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6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8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9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4第二批有限元201902\"/>
    </mc:Choice>
  </mc:AlternateContent>
  <xr:revisionPtr revIDLastSave="0" documentId="13_ncr:1_{EEF847AA-8A2D-4005-AA1A-4DAADF69703F}" xr6:coauthVersionLast="41" xr6:coauthVersionMax="41" xr10:uidLastSave="{00000000-0000-0000-0000-000000000000}"/>
  <bookViews>
    <workbookView xWindow="-120" yWindow="-120" windowWidth="29040" windowHeight="15840" tabRatio="833" activeTab="4" xr2:uid="{00000000-000D-0000-FFFF-FFFF00000000}"/>
  </bookViews>
  <sheets>
    <sheet name="90第一批" sheetId="1" r:id="rId1"/>
    <sheet name="90" sheetId="2" r:id="rId2"/>
    <sheet name="75" sheetId="4" r:id="rId3"/>
    <sheet name="60" sheetId="5" r:id="rId4"/>
    <sheet name="45S" sheetId="6" r:id="rId5"/>
    <sheet name="45D " sheetId="7" r:id="rId6"/>
    <sheet name="30" sheetId="8" r:id="rId7"/>
    <sheet name="15" sheetId="9" r:id="rId8"/>
    <sheet name="00" sheetId="10" r:id="rId9"/>
    <sheet name="网格总结" sheetId="11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G105" i="9" l="1"/>
  <c r="BG104" i="9"/>
  <c r="BG103" i="9"/>
  <c r="BG102" i="9"/>
  <c r="BG101" i="9"/>
  <c r="BG100" i="9"/>
  <c r="BG99" i="9"/>
  <c r="BG98" i="9"/>
  <c r="BG97" i="9"/>
  <c r="BG96" i="9"/>
  <c r="BG95" i="9"/>
  <c r="BG94" i="9"/>
  <c r="BG93" i="9"/>
  <c r="BG92" i="9"/>
  <c r="BG91" i="9"/>
  <c r="BG90" i="9"/>
  <c r="BG89" i="9"/>
  <c r="BG88" i="9"/>
  <c r="BG87" i="9"/>
  <c r="BG86" i="9"/>
  <c r="BG85" i="9"/>
  <c r="BG84" i="9"/>
  <c r="BG83" i="9"/>
  <c r="BG82" i="9"/>
  <c r="BG81" i="9"/>
  <c r="BG80" i="9"/>
  <c r="BG79" i="9"/>
  <c r="BG78" i="9"/>
  <c r="BG77" i="9"/>
  <c r="BG76" i="9"/>
  <c r="BG75" i="9"/>
  <c r="BG74" i="9"/>
  <c r="BG73" i="9"/>
  <c r="BG72" i="9"/>
  <c r="BG71" i="9"/>
  <c r="BG70" i="9"/>
  <c r="BG69" i="9"/>
  <c r="BG68" i="9"/>
  <c r="BG67" i="9"/>
  <c r="BG66" i="9"/>
  <c r="BG65" i="9"/>
  <c r="BG64" i="9"/>
  <c r="BG63" i="9"/>
  <c r="BG62" i="9"/>
  <c r="BG61" i="9"/>
  <c r="BG60" i="9"/>
  <c r="BG59" i="9"/>
  <c r="BG58" i="9"/>
  <c r="BG57" i="9"/>
  <c r="BG56" i="9"/>
  <c r="BG55" i="9"/>
  <c r="BG54" i="9"/>
  <c r="BG53" i="9"/>
  <c r="BG52" i="9"/>
  <c r="BG51" i="9"/>
  <c r="BG50" i="9"/>
  <c r="BG49" i="9"/>
  <c r="BG48" i="9"/>
  <c r="BG47" i="9"/>
  <c r="BG46" i="9"/>
  <c r="BG45" i="9"/>
  <c r="BG44" i="9"/>
  <c r="BG43" i="9"/>
  <c r="BG42" i="9"/>
  <c r="BG41" i="9"/>
  <c r="BG40" i="9"/>
  <c r="BG39" i="9"/>
  <c r="BG38" i="9"/>
  <c r="BG37" i="9"/>
  <c r="BG36" i="9"/>
  <c r="BG35" i="9"/>
  <c r="BG34" i="9"/>
  <c r="BG33" i="9"/>
  <c r="BG32" i="9"/>
  <c r="BG31" i="9"/>
  <c r="BG30" i="9"/>
  <c r="BG29" i="9"/>
  <c r="BG28" i="9"/>
  <c r="BG27" i="9"/>
  <c r="BG26" i="9"/>
  <c r="BG25" i="9"/>
  <c r="BG24" i="9"/>
  <c r="BG23" i="9"/>
  <c r="BG22" i="9"/>
  <c r="BG21" i="9"/>
  <c r="BG20" i="9"/>
  <c r="BG19" i="9"/>
  <c r="BG18" i="9"/>
  <c r="BG17" i="9"/>
  <c r="BG16" i="9"/>
  <c r="BG15" i="9"/>
  <c r="BG14" i="9"/>
  <c r="BG13" i="9"/>
  <c r="BG12" i="9"/>
  <c r="BG11" i="9"/>
  <c r="BG10" i="9"/>
  <c r="BG9" i="9"/>
  <c r="BG8" i="9"/>
  <c r="BG7" i="9"/>
  <c r="BG6" i="9"/>
  <c r="AZ105" i="9"/>
  <c r="AZ104" i="9"/>
  <c r="AZ103" i="9"/>
  <c r="AZ102" i="9"/>
  <c r="AZ101" i="9"/>
  <c r="AZ100" i="9"/>
  <c r="AZ99" i="9"/>
  <c r="AZ98" i="9"/>
  <c r="AZ97" i="9"/>
  <c r="AZ96" i="9"/>
  <c r="AZ95" i="9"/>
  <c r="AZ94" i="9"/>
  <c r="AZ93" i="9"/>
  <c r="AZ92" i="9"/>
  <c r="AZ91" i="9"/>
  <c r="AZ90" i="9"/>
  <c r="AZ89" i="9"/>
  <c r="AZ88" i="9"/>
  <c r="AZ87" i="9"/>
  <c r="AZ86" i="9"/>
  <c r="AZ85" i="9"/>
  <c r="AZ84" i="9"/>
  <c r="AZ83" i="9"/>
  <c r="AZ82" i="9"/>
  <c r="AZ81" i="9"/>
  <c r="AZ80" i="9"/>
  <c r="AZ79" i="9"/>
  <c r="AZ78" i="9"/>
  <c r="AZ77" i="9"/>
  <c r="AZ76" i="9"/>
  <c r="AZ75" i="9"/>
  <c r="AZ74" i="9"/>
  <c r="AZ73" i="9"/>
  <c r="AZ72" i="9"/>
  <c r="AZ71" i="9"/>
  <c r="AZ70" i="9"/>
  <c r="AZ69" i="9"/>
  <c r="AZ68" i="9"/>
  <c r="AZ67" i="9"/>
  <c r="AZ66" i="9"/>
  <c r="AZ65" i="9"/>
  <c r="AZ64" i="9"/>
  <c r="AZ63" i="9"/>
  <c r="AZ62" i="9"/>
  <c r="AZ61" i="9"/>
  <c r="AZ60" i="9"/>
  <c r="AZ59" i="9"/>
  <c r="AZ58" i="9"/>
  <c r="AZ57" i="9"/>
  <c r="AZ56" i="9"/>
  <c r="AZ55" i="9"/>
  <c r="AZ54" i="9"/>
  <c r="AZ53" i="9"/>
  <c r="AZ52" i="9"/>
  <c r="AZ51" i="9"/>
  <c r="AZ50" i="9"/>
  <c r="AZ49" i="9"/>
  <c r="AZ48" i="9"/>
  <c r="AZ47" i="9"/>
  <c r="AZ46" i="9"/>
  <c r="AZ45" i="9"/>
  <c r="AZ44" i="9"/>
  <c r="AZ43" i="9"/>
  <c r="AZ42" i="9"/>
  <c r="AZ41" i="9"/>
  <c r="AZ40" i="9"/>
  <c r="AZ39" i="9"/>
  <c r="AZ38" i="9"/>
  <c r="AZ37" i="9"/>
  <c r="AZ36" i="9"/>
  <c r="AZ35" i="9"/>
  <c r="AZ34" i="9"/>
  <c r="AZ33" i="9"/>
  <c r="AZ32" i="9"/>
  <c r="AZ31" i="9"/>
  <c r="AZ30" i="9"/>
  <c r="AZ29" i="9"/>
  <c r="AZ28" i="9"/>
  <c r="AZ27" i="9"/>
  <c r="AZ26" i="9"/>
  <c r="AZ25" i="9"/>
  <c r="AZ24" i="9"/>
  <c r="AZ23" i="9"/>
  <c r="AZ22" i="9"/>
  <c r="AZ21" i="9"/>
  <c r="AZ20" i="9"/>
  <c r="AZ19" i="9"/>
  <c r="AZ18" i="9"/>
  <c r="AZ17" i="9"/>
  <c r="AZ16" i="9"/>
  <c r="AZ15" i="9"/>
  <c r="AZ14" i="9"/>
  <c r="AZ13" i="9"/>
  <c r="AZ12" i="9"/>
  <c r="AZ11" i="9"/>
  <c r="AZ10" i="9"/>
  <c r="AZ9" i="9"/>
  <c r="AZ8" i="9"/>
  <c r="AZ7" i="9"/>
  <c r="AZ6" i="9"/>
  <c r="AS7" i="9"/>
  <c r="AS8" i="9"/>
  <c r="AS9" i="9"/>
  <c r="AS10" i="9"/>
  <c r="AS11" i="9"/>
  <c r="AS12" i="9"/>
  <c r="AS13" i="9"/>
  <c r="AS14" i="9"/>
  <c r="AS15" i="9"/>
  <c r="AS16" i="9"/>
  <c r="AS17" i="9"/>
  <c r="AS18" i="9"/>
  <c r="AS19" i="9"/>
  <c r="AS20" i="9"/>
  <c r="AS21" i="9"/>
  <c r="AS22" i="9"/>
  <c r="AS23" i="9"/>
  <c r="AS24" i="9"/>
  <c r="AS25" i="9"/>
  <c r="AS26" i="9"/>
  <c r="AS27" i="9"/>
  <c r="AS28" i="9"/>
  <c r="AS29" i="9"/>
  <c r="AS30" i="9"/>
  <c r="AS31" i="9"/>
  <c r="AS32" i="9"/>
  <c r="AS33" i="9"/>
  <c r="AS34" i="9"/>
  <c r="AS35" i="9"/>
  <c r="AS36" i="9"/>
  <c r="AS37" i="9"/>
  <c r="AS38" i="9"/>
  <c r="AS39" i="9"/>
  <c r="AS40" i="9"/>
  <c r="AS41" i="9"/>
  <c r="AS42" i="9"/>
  <c r="AS43" i="9"/>
  <c r="AS44" i="9"/>
  <c r="AS45" i="9"/>
  <c r="AS46" i="9"/>
  <c r="AS47" i="9"/>
  <c r="AS48" i="9"/>
  <c r="AS49" i="9"/>
  <c r="AS50" i="9"/>
  <c r="AS51" i="9"/>
  <c r="AS52" i="9"/>
  <c r="AS53" i="9"/>
  <c r="AS54" i="9"/>
  <c r="AS55" i="9"/>
  <c r="AS56" i="9"/>
  <c r="AS57" i="9"/>
  <c r="AS58" i="9"/>
  <c r="AS59" i="9"/>
  <c r="AS60" i="9"/>
  <c r="AS61" i="9"/>
  <c r="AS62" i="9"/>
  <c r="AS63" i="9"/>
  <c r="AS64" i="9"/>
  <c r="AS65" i="9"/>
  <c r="AS66" i="9"/>
  <c r="AS67" i="9"/>
  <c r="AS68" i="9"/>
  <c r="AS69" i="9"/>
  <c r="AS70" i="9"/>
  <c r="AS71" i="9"/>
  <c r="AS72" i="9"/>
  <c r="AS73" i="9"/>
  <c r="AS74" i="9"/>
  <c r="AS75" i="9"/>
  <c r="AS76" i="9"/>
  <c r="AS77" i="9"/>
  <c r="AS78" i="9"/>
  <c r="AS79" i="9"/>
  <c r="AS80" i="9"/>
  <c r="AS81" i="9"/>
  <c r="AS82" i="9"/>
  <c r="AS83" i="9"/>
  <c r="AS84" i="9"/>
  <c r="AS85" i="9"/>
  <c r="AS86" i="9"/>
  <c r="AS87" i="9"/>
  <c r="AS88" i="9"/>
  <c r="AS89" i="9"/>
  <c r="AS90" i="9"/>
  <c r="AS91" i="9"/>
  <c r="AS92" i="9"/>
  <c r="AS93" i="9"/>
  <c r="AS94" i="9"/>
  <c r="AS95" i="9"/>
  <c r="AS96" i="9"/>
  <c r="AS97" i="9"/>
  <c r="AS98" i="9"/>
  <c r="AS99" i="9"/>
  <c r="AS100" i="9"/>
  <c r="AS101" i="9"/>
  <c r="AS102" i="9"/>
  <c r="AS103" i="9"/>
  <c r="AS104" i="9"/>
  <c r="AS105" i="9"/>
  <c r="AS6" i="9"/>
  <c r="AS105" i="10"/>
  <c r="AS104" i="10"/>
  <c r="AS103" i="10"/>
  <c r="AS102" i="10"/>
  <c r="AS101" i="10"/>
  <c r="AS100" i="10"/>
  <c r="AS99" i="10"/>
  <c r="AS98" i="10"/>
  <c r="AS97" i="10"/>
  <c r="AS96" i="10"/>
  <c r="AS95" i="10"/>
  <c r="AS94" i="10"/>
  <c r="AS93" i="10"/>
  <c r="AS92" i="10"/>
  <c r="AS91" i="10"/>
  <c r="AS90" i="10"/>
  <c r="AS89" i="10"/>
  <c r="AS88" i="10"/>
  <c r="AS87" i="10"/>
  <c r="AS86" i="10"/>
  <c r="AS85" i="10"/>
  <c r="AS84" i="10"/>
  <c r="AS83" i="10"/>
  <c r="AS82" i="10"/>
  <c r="AS81" i="10"/>
  <c r="AS80" i="10"/>
  <c r="AS79" i="10"/>
  <c r="AS78" i="10"/>
  <c r="AS77" i="10"/>
  <c r="AS76" i="10"/>
  <c r="AS75" i="10"/>
  <c r="AS74" i="10"/>
  <c r="AS73" i="10"/>
  <c r="AS72" i="10"/>
  <c r="AS71" i="10"/>
  <c r="AS70" i="10"/>
  <c r="AS69" i="10"/>
  <c r="AS68" i="10"/>
  <c r="AS67" i="10"/>
  <c r="AS66" i="10"/>
  <c r="AS65" i="10"/>
  <c r="AS64" i="10"/>
  <c r="AS63" i="10"/>
  <c r="AS62" i="10"/>
  <c r="AS61" i="10"/>
  <c r="AS60" i="10"/>
  <c r="AS59" i="10"/>
  <c r="AS58" i="10"/>
  <c r="AS57" i="10"/>
  <c r="AS56" i="10"/>
  <c r="AS55" i="10"/>
  <c r="AS54" i="10"/>
  <c r="AS53" i="10"/>
  <c r="AS52" i="10"/>
  <c r="AS51" i="10"/>
  <c r="AS50" i="10"/>
  <c r="AS49" i="10"/>
  <c r="AS48" i="10"/>
  <c r="AS47" i="10"/>
  <c r="AS46" i="10"/>
  <c r="AS45" i="10"/>
  <c r="AS44" i="10"/>
  <c r="AS43" i="10"/>
  <c r="AS42" i="10"/>
  <c r="AS41" i="10"/>
  <c r="AS40" i="10"/>
  <c r="AS39" i="10"/>
  <c r="AS38" i="10"/>
  <c r="AS37" i="10"/>
  <c r="AS36" i="10"/>
  <c r="AS35" i="10"/>
  <c r="AS34" i="10"/>
  <c r="AS33" i="10"/>
  <c r="AS32" i="10"/>
  <c r="AS31" i="10"/>
  <c r="AS30" i="10"/>
  <c r="AS29" i="10"/>
  <c r="AS28" i="10"/>
  <c r="AS27" i="10"/>
  <c r="AS26" i="10"/>
  <c r="AS25" i="10"/>
  <c r="AS24" i="10"/>
  <c r="AS23" i="10"/>
  <c r="AS22" i="10"/>
  <c r="AS21" i="10"/>
  <c r="AS20" i="10"/>
  <c r="AS19" i="10"/>
  <c r="AS18" i="10"/>
  <c r="AS17" i="10"/>
  <c r="AS16" i="10"/>
  <c r="AS15" i="10"/>
  <c r="AS14" i="10"/>
  <c r="AS13" i="10"/>
  <c r="AS12" i="10"/>
  <c r="AS11" i="10"/>
  <c r="AS10" i="10"/>
  <c r="AS9" i="10"/>
  <c r="AS8" i="10"/>
  <c r="AS7" i="10"/>
  <c r="AS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L73" i="10"/>
  <c r="AL74" i="10"/>
  <c r="AL75" i="10"/>
  <c r="AL76" i="10"/>
  <c r="AL77" i="10"/>
  <c r="AL78" i="10"/>
  <c r="AL79" i="10"/>
  <c r="AL80" i="10"/>
  <c r="AL81" i="10"/>
  <c r="AL82" i="10"/>
  <c r="AL83" i="10"/>
  <c r="AL84" i="10"/>
  <c r="AL85" i="10"/>
  <c r="AL86" i="10"/>
  <c r="AL87" i="10"/>
  <c r="AL88" i="10"/>
  <c r="AL89" i="10"/>
  <c r="AL90" i="10"/>
  <c r="AL91" i="10"/>
  <c r="AL92" i="10"/>
  <c r="AL93" i="10"/>
  <c r="AL94" i="10"/>
  <c r="AL95" i="10"/>
  <c r="AL96" i="10"/>
  <c r="AL97" i="10"/>
  <c r="AL98" i="10"/>
  <c r="AL99" i="10"/>
  <c r="AL100" i="10"/>
  <c r="AL101" i="10"/>
  <c r="AL102" i="10"/>
  <c r="AL103" i="10"/>
  <c r="AL104" i="10"/>
  <c r="AL105" i="10"/>
  <c r="AL6" i="10"/>
  <c r="BH6" i="8"/>
  <c r="BH7" i="8"/>
  <c r="BH8" i="8"/>
  <c r="BH9" i="8"/>
  <c r="BH10" i="8"/>
  <c r="BH11" i="8"/>
  <c r="BH12" i="8"/>
  <c r="BH13" i="8"/>
  <c r="BH14" i="8"/>
  <c r="BH15" i="8"/>
  <c r="BH16" i="8"/>
  <c r="BH17" i="8"/>
  <c r="BH18" i="8"/>
  <c r="BH19" i="8"/>
  <c r="BH20" i="8"/>
  <c r="BH21" i="8"/>
  <c r="BH22" i="8"/>
  <c r="BH23" i="8"/>
  <c r="BH24" i="8"/>
  <c r="BH25" i="8"/>
  <c r="BH26" i="8"/>
  <c r="BH27" i="8"/>
  <c r="BH28" i="8"/>
  <c r="BH29" i="8"/>
  <c r="BH30" i="8"/>
  <c r="BH31" i="8"/>
  <c r="BH32" i="8"/>
  <c r="BH33" i="8"/>
  <c r="BH34" i="8"/>
  <c r="BH35" i="8"/>
  <c r="BH36" i="8"/>
  <c r="BH37" i="8"/>
  <c r="BH38" i="8"/>
  <c r="BH39" i="8"/>
  <c r="BH40" i="8"/>
  <c r="BH41" i="8"/>
  <c r="BH42" i="8"/>
  <c r="BH43" i="8"/>
  <c r="BH44" i="8"/>
  <c r="BH45" i="8"/>
  <c r="BH46" i="8"/>
  <c r="BH47" i="8"/>
  <c r="BH48" i="8"/>
  <c r="BH49" i="8"/>
  <c r="BH50" i="8"/>
  <c r="BH51" i="8"/>
  <c r="BH52" i="8"/>
  <c r="BH53" i="8"/>
  <c r="BH54" i="8"/>
  <c r="BH55" i="8"/>
  <c r="BH56" i="8"/>
  <c r="BH57" i="8"/>
  <c r="BH58" i="8"/>
  <c r="BH59" i="8"/>
  <c r="BH60" i="8"/>
  <c r="BH61" i="8"/>
  <c r="BH62" i="8"/>
  <c r="BH63" i="8"/>
  <c r="BH64" i="8"/>
  <c r="BH65" i="8"/>
  <c r="BH66" i="8"/>
  <c r="BH67" i="8"/>
  <c r="BH68" i="8"/>
  <c r="BH69" i="8"/>
  <c r="BH70" i="8"/>
  <c r="BH71" i="8"/>
  <c r="BH72" i="8"/>
  <c r="BH73" i="8"/>
  <c r="BH74" i="8"/>
  <c r="BH75" i="8"/>
  <c r="BH76" i="8"/>
  <c r="BH77" i="8"/>
  <c r="BH78" i="8"/>
  <c r="BH79" i="8"/>
  <c r="BH80" i="8"/>
  <c r="BH81" i="8"/>
  <c r="BH82" i="8"/>
  <c r="BH83" i="8"/>
  <c r="BH84" i="8"/>
  <c r="BH85" i="8"/>
  <c r="BH86" i="8"/>
  <c r="BH87" i="8"/>
  <c r="BH88" i="8"/>
  <c r="BH89" i="8"/>
  <c r="BH90" i="8"/>
  <c r="BH91" i="8"/>
  <c r="BH92" i="8"/>
  <c r="BH93" i="8"/>
  <c r="BH94" i="8"/>
  <c r="BH95" i="8"/>
  <c r="BH96" i="8"/>
  <c r="BH97" i="8"/>
  <c r="BH98" i="8"/>
  <c r="BH99" i="8"/>
  <c r="BH100" i="8"/>
  <c r="BH101" i="8"/>
  <c r="BH102" i="8"/>
  <c r="BH103" i="8"/>
  <c r="BH104" i="8"/>
  <c r="BH105" i="8"/>
  <c r="BH5" i="8"/>
  <c r="BE6" i="8"/>
  <c r="BE7" i="8"/>
  <c r="BE8" i="8"/>
  <c r="BE9" i="8"/>
  <c r="BE10" i="8"/>
  <c r="BE11" i="8"/>
  <c r="BE12" i="8"/>
  <c r="BE13" i="8"/>
  <c r="BE14" i="8"/>
  <c r="BE15" i="8"/>
  <c r="BE16" i="8"/>
  <c r="BE17" i="8"/>
  <c r="BE18" i="8"/>
  <c r="BE19" i="8"/>
  <c r="BE20" i="8"/>
  <c r="BE21" i="8"/>
  <c r="BE22" i="8"/>
  <c r="BE23" i="8"/>
  <c r="BE24" i="8"/>
  <c r="BE25" i="8"/>
  <c r="BE26" i="8"/>
  <c r="BE27" i="8"/>
  <c r="BE28" i="8"/>
  <c r="BE29" i="8"/>
  <c r="BE30" i="8"/>
  <c r="BE31" i="8"/>
  <c r="BE32" i="8"/>
  <c r="BE33" i="8"/>
  <c r="BE34" i="8"/>
  <c r="BE35" i="8"/>
  <c r="BE36" i="8"/>
  <c r="BE37" i="8"/>
  <c r="BE38" i="8"/>
  <c r="BE39" i="8"/>
  <c r="BE40" i="8"/>
  <c r="BE41" i="8"/>
  <c r="BE42" i="8"/>
  <c r="BE43" i="8"/>
  <c r="BE44" i="8"/>
  <c r="BE45" i="8"/>
  <c r="BE46" i="8"/>
  <c r="BE47" i="8"/>
  <c r="BE48" i="8"/>
  <c r="BE49" i="8"/>
  <c r="BE50" i="8"/>
  <c r="BE51" i="8"/>
  <c r="BE52" i="8"/>
  <c r="BE53" i="8"/>
  <c r="BE54" i="8"/>
  <c r="BE55" i="8"/>
  <c r="BE56" i="8"/>
  <c r="BE57" i="8"/>
  <c r="BE58" i="8"/>
  <c r="BE59" i="8"/>
  <c r="BE60" i="8"/>
  <c r="BE61" i="8"/>
  <c r="BE62" i="8"/>
  <c r="BE63" i="8"/>
  <c r="BE64" i="8"/>
  <c r="BE65" i="8"/>
  <c r="BE66" i="8"/>
  <c r="BE67" i="8"/>
  <c r="BE68" i="8"/>
  <c r="BE69" i="8"/>
  <c r="BE70" i="8"/>
  <c r="BE71" i="8"/>
  <c r="BE72" i="8"/>
  <c r="BE73" i="8"/>
  <c r="BE74" i="8"/>
  <c r="BE75" i="8"/>
  <c r="BE76" i="8"/>
  <c r="BE77" i="8"/>
  <c r="BE78" i="8"/>
  <c r="BE79" i="8"/>
  <c r="BE80" i="8"/>
  <c r="BE81" i="8"/>
  <c r="BE82" i="8"/>
  <c r="BE83" i="8"/>
  <c r="BE84" i="8"/>
  <c r="BE85" i="8"/>
  <c r="BE86" i="8"/>
  <c r="BE87" i="8"/>
  <c r="BE88" i="8"/>
  <c r="BE89" i="8"/>
  <c r="BE90" i="8"/>
  <c r="BE91" i="8"/>
  <c r="BE92" i="8"/>
  <c r="BE93" i="8"/>
  <c r="BE94" i="8"/>
  <c r="BE95" i="8"/>
  <c r="BE96" i="8"/>
  <c r="BE97" i="8"/>
  <c r="BE98" i="8"/>
  <c r="BE99" i="8"/>
  <c r="BE100" i="8"/>
  <c r="BE101" i="8"/>
  <c r="BE102" i="8"/>
  <c r="BE103" i="8"/>
  <c r="BE104" i="8"/>
  <c r="BE105" i="8"/>
  <c r="BE5" i="8"/>
  <c r="AY6" i="10" l="1"/>
  <c r="AY7" i="10"/>
  <c r="AY8" i="10"/>
  <c r="AY9" i="10"/>
  <c r="AY10" i="10"/>
  <c r="AY11" i="10"/>
  <c r="AY12" i="10"/>
  <c r="AY13" i="10"/>
  <c r="AY14" i="10"/>
  <c r="AY15" i="10"/>
  <c r="AY16" i="10"/>
  <c r="AY17" i="10"/>
  <c r="AY18" i="10"/>
  <c r="AY19" i="10"/>
  <c r="AY20" i="10"/>
  <c r="AY21" i="10"/>
  <c r="AY22" i="10"/>
  <c r="AY23" i="10"/>
  <c r="AY24" i="10"/>
  <c r="AY25" i="10"/>
  <c r="AY26" i="10"/>
  <c r="AY27" i="10"/>
  <c r="AY28" i="10"/>
  <c r="AY29" i="10"/>
  <c r="AY30" i="10"/>
  <c r="AY31" i="10"/>
  <c r="AY32" i="10"/>
  <c r="AY33" i="10"/>
  <c r="AY34" i="10"/>
  <c r="AY35" i="10"/>
  <c r="AY36" i="10"/>
  <c r="AY37" i="10"/>
  <c r="AY38" i="10"/>
  <c r="AY39" i="10"/>
  <c r="AY40" i="10"/>
  <c r="AY41" i="10"/>
  <c r="AY42" i="10"/>
  <c r="AY43" i="10"/>
  <c r="AY44" i="10"/>
  <c r="AY45" i="10"/>
  <c r="AY46" i="10"/>
  <c r="AY47" i="10"/>
  <c r="AY48" i="10"/>
  <c r="AY49" i="10"/>
  <c r="AY50" i="10"/>
  <c r="AY51" i="10"/>
  <c r="AY52" i="10"/>
  <c r="AY53" i="10"/>
  <c r="AY54" i="10"/>
  <c r="AY55" i="10"/>
  <c r="AY56" i="10"/>
  <c r="AY57" i="10"/>
  <c r="AY58" i="10"/>
  <c r="AY59" i="10"/>
  <c r="AY60" i="10"/>
  <c r="AY61" i="10"/>
  <c r="AY62" i="10"/>
  <c r="AY63" i="10"/>
  <c r="AY64" i="10"/>
  <c r="AY65" i="10"/>
  <c r="AY66" i="10"/>
  <c r="AY67" i="10"/>
  <c r="AY68" i="10"/>
  <c r="AY69" i="10"/>
  <c r="AY70" i="10"/>
  <c r="AY71" i="10"/>
  <c r="AY72" i="10"/>
  <c r="AY73" i="10"/>
  <c r="AY74" i="10"/>
  <c r="AY75" i="10"/>
  <c r="AY76" i="10"/>
  <c r="AY77" i="10"/>
  <c r="AY78" i="10"/>
  <c r="AY79" i="10"/>
  <c r="AY80" i="10"/>
  <c r="AY81" i="10"/>
  <c r="AY82" i="10"/>
  <c r="AY83" i="10"/>
  <c r="AY84" i="10"/>
  <c r="AY85" i="10"/>
  <c r="AY86" i="10"/>
  <c r="AY87" i="10"/>
  <c r="AY88" i="10"/>
  <c r="AY89" i="10"/>
  <c r="AY90" i="10"/>
  <c r="AY91" i="10"/>
  <c r="AY92" i="10"/>
  <c r="AY93" i="10"/>
  <c r="AY94" i="10"/>
  <c r="AY95" i="10"/>
  <c r="AY96" i="10"/>
  <c r="AY97" i="10"/>
  <c r="AY98" i="10"/>
  <c r="AY99" i="10"/>
  <c r="AY100" i="10"/>
  <c r="AY101" i="10"/>
  <c r="AY102" i="10"/>
  <c r="AY103" i="10"/>
  <c r="AY104" i="10"/>
  <c r="AY105" i="10"/>
  <c r="AY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V73" i="10"/>
  <c r="AV74" i="10"/>
  <c r="AV75" i="10"/>
  <c r="AV76" i="10"/>
  <c r="AV77" i="10"/>
  <c r="AV78" i="10"/>
  <c r="AV79" i="10"/>
  <c r="AV80" i="10"/>
  <c r="AV81" i="10"/>
  <c r="AV82" i="10"/>
  <c r="AV83" i="10"/>
  <c r="AV84" i="10"/>
  <c r="AV85" i="10"/>
  <c r="AV86" i="10"/>
  <c r="AV87" i="10"/>
  <c r="AV88" i="10"/>
  <c r="AV89" i="10"/>
  <c r="AV90" i="10"/>
  <c r="AV91" i="10"/>
  <c r="AV92" i="10"/>
  <c r="AV93" i="10"/>
  <c r="AV94" i="10"/>
  <c r="AV95" i="10"/>
  <c r="AV96" i="10"/>
  <c r="AV97" i="10"/>
  <c r="AV98" i="10"/>
  <c r="AV99" i="10"/>
  <c r="AV100" i="10"/>
  <c r="AV101" i="10"/>
  <c r="AV102" i="10"/>
  <c r="AV103" i="10"/>
  <c r="AV104" i="10"/>
  <c r="AV105" i="10"/>
  <c r="AV5" i="10"/>
  <c r="AR6" i="10" l="1"/>
  <c r="AR7" i="10"/>
  <c r="AR8" i="10"/>
  <c r="AR9" i="10"/>
  <c r="AR10" i="10"/>
  <c r="AR11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28" i="10"/>
  <c r="AR29" i="10"/>
  <c r="AR30" i="10"/>
  <c r="AR31" i="10"/>
  <c r="AR32" i="10"/>
  <c r="AR33" i="10"/>
  <c r="AR34" i="10"/>
  <c r="AR35" i="10"/>
  <c r="AR36" i="10"/>
  <c r="AR37" i="10"/>
  <c r="AR38" i="10"/>
  <c r="AR39" i="10"/>
  <c r="AR40" i="10"/>
  <c r="AR41" i="10"/>
  <c r="AR42" i="10"/>
  <c r="AR43" i="10"/>
  <c r="AR44" i="10"/>
  <c r="AR45" i="10"/>
  <c r="AR46" i="10"/>
  <c r="AR47" i="10"/>
  <c r="AR48" i="10"/>
  <c r="AR49" i="10"/>
  <c r="AR50" i="10"/>
  <c r="AR51" i="10"/>
  <c r="AR52" i="10"/>
  <c r="AR53" i="10"/>
  <c r="AR54" i="10"/>
  <c r="AR55" i="10"/>
  <c r="AR56" i="10"/>
  <c r="AR57" i="10"/>
  <c r="AR58" i="10"/>
  <c r="AR59" i="10"/>
  <c r="AR60" i="10"/>
  <c r="AR61" i="10"/>
  <c r="AR62" i="10"/>
  <c r="AR63" i="10"/>
  <c r="AR64" i="10"/>
  <c r="AR65" i="10"/>
  <c r="AR66" i="10"/>
  <c r="AR67" i="10"/>
  <c r="AR68" i="10"/>
  <c r="AR69" i="10"/>
  <c r="AR70" i="10"/>
  <c r="AR71" i="10"/>
  <c r="AR72" i="10"/>
  <c r="AR73" i="10"/>
  <c r="AR74" i="10"/>
  <c r="AR75" i="10"/>
  <c r="AR76" i="10"/>
  <c r="AR77" i="10"/>
  <c r="AR78" i="10"/>
  <c r="AR79" i="10"/>
  <c r="AR80" i="10"/>
  <c r="AR81" i="10"/>
  <c r="AR82" i="10"/>
  <c r="AR83" i="10"/>
  <c r="AR84" i="10"/>
  <c r="AR85" i="10"/>
  <c r="AR86" i="10"/>
  <c r="AR87" i="10"/>
  <c r="AR88" i="10"/>
  <c r="AR89" i="10"/>
  <c r="AR90" i="10"/>
  <c r="AR91" i="10"/>
  <c r="AR92" i="10"/>
  <c r="AR93" i="10"/>
  <c r="AR94" i="10"/>
  <c r="AR95" i="10"/>
  <c r="AR96" i="10"/>
  <c r="AR97" i="10"/>
  <c r="AR98" i="10"/>
  <c r="AR99" i="10"/>
  <c r="AR100" i="10"/>
  <c r="AR101" i="10"/>
  <c r="AR102" i="10"/>
  <c r="AR103" i="10"/>
  <c r="AR104" i="10"/>
  <c r="AR105" i="10"/>
  <c r="AR5" i="10"/>
  <c r="AO6" i="10"/>
  <c r="AO7" i="10"/>
  <c r="AO8" i="10"/>
  <c r="AO9" i="10"/>
  <c r="AO10" i="10"/>
  <c r="AO11" i="10"/>
  <c r="AO12" i="10"/>
  <c r="AO13" i="10"/>
  <c r="AO14" i="10"/>
  <c r="AO15" i="10"/>
  <c r="AO16" i="10"/>
  <c r="AO17" i="10"/>
  <c r="AO18" i="10"/>
  <c r="AO19" i="10"/>
  <c r="AO20" i="10"/>
  <c r="AO21" i="10"/>
  <c r="AO22" i="10"/>
  <c r="AO23" i="10"/>
  <c r="AO24" i="10"/>
  <c r="AO25" i="10"/>
  <c r="AO26" i="10"/>
  <c r="AO27" i="10"/>
  <c r="AO28" i="10"/>
  <c r="AO29" i="10"/>
  <c r="AO30" i="10"/>
  <c r="AO31" i="10"/>
  <c r="AO32" i="10"/>
  <c r="AO33" i="10"/>
  <c r="AO34" i="10"/>
  <c r="AO35" i="10"/>
  <c r="AO36" i="10"/>
  <c r="AO37" i="10"/>
  <c r="AO38" i="10"/>
  <c r="AO39" i="10"/>
  <c r="AO40" i="10"/>
  <c r="AO41" i="10"/>
  <c r="AO42" i="10"/>
  <c r="AO43" i="10"/>
  <c r="AO44" i="10"/>
  <c r="AO45" i="10"/>
  <c r="AO46" i="10"/>
  <c r="AO47" i="10"/>
  <c r="AO48" i="10"/>
  <c r="AO49" i="10"/>
  <c r="AO50" i="10"/>
  <c r="AO51" i="10"/>
  <c r="AO52" i="10"/>
  <c r="AO53" i="10"/>
  <c r="AO54" i="10"/>
  <c r="AO55" i="10"/>
  <c r="AO56" i="10"/>
  <c r="AO57" i="10"/>
  <c r="AO58" i="10"/>
  <c r="AO59" i="10"/>
  <c r="AO60" i="10"/>
  <c r="AO61" i="10"/>
  <c r="AO62" i="10"/>
  <c r="AO63" i="10"/>
  <c r="AO64" i="10"/>
  <c r="AO65" i="10"/>
  <c r="AO66" i="10"/>
  <c r="AO67" i="10"/>
  <c r="AO68" i="10"/>
  <c r="AO69" i="10"/>
  <c r="AO70" i="10"/>
  <c r="AO71" i="10"/>
  <c r="AO72" i="10"/>
  <c r="AO73" i="10"/>
  <c r="AO74" i="10"/>
  <c r="AO75" i="10"/>
  <c r="AO76" i="10"/>
  <c r="AO77" i="10"/>
  <c r="AO78" i="10"/>
  <c r="AO79" i="10"/>
  <c r="AO80" i="10"/>
  <c r="AO81" i="10"/>
  <c r="AO82" i="10"/>
  <c r="AO83" i="10"/>
  <c r="AO84" i="10"/>
  <c r="AO85" i="10"/>
  <c r="AO86" i="10"/>
  <c r="AO87" i="10"/>
  <c r="AO88" i="10"/>
  <c r="AO89" i="10"/>
  <c r="AO90" i="10"/>
  <c r="AO91" i="10"/>
  <c r="AO92" i="10"/>
  <c r="AO93" i="10"/>
  <c r="AO94" i="10"/>
  <c r="AO95" i="10"/>
  <c r="AO96" i="10"/>
  <c r="AO97" i="10"/>
  <c r="AO98" i="10"/>
  <c r="AO99" i="10"/>
  <c r="AO100" i="10"/>
  <c r="AO101" i="10"/>
  <c r="AO102" i="10"/>
  <c r="AO103" i="10"/>
  <c r="AO104" i="10"/>
  <c r="AO105" i="10"/>
  <c r="AO5" i="10"/>
  <c r="AV6" i="9" l="1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5" i="9"/>
  <c r="AV5" i="9"/>
  <c r="BN6" i="8"/>
  <c r="BN7" i="8"/>
  <c r="BN8" i="8"/>
  <c r="BN9" i="8"/>
  <c r="BN10" i="8"/>
  <c r="BN11" i="8"/>
  <c r="BN12" i="8"/>
  <c r="BN13" i="8"/>
  <c r="BN14" i="8"/>
  <c r="BN15" i="8"/>
  <c r="BN16" i="8"/>
  <c r="BN17" i="8"/>
  <c r="BN18" i="8"/>
  <c r="BN19" i="8"/>
  <c r="BN20" i="8"/>
  <c r="BN21" i="8"/>
  <c r="BN22" i="8"/>
  <c r="BN23" i="8"/>
  <c r="BN24" i="8"/>
  <c r="BN25" i="8"/>
  <c r="BN26" i="8"/>
  <c r="BN27" i="8"/>
  <c r="BN28" i="8"/>
  <c r="BN29" i="8"/>
  <c r="BN30" i="8"/>
  <c r="BN31" i="8"/>
  <c r="BN32" i="8"/>
  <c r="BN33" i="8"/>
  <c r="BN34" i="8"/>
  <c r="BN35" i="8"/>
  <c r="BN36" i="8"/>
  <c r="BN37" i="8"/>
  <c r="BN38" i="8"/>
  <c r="BN39" i="8"/>
  <c r="BN40" i="8"/>
  <c r="BN41" i="8"/>
  <c r="BN42" i="8"/>
  <c r="BN43" i="8"/>
  <c r="BN44" i="8"/>
  <c r="BN45" i="8"/>
  <c r="BN46" i="8"/>
  <c r="BN47" i="8"/>
  <c r="BN48" i="8"/>
  <c r="BN49" i="8"/>
  <c r="BN50" i="8"/>
  <c r="BN51" i="8"/>
  <c r="BN52" i="8"/>
  <c r="BN53" i="8"/>
  <c r="BN54" i="8"/>
  <c r="BN55" i="8"/>
  <c r="BN56" i="8"/>
  <c r="BN57" i="8"/>
  <c r="BN58" i="8"/>
  <c r="BN59" i="8"/>
  <c r="BN60" i="8"/>
  <c r="BN61" i="8"/>
  <c r="BN62" i="8"/>
  <c r="BN63" i="8"/>
  <c r="BN64" i="8"/>
  <c r="BN65" i="8"/>
  <c r="BN66" i="8"/>
  <c r="BN67" i="8"/>
  <c r="BN68" i="8"/>
  <c r="BN69" i="8"/>
  <c r="BN70" i="8"/>
  <c r="BN71" i="8"/>
  <c r="BN72" i="8"/>
  <c r="BN73" i="8"/>
  <c r="BN74" i="8"/>
  <c r="BN75" i="8"/>
  <c r="BN76" i="8"/>
  <c r="BN77" i="8"/>
  <c r="BN78" i="8"/>
  <c r="BN79" i="8"/>
  <c r="BN80" i="8"/>
  <c r="BN81" i="8"/>
  <c r="BN82" i="8"/>
  <c r="BN83" i="8"/>
  <c r="BN84" i="8"/>
  <c r="BN85" i="8"/>
  <c r="BN86" i="8"/>
  <c r="BN87" i="8"/>
  <c r="BN88" i="8"/>
  <c r="BN89" i="8"/>
  <c r="BN90" i="8"/>
  <c r="BN91" i="8"/>
  <c r="BN92" i="8"/>
  <c r="BN93" i="8"/>
  <c r="BN94" i="8"/>
  <c r="BN95" i="8"/>
  <c r="BN96" i="8"/>
  <c r="BN97" i="8"/>
  <c r="BN98" i="8"/>
  <c r="BN99" i="8"/>
  <c r="BN100" i="8"/>
  <c r="BN101" i="8"/>
  <c r="BN102" i="8"/>
  <c r="BN103" i="8"/>
  <c r="BN104" i="8"/>
  <c r="BN105" i="8"/>
  <c r="BN106" i="8"/>
  <c r="BN107" i="8"/>
  <c r="BN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47" i="8"/>
  <c r="BK48" i="8"/>
  <c r="BK49" i="8"/>
  <c r="BK50" i="8"/>
  <c r="BK51" i="8"/>
  <c r="BK52" i="8"/>
  <c r="BK53" i="8"/>
  <c r="BK54" i="8"/>
  <c r="BK55" i="8"/>
  <c r="BK56" i="8"/>
  <c r="BK57" i="8"/>
  <c r="BK58" i="8"/>
  <c r="BK59" i="8"/>
  <c r="BK60" i="8"/>
  <c r="BK61" i="8"/>
  <c r="BK62" i="8"/>
  <c r="BK63" i="8"/>
  <c r="BK64" i="8"/>
  <c r="BK65" i="8"/>
  <c r="BK66" i="8"/>
  <c r="BK67" i="8"/>
  <c r="BK68" i="8"/>
  <c r="BK69" i="8"/>
  <c r="BK70" i="8"/>
  <c r="BK71" i="8"/>
  <c r="BK72" i="8"/>
  <c r="BK73" i="8"/>
  <c r="BK74" i="8"/>
  <c r="BK75" i="8"/>
  <c r="BK76" i="8"/>
  <c r="BK77" i="8"/>
  <c r="BK78" i="8"/>
  <c r="BK79" i="8"/>
  <c r="BK80" i="8"/>
  <c r="BK81" i="8"/>
  <c r="BK82" i="8"/>
  <c r="BK83" i="8"/>
  <c r="BK84" i="8"/>
  <c r="BK85" i="8"/>
  <c r="BK86" i="8"/>
  <c r="BK87" i="8"/>
  <c r="BK88" i="8"/>
  <c r="BK89" i="8"/>
  <c r="BK90" i="8"/>
  <c r="BK91" i="8"/>
  <c r="BK92" i="8"/>
  <c r="BK93" i="8"/>
  <c r="BK94" i="8"/>
  <c r="BK95" i="8"/>
  <c r="BK96" i="8"/>
  <c r="BK97" i="8"/>
  <c r="BK98" i="8"/>
  <c r="BK99" i="8"/>
  <c r="BK100" i="8"/>
  <c r="BK101" i="8"/>
  <c r="BK102" i="8"/>
  <c r="BK103" i="8"/>
  <c r="BK104" i="8"/>
  <c r="BK105" i="8"/>
  <c r="BK106" i="8"/>
  <c r="BK107" i="8"/>
  <c r="BK5" i="8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5" i="7"/>
  <c r="AS6" i="7"/>
  <c r="AS7" i="7"/>
  <c r="AS8" i="7"/>
  <c r="AS9" i="7"/>
  <c r="AS10" i="7"/>
  <c r="AS11" i="7"/>
  <c r="AS12" i="7"/>
  <c r="AS13" i="7"/>
  <c r="AS14" i="7"/>
  <c r="AS15" i="7"/>
  <c r="AS16" i="7"/>
  <c r="AS17" i="7"/>
  <c r="AS18" i="7"/>
  <c r="AS19" i="7"/>
  <c r="AS20" i="7"/>
  <c r="AS21" i="7"/>
  <c r="AS22" i="7"/>
  <c r="AS23" i="7"/>
  <c r="AS24" i="7"/>
  <c r="AS25" i="7"/>
  <c r="AS26" i="7"/>
  <c r="AS27" i="7"/>
  <c r="AS28" i="7"/>
  <c r="AS29" i="7"/>
  <c r="AS30" i="7"/>
  <c r="AS31" i="7"/>
  <c r="AS32" i="7"/>
  <c r="AS33" i="7"/>
  <c r="AS34" i="7"/>
  <c r="AS35" i="7"/>
  <c r="AS36" i="7"/>
  <c r="AS37" i="7"/>
  <c r="AS38" i="7"/>
  <c r="AS39" i="7"/>
  <c r="AS40" i="7"/>
  <c r="AS41" i="7"/>
  <c r="AS42" i="7"/>
  <c r="AS43" i="7"/>
  <c r="AS44" i="7"/>
  <c r="AS45" i="7"/>
  <c r="AS46" i="7"/>
  <c r="AS47" i="7"/>
  <c r="AS48" i="7"/>
  <c r="AS49" i="7"/>
  <c r="AS50" i="7"/>
  <c r="AS51" i="7"/>
  <c r="AS52" i="7"/>
  <c r="AS53" i="7"/>
  <c r="AS54" i="7"/>
  <c r="AS55" i="7"/>
  <c r="AS56" i="7"/>
  <c r="AS57" i="7"/>
  <c r="AS58" i="7"/>
  <c r="AS59" i="7"/>
  <c r="AS60" i="7"/>
  <c r="AS61" i="7"/>
  <c r="AS62" i="7"/>
  <c r="AS63" i="7"/>
  <c r="AS64" i="7"/>
  <c r="AS65" i="7"/>
  <c r="AS66" i="7"/>
  <c r="AS67" i="7"/>
  <c r="AS68" i="7"/>
  <c r="AS69" i="7"/>
  <c r="AS70" i="7"/>
  <c r="AS71" i="7"/>
  <c r="AS72" i="7"/>
  <c r="AS73" i="7"/>
  <c r="AS74" i="7"/>
  <c r="AS75" i="7"/>
  <c r="AS76" i="7"/>
  <c r="AS77" i="7"/>
  <c r="AS78" i="7"/>
  <c r="AS79" i="7"/>
  <c r="AS80" i="7"/>
  <c r="AS81" i="7"/>
  <c r="AS82" i="7"/>
  <c r="AS83" i="7"/>
  <c r="AS84" i="7"/>
  <c r="AS85" i="7"/>
  <c r="AS86" i="7"/>
  <c r="AS87" i="7"/>
  <c r="AS88" i="7"/>
  <c r="AS89" i="7"/>
  <c r="AS90" i="7"/>
  <c r="AS91" i="7"/>
  <c r="AS92" i="7"/>
  <c r="AS93" i="7"/>
  <c r="AS94" i="7"/>
  <c r="AS95" i="7"/>
  <c r="AS96" i="7"/>
  <c r="AS97" i="7"/>
  <c r="AS98" i="7"/>
  <c r="AS99" i="7"/>
  <c r="AS100" i="7"/>
  <c r="AS101" i="7"/>
  <c r="AS102" i="7"/>
  <c r="AS103" i="7"/>
  <c r="AS104" i="7"/>
  <c r="AS105" i="7"/>
  <c r="AS5" i="7"/>
  <c r="AR6" i="9" l="1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5" i="9"/>
  <c r="AO6" i="9"/>
  <c r="AO7" i="9"/>
  <c r="AO8" i="9"/>
  <c r="AO9" i="9"/>
  <c r="AO10" i="9"/>
  <c r="AO11" i="9"/>
  <c r="AO12" i="9"/>
  <c r="AO13" i="9"/>
  <c r="AO14" i="9"/>
  <c r="AO15" i="9"/>
  <c r="AO16" i="9"/>
  <c r="AO17" i="9"/>
  <c r="AO18" i="9"/>
  <c r="AO19" i="9"/>
  <c r="AO20" i="9"/>
  <c r="AO21" i="9"/>
  <c r="AO22" i="9"/>
  <c r="AO23" i="9"/>
  <c r="AO24" i="9"/>
  <c r="AO25" i="9"/>
  <c r="AO26" i="9"/>
  <c r="AO27" i="9"/>
  <c r="AO28" i="9"/>
  <c r="AO29" i="9"/>
  <c r="AO30" i="9"/>
  <c r="AO31" i="9"/>
  <c r="AO32" i="9"/>
  <c r="AO33" i="9"/>
  <c r="AO34" i="9"/>
  <c r="AO35" i="9"/>
  <c r="AO36" i="9"/>
  <c r="AO37" i="9"/>
  <c r="AO38" i="9"/>
  <c r="AO39" i="9"/>
  <c r="AO40" i="9"/>
  <c r="AO41" i="9"/>
  <c r="AO42" i="9"/>
  <c r="AO43" i="9"/>
  <c r="AO44" i="9"/>
  <c r="AO45" i="9"/>
  <c r="AO46" i="9"/>
  <c r="AO47" i="9"/>
  <c r="AO48" i="9"/>
  <c r="AO49" i="9"/>
  <c r="AO50" i="9"/>
  <c r="AO51" i="9"/>
  <c r="AO52" i="9"/>
  <c r="AO53" i="9"/>
  <c r="AO54" i="9"/>
  <c r="AO55" i="9"/>
  <c r="AO56" i="9"/>
  <c r="AO57" i="9"/>
  <c r="AO58" i="9"/>
  <c r="AO59" i="9"/>
  <c r="AO60" i="9"/>
  <c r="AO61" i="9"/>
  <c r="AO62" i="9"/>
  <c r="AO63" i="9"/>
  <c r="AO64" i="9"/>
  <c r="AO65" i="9"/>
  <c r="AO66" i="9"/>
  <c r="AO67" i="9"/>
  <c r="AO68" i="9"/>
  <c r="AO69" i="9"/>
  <c r="AO70" i="9"/>
  <c r="AO71" i="9"/>
  <c r="AO72" i="9"/>
  <c r="AO73" i="9"/>
  <c r="AO74" i="9"/>
  <c r="AO75" i="9"/>
  <c r="AO76" i="9"/>
  <c r="AO77" i="9"/>
  <c r="AO78" i="9"/>
  <c r="AO79" i="9"/>
  <c r="AO80" i="9"/>
  <c r="AO81" i="9"/>
  <c r="AO82" i="9"/>
  <c r="AO83" i="9"/>
  <c r="AO84" i="9"/>
  <c r="AO85" i="9"/>
  <c r="AO86" i="9"/>
  <c r="AO87" i="9"/>
  <c r="AO88" i="9"/>
  <c r="AO89" i="9"/>
  <c r="AO90" i="9"/>
  <c r="AO91" i="9"/>
  <c r="AO92" i="9"/>
  <c r="AO93" i="9"/>
  <c r="AO94" i="9"/>
  <c r="AO95" i="9"/>
  <c r="AO96" i="9"/>
  <c r="AO97" i="9"/>
  <c r="AO98" i="9"/>
  <c r="AO99" i="9"/>
  <c r="AO100" i="9"/>
  <c r="AO101" i="9"/>
  <c r="AO102" i="9"/>
  <c r="AO103" i="9"/>
  <c r="AO104" i="9"/>
  <c r="AO105" i="9"/>
  <c r="AO5" i="9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5" i="8"/>
  <c r="BF6" i="9"/>
  <c r="BF7" i="9"/>
  <c r="BF8" i="9"/>
  <c r="BF9" i="9"/>
  <c r="BF10" i="9"/>
  <c r="BF11" i="9"/>
  <c r="BF12" i="9"/>
  <c r="BF13" i="9"/>
  <c r="BF14" i="9"/>
  <c r="BF15" i="9"/>
  <c r="BF16" i="9"/>
  <c r="BF17" i="9"/>
  <c r="BF18" i="9"/>
  <c r="BF19" i="9"/>
  <c r="BF20" i="9"/>
  <c r="BF21" i="9"/>
  <c r="BF22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F43" i="9"/>
  <c r="BF44" i="9"/>
  <c r="BF45" i="9"/>
  <c r="BF46" i="9"/>
  <c r="BF47" i="9"/>
  <c r="BF48" i="9"/>
  <c r="BF49" i="9"/>
  <c r="BF50" i="9"/>
  <c r="BF51" i="9"/>
  <c r="BF52" i="9"/>
  <c r="BF53" i="9"/>
  <c r="BF54" i="9"/>
  <c r="BF55" i="9"/>
  <c r="BF56" i="9"/>
  <c r="BF57" i="9"/>
  <c r="BF58" i="9"/>
  <c r="BF59" i="9"/>
  <c r="BF60" i="9"/>
  <c r="BF61" i="9"/>
  <c r="BF62" i="9"/>
  <c r="BF63" i="9"/>
  <c r="BF64" i="9"/>
  <c r="BF65" i="9"/>
  <c r="BF66" i="9"/>
  <c r="BF67" i="9"/>
  <c r="BF68" i="9"/>
  <c r="BF69" i="9"/>
  <c r="BF70" i="9"/>
  <c r="BF71" i="9"/>
  <c r="BF72" i="9"/>
  <c r="BF73" i="9"/>
  <c r="BF74" i="9"/>
  <c r="BF75" i="9"/>
  <c r="BF76" i="9"/>
  <c r="BF77" i="9"/>
  <c r="BF78" i="9"/>
  <c r="BF79" i="9"/>
  <c r="BF80" i="9"/>
  <c r="BF81" i="9"/>
  <c r="BF82" i="9"/>
  <c r="BF83" i="9"/>
  <c r="BF84" i="9"/>
  <c r="BF85" i="9"/>
  <c r="BF86" i="9"/>
  <c r="BF87" i="9"/>
  <c r="BF88" i="9"/>
  <c r="BF89" i="9"/>
  <c r="BF90" i="9"/>
  <c r="BF91" i="9"/>
  <c r="BF92" i="9"/>
  <c r="BF93" i="9"/>
  <c r="BF94" i="9"/>
  <c r="BF95" i="9"/>
  <c r="BF96" i="9"/>
  <c r="BF97" i="9"/>
  <c r="BF98" i="9"/>
  <c r="BF99" i="9"/>
  <c r="BF100" i="9"/>
  <c r="BF101" i="9"/>
  <c r="BF102" i="9"/>
  <c r="BF103" i="9"/>
  <c r="BF104" i="9"/>
  <c r="BF105" i="9"/>
  <c r="BF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5" i="9"/>
  <c r="BH6" i="7" l="1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5" i="7"/>
  <c r="BE6" i="7"/>
  <c r="BE7" i="7"/>
  <c r="BE8" i="7"/>
  <c r="BE9" i="7"/>
  <c r="BE10" i="7"/>
  <c r="BE11" i="7"/>
  <c r="BE12" i="7"/>
  <c r="BE13" i="7"/>
  <c r="BE14" i="7"/>
  <c r="BE15" i="7"/>
  <c r="BE16" i="7"/>
  <c r="BE17" i="7"/>
  <c r="BE18" i="7"/>
  <c r="BE19" i="7"/>
  <c r="BE20" i="7"/>
  <c r="BE21" i="7"/>
  <c r="BE22" i="7"/>
  <c r="BE23" i="7"/>
  <c r="BE24" i="7"/>
  <c r="BE25" i="7"/>
  <c r="BE26" i="7"/>
  <c r="BE27" i="7"/>
  <c r="BE28" i="7"/>
  <c r="BE29" i="7"/>
  <c r="BE30" i="7"/>
  <c r="BE31" i="7"/>
  <c r="BE32" i="7"/>
  <c r="BE33" i="7"/>
  <c r="BE34" i="7"/>
  <c r="BE35" i="7"/>
  <c r="BE36" i="7"/>
  <c r="BE37" i="7"/>
  <c r="BE38" i="7"/>
  <c r="BE39" i="7"/>
  <c r="BE40" i="7"/>
  <c r="BE41" i="7"/>
  <c r="BE42" i="7"/>
  <c r="BE43" i="7"/>
  <c r="BE44" i="7"/>
  <c r="BE45" i="7"/>
  <c r="BE46" i="7"/>
  <c r="BE47" i="7"/>
  <c r="BE48" i="7"/>
  <c r="BE49" i="7"/>
  <c r="BE50" i="7"/>
  <c r="BE51" i="7"/>
  <c r="BE52" i="7"/>
  <c r="BE53" i="7"/>
  <c r="BE54" i="7"/>
  <c r="BE55" i="7"/>
  <c r="BE56" i="7"/>
  <c r="BE57" i="7"/>
  <c r="BE58" i="7"/>
  <c r="BE59" i="7"/>
  <c r="BE60" i="7"/>
  <c r="BE61" i="7"/>
  <c r="BE62" i="7"/>
  <c r="BE63" i="7"/>
  <c r="BE64" i="7"/>
  <c r="BE65" i="7"/>
  <c r="BE66" i="7"/>
  <c r="BE67" i="7"/>
  <c r="BE68" i="7"/>
  <c r="BE69" i="7"/>
  <c r="BE70" i="7"/>
  <c r="BE71" i="7"/>
  <c r="BE72" i="7"/>
  <c r="BE73" i="7"/>
  <c r="BE74" i="7"/>
  <c r="BE75" i="7"/>
  <c r="BE76" i="7"/>
  <c r="BE77" i="7"/>
  <c r="BE78" i="7"/>
  <c r="BE79" i="7"/>
  <c r="BE80" i="7"/>
  <c r="BE81" i="7"/>
  <c r="BE82" i="7"/>
  <c r="BE83" i="7"/>
  <c r="BE84" i="7"/>
  <c r="BE85" i="7"/>
  <c r="BE86" i="7"/>
  <c r="BE87" i="7"/>
  <c r="BE88" i="7"/>
  <c r="BE89" i="7"/>
  <c r="BE90" i="7"/>
  <c r="BE91" i="7"/>
  <c r="BE92" i="7"/>
  <c r="BE93" i="7"/>
  <c r="BE94" i="7"/>
  <c r="BE95" i="7"/>
  <c r="BE96" i="7"/>
  <c r="BE97" i="7"/>
  <c r="BE98" i="7"/>
  <c r="BE99" i="7"/>
  <c r="BE100" i="7"/>
  <c r="BE101" i="7"/>
  <c r="BE102" i="7"/>
  <c r="BE103" i="7"/>
  <c r="BE104" i="7"/>
  <c r="BE105" i="7"/>
  <c r="BE5" i="7"/>
  <c r="BB6" i="8"/>
  <c r="BB7" i="8"/>
  <c r="BB8" i="8"/>
  <c r="BB9" i="8"/>
  <c r="BB10" i="8"/>
  <c r="BB11" i="8"/>
  <c r="BB12" i="8"/>
  <c r="BB13" i="8"/>
  <c r="BB14" i="8"/>
  <c r="BB15" i="8"/>
  <c r="BB16" i="8"/>
  <c r="BB17" i="8"/>
  <c r="BB18" i="8"/>
  <c r="BB19" i="8"/>
  <c r="BB20" i="8"/>
  <c r="BB21" i="8"/>
  <c r="BB22" i="8"/>
  <c r="BB23" i="8"/>
  <c r="BB24" i="8"/>
  <c r="BB25" i="8"/>
  <c r="BB26" i="8"/>
  <c r="BB27" i="8"/>
  <c r="BB28" i="8"/>
  <c r="BB29" i="8"/>
  <c r="BB30" i="8"/>
  <c r="BB31" i="8"/>
  <c r="BB32" i="8"/>
  <c r="BB33" i="8"/>
  <c r="BB34" i="8"/>
  <c r="BB35" i="8"/>
  <c r="BB36" i="8"/>
  <c r="BB37" i="8"/>
  <c r="BB38" i="8"/>
  <c r="BB39" i="8"/>
  <c r="BB40" i="8"/>
  <c r="BB41" i="8"/>
  <c r="BB42" i="8"/>
  <c r="BB43" i="8"/>
  <c r="BB44" i="8"/>
  <c r="BB45" i="8"/>
  <c r="BB46" i="8"/>
  <c r="BB47" i="8"/>
  <c r="BB48" i="8"/>
  <c r="BB49" i="8"/>
  <c r="BB50" i="8"/>
  <c r="BB51" i="8"/>
  <c r="BB52" i="8"/>
  <c r="BB53" i="8"/>
  <c r="BB54" i="8"/>
  <c r="BB55" i="8"/>
  <c r="BB56" i="8"/>
  <c r="BB57" i="8"/>
  <c r="BB58" i="8"/>
  <c r="BB59" i="8"/>
  <c r="BB60" i="8"/>
  <c r="BB61" i="8"/>
  <c r="BB62" i="8"/>
  <c r="BB63" i="8"/>
  <c r="BB64" i="8"/>
  <c r="BB65" i="8"/>
  <c r="BB66" i="8"/>
  <c r="BB67" i="8"/>
  <c r="BB68" i="8"/>
  <c r="BB69" i="8"/>
  <c r="BB70" i="8"/>
  <c r="BB71" i="8"/>
  <c r="BB72" i="8"/>
  <c r="BB73" i="8"/>
  <c r="BB74" i="8"/>
  <c r="BB75" i="8"/>
  <c r="BB76" i="8"/>
  <c r="BB77" i="8"/>
  <c r="BB78" i="8"/>
  <c r="BB79" i="8"/>
  <c r="BB80" i="8"/>
  <c r="BB81" i="8"/>
  <c r="BB82" i="8"/>
  <c r="BB83" i="8"/>
  <c r="BB84" i="8"/>
  <c r="BB85" i="8"/>
  <c r="BB86" i="8"/>
  <c r="BB87" i="8"/>
  <c r="BB88" i="8"/>
  <c r="BB89" i="8"/>
  <c r="BB5" i="8"/>
  <c r="AY6" i="8"/>
  <c r="AY7" i="8"/>
  <c r="AY8" i="8"/>
  <c r="AY9" i="8"/>
  <c r="AY10" i="8"/>
  <c r="AY11" i="8"/>
  <c r="AY12" i="8"/>
  <c r="AY13" i="8"/>
  <c r="AY14" i="8"/>
  <c r="AY15" i="8"/>
  <c r="AY16" i="8"/>
  <c r="AY17" i="8"/>
  <c r="AY18" i="8"/>
  <c r="AY19" i="8"/>
  <c r="AY20" i="8"/>
  <c r="AY21" i="8"/>
  <c r="AY22" i="8"/>
  <c r="AY23" i="8"/>
  <c r="AY24" i="8"/>
  <c r="AY25" i="8"/>
  <c r="AY26" i="8"/>
  <c r="AY27" i="8"/>
  <c r="AY28" i="8"/>
  <c r="AY29" i="8"/>
  <c r="AY30" i="8"/>
  <c r="AY31" i="8"/>
  <c r="AY32" i="8"/>
  <c r="AY33" i="8"/>
  <c r="AY34" i="8"/>
  <c r="AY35" i="8"/>
  <c r="AY36" i="8"/>
  <c r="AY37" i="8"/>
  <c r="AY38" i="8"/>
  <c r="AY39" i="8"/>
  <c r="AY40" i="8"/>
  <c r="AY41" i="8"/>
  <c r="AY42" i="8"/>
  <c r="AY43" i="8"/>
  <c r="AY44" i="8"/>
  <c r="AY45" i="8"/>
  <c r="AY46" i="8"/>
  <c r="AY47" i="8"/>
  <c r="AY48" i="8"/>
  <c r="AY49" i="8"/>
  <c r="AY50" i="8"/>
  <c r="AY51" i="8"/>
  <c r="AY52" i="8"/>
  <c r="AY53" i="8"/>
  <c r="AY54" i="8"/>
  <c r="AY55" i="8"/>
  <c r="AY56" i="8"/>
  <c r="AY57" i="8"/>
  <c r="AY58" i="8"/>
  <c r="AY59" i="8"/>
  <c r="AY60" i="8"/>
  <c r="AY61" i="8"/>
  <c r="AY62" i="8"/>
  <c r="AY63" i="8"/>
  <c r="AY64" i="8"/>
  <c r="AY65" i="8"/>
  <c r="AY66" i="8"/>
  <c r="AY67" i="8"/>
  <c r="AY68" i="8"/>
  <c r="AY69" i="8"/>
  <c r="AY70" i="8"/>
  <c r="AY71" i="8"/>
  <c r="AY72" i="8"/>
  <c r="AY73" i="8"/>
  <c r="AY74" i="8"/>
  <c r="AY75" i="8"/>
  <c r="AY76" i="8"/>
  <c r="AY77" i="8"/>
  <c r="AY78" i="8"/>
  <c r="AY79" i="8"/>
  <c r="AY80" i="8"/>
  <c r="AY81" i="8"/>
  <c r="AY82" i="8"/>
  <c r="AY83" i="8"/>
  <c r="AY84" i="8"/>
  <c r="AY85" i="8"/>
  <c r="AY86" i="8"/>
  <c r="AY87" i="8"/>
  <c r="AY88" i="8"/>
  <c r="AY89" i="8"/>
  <c r="AY5" i="8"/>
  <c r="AT6" i="6" l="1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T56" i="6"/>
  <c r="AT57" i="6"/>
  <c r="AT58" i="6"/>
  <c r="AT59" i="6"/>
  <c r="AT60" i="6"/>
  <c r="AT61" i="6"/>
  <c r="AT62" i="6"/>
  <c r="AT63" i="6"/>
  <c r="AT64" i="6"/>
  <c r="AT65" i="6"/>
  <c r="AT66" i="6"/>
  <c r="AT67" i="6"/>
  <c r="AT68" i="6"/>
  <c r="AT69" i="6"/>
  <c r="AT70" i="6"/>
  <c r="AT71" i="6"/>
  <c r="AT72" i="6"/>
  <c r="AT73" i="6"/>
  <c r="AT74" i="6"/>
  <c r="AT75" i="6"/>
  <c r="AT76" i="6"/>
  <c r="AT77" i="6"/>
  <c r="AT78" i="6"/>
  <c r="AT79" i="6"/>
  <c r="AT80" i="6"/>
  <c r="AT81" i="6"/>
  <c r="AT82" i="6"/>
  <c r="AT83" i="6"/>
  <c r="AT84" i="6"/>
  <c r="AT85" i="6"/>
  <c r="AT86" i="6"/>
  <c r="AT87" i="6"/>
  <c r="AT88" i="6"/>
  <c r="AT89" i="6"/>
  <c r="AT90" i="6"/>
  <c r="AT91" i="6"/>
  <c r="AT92" i="6"/>
  <c r="AT93" i="6"/>
  <c r="AT94" i="6"/>
  <c r="AT95" i="6"/>
  <c r="AT96" i="6"/>
  <c r="AT97" i="6"/>
  <c r="AT98" i="6"/>
  <c r="AT99" i="6"/>
  <c r="AT100" i="6"/>
  <c r="AT101" i="6"/>
  <c r="AT102" i="6"/>
  <c r="AT103" i="6"/>
  <c r="AT104" i="6"/>
  <c r="AT10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5" i="6"/>
  <c r="AQ5" i="6"/>
  <c r="AT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Z20" i="6"/>
  <c r="AZ21" i="6"/>
  <c r="AZ22" i="6"/>
  <c r="AZ23" i="6"/>
  <c r="AZ24" i="6"/>
  <c r="AZ25" i="6"/>
  <c r="AZ26" i="6"/>
  <c r="AZ27" i="6"/>
  <c r="AZ28" i="6"/>
  <c r="AZ29" i="6"/>
  <c r="AZ30" i="6"/>
  <c r="AZ31" i="6"/>
  <c r="AZ32" i="6"/>
  <c r="AZ33" i="6"/>
  <c r="AZ34" i="6"/>
  <c r="AZ35" i="6"/>
  <c r="AZ36" i="6"/>
  <c r="AZ37" i="6"/>
  <c r="AZ38" i="6"/>
  <c r="AZ39" i="6"/>
  <c r="AZ40" i="6"/>
  <c r="AZ41" i="6"/>
  <c r="AZ42" i="6"/>
  <c r="AZ43" i="6"/>
  <c r="AZ44" i="6"/>
  <c r="AZ45" i="6"/>
  <c r="AZ46" i="6"/>
  <c r="AZ47" i="6"/>
  <c r="AZ48" i="6"/>
  <c r="AZ49" i="6"/>
  <c r="AZ50" i="6"/>
  <c r="AZ51" i="6"/>
  <c r="AZ52" i="6"/>
  <c r="AZ53" i="6"/>
  <c r="AZ54" i="6"/>
  <c r="AZ55" i="6"/>
  <c r="AZ56" i="6"/>
  <c r="AZ57" i="6"/>
  <c r="AZ58" i="6"/>
  <c r="AZ59" i="6"/>
  <c r="AZ60" i="6"/>
  <c r="AZ61" i="6"/>
  <c r="AZ62" i="6"/>
  <c r="AZ63" i="6"/>
  <c r="AZ64" i="6"/>
  <c r="AZ65" i="6"/>
  <c r="AZ66" i="6"/>
  <c r="AZ67" i="6"/>
  <c r="AZ68" i="6"/>
  <c r="AZ69" i="6"/>
  <c r="AZ70" i="6"/>
  <c r="AZ71" i="6"/>
  <c r="AZ72" i="6"/>
  <c r="AZ73" i="6"/>
  <c r="AZ74" i="6"/>
  <c r="AZ75" i="6"/>
  <c r="AZ76" i="6"/>
  <c r="AZ77" i="6"/>
  <c r="AZ78" i="6"/>
  <c r="AZ79" i="6"/>
  <c r="AZ80" i="6"/>
  <c r="AZ81" i="6"/>
  <c r="AZ82" i="6"/>
  <c r="AZ83" i="6"/>
  <c r="AZ84" i="6"/>
  <c r="AZ85" i="6"/>
  <c r="AZ86" i="6"/>
  <c r="AZ87" i="6"/>
  <c r="AZ88" i="6"/>
  <c r="AZ89" i="6"/>
  <c r="AZ90" i="6"/>
  <c r="AZ91" i="6"/>
  <c r="AZ92" i="6"/>
  <c r="AZ93" i="6"/>
  <c r="AZ94" i="6"/>
  <c r="AZ95" i="6"/>
  <c r="AZ96" i="6"/>
  <c r="AZ97" i="6"/>
  <c r="AZ98" i="6"/>
  <c r="AZ99" i="6"/>
  <c r="AZ100" i="6"/>
  <c r="AZ101" i="6"/>
  <c r="AZ102" i="6"/>
  <c r="AZ103" i="6"/>
  <c r="AZ104" i="6"/>
  <c r="AZ105" i="6"/>
  <c r="AZ5" i="6"/>
  <c r="BC105" i="6"/>
  <c r="BC104" i="6"/>
  <c r="BC103" i="6"/>
  <c r="BC102" i="6"/>
  <c r="BC101" i="6"/>
  <c r="BC100" i="6"/>
  <c r="BC99" i="6"/>
  <c r="BC98" i="6"/>
  <c r="BC97" i="6"/>
  <c r="BC96" i="6"/>
  <c r="BC95" i="6"/>
  <c r="BC94" i="6"/>
  <c r="BC93" i="6"/>
  <c r="BC92" i="6"/>
  <c r="BC91" i="6"/>
  <c r="BC90" i="6"/>
  <c r="BC89" i="6"/>
  <c r="BC88" i="6"/>
  <c r="BC87" i="6"/>
  <c r="BC86" i="6"/>
  <c r="BC85" i="6"/>
  <c r="BC84" i="6"/>
  <c r="BC83" i="6"/>
  <c r="BC82" i="6"/>
  <c r="BC81" i="6"/>
  <c r="BC80" i="6"/>
  <c r="BC79" i="6"/>
  <c r="BC78" i="6"/>
  <c r="BC77" i="6"/>
  <c r="BC76" i="6"/>
  <c r="BC75" i="6"/>
  <c r="BC74" i="6"/>
  <c r="BC73" i="6"/>
  <c r="BC72" i="6"/>
  <c r="BC71" i="6"/>
  <c r="BC70" i="6"/>
  <c r="BC69" i="6"/>
  <c r="BC68" i="6"/>
  <c r="BC67" i="6"/>
  <c r="BC66" i="6"/>
  <c r="BC65" i="6"/>
  <c r="BC64" i="6"/>
  <c r="BC63" i="6"/>
  <c r="BC62" i="6"/>
  <c r="BC61" i="6"/>
  <c r="BC60" i="6"/>
  <c r="BC59" i="6"/>
  <c r="BC58" i="6"/>
  <c r="BC57" i="6"/>
  <c r="BC56" i="6"/>
  <c r="BC55" i="6"/>
  <c r="BC54" i="6"/>
  <c r="BC53" i="6"/>
  <c r="BC52" i="6"/>
  <c r="BC51" i="6"/>
  <c r="BC50" i="6"/>
  <c r="BC49" i="6"/>
  <c r="BC48" i="6"/>
  <c r="BC47" i="6"/>
  <c r="BC46" i="6"/>
  <c r="BC45" i="6"/>
  <c r="BC44" i="6"/>
  <c r="BC43" i="6"/>
  <c r="BC42" i="6"/>
  <c r="BC41" i="6"/>
  <c r="BC40" i="6"/>
  <c r="BC39" i="6"/>
  <c r="BC38" i="6"/>
  <c r="BC37" i="6"/>
  <c r="BC36" i="6"/>
  <c r="BC35" i="6"/>
  <c r="BC34" i="6"/>
  <c r="BC33" i="6"/>
  <c r="BC32" i="6"/>
  <c r="BC31" i="6"/>
  <c r="BC30" i="6"/>
  <c r="BC29" i="6"/>
  <c r="BC28" i="6"/>
  <c r="BC27" i="6"/>
  <c r="BC26" i="6"/>
  <c r="BC25" i="6"/>
  <c r="BC24" i="6"/>
  <c r="BC23" i="6"/>
  <c r="BC22" i="6"/>
  <c r="BC21" i="6"/>
  <c r="BC20" i="6"/>
  <c r="BC19" i="6"/>
  <c r="BC18" i="6"/>
  <c r="BC17" i="6"/>
  <c r="BC16" i="6"/>
  <c r="BC15" i="6"/>
  <c r="BC14" i="6"/>
  <c r="BC13" i="6"/>
  <c r="BC12" i="6"/>
  <c r="BC11" i="6"/>
  <c r="BC10" i="6"/>
  <c r="BC9" i="6"/>
  <c r="BC8" i="6"/>
  <c r="BC7" i="6"/>
  <c r="BC6" i="6"/>
  <c r="BC5" i="6"/>
  <c r="AV6" i="5" l="1"/>
  <c r="AV7" i="5"/>
  <c r="AV8" i="5"/>
  <c r="AV9" i="5"/>
  <c r="AV10" i="5"/>
  <c r="AV11" i="5"/>
  <c r="AV12" i="5"/>
  <c r="AV13" i="5"/>
  <c r="AV14" i="5"/>
  <c r="AV15" i="5"/>
  <c r="AV16" i="5"/>
  <c r="AV17" i="5"/>
  <c r="AV18" i="5"/>
  <c r="AV19" i="5"/>
  <c r="AV20" i="5"/>
  <c r="AV21" i="5"/>
  <c r="AV22" i="5"/>
  <c r="AV23" i="5"/>
  <c r="AV24" i="5"/>
  <c r="AV25" i="5"/>
  <c r="AV26" i="5"/>
  <c r="AV27" i="5"/>
  <c r="AV28" i="5"/>
  <c r="AV29" i="5"/>
  <c r="AV30" i="5"/>
  <c r="AV31" i="5"/>
  <c r="AV32" i="5"/>
  <c r="AV33" i="5"/>
  <c r="AV34" i="5"/>
  <c r="AV35" i="5"/>
  <c r="AV36" i="5"/>
  <c r="AV37" i="5"/>
  <c r="AV38" i="5"/>
  <c r="AV39" i="5"/>
  <c r="AV40" i="5"/>
  <c r="AV41" i="5"/>
  <c r="AV42" i="5"/>
  <c r="AV43" i="5"/>
  <c r="AV44" i="5"/>
  <c r="AV45" i="5"/>
  <c r="AV46" i="5"/>
  <c r="AV47" i="5"/>
  <c r="AV48" i="5"/>
  <c r="AV49" i="5"/>
  <c r="AV50" i="5"/>
  <c r="AV51" i="5"/>
  <c r="AV52" i="5"/>
  <c r="AV53" i="5"/>
  <c r="AV54" i="5"/>
  <c r="AV55" i="5"/>
  <c r="AV56" i="5"/>
  <c r="AV57" i="5"/>
  <c r="AV58" i="5"/>
  <c r="AV59" i="5"/>
  <c r="AV60" i="5"/>
  <c r="AV61" i="5"/>
  <c r="AV62" i="5"/>
  <c r="AV63" i="5"/>
  <c r="AV64" i="5"/>
  <c r="AV65" i="5"/>
  <c r="AV66" i="5"/>
  <c r="AV67" i="5"/>
  <c r="AV68" i="5"/>
  <c r="AV69" i="5"/>
  <c r="AV70" i="5"/>
  <c r="AV71" i="5"/>
  <c r="AV72" i="5"/>
  <c r="AV73" i="5"/>
  <c r="AV74" i="5"/>
  <c r="AV75" i="5"/>
  <c r="AV76" i="5"/>
  <c r="AV77" i="5"/>
  <c r="AV78" i="5"/>
  <c r="AV79" i="5"/>
  <c r="AV80" i="5"/>
  <c r="AV81" i="5"/>
  <c r="AV82" i="5"/>
  <c r="AV83" i="5"/>
  <c r="AV84" i="5"/>
  <c r="AV85" i="5"/>
  <c r="AV86" i="5"/>
  <c r="AV87" i="5"/>
  <c r="AV88" i="5"/>
  <c r="AV89" i="5"/>
  <c r="AV90" i="5"/>
  <c r="AV91" i="5"/>
  <c r="AV92" i="5"/>
  <c r="AV93" i="5"/>
  <c r="AV94" i="5"/>
  <c r="AV95" i="5"/>
  <c r="AV96" i="5"/>
  <c r="AV97" i="5"/>
  <c r="AV98" i="5"/>
  <c r="AV99" i="5"/>
  <c r="AV100" i="5"/>
  <c r="AV101" i="5"/>
  <c r="AV102" i="5"/>
  <c r="AV103" i="5"/>
  <c r="AV104" i="5"/>
  <c r="AV105" i="5"/>
  <c r="AV5" i="5"/>
  <c r="AS6" i="5"/>
  <c r="AS7" i="5"/>
  <c r="AS8" i="5"/>
  <c r="AS9" i="5"/>
  <c r="AS10" i="5"/>
  <c r="AS11" i="5"/>
  <c r="AS12" i="5"/>
  <c r="AS13" i="5"/>
  <c r="AS14" i="5"/>
  <c r="AS15" i="5"/>
  <c r="AS16" i="5"/>
  <c r="AS17" i="5"/>
  <c r="AS18" i="5"/>
  <c r="AS19" i="5"/>
  <c r="AS20" i="5"/>
  <c r="AS21" i="5"/>
  <c r="AS22" i="5"/>
  <c r="AS23" i="5"/>
  <c r="AS24" i="5"/>
  <c r="AS25" i="5"/>
  <c r="AS26" i="5"/>
  <c r="AS27" i="5"/>
  <c r="AS28" i="5"/>
  <c r="AS29" i="5"/>
  <c r="AS30" i="5"/>
  <c r="AS31" i="5"/>
  <c r="AS32" i="5"/>
  <c r="AS33" i="5"/>
  <c r="AS34" i="5"/>
  <c r="AS35" i="5"/>
  <c r="AS36" i="5"/>
  <c r="AS37" i="5"/>
  <c r="AS38" i="5"/>
  <c r="AS39" i="5"/>
  <c r="AS40" i="5"/>
  <c r="AS41" i="5"/>
  <c r="AS42" i="5"/>
  <c r="AS43" i="5"/>
  <c r="AS44" i="5"/>
  <c r="AS45" i="5"/>
  <c r="AS46" i="5"/>
  <c r="AS47" i="5"/>
  <c r="AS48" i="5"/>
  <c r="AS49" i="5"/>
  <c r="AS50" i="5"/>
  <c r="AS51" i="5"/>
  <c r="AS52" i="5"/>
  <c r="AS53" i="5"/>
  <c r="AS54" i="5"/>
  <c r="AS55" i="5"/>
  <c r="AS56" i="5"/>
  <c r="AS57" i="5"/>
  <c r="AS58" i="5"/>
  <c r="AS59" i="5"/>
  <c r="AS60" i="5"/>
  <c r="AS61" i="5"/>
  <c r="AS62" i="5"/>
  <c r="AS63" i="5"/>
  <c r="AS64" i="5"/>
  <c r="AS65" i="5"/>
  <c r="AS66" i="5"/>
  <c r="AS67" i="5"/>
  <c r="AS68" i="5"/>
  <c r="AS69" i="5"/>
  <c r="AS70" i="5"/>
  <c r="AS71" i="5"/>
  <c r="AS72" i="5"/>
  <c r="AS73" i="5"/>
  <c r="AS74" i="5"/>
  <c r="AS75" i="5"/>
  <c r="AS76" i="5"/>
  <c r="AS77" i="5"/>
  <c r="AS78" i="5"/>
  <c r="AS79" i="5"/>
  <c r="AS80" i="5"/>
  <c r="AS81" i="5"/>
  <c r="AS82" i="5"/>
  <c r="AS83" i="5"/>
  <c r="AS84" i="5"/>
  <c r="AS85" i="5"/>
  <c r="AS86" i="5"/>
  <c r="AS87" i="5"/>
  <c r="AS88" i="5"/>
  <c r="AS89" i="5"/>
  <c r="AS90" i="5"/>
  <c r="AS91" i="5"/>
  <c r="AS92" i="5"/>
  <c r="AS93" i="5"/>
  <c r="AS94" i="5"/>
  <c r="AS95" i="5"/>
  <c r="AS96" i="5"/>
  <c r="AS97" i="5"/>
  <c r="AS98" i="5"/>
  <c r="AS99" i="5"/>
  <c r="AS100" i="5"/>
  <c r="AS101" i="5"/>
  <c r="AS102" i="5"/>
  <c r="AS103" i="5"/>
  <c r="AS104" i="5"/>
  <c r="AS105" i="5"/>
  <c r="AS5" i="5"/>
  <c r="BO7" i="4" l="1"/>
  <c r="BO8" i="4"/>
  <c r="BO9" i="4"/>
  <c r="BO10" i="4"/>
  <c r="BO11" i="4"/>
  <c r="BO12" i="4"/>
  <c r="BO13" i="4"/>
  <c r="BO14" i="4"/>
  <c r="BO15" i="4"/>
  <c r="BO16" i="4"/>
  <c r="BO17" i="4"/>
  <c r="BO18" i="4"/>
  <c r="BO19" i="4"/>
  <c r="BO20" i="4"/>
  <c r="BO21" i="4"/>
  <c r="BO22" i="4"/>
  <c r="BO23" i="4"/>
  <c r="BO24" i="4"/>
  <c r="BO25" i="4"/>
  <c r="BO26" i="4"/>
  <c r="BO27" i="4"/>
  <c r="BO28" i="4"/>
  <c r="BO29" i="4"/>
  <c r="BO30" i="4"/>
  <c r="BO31" i="4"/>
  <c r="BO32" i="4"/>
  <c r="BO33" i="4"/>
  <c r="BO34" i="4"/>
  <c r="BO35" i="4"/>
  <c r="BO36" i="4"/>
  <c r="BO37" i="4"/>
  <c r="BO38" i="4"/>
  <c r="BO39" i="4"/>
  <c r="BO40" i="4"/>
  <c r="BO41" i="4"/>
  <c r="BO42" i="4"/>
  <c r="BO43" i="4"/>
  <c r="BO44" i="4"/>
  <c r="BO45" i="4"/>
  <c r="BO46" i="4"/>
  <c r="BO47" i="4"/>
  <c r="BO48" i="4"/>
  <c r="BO49" i="4"/>
  <c r="BO50" i="4"/>
  <c r="BO51" i="4"/>
  <c r="BO52" i="4"/>
  <c r="BO53" i="4"/>
  <c r="BO54" i="4"/>
  <c r="BO55" i="4"/>
  <c r="BO56" i="4"/>
  <c r="BO57" i="4"/>
  <c r="BO58" i="4"/>
  <c r="BO59" i="4"/>
  <c r="BO60" i="4"/>
  <c r="BO61" i="4"/>
  <c r="BO62" i="4"/>
  <c r="BO63" i="4"/>
  <c r="BO64" i="4"/>
  <c r="BO65" i="4"/>
  <c r="BO66" i="4"/>
  <c r="BO67" i="4"/>
  <c r="BO68" i="4"/>
  <c r="BO69" i="4"/>
  <c r="BO70" i="4"/>
  <c r="BO71" i="4"/>
  <c r="BO72" i="4"/>
  <c r="BO73" i="4"/>
  <c r="BO74" i="4"/>
  <c r="BO75" i="4"/>
  <c r="BO76" i="4"/>
  <c r="BO77" i="4"/>
  <c r="BO78" i="4"/>
  <c r="BO79" i="4"/>
  <c r="BO80" i="4"/>
  <c r="BO81" i="4"/>
  <c r="BO82" i="4"/>
  <c r="BO83" i="4"/>
  <c r="BO84" i="4"/>
  <c r="BO85" i="4"/>
  <c r="BO86" i="4"/>
  <c r="BO87" i="4"/>
  <c r="BO88" i="4"/>
  <c r="BO89" i="4"/>
  <c r="BO90" i="4"/>
  <c r="BO91" i="4"/>
  <c r="BO92" i="4"/>
  <c r="BO93" i="4"/>
  <c r="BO94" i="4"/>
  <c r="BO95" i="4"/>
  <c r="BO96" i="4"/>
  <c r="BO97" i="4"/>
  <c r="BO98" i="4"/>
  <c r="BO99" i="4"/>
  <c r="BO100" i="4"/>
  <c r="BO101" i="4"/>
  <c r="BO102" i="4"/>
  <c r="BO103" i="4"/>
  <c r="BO104" i="4"/>
  <c r="BO105" i="4"/>
  <c r="BO106" i="4"/>
  <c r="BO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6" i="4"/>
  <c r="CA7" i="2" l="1"/>
  <c r="CA8" i="2"/>
  <c r="CA9" i="2"/>
  <c r="CA10" i="2"/>
  <c r="CA11" i="2"/>
  <c r="CA12" i="2"/>
  <c r="CA13" i="2"/>
  <c r="CA14" i="2"/>
  <c r="CA15" i="2"/>
  <c r="CA16" i="2"/>
  <c r="CA17" i="2"/>
  <c r="CA18" i="2"/>
  <c r="CA19" i="2"/>
  <c r="CA20" i="2"/>
  <c r="CA21" i="2"/>
  <c r="CA22" i="2"/>
  <c r="CA23" i="2"/>
  <c r="CA24" i="2"/>
  <c r="CA25" i="2"/>
  <c r="CA26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0" i="2"/>
  <c r="CA41" i="2"/>
  <c r="CA42" i="2"/>
  <c r="CA43" i="2"/>
  <c r="CA44" i="2"/>
  <c r="CA45" i="2"/>
  <c r="CA46" i="2"/>
  <c r="CA47" i="2"/>
  <c r="CA48" i="2"/>
  <c r="CA49" i="2"/>
  <c r="CA50" i="2"/>
  <c r="CA51" i="2"/>
  <c r="CA52" i="2"/>
  <c r="CA53" i="2"/>
  <c r="CA54" i="2"/>
  <c r="CA55" i="2"/>
  <c r="CA56" i="2"/>
  <c r="CA57" i="2"/>
  <c r="CA58" i="2"/>
  <c r="CA59" i="2"/>
  <c r="CA60" i="2"/>
  <c r="CA61" i="2"/>
  <c r="CA62" i="2"/>
  <c r="CA63" i="2"/>
  <c r="CA64" i="2"/>
  <c r="CA65" i="2"/>
  <c r="CA66" i="2"/>
  <c r="CA67" i="2"/>
  <c r="CA68" i="2"/>
  <c r="CA69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2" i="2"/>
  <c r="BX33" i="2"/>
  <c r="BX34" i="2"/>
  <c r="BX35" i="2"/>
  <c r="BX36" i="2"/>
  <c r="BX37" i="2"/>
  <c r="BX38" i="2"/>
  <c r="BX39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2" i="2"/>
  <c r="BX53" i="2"/>
  <c r="BX54" i="2"/>
  <c r="BX55" i="2"/>
  <c r="BX56" i="2"/>
  <c r="BX57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6" i="2"/>
  <c r="BL7" i="2"/>
  <c r="BL8" i="2"/>
  <c r="BL9" i="2"/>
  <c r="BL10" i="2"/>
  <c r="BL11" i="2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6" i="2"/>
  <c r="BI7" i="2"/>
  <c r="BI8" i="2"/>
  <c r="BI9" i="2"/>
  <c r="BI10" i="2"/>
  <c r="BI11" i="2"/>
  <c r="BI12" i="2"/>
  <c r="BI13" i="2"/>
  <c r="BI14" i="2"/>
  <c r="BI15" i="2"/>
  <c r="BI16" i="2"/>
  <c r="BI17" i="2"/>
  <c r="BI18" i="2"/>
  <c r="BI19" i="2"/>
  <c r="BI20" i="2"/>
  <c r="BI21" i="2"/>
  <c r="BI22" i="2"/>
  <c r="BI23" i="2"/>
  <c r="BI24" i="2"/>
  <c r="BI25" i="2"/>
  <c r="BI26" i="2"/>
  <c r="BI27" i="2"/>
  <c r="BI28" i="2"/>
  <c r="BI29" i="2"/>
  <c r="BI30" i="2"/>
  <c r="BI31" i="2"/>
  <c r="BI32" i="2"/>
  <c r="BI33" i="2"/>
  <c r="BI34" i="2"/>
  <c r="BI35" i="2"/>
  <c r="BI36" i="2"/>
  <c r="BI37" i="2"/>
  <c r="BI38" i="2"/>
  <c r="BI39" i="2"/>
  <c r="BI40" i="2"/>
  <c r="BI41" i="2"/>
  <c r="BI42" i="2"/>
  <c r="BI43" i="2"/>
  <c r="BI44" i="2"/>
  <c r="BI45" i="2"/>
  <c r="BI46" i="2"/>
  <c r="BI47" i="2"/>
  <c r="BI48" i="2"/>
  <c r="BI49" i="2"/>
  <c r="BI50" i="2"/>
  <c r="BI51" i="2"/>
  <c r="BI52" i="2"/>
  <c r="BI53" i="2"/>
  <c r="BI54" i="2"/>
  <c r="BI55" i="2"/>
  <c r="BI56" i="2"/>
  <c r="BI57" i="2"/>
  <c r="BI58" i="2"/>
  <c r="BI59" i="2"/>
  <c r="BI60" i="2"/>
  <c r="BI61" i="2"/>
  <c r="BI62" i="2"/>
  <c r="BI63" i="2"/>
  <c r="BI64" i="2"/>
  <c r="BI65" i="2"/>
  <c r="BI66" i="2"/>
  <c r="BI67" i="2"/>
  <c r="BI68" i="2"/>
  <c r="BI69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6" i="2"/>
  <c r="BF7" i="2"/>
  <c r="BF8" i="2"/>
  <c r="BF9" i="2"/>
  <c r="BF10" i="2"/>
  <c r="BF11" i="2"/>
  <c r="BF12" i="2"/>
  <c r="BF13" i="2"/>
  <c r="BF14" i="2"/>
  <c r="BF15" i="2"/>
  <c r="BF16" i="2"/>
  <c r="BF17" i="2"/>
  <c r="BF18" i="2"/>
  <c r="BF19" i="2"/>
  <c r="BF20" i="2"/>
  <c r="BF21" i="2"/>
  <c r="BF22" i="2"/>
  <c r="BF23" i="2"/>
  <c r="BF24" i="2"/>
  <c r="BF25" i="2"/>
  <c r="BF26" i="2"/>
  <c r="BF27" i="2"/>
  <c r="BF28" i="2"/>
  <c r="BF29" i="2"/>
  <c r="BF30" i="2"/>
  <c r="BF31" i="2"/>
  <c r="BF32" i="2"/>
  <c r="BF33" i="2"/>
  <c r="BF34" i="2"/>
  <c r="BF35" i="2"/>
  <c r="BF36" i="2"/>
  <c r="BF37" i="2"/>
  <c r="BF38" i="2"/>
  <c r="BF39" i="2"/>
  <c r="BF40" i="2"/>
  <c r="BF41" i="2"/>
  <c r="BF42" i="2"/>
  <c r="BF43" i="2"/>
  <c r="BF44" i="2"/>
  <c r="BF45" i="2"/>
  <c r="BF46" i="2"/>
  <c r="BF47" i="2"/>
  <c r="BF48" i="2"/>
  <c r="BF49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73" i="2"/>
  <c r="BF74" i="2"/>
  <c r="BF75" i="2"/>
  <c r="BF76" i="2"/>
  <c r="BF77" i="2"/>
  <c r="BF78" i="2"/>
  <c r="BF79" i="2"/>
  <c r="BF80" i="2"/>
  <c r="BF81" i="2"/>
  <c r="BF82" i="2"/>
  <c r="BF83" i="2"/>
  <c r="BF84" i="2"/>
  <c r="BF85" i="2"/>
  <c r="BF86" i="2"/>
  <c r="BF87" i="2"/>
  <c r="BF88" i="2"/>
  <c r="BF89" i="2"/>
  <c r="BF90" i="2"/>
  <c r="BF91" i="2"/>
  <c r="BF92" i="2"/>
  <c r="BF93" i="2"/>
  <c r="BF94" i="2"/>
  <c r="BF95" i="2"/>
  <c r="BF96" i="2"/>
  <c r="BF97" i="2"/>
  <c r="BF98" i="2"/>
  <c r="BF99" i="2"/>
  <c r="BF100" i="2"/>
  <c r="BF101" i="2"/>
  <c r="BF102" i="2"/>
  <c r="BF103" i="2"/>
  <c r="BF104" i="2"/>
  <c r="BF105" i="2"/>
  <c r="BF106" i="2"/>
  <c r="BF6" i="2"/>
  <c r="AK6" i="10" l="1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73" i="10"/>
  <c r="AK74" i="10"/>
  <c r="AK75" i="10"/>
  <c r="AK76" i="10"/>
  <c r="AK77" i="10"/>
  <c r="AK78" i="10"/>
  <c r="AK79" i="10"/>
  <c r="AK80" i="10"/>
  <c r="AK81" i="10"/>
  <c r="AK82" i="10"/>
  <c r="AK83" i="10"/>
  <c r="AK84" i="10"/>
  <c r="AK85" i="10"/>
  <c r="AK86" i="10"/>
  <c r="AK87" i="10"/>
  <c r="AK88" i="10"/>
  <c r="AK89" i="10"/>
  <c r="AK90" i="10"/>
  <c r="AK91" i="10"/>
  <c r="AK92" i="10"/>
  <c r="AK93" i="10"/>
  <c r="AK94" i="10"/>
  <c r="AK95" i="10"/>
  <c r="AK96" i="10"/>
  <c r="AK97" i="10"/>
  <c r="AK98" i="10"/>
  <c r="AK99" i="10"/>
  <c r="AK100" i="10"/>
  <c r="AK101" i="10"/>
  <c r="AK102" i="10"/>
  <c r="AK103" i="10"/>
  <c r="AK104" i="10"/>
  <c r="AK105" i="10"/>
  <c r="AK5" i="10"/>
  <c r="AH6" i="10"/>
  <c r="AH7" i="10"/>
  <c r="AH8" i="10"/>
  <c r="AH9" i="10"/>
  <c r="AH10" i="10"/>
  <c r="AH11" i="10"/>
  <c r="AH12" i="10"/>
  <c r="AH13" i="10"/>
  <c r="AH14" i="10"/>
  <c r="AH15" i="10"/>
  <c r="AH16" i="10"/>
  <c r="AH17" i="10"/>
  <c r="AH18" i="10"/>
  <c r="AH19" i="10"/>
  <c r="AH20" i="10"/>
  <c r="AH21" i="10"/>
  <c r="AH22" i="10"/>
  <c r="AH23" i="10"/>
  <c r="AH24" i="10"/>
  <c r="AH25" i="10"/>
  <c r="AH26" i="10"/>
  <c r="AH27" i="10"/>
  <c r="AH28" i="10"/>
  <c r="AH29" i="10"/>
  <c r="AH30" i="10"/>
  <c r="AH31" i="10"/>
  <c r="AH32" i="10"/>
  <c r="AH33" i="10"/>
  <c r="AH34" i="10"/>
  <c r="AH35" i="10"/>
  <c r="AH36" i="10"/>
  <c r="AH37" i="10"/>
  <c r="AH38" i="10"/>
  <c r="AH39" i="10"/>
  <c r="AH40" i="10"/>
  <c r="AH41" i="10"/>
  <c r="AH42" i="10"/>
  <c r="AH43" i="10"/>
  <c r="AH44" i="10"/>
  <c r="AH45" i="10"/>
  <c r="AH46" i="10"/>
  <c r="AH47" i="10"/>
  <c r="AH48" i="10"/>
  <c r="AH49" i="10"/>
  <c r="AH50" i="10"/>
  <c r="AH51" i="10"/>
  <c r="AH52" i="10"/>
  <c r="AH53" i="10"/>
  <c r="AH54" i="10"/>
  <c r="AH55" i="10"/>
  <c r="AH56" i="10"/>
  <c r="AH57" i="10"/>
  <c r="AH58" i="10"/>
  <c r="AH59" i="10"/>
  <c r="AH60" i="10"/>
  <c r="AH61" i="10"/>
  <c r="AH62" i="10"/>
  <c r="AH63" i="10"/>
  <c r="AH64" i="10"/>
  <c r="AH65" i="10"/>
  <c r="AH66" i="10"/>
  <c r="AH67" i="10"/>
  <c r="AH68" i="10"/>
  <c r="AH69" i="10"/>
  <c r="AH70" i="10"/>
  <c r="AH71" i="10"/>
  <c r="AH72" i="10"/>
  <c r="AH73" i="10"/>
  <c r="AH74" i="10"/>
  <c r="AH75" i="10"/>
  <c r="AH76" i="10"/>
  <c r="AH77" i="10"/>
  <c r="AH78" i="10"/>
  <c r="AH79" i="10"/>
  <c r="AH80" i="10"/>
  <c r="AH81" i="10"/>
  <c r="AH82" i="10"/>
  <c r="AH83" i="10"/>
  <c r="AH84" i="10"/>
  <c r="AH85" i="10"/>
  <c r="AH86" i="10"/>
  <c r="AH87" i="10"/>
  <c r="AH88" i="10"/>
  <c r="AH89" i="10"/>
  <c r="AH90" i="10"/>
  <c r="AH91" i="10"/>
  <c r="AH92" i="10"/>
  <c r="AH93" i="10"/>
  <c r="AH94" i="10"/>
  <c r="AH95" i="10"/>
  <c r="AH96" i="10"/>
  <c r="AH97" i="10"/>
  <c r="AH98" i="10"/>
  <c r="AH99" i="10"/>
  <c r="AH100" i="10"/>
  <c r="AH101" i="10"/>
  <c r="AH102" i="10"/>
  <c r="AH103" i="10"/>
  <c r="AH104" i="10"/>
  <c r="AH105" i="10"/>
  <c r="AH5" i="10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5" i="7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38" i="9"/>
  <c r="AL39" i="9"/>
  <c r="AL40" i="9"/>
  <c r="AL41" i="9"/>
  <c r="AL42" i="9"/>
  <c r="AL43" i="9"/>
  <c r="AL44" i="9"/>
  <c r="AL45" i="9"/>
  <c r="AL46" i="9"/>
  <c r="AL47" i="9"/>
  <c r="AL48" i="9"/>
  <c r="AL49" i="9"/>
  <c r="AL50" i="9"/>
  <c r="AL51" i="9"/>
  <c r="AL52" i="9"/>
  <c r="AL53" i="9"/>
  <c r="AL54" i="9"/>
  <c r="AL55" i="9"/>
  <c r="AL56" i="9"/>
  <c r="AL57" i="9"/>
  <c r="AL58" i="9"/>
  <c r="AL59" i="9"/>
  <c r="AL60" i="9"/>
  <c r="AL61" i="9"/>
  <c r="AL62" i="9"/>
  <c r="AL63" i="9"/>
  <c r="AL64" i="9"/>
  <c r="AL65" i="9"/>
  <c r="AL66" i="9"/>
  <c r="AL67" i="9"/>
  <c r="AL68" i="9"/>
  <c r="AL69" i="9"/>
  <c r="AL70" i="9"/>
  <c r="AL71" i="9"/>
  <c r="AL72" i="9"/>
  <c r="AL73" i="9"/>
  <c r="AL74" i="9"/>
  <c r="AL75" i="9"/>
  <c r="AL76" i="9"/>
  <c r="AL77" i="9"/>
  <c r="AL78" i="9"/>
  <c r="AL79" i="9"/>
  <c r="AL80" i="9"/>
  <c r="AL81" i="9"/>
  <c r="AL82" i="9"/>
  <c r="AL83" i="9"/>
  <c r="AL84" i="9"/>
  <c r="AL85" i="9"/>
  <c r="AL86" i="9"/>
  <c r="AL87" i="9"/>
  <c r="AL88" i="9"/>
  <c r="AL89" i="9"/>
  <c r="AL90" i="9"/>
  <c r="AL91" i="9"/>
  <c r="AL92" i="9"/>
  <c r="AL93" i="9"/>
  <c r="AL94" i="9"/>
  <c r="AL95" i="9"/>
  <c r="AL96" i="9"/>
  <c r="AL97" i="9"/>
  <c r="AL98" i="9"/>
  <c r="AL99" i="9"/>
  <c r="AL100" i="9"/>
  <c r="AL101" i="9"/>
  <c r="AL102" i="9"/>
  <c r="AL103" i="9"/>
  <c r="AL104" i="9"/>
  <c r="AL105" i="9"/>
  <c r="AL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5" i="9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5" i="8"/>
  <c r="AG6" i="8"/>
  <c r="AG7" i="8"/>
  <c r="AG8" i="8"/>
  <c r="AG9" i="8"/>
  <c r="AG10" i="8"/>
  <c r="AG11" i="8"/>
  <c r="AG12" i="8"/>
  <c r="AG13" i="8"/>
  <c r="AG14" i="8"/>
  <c r="AG15" i="8"/>
  <c r="AG16" i="8"/>
  <c r="AG17" i="8"/>
  <c r="AG18" i="8"/>
  <c r="AG19" i="8"/>
  <c r="AG20" i="8"/>
  <c r="AG21" i="8"/>
  <c r="AG22" i="8"/>
  <c r="AG23" i="8"/>
  <c r="AG24" i="8"/>
  <c r="AG25" i="8"/>
  <c r="AG26" i="8"/>
  <c r="AG27" i="8"/>
  <c r="AG28" i="8"/>
  <c r="AG29" i="8"/>
  <c r="AG30" i="8"/>
  <c r="AG31" i="8"/>
  <c r="AG32" i="8"/>
  <c r="AG33" i="8"/>
  <c r="AG34" i="8"/>
  <c r="AG35" i="8"/>
  <c r="AG36" i="8"/>
  <c r="AG37" i="8"/>
  <c r="AG38" i="8"/>
  <c r="AG39" i="8"/>
  <c r="AG40" i="8"/>
  <c r="AG41" i="8"/>
  <c r="AG42" i="8"/>
  <c r="AG43" i="8"/>
  <c r="AG44" i="8"/>
  <c r="AG45" i="8"/>
  <c r="AG46" i="8"/>
  <c r="AG47" i="8"/>
  <c r="AG48" i="8"/>
  <c r="AG49" i="8"/>
  <c r="AG50" i="8"/>
  <c r="AG51" i="8"/>
  <c r="AG52" i="8"/>
  <c r="AG53" i="8"/>
  <c r="AG54" i="8"/>
  <c r="AG55" i="8"/>
  <c r="AG56" i="8"/>
  <c r="AG57" i="8"/>
  <c r="AG58" i="8"/>
  <c r="AG59" i="8"/>
  <c r="AG60" i="8"/>
  <c r="AG61" i="8"/>
  <c r="AG62" i="8"/>
  <c r="AG63" i="8"/>
  <c r="AG64" i="8"/>
  <c r="AG65" i="8"/>
  <c r="AG66" i="8"/>
  <c r="AG67" i="8"/>
  <c r="AG68" i="8"/>
  <c r="AG69" i="8"/>
  <c r="AG70" i="8"/>
  <c r="AG71" i="8"/>
  <c r="AG72" i="8"/>
  <c r="AG73" i="8"/>
  <c r="AG74" i="8"/>
  <c r="AG75" i="8"/>
  <c r="AG76" i="8"/>
  <c r="AG77" i="8"/>
  <c r="AG78" i="8"/>
  <c r="AG79" i="8"/>
  <c r="AG80" i="8"/>
  <c r="AG81" i="8"/>
  <c r="AG82" i="8"/>
  <c r="AG83" i="8"/>
  <c r="AG84" i="8"/>
  <c r="AG85" i="8"/>
  <c r="AG86" i="8"/>
  <c r="AG87" i="8"/>
  <c r="AG88" i="8"/>
  <c r="AG89" i="8"/>
  <c r="AG90" i="8"/>
  <c r="AG91" i="8"/>
  <c r="AG92" i="8"/>
  <c r="AG93" i="8"/>
  <c r="AG94" i="8"/>
  <c r="AG95" i="8"/>
  <c r="AG96" i="8"/>
  <c r="AG97" i="8"/>
  <c r="AG98" i="8"/>
  <c r="AG99" i="8"/>
  <c r="AG100" i="8"/>
  <c r="AG101" i="8"/>
  <c r="AG102" i="8"/>
  <c r="AG103" i="8"/>
  <c r="AG104" i="8"/>
  <c r="AG105" i="8"/>
  <c r="AG5" i="8"/>
  <c r="AS6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V6" i="8"/>
  <c r="AV7" i="8"/>
  <c r="AV8" i="8"/>
  <c r="AV9" i="8"/>
  <c r="AV10" i="8"/>
  <c r="AV11" i="8"/>
  <c r="AV12" i="8"/>
  <c r="AV13" i="8"/>
  <c r="AV14" i="8"/>
  <c r="AV15" i="8"/>
  <c r="AV16" i="8"/>
  <c r="AV17" i="8"/>
  <c r="AV18" i="8"/>
  <c r="AV19" i="8"/>
  <c r="AV20" i="8"/>
  <c r="AV21" i="8"/>
  <c r="AV22" i="8"/>
  <c r="AV23" i="8"/>
  <c r="AV24" i="8"/>
  <c r="AV25" i="8"/>
  <c r="AV26" i="8"/>
  <c r="AV27" i="8"/>
  <c r="AV28" i="8"/>
  <c r="AV29" i="8"/>
  <c r="AV30" i="8"/>
  <c r="AV31" i="8"/>
  <c r="AV32" i="8"/>
  <c r="AV33" i="8"/>
  <c r="AV34" i="8"/>
  <c r="AV35" i="8"/>
  <c r="AV36" i="8"/>
  <c r="AV37" i="8"/>
  <c r="AV38" i="8"/>
  <c r="AV39" i="8"/>
  <c r="AV40" i="8"/>
  <c r="AV41" i="8"/>
  <c r="AV42" i="8"/>
  <c r="AV43" i="8"/>
  <c r="AV44" i="8"/>
  <c r="AV45" i="8"/>
  <c r="AV46" i="8"/>
  <c r="AV47" i="8"/>
  <c r="AV48" i="8"/>
  <c r="AV49" i="8"/>
  <c r="AV50" i="8"/>
  <c r="AV51" i="8"/>
  <c r="AV52" i="8"/>
  <c r="AV53" i="8"/>
  <c r="AV54" i="8"/>
  <c r="AV55" i="8"/>
  <c r="AV56" i="8"/>
  <c r="AV57" i="8"/>
  <c r="AV58" i="8"/>
  <c r="AV59" i="8"/>
  <c r="AV60" i="8"/>
  <c r="AV61" i="8"/>
  <c r="AV62" i="8"/>
  <c r="AV63" i="8"/>
  <c r="AV64" i="8"/>
  <c r="AV65" i="8"/>
  <c r="AV66" i="8"/>
  <c r="AV67" i="8"/>
  <c r="AV68" i="8"/>
  <c r="AV69" i="8"/>
  <c r="AV70" i="8"/>
  <c r="AV71" i="8"/>
  <c r="AV72" i="8"/>
  <c r="AV73" i="8"/>
  <c r="AV74" i="8"/>
  <c r="AV75" i="8"/>
  <c r="AV76" i="8"/>
  <c r="AV77" i="8"/>
  <c r="AV78" i="8"/>
  <c r="AV79" i="8"/>
  <c r="AV80" i="8"/>
  <c r="AV81" i="8"/>
  <c r="AV82" i="8"/>
  <c r="AV83" i="8"/>
  <c r="AV84" i="8"/>
  <c r="AV85" i="8"/>
  <c r="AV86" i="8"/>
  <c r="AV87" i="8"/>
  <c r="AV88" i="8"/>
  <c r="AV89" i="8"/>
  <c r="AV90" i="8"/>
  <c r="AV91" i="8"/>
  <c r="AV92" i="8"/>
  <c r="AV93" i="8"/>
  <c r="AV94" i="8"/>
  <c r="AV95" i="8"/>
  <c r="AV96" i="8"/>
  <c r="AV97" i="8"/>
  <c r="AV98" i="8"/>
  <c r="AV99" i="8"/>
  <c r="AV100" i="8"/>
  <c r="AV101" i="8"/>
  <c r="AV102" i="8"/>
  <c r="AV103" i="8"/>
  <c r="AV104" i="8"/>
  <c r="AV105" i="8"/>
  <c r="AV5" i="8"/>
  <c r="AS5" i="8"/>
  <c r="BT6" i="8"/>
  <c r="BT7" i="8"/>
  <c r="BT8" i="8"/>
  <c r="BT9" i="8"/>
  <c r="BT10" i="8"/>
  <c r="BT11" i="8"/>
  <c r="BT12" i="8"/>
  <c r="BT13" i="8"/>
  <c r="BT14" i="8"/>
  <c r="BT15" i="8"/>
  <c r="BT16" i="8"/>
  <c r="BT17" i="8"/>
  <c r="BT18" i="8"/>
  <c r="BT19" i="8"/>
  <c r="BT20" i="8"/>
  <c r="BT21" i="8"/>
  <c r="BT22" i="8"/>
  <c r="BT23" i="8"/>
  <c r="BT24" i="8"/>
  <c r="BT25" i="8"/>
  <c r="BT26" i="8"/>
  <c r="BT27" i="8"/>
  <c r="BT28" i="8"/>
  <c r="BT29" i="8"/>
  <c r="BT30" i="8"/>
  <c r="BT31" i="8"/>
  <c r="BT32" i="8"/>
  <c r="BT33" i="8"/>
  <c r="BT34" i="8"/>
  <c r="BT35" i="8"/>
  <c r="BT36" i="8"/>
  <c r="BT37" i="8"/>
  <c r="BT38" i="8"/>
  <c r="BT39" i="8"/>
  <c r="BT40" i="8"/>
  <c r="BT41" i="8"/>
  <c r="BT42" i="8"/>
  <c r="BT43" i="8"/>
  <c r="BT44" i="8"/>
  <c r="BT45" i="8"/>
  <c r="BT46" i="8"/>
  <c r="BT47" i="8"/>
  <c r="BT48" i="8"/>
  <c r="BT49" i="8"/>
  <c r="BT50" i="8"/>
  <c r="BT51" i="8"/>
  <c r="BT52" i="8"/>
  <c r="BT53" i="8"/>
  <c r="BT54" i="8"/>
  <c r="BT55" i="8"/>
  <c r="BT56" i="8"/>
  <c r="BT57" i="8"/>
  <c r="BT58" i="8"/>
  <c r="BT59" i="8"/>
  <c r="BT60" i="8"/>
  <c r="BT61" i="8"/>
  <c r="BT62" i="8"/>
  <c r="BT63" i="8"/>
  <c r="BT64" i="8"/>
  <c r="BT65" i="8"/>
  <c r="BT66" i="8"/>
  <c r="BT67" i="8"/>
  <c r="BT68" i="8"/>
  <c r="BT69" i="8"/>
  <c r="BT70" i="8"/>
  <c r="BT71" i="8"/>
  <c r="BT72" i="8"/>
  <c r="BT73" i="8"/>
  <c r="BT74" i="8"/>
  <c r="BT75" i="8"/>
  <c r="BT76" i="8"/>
  <c r="BT77" i="8"/>
  <c r="BT78" i="8"/>
  <c r="BT79" i="8"/>
  <c r="BT80" i="8"/>
  <c r="BT81" i="8"/>
  <c r="BT82" i="8"/>
  <c r="BT83" i="8"/>
  <c r="BT84" i="8"/>
  <c r="BT85" i="8"/>
  <c r="BT86" i="8"/>
  <c r="BT87" i="8"/>
  <c r="BT88" i="8"/>
  <c r="BT89" i="8"/>
  <c r="BT90" i="8"/>
  <c r="BT91" i="8"/>
  <c r="BT92" i="8"/>
  <c r="BT93" i="8"/>
  <c r="BT94" i="8"/>
  <c r="BT95" i="8"/>
  <c r="BT96" i="8"/>
  <c r="BT97" i="8"/>
  <c r="BT98" i="8"/>
  <c r="BT99" i="8"/>
  <c r="BT100" i="8"/>
  <c r="BT101" i="8"/>
  <c r="BT102" i="8"/>
  <c r="BT103" i="8"/>
  <c r="BT104" i="8"/>
  <c r="BT105" i="8"/>
  <c r="BT5" i="8"/>
  <c r="BQ6" i="8"/>
  <c r="BQ7" i="8"/>
  <c r="BQ8" i="8"/>
  <c r="BQ9" i="8"/>
  <c r="BQ10" i="8"/>
  <c r="BQ11" i="8"/>
  <c r="BQ12" i="8"/>
  <c r="BQ13" i="8"/>
  <c r="BQ14" i="8"/>
  <c r="BQ15" i="8"/>
  <c r="BQ16" i="8"/>
  <c r="BQ17" i="8"/>
  <c r="BQ18" i="8"/>
  <c r="BQ19" i="8"/>
  <c r="BQ20" i="8"/>
  <c r="BQ21" i="8"/>
  <c r="BQ22" i="8"/>
  <c r="BQ23" i="8"/>
  <c r="BQ24" i="8"/>
  <c r="BQ25" i="8"/>
  <c r="BQ26" i="8"/>
  <c r="BQ27" i="8"/>
  <c r="BQ28" i="8"/>
  <c r="BQ29" i="8"/>
  <c r="BQ30" i="8"/>
  <c r="BQ31" i="8"/>
  <c r="BQ32" i="8"/>
  <c r="BQ33" i="8"/>
  <c r="BQ34" i="8"/>
  <c r="BQ35" i="8"/>
  <c r="BQ36" i="8"/>
  <c r="BQ37" i="8"/>
  <c r="BQ38" i="8"/>
  <c r="BQ39" i="8"/>
  <c r="BQ40" i="8"/>
  <c r="BQ41" i="8"/>
  <c r="BQ42" i="8"/>
  <c r="BQ43" i="8"/>
  <c r="BQ44" i="8"/>
  <c r="BQ45" i="8"/>
  <c r="BQ46" i="8"/>
  <c r="BQ47" i="8"/>
  <c r="BQ48" i="8"/>
  <c r="BQ49" i="8"/>
  <c r="BQ50" i="8"/>
  <c r="BQ51" i="8"/>
  <c r="BQ52" i="8"/>
  <c r="BQ53" i="8"/>
  <c r="BQ54" i="8"/>
  <c r="BQ55" i="8"/>
  <c r="BQ56" i="8"/>
  <c r="BQ57" i="8"/>
  <c r="BQ58" i="8"/>
  <c r="BQ59" i="8"/>
  <c r="BQ60" i="8"/>
  <c r="BQ61" i="8"/>
  <c r="BQ62" i="8"/>
  <c r="BQ63" i="8"/>
  <c r="BQ64" i="8"/>
  <c r="BQ65" i="8"/>
  <c r="BQ66" i="8"/>
  <c r="BQ67" i="8"/>
  <c r="BQ68" i="8"/>
  <c r="BQ69" i="8"/>
  <c r="BQ70" i="8"/>
  <c r="BQ71" i="8"/>
  <c r="BQ72" i="8"/>
  <c r="BQ73" i="8"/>
  <c r="BQ74" i="8"/>
  <c r="BQ75" i="8"/>
  <c r="BQ76" i="8"/>
  <c r="BQ77" i="8"/>
  <c r="BQ78" i="8"/>
  <c r="BQ79" i="8"/>
  <c r="BQ80" i="8"/>
  <c r="BQ81" i="8"/>
  <c r="BQ82" i="8"/>
  <c r="BQ83" i="8"/>
  <c r="BQ84" i="8"/>
  <c r="BQ85" i="8"/>
  <c r="BQ86" i="8"/>
  <c r="BQ87" i="8"/>
  <c r="BQ88" i="8"/>
  <c r="BQ89" i="8"/>
  <c r="BQ90" i="8"/>
  <c r="BQ91" i="8"/>
  <c r="BQ92" i="8"/>
  <c r="BQ93" i="8"/>
  <c r="BQ94" i="8"/>
  <c r="BQ95" i="8"/>
  <c r="BQ96" i="8"/>
  <c r="BQ97" i="8"/>
  <c r="BQ98" i="8"/>
  <c r="BQ99" i="8"/>
  <c r="BQ100" i="8"/>
  <c r="BQ101" i="8"/>
  <c r="BQ102" i="8"/>
  <c r="BQ103" i="8"/>
  <c r="BQ104" i="8"/>
  <c r="BQ105" i="8"/>
  <c r="BQ5" i="8"/>
  <c r="AM6" i="7"/>
  <c r="AM7" i="7"/>
  <c r="AM8" i="7"/>
  <c r="AM9" i="7"/>
  <c r="AM10" i="7"/>
  <c r="AM11" i="7"/>
  <c r="AM12" i="7"/>
  <c r="AM13" i="7"/>
  <c r="AM14" i="7"/>
  <c r="AM15" i="7"/>
  <c r="AM16" i="7"/>
  <c r="AM17" i="7"/>
  <c r="AM18" i="7"/>
  <c r="AM19" i="7"/>
  <c r="AM20" i="7"/>
  <c r="AM21" i="7"/>
  <c r="AM22" i="7"/>
  <c r="AM23" i="7"/>
  <c r="AM24" i="7"/>
  <c r="AM25" i="7"/>
  <c r="AM26" i="7"/>
  <c r="AM27" i="7"/>
  <c r="AM28" i="7"/>
  <c r="AM29" i="7"/>
  <c r="AM30" i="7"/>
  <c r="AM31" i="7"/>
  <c r="AM32" i="7"/>
  <c r="AM33" i="7"/>
  <c r="AM34" i="7"/>
  <c r="AM35" i="7"/>
  <c r="AM36" i="7"/>
  <c r="AM37" i="7"/>
  <c r="AM38" i="7"/>
  <c r="AM39" i="7"/>
  <c r="AM40" i="7"/>
  <c r="AM41" i="7"/>
  <c r="AM42" i="7"/>
  <c r="AM43" i="7"/>
  <c r="AM44" i="7"/>
  <c r="AM45" i="7"/>
  <c r="AM46" i="7"/>
  <c r="AM47" i="7"/>
  <c r="AM48" i="7"/>
  <c r="AM49" i="7"/>
  <c r="AM50" i="7"/>
  <c r="AM51" i="7"/>
  <c r="AM52" i="7"/>
  <c r="AM53" i="7"/>
  <c r="AM54" i="7"/>
  <c r="AM55" i="7"/>
  <c r="AM56" i="7"/>
  <c r="AM57" i="7"/>
  <c r="AM58" i="7"/>
  <c r="AM59" i="7"/>
  <c r="AM60" i="7"/>
  <c r="AM61" i="7"/>
  <c r="AM62" i="7"/>
  <c r="AM63" i="7"/>
  <c r="AM64" i="7"/>
  <c r="AM65" i="7"/>
  <c r="AM66" i="7"/>
  <c r="AM67" i="7"/>
  <c r="AM68" i="7"/>
  <c r="AM69" i="7"/>
  <c r="AM70" i="7"/>
  <c r="AM71" i="7"/>
  <c r="AM72" i="7"/>
  <c r="AM73" i="7"/>
  <c r="AM74" i="7"/>
  <c r="AM75" i="7"/>
  <c r="AM76" i="7"/>
  <c r="AM77" i="7"/>
  <c r="AM78" i="7"/>
  <c r="AM79" i="7"/>
  <c r="AM80" i="7"/>
  <c r="AM81" i="7"/>
  <c r="AM82" i="7"/>
  <c r="AM83" i="7"/>
  <c r="AM84" i="7"/>
  <c r="AM85" i="7"/>
  <c r="AM86" i="7"/>
  <c r="AM87" i="7"/>
  <c r="AM88" i="7"/>
  <c r="AM89" i="7"/>
  <c r="AM90" i="7"/>
  <c r="AM91" i="7"/>
  <c r="AM92" i="7"/>
  <c r="AM93" i="7"/>
  <c r="AM94" i="7"/>
  <c r="AM95" i="7"/>
  <c r="AM96" i="7"/>
  <c r="AM97" i="7"/>
  <c r="AM98" i="7"/>
  <c r="AM99" i="7"/>
  <c r="AM100" i="7"/>
  <c r="AM101" i="7"/>
  <c r="AM102" i="7"/>
  <c r="AM103" i="7"/>
  <c r="AM104" i="7"/>
  <c r="AM10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5" i="7"/>
  <c r="AM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28" i="7"/>
  <c r="AY29" i="7"/>
  <c r="AY30" i="7"/>
  <c r="AY31" i="7"/>
  <c r="AY32" i="7"/>
  <c r="AY33" i="7"/>
  <c r="AY34" i="7"/>
  <c r="AY35" i="7"/>
  <c r="AY36" i="7"/>
  <c r="AY37" i="7"/>
  <c r="AY38" i="7"/>
  <c r="AY39" i="7"/>
  <c r="AY40" i="7"/>
  <c r="AY41" i="7"/>
  <c r="AY42" i="7"/>
  <c r="AY43" i="7"/>
  <c r="AY44" i="7"/>
  <c r="AY45" i="7"/>
  <c r="AY46" i="7"/>
  <c r="AY47" i="7"/>
  <c r="AY48" i="7"/>
  <c r="AY49" i="7"/>
  <c r="AY50" i="7"/>
  <c r="AY51" i="7"/>
  <c r="AY52" i="7"/>
  <c r="AY53" i="7"/>
  <c r="AY54" i="7"/>
  <c r="AY55" i="7"/>
  <c r="AY56" i="7"/>
  <c r="AY57" i="7"/>
  <c r="AY58" i="7"/>
  <c r="AY59" i="7"/>
  <c r="AY60" i="7"/>
  <c r="AY61" i="7"/>
  <c r="AY62" i="7"/>
  <c r="AY63" i="7"/>
  <c r="AY64" i="7"/>
  <c r="AY65" i="7"/>
  <c r="AY66" i="7"/>
  <c r="AY67" i="7"/>
  <c r="AY68" i="7"/>
  <c r="AY69" i="7"/>
  <c r="AY70" i="7"/>
  <c r="AY71" i="7"/>
  <c r="AY72" i="7"/>
  <c r="AY73" i="7"/>
  <c r="AY74" i="7"/>
  <c r="AY75" i="7"/>
  <c r="AY76" i="7"/>
  <c r="AY77" i="7"/>
  <c r="AY78" i="7"/>
  <c r="AY79" i="7"/>
  <c r="AY80" i="7"/>
  <c r="AY81" i="7"/>
  <c r="AY82" i="7"/>
  <c r="AY83" i="7"/>
  <c r="AY84" i="7"/>
  <c r="AY85" i="7"/>
  <c r="AY86" i="7"/>
  <c r="AY87" i="7"/>
  <c r="AY88" i="7"/>
  <c r="AY89" i="7"/>
  <c r="AY90" i="7"/>
  <c r="AY91" i="7"/>
  <c r="AY92" i="7"/>
  <c r="AY93" i="7"/>
  <c r="AY94" i="7"/>
  <c r="AY95" i="7"/>
  <c r="AY96" i="7"/>
  <c r="AY97" i="7"/>
  <c r="AY98" i="7"/>
  <c r="AY99" i="7"/>
  <c r="AY100" i="7"/>
  <c r="AY101" i="7"/>
  <c r="AY102" i="7"/>
  <c r="AY103" i="7"/>
  <c r="AY104" i="7"/>
  <c r="AY105" i="7"/>
  <c r="AY106" i="7"/>
  <c r="AY107" i="7"/>
  <c r="AY5" i="7"/>
  <c r="AQ6" i="6" l="1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5" i="6"/>
  <c r="AM6" i="5"/>
  <c r="AM7" i="5"/>
  <c r="AM8" i="5"/>
  <c r="AM9" i="5"/>
  <c r="AM10" i="5"/>
  <c r="AM11" i="5"/>
  <c r="AM12" i="5"/>
  <c r="AM13" i="5"/>
  <c r="AM14" i="5"/>
  <c r="AM15" i="5"/>
  <c r="AM16" i="5"/>
  <c r="AM17" i="5"/>
  <c r="AM18" i="5"/>
  <c r="AM19" i="5"/>
  <c r="AM20" i="5"/>
  <c r="AM21" i="5"/>
  <c r="AM22" i="5"/>
  <c r="AM23" i="5"/>
  <c r="AM24" i="5"/>
  <c r="AM25" i="5"/>
  <c r="AM26" i="5"/>
  <c r="AM27" i="5"/>
  <c r="AM28" i="5"/>
  <c r="AM29" i="5"/>
  <c r="AM30" i="5"/>
  <c r="AM31" i="5"/>
  <c r="AM32" i="5"/>
  <c r="AM33" i="5"/>
  <c r="AM34" i="5"/>
  <c r="AM35" i="5"/>
  <c r="AM36" i="5"/>
  <c r="AM37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54" i="5"/>
  <c r="AM55" i="5"/>
  <c r="AM56" i="5"/>
  <c r="AM57" i="5"/>
  <c r="AM58" i="5"/>
  <c r="AM59" i="5"/>
  <c r="AM60" i="5"/>
  <c r="AM61" i="5"/>
  <c r="AM62" i="5"/>
  <c r="AM63" i="5"/>
  <c r="AM64" i="5"/>
  <c r="AM65" i="5"/>
  <c r="AM66" i="5"/>
  <c r="AM67" i="5"/>
  <c r="AM68" i="5"/>
  <c r="AM69" i="5"/>
  <c r="AM70" i="5"/>
  <c r="AM71" i="5"/>
  <c r="AM72" i="5"/>
  <c r="AM73" i="5"/>
  <c r="AM74" i="5"/>
  <c r="AM75" i="5"/>
  <c r="AM76" i="5"/>
  <c r="AM77" i="5"/>
  <c r="AM78" i="5"/>
  <c r="AM79" i="5"/>
  <c r="AM80" i="5"/>
  <c r="AM81" i="5"/>
  <c r="AM82" i="5"/>
  <c r="AM83" i="5"/>
  <c r="AM84" i="5"/>
  <c r="AM85" i="5"/>
  <c r="AM86" i="5"/>
  <c r="AM87" i="5"/>
  <c r="AM88" i="5"/>
  <c r="AM89" i="5"/>
  <c r="AM90" i="5"/>
  <c r="AM91" i="5"/>
  <c r="AM92" i="5"/>
  <c r="AM93" i="5"/>
  <c r="AM94" i="5"/>
  <c r="AM95" i="5"/>
  <c r="AM96" i="5"/>
  <c r="AM97" i="5"/>
  <c r="AM98" i="5"/>
  <c r="AM99" i="5"/>
  <c r="AM100" i="5"/>
  <c r="AM101" i="5"/>
  <c r="AM102" i="5"/>
  <c r="AM103" i="5"/>
  <c r="AM104" i="5"/>
  <c r="AM10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5" i="5"/>
  <c r="AM5" i="5"/>
  <c r="AJ6" i="5" l="1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30" i="5"/>
  <c r="AG31" i="5"/>
  <c r="AG32" i="5"/>
  <c r="AG33" i="5"/>
  <c r="AG34" i="5"/>
  <c r="AG35" i="5"/>
  <c r="AG36" i="5"/>
  <c r="AG37" i="5"/>
  <c r="AG38" i="5"/>
  <c r="AG39" i="5"/>
  <c r="AG40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5" i="5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45" i="4"/>
  <c r="BI46" i="4"/>
  <c r="BI47" i="4"/>
  <c r="BI48" i="4"/>
  <c r="BI49" i="4"/>
  <c r="BI50" i="4"/>
  <c r="BI51" i="4"/>
  <c r="BI52" i="4"/>
  <c r="BI53" i="4"/>
  <c r="BI54" i="4"/>
  <c r="BI55" i="4"/>
  <c r="BI56" i="4"/>
  <c r="BI57" i="4"/>
  <c r="BI58" i="4"/>
  <c r="BI59" i="4"/>
  <c r="BI60" i="4"/>
  <c r="BI61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100" i="4"/>
  <c r="BI101" i="4"/>
  <c r="BI102" i="4"/>
  <c r="BI103" i="4"/>
  <c r="BI104" i="4"/>
  <c r="BI105" i="4"/>
  <c r="BI106" i="4"/>
  <c r="BI6" i="4"/>
  <c r="BF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45" i="4"/>
  <c r="BC46" i="4"/>
  <c r="BC47" i="4"/>
  <c r="BC48" i="4"/>
  <c r="BC49" i="4"/>
  <c r="BC50" i="4"/>
  <c r="BC51" i="4"/>
  <c r="BC52" i="4"/>
  <c r="BC53" i="4"/>
  <c r="BC54" i="4"/>
  <c r="BC55" i="4"/>
  <c r="BC56" i="4"/>
  <c r="BC57" i="4"/>
  <c r="BC58" i="4"/>
  <c r="BC59" i="4"/>
  <c r="BC60" i="4"/>
  <c r="BC61" i="4"/>
  <c r="BC62" i="4"/>
  <c r="BC63" i="4"/>
  <c r="BC64" i="4"/>
  <c r="BC65" i="4"/>
  <c r="BC66" i="4"/>
  <c r="BC67" i="4"/>
  <c r="BC68" i="4"/>
  <c r="BC69" i="4"/>
  <c r="BC70" i="4"/>
  <c r="BC71" i="4"/>
  <c r="BC72" i="4"/>
  <c r="BC73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88" i="4"/>
  <c r="BC89" i="4"/>
  <c r="BC90" i="4"/>
  <c r="BC91" i="4"/>
  <c r="BC92" i="4"/>
  <c r="BC93" i="4"/>
  <c r="BC94" i="4"/>
  <c r="BC95" i="4"/>
  <c r="BC96" i="4"/>
  <c r="BC97" i="4"/>
  <c r="BC98" i="4"/>
  <c r="BC99" i="4"/>
  <c r="BC100" i="4"/>
  <c r="BC101" i="4"/>
  <c r="BC102" i="4"/>
  <c r="BC103" i="4"/>
  <c r="BC104" i="4"/>
  <c r="BC105" i="4"/>
  <c r="BC106" i="4"/>
  <c r="BC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6" i="4"/>
  <c r="AQ6" i="4"/>
  <c r="AT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45" i="4"/>
  <c r="AZ46" i="4"/>
  <c r="AZ47" i="4"/>
  <c r="AZ48" i="4"/>
  <c r="AZ49" i="4"/>
  <c r="AZ50" i="4"/>
  <c r="AZ51" i="4"/>
  <c r="AZ52" i="4"/>
  <c r="AZ53" i="4"/>
  <c r="AZ54" i="4"/>
  <c r="AZ55" i="4"/>
  <c r="AZ56" i="4"/>
  <c r="AZ57" i="4"/>
  <c r="AZ58" i="4"/>
  <c r="AZ59" i="4"/>
  <c r="AZ60" i="4"/>
  <c r="AZ61" i="4"/>
  <c r="AZ62" i="4"/>
  <c r="AZ63" i="4"/>
  <c r="AZ64" i="4"/>
  <c r="AZ65" i="4"/>
  <c r="AZ66" i="4"/>
  <c r="AZ67" i="4"/>
  <c r="AZ68" i="4"/>
  <c r="AZ69" i="4"/>
  <c r="AZ70" i="4"/>
  <c r="AZ71" i="4"/>
  <c r="AZ72" i="4"/>
  <c r="AZ7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92" i="4"/>
  <c r="AZ93" i="4"/>
  <c r="AZ94" i="4"/>
  <c r="AZ95" i="4"/>
  <c r="AZ96" i="4"/>
  <c r="AZ97" i="4"/>
  <c r="AZ98" i="4"/>
  <c r="AZ99" i="4"/>
  <c r="AZ100" i="4"/>
  <c r="AZ101" i="4"/>
  <c r="AZ102" i="4"/>
  <c r="AZ103" i="4"/>
  <c r="AZ104" i="4"/>
  <c r="AZ105" i="4"/>
  <c r="AZ106" i="4"/>
  <c r="AZ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6" i="4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BC45" i="2"/>
  <c r="BC46" i="2"/>
  <c r="BC47" i="2"/>
  <c r="BC48" i="2"/>
  <c r="BC49" i="2"/>
  <c r="BC50" i="2"/>
  <c r="BC51" i="2"/>
  <c r="BC52" i="2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BC75" i="2"/>
  <c r="BC76" i="2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AZ7" i="2"/>
  <c r="AZ8" i="2"/>
  <c r="AZ9" i="2"/>
  <c r="AZ10" i="2"/>
  <c r="AZ11" i="2"/>
  <c r="AZ12" i="2"/>
  <c r="AZ13" i="2"/>
  <c r="AZ14" i="2"/>
  <c r="AZ15" i="2"/>
  <c r="AZ16" i="2"/>
  <c r="AZ17" i="2"/>
  <c r="AZ18" i="2"/>
  <c r="AZ19" i="2"/>
  <c r="AZ20" i="2"/>
  <c r="AZ21" i="2"/>
  <c r="AZ22" i="2"/>
  <c r="AZ23" i="2"/>
  <c r="AZ24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67" i="2"/>
  <c r="AZ68" i="2"/>
  <c r="AZ69" i="2"/>
  <c r="AZ70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85" i="2"/>
  <c r="AZ86" i="2"/>
  <c r="AZ87" i="2"/>
  <c r="AZ88" i="2"/>
  <c r="AZ89" i="2"/>
  <c r="AZ90" i="2"/>
  <c r="AZ91" i="2"/>
  <c r="AZ92" i="2"/>
  <c r="AZ93" i="2"/>
  <c r="AZ94" i="2"/>
  <c r="AZ95" i="2"/>
  <c r="AZ96" i="2"/>
  <c r="AZ97" i="2"/>
  <c r="AZ98" i="2"/>
  <c r="AZ99" i="2"/>
  <c r="AZ100" i="2"/>
  <c r="AZ101" i="2"/>
  <c r="AZ102" i="2"/>
  <c r="AZ103" i="2"/>
  <c r="AZ104" i="2"/>
  <c r="AZ105" i="2"/>
  <c r="AZ106" i="2"/>
  <c r="BC6" i="2"/>
  <c r="AZ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6" i="2"/>
  <c r="AW7" i="2"/>
  <c r="AW8" i="2"/>
  <c r="AW9" i="2"/>
  <c r="AW10" i="2"/>
  <c r="AW11" i="2"/>
  <c r="AW12" i="2"/>
  <c r="AW13" i="2"/>
  <c r="AW14" i="2"/>
  <c r="AW15" i="2"/>
  <c r="AW16" i="2"/>
  <c r="AW17" i="2"/>
  <c r="AW18" i="2"/>
  <c r="AW19" i="2"/>
  <c r="AW20" i="2"/>
  <c r="AW21" i="2"/>
  <c r="AW22" i="2"/>
  <c r="AW23" i="2"/>
  <c r="AW24" i="2"/>
  <c r="AW25" i="2"/>
  <c r="AW26" i="2"/>
  <c r="AW27" i="2"/>
  <c r="AW28" i="2"/>
  <c r="AW29" i="2"/>
  <c r="AW30" i="2"/>
  <c r="AW31" i="2"/>
  <c r="AW32" i="2"/>
  <c r="AW33" i="2"/>
  <c r="AW34" i="2"/>
  <c r="AW35" i="2"/>
  <c r="AW36" i="2"/>
  <c r="AW37" i="2"/>
  <c r="AW38" i="2"/>
  <c r="AW39" i="2"/>
  <c r="AW40" i="2"/>
  <c r="AW41" i="2"/>
  <c r="AW42" i="2"/>
  <c r="AW43" i="2"/>
  <c r="AW44" i="2"/>
  <c r="AW45" i="2"/>
  <c r="AW46" i="2"/>
  <c r="AW47" i="2"/>
  <c r="AW48" i="2"/>
  <c r="AW49" i="2"/>
  <c r="AW50" i="2"/>
  <c r="AW51" i="2"/>
  <c r="AW52" i="2"/>
  <c r="AW53" i="2"/>
  <c r="AW54" i="2"/>
  <c r="AW55" i="2"/>
  <c r="AW56" i="2"/>
  <c r="AW57" i="2"/>
  <c r="AW58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6" i="2"/>
  <c r="CS177" i="2" l="1"/>
  <c r="CS178" i="2"/>
  <c r="CS179" i="2"/>
  <c r="CS180" i="2"/>
  <c r="CS181" i="2"/>
  <c r="CS182" i="2"/>
  <c r="CS183" i="2"/>
  <c r="CS184" i="2"/>
  <c r="CS185" i="2"/>
  <c r="CS186" i="2"/>
  <c r="CS187" i="2"/>
  <c r="CS188" i="2"/>
  <c r="CS189" i="2"/>
  <c r="CS190" i="2"/>
  <c r="CS191" i="2"/>
  <c r="CS192" i="2"/>
  <c r="CS193" i="2"/>
  <c r="CS194" i="2"/>
  <c r="CS195" i="2"/>
  <c r="CS196" i="2"/>
  <c r="CS197" i="2"/>
  <c r="CS198" i="2"/>
  <c r="CS199" i="2"/>
  <c r="CS200" i="2"/>
  <c r="CS201" i="2"/>
  <c r="CS202" i="2"/>
  <c r="CS203" i="2"/>
  <c r="CS204" i="2"/>
  <c r="CS205" i="2"/>
  <c r="CS206" i="2"/>
  <c r="CS207" i="2"/>
  <c r="CS208" i="2"/>
  <c r="CS20" i="2"/>
  <c r="CS21" i="2"/>
  <c r="CS22" i="2"/>
  <c r="CS23" i="2"/>
  <c r="CS24" i="2"/>
  <c r="CS25" i="2"/>
  <c r="CS26" i="2"/>
  <c r="CS27" i="2"/>
  <c r="CU27" i="2" s="1"/>
  <c r="CV27" i="2" s="1"/>
  <c r="CS28" i="2"/>
  <c r="CS29" i="2"/>
  <c r="CS30" i="2"/>
  <c r="CS31" i="2"/>
  <c r="CS32" i="2"/>
  <c r="CS33" i="2"/>
  <c r="CS34" i="2"/>
  <c r="CS35" i="2"/>
  <c r="CU35" i="2" s="1"/>
  <c r="CV35" i="2" s="1"/>
  <c r="CS36" i="2"/>
  <c r="CS37" i="2"/>
  <c r="CS38" i="2"/>
  <c r="CS39" i="2"/>
  <c r="CS40" i="2"/>
  <c r="CS41" i="2"/>
  <c r="CS42" i="2"/>
  <c r="CS43" i="2"/>
  <c r="CU43" i="2" s="1"/>
  <c r="CV43" i="2" s="1"/>
  <c r="CS44" i="2"/>
  <c r="CS45" i="2"/>
  <c r="CS46" i="2"/>
  <c r="CS47" i="2"/>
  <c r="CS48" i="2"/>
  <c r="CS49" i="2"/>
  <c r="CS50" i="2"/>
  <c r="CS51" i="2"/>
  <c r="CU51" i="2" s="1"/>
  <c r="CV51" i="2" s="1"/>
  <c r="CS52" i="2"/>
  <c r="CS53" i="2"/>
  <c r="CS54" i="2"/>
  <c r="CS55" i="2"/>
  <c r="CS56" i="2"/>
  <c r="CS57" i="2"/>
  <c r="CS58" i="2"/>
  <c r="CS59" i="2"/>
  <c r="CU59" i="2" s="1"/>
  <c r="CV59" i="2" s="1"/>
  <c r="CS60" i="2"/>
  <c r="CS61" i="2"/>
  <c r="CS62" i="2"/>
  <c r="CS63" i="2"/>
  <c r="CS64" i="2"/>
  <c r="CS65" i="2"/>
  <c r="CS66" i="2"/>
  <c r="CS67" i="2"/>
  <c r="CU67" i="2" s="1"/>
  <c r="CV67" i="2" s="1"/>
  <c r="CS68" i="2"/>
  <c r="CS69" i="2"/>
  <c r="CS70" i="2"/>
  <c r="CS71" i="2"/>
  <c r="CS72" i="2"/>
  <c r="CS73" i="2"/>
  <c r="CS74" i="2"/>
  <c r="CS75" i="2"/>
  <c r="CU75" i="2" s="1"/>
  <c r="CV75" i="2" s="1"/>
  <c r="CS76" i="2"/>
  <c r="CS77" i="2"/>
  <c r="CS78" i="2"/>
  <c r="CS79" i="2"/>
  <c r="CS80" i="2"/>
  <c r="CS81" i="2"/>
  <c r="CS82" i="2"/>
  <c r="CS83" i="2"/>
  <c r="CU83" i="2" s="1"/>
  <c r="CV83" i="2" s="1"/>
  <c r="CS84" i="2"/>
  <c r="CS85" i="2"/>
  <c r="CS86" i="2"/>
  <c r="CS87" i="2"/>
  <c r="CS88" i="2"/>
  <c r="CS89" i="2"/>
  <c r="CS90" i="2"/>
  <c r="CS91" i="2"/>
  <c r="CU91" i="2" s="1"/>
  <c r="CV91" i="2" s="1"/>
  <c r="CS92" i="2"/>
  <c r="CS93" i="2"/>
  <c r="CS94" i="2"/>
  <c r="CS95" i="2"/>
  <c r="CS96" i="2"/>
  <c r="CS97" i="2"/>
  <c r="CS98" i="2"/>
  <c r="CS99" i="2"/>
  <c r="CU99" i="2" s="1"/>
  <c r="CV99" i="2" s="1"/>
  <c r="CS100" i="2"/>
  <c r="CS101" i="2"/>
  <c r="CS102" i="2"/>
  <c r="CS103" i="2"/>
  <c r="CS104" i="2"/>
  <c r="CS105" i="2"/>
  <c r="CS106" i="2"/>
  <c r="CS107" i="2"/>
  <c r="CU107" i="2" s="1"/>
  <c r="CV107" i="2" s="1"/>
  <c r="CS108" i="2"/>
  <c r="CS109" i="2"/>
  <c r="CS110" i="2"/>
  <c r="CS111" i="2"/>
  <c r="CS112" i="2"/>
  <c r="CS113" i="2"/>
  <c r="CS114" i="2"/>
  <c r="CS115" i="2"/>
  <c r="CU115" i="2" s="1"/>
  <c r="CV115" i="2" s="1"/>
  <c r="CS116" i="2"/>
  <c r="CS117" i="2"/>
  <c r="CS118" i="2"/>
  <c r="CS119" i="2"/>
  <c r="CS120" i="2"/>
  <c r="CS121" i="2"/>
  <c r="CS122" i="2"/>
  <c r="CS123" i="2"/>
  <c r="CU123" i="2" s="1"/>
  <c r="CV123" i="2" s="1"/>
  <c r="CS124" i="2"/>
  <c r="CS125" i="2"/>
  <c r="CS126" i="2"/>
  <c r="CS127" i="2"/>
  <c r="CS128" i="2"/>
  <c r="CS129" i="2"/>
  <c r="CS130" i="2"/>
  <c r="CS131" i="2"/>
  <c r="CU131" i="2" s="1"/>
  <c r="CV131" i="2" s="1"/>
  <c r="CS132" i="2"/>
  <c r="CS133" i="2"/>
  <c r="CS134" i="2"/>
  <c r="CS135" i="2"/>
  <c r="CS136" i="2"/>
  <c r="CS137" i="2"/>
  <c r="CS138" i="2"/>
  <c r="CS139" i="2"/>
  <c r="CU139" i="2" s="1"/>
  <c r="CV139" i="2" s="1"/>
  <c r="CS140" i="2"/>
  <c r="CS141" i="2"/>
  <c r="CS142" i="2"/>
  <c r="CS143" i="2"/>
  <c r="CS144" i="2"/>
  <c r="CS145" i="2"/>
  <c r="CS146" i="2"/>
  <c r="CS147" i="2"/>
  <c r="CU147" i="2" s="1"/>
  <c r="CV147" i="2" s="1"/>
  <c r="CS148" i="2"/>
  <c r="CS149" i="2"/>
  <c r="CS150" i="2"/>
  <c r="CS151" i="2"/>
  <c r="CS152" i="2"/>
  <c r="CS153" i="2"/>
  <c r="CS154" i="2"/>
  <c r="CS155" i="2"/>
  <c r="CU155" i="2" s="1"/>
  <c r="CV155" i="2" s="1"/>
  <c r="CS156" i="2"/>
  <c r="CS157" i="2"/>
  <c r="CS158" i="2"/>
  <c r="CS159" i="2"/>
  <c r="CS160" i="2"/>
  <c r="CS161" i="2"/>
  <c r="CS162" i="2"/>
  <c r="CS163" i="2"/>
  <c r="CU163" i="2" s="1"/>
  <c r="CV163" i="2" s="1"/>
  <c r="CS164" i="2"/>
  <c r="CS165" i="2"/>
  <c r="CS166" i="2"/>
  <c r="CS167" i="2"/>
  <c r="CS168" i="2"/>
  <c r="CS169" i="2"/>
  <c r="CS170" i="2"/>
  <c r="CS171" i="2"/>
  <c r="CU171" i="2" s="1"/>
  <c r="CV171" i="2" s="1"/>
  <c r="CS172" i="2"/>
  <c r="CS173" i="2"/>
  <c r="CS174" i="2"/>
  <c r="CS175" i="2"/>
  <c r="CS176" i="2"/>
  <c r="CT7" i="2"/>
  <c r="CT8" i="2"/>
  <c r="CT9" i="2"/>
  <c r="CT10" i="2"/>
  <c r="CT11" i="2"/>
  <c r="CT12" i="2"/>
  <c r="CT13" i="2"/>
  <c r="CT14" i="2"/>
  <c r="CT15" i="2"/>
  <c r="CT16" i="2"/>
  <c r="CT17" i="2"/>
  <c r="CT18" i="2"/>
  <c r="CT19" i="2"/>
  <c r="CT20" i="2"/>
  <c r="CU20" i="2" s="1"/>
  <c r="CV20" i="2" s="1"/>
  <c r="CT21" i="2"/>
  <c r="CU21" i="2" s="1"/>
  <c r="CV21" i="2" s="1"/>
  <c r="CT22" i="2"/>
  <c r="CT23" i="2"/>
  <c r="CU23" i="2" s="1"/>
  <c r="CV23" i="2" s="1"/>
  <c r="CT24" i="2"/>
  <c r="CU24" i="2" s="1"/>
  <c r="CV24" i="2" s="1"/>
  <c r="CT25" i="2"/>
  <c r="CT26" i="2"/>
  <c r="CT27" i="2"/>
  <c r="CT28" i="2"/>
  <c r="CU28" i="2" s="1"/>
  <c r="CV28" i="2" s="1"/>
  <c r="CT29" i="2"/>
  <c r="CU29" i="2" s="1"/>
  <c r="CV29" i="2" s="1"/>
  <c r="CT30" i="2"/>
  <c r="CT31" i="2"/>
  <c r="CU31" i="2" s="1"/>
  <c r="CV31" i="2" s="1"/>
  <c r="CT32" i="2"/>
  <c r="CU32" i="2" s="1"/>
  <c r="CV32" i="2" s="1"/>
  <c r="CT33" i="2"/>
  <c r="CT34" i="2"/>
  <c r="CT35" i="2"/>
  <c r="CT36" i="2"/>
  <c r="CU36" i="2" s="1"/>
  <c r="CV36" i="2" s="1"/>
  <c r="CT37" i="2"/>
  <c r="CU37" i="2" s="1"/>
  <c r="CV37" i="2" s="1"/>
  <c r="CT38" i="2"/>
  <c r="CT39" i="2"/>
  <c r="CU39" i="2" s="1"/>
  <c r="CV39" i="2" s="1"/>
  <c r="CT40" i="2"/>
  <c r="CU40" i="2" s="1"/>
  <c r="CV40" i="2" s="1"/>
  <c r="CT41" i="2"/>
  <c r="CT42" i="2"/>
  <c r="CT43" i="2"/>
  <c r="CT44" i="2"/>
  <c r="CU44" i="2" s="1"/>
  <c r="CV44" i="2" s="1"/>
  <c r="CT45" i="2"/>
  <c r="CU45" i="2" s="1"/>
  <c r="CV45" i="2" s="1"/>
  <c r="CT46" i="2"/>
  <c r="CT47" i="2"/>
  <c r="CU47" i="2" s="1"/>
  <c r="CV47" i="2" s="1"/>
  <c r="CT48" i="2"/>
  <c r="CU48" i="2" s="1"/>
  <c r="CV48" i="2" s="1"/>
  <c r="CT49" i="2"/>
  <c r="CU49" i="2" s="1"/>
  <c r="CV49" i="2" s="1"/>
  <c r="CT50" i="2"/>
  <c r="CT51" i="2"/>
  <c r="CT52" i="2"/>
  <c r="CU52" i="2" s="1"/>
  <c r="CV52" i="2" s="1"/>
  <c r="CT53" i="2"/>
  <c r="CU53" i="2" s="1"/>
  <c r="CV53" i="2" s="1"/>
  <c r="CT54" i="2"/>
  <c r="CT55" i="2"/>
  <c r="CU55" i="2" s="1"/>
  <c r="CV55" i="2" s="1"/>
  <c r="CT56" i="2"/>
  <c r="CU56" i="2" s="1"/>
  <c r="CV56" i="2" s="1"/>
  <c r="CT57" i="2"/>
  <c r="CT58" i="2"/>
  <c r="CT59" i="2"/>
  <c r="CT60" i="2"/>
  <c r="CU60" i="2" s="1"/>
  <c r="CV60" i="2" s="1"/>
  <c r="CT61" i="2"/>
  <c r="CU61" i="2" s="1"/>
  <c r="CV61" i="2" s="1"/>
  <c r="CT62" i="2"/>
  <c r="CT63" i="2"/>
  <c r="CU63" i="2" s="1"/>
  <c r="CV63" i="2" s="1"/>
  <c r="CT64" i="2"/>
  <c r="CU64" i="2" s="1"/>
  <c r="CV64" i="2" s="1"/>
  <c r="CT65" i="2"/>
  <c r="CU65" i="2" s="1"/>
  <c r="CV65" i="2" s="1"/>
  <c r="CT66" i="2"/>
  <c r="CT67" i="2"/>
  <c r="CT68" i="2"/>
  <c r="CU68" i="2" s="1"/>
  <c r="CV68" i="2" s="1"/>
  <c r="CT69" i="2"/>
  <c r="CU69" i="2" s="1"/>
  <c r="CV69" i="2" s="1"/>
  <c r="CT70" i="2"/>
  <c r="CT71" i="2"/>
  <c r="CU71" i="2" s="1"/>
  <c r="CV71" i="2" s="1"/>
  <c r="CT72" i="2"/>
  <c r="CU72" i="2" s="1"/>
  <c r="CV72" i="2" s="1"/>
  <c r="CT73" i="2"/>
  <c r="CT74" i="2"/>
  <c r="CT75" i="2"/>
  <c r="CT76" i="2"/>
  <c r="CU76" i="2" s="1"/>
  <c r="CV76" i="2" s="1"/>
  <c r="CT77" i="2"/>
  <c r="CU77" i="2" s="1"/>
  <c r="CV77" i="2" s="1"/>
  <c r="CT78" i="2"/>
  <c r="CT79" i="2"/>
  <c r="CU79" i="2" s="1"/>
  <c r="CV79" i="2" s="1"/>
  <c r="CT80" i="2"/>
  <c r="CU80" i="2" s="1"/>
  <c r="CV80" i="2" s="1"/>
  <c r="CT81" i="2"/>
  <c r="CT82" i="2"/>
  <c r="CT83" i="2"/>
  <c r="CT84" i="2"/>
  <c r="CU84" i="2" s="1"/>
  <c r="CV84" i="2" s="1"/>
  <c r="CT85" i="2"/>
  <c r="CU85" i="2" s="1"/>
  <c r="CV85" i="2" s="1"/>
  <c r="CT86" i="2"/>
  <c r="CT87" i="2"/>
  <c r="CU87" i="2" s="1"/>
  <c r="CV87" i="2" s="1"/>
  <c r="CT88" i="2"/>
  <c r="CU88" i="2" s="1"/>
  <c r="CV88" i="2" s="1"/>
  <c r="CT89" i="2"/>
  <c r="CT90" i="2"/>
  <c r="CT91" i="2"/>
  <c r="CT92" i="2"/>
  <c r="CU92" i="2" s="1"/>
  <c r="CV92" i="2" s="1"/>
  <c r="CT93" i="2"/>
  <c r="CU93" i="2" s="1"/>
  <c r="CV93" i="2" s="1"/>
  <c r="CT94" i="2"/>
  <c r="CT95" i="2"/>
  <c r="CU95" i="2" s="1"/>
  <c r="CV95" i="2" s="1"/>
  <c r="CT96" i="2"/>
  <c r="CU96" i="2" s="1"/>
  <c r="CV96" i="2" s="1"/>
  <c r="CT97" i="2"/>
  <c r="CT98" i="2"/>
  <c r="CT99" i="2"/>
  <c r="CT100" i="2"/>
  <c r="CU100" i="2" s="1"/>
  <c r="CV100" i="2" s="1"/>
  <c r="CT101" i="2"/>
  <c r="CU101" i="2" s="1"/>
  <c r="CV101" i="2" s="1"/>
  <c r="CT102" i="2"/>
  <c r="CT103" i="2"/>
  <c r="CU103" i="2" s="1"/>
  <c r="CV103" i="2" s="1"/>
  <c r="CT104" i="2"/>
  <c r="CU104" i="2" s="1"/>
  <c r="CV104" i="2" s="1"/>
  <c r="CT105" i="2"/>
  <c r="CT106" i="2"/>
  <c r="CT107" i="2"/>
  <c r="CT108" i="2"/>
  <c r="CU108" i="2" s="1"/>
  <c r="CV108" i="2" s="1"/>
  <c r="CT109" i="2"/>
  <c r="CU109" i="2" s="1"/>
  <c r="CV109" i="2" s="1"/>
  <c r="CT110" i="2"/>
  <c r="CT111" i="2"/>
  <c r="CU111" i="2" s="1"/>
  <c r="CV111" i="2" s="1"/>
  <c r="CT112" i="2"/>
  <c r="CU112" i="2" s="1"/>
  <c r="CV112" i="2" s="1"/>
  <c r="CT113" i="2"/>
  <c r="CU113" i="2" s="1"/>
  <c r="CV113" i="2" s="1"/>
  <c r="CT114" i="2"/>
  <c r="CT115" i="2"/>
  <c r="CT116" i="2"/>
  <c r="CU116" i="2" s="1"/>
  <c r="CV116" i="2" s="1"/>
  <c r="CT117" i="2"/>
  <c r="CU117" i="2" s="1"/>
  <c r="CV117" i="2" s="1"/>
  <c r="CT118" i="2"/>
  <c r="CT119" i="2"/>
  <c r="CU119" i="2" s="1"/>
  <c r="CV119" i="2" s="1"/>
  <c r="CT120" i="2"/>
  <c r="CU120" i="2" s="1"/>
  <c r="CV120" i="2" s="1"/>
  <c r="CT121" i="2"/>
  <c r="CT122" i="2"/>
  <c r="CT123" i="2"/>
  <c r="CT124" i="2"/>
  <c r="CU124" i="2" s="1"/>
  <c r="CV124" i="2" s="1"/>
  <c r="CT125" i="2"/>
  <c r="CU125" i="2" s="1"/>
  <c r="CV125" i="2" s="1"/>
  <c r="CT126" i="2"/>
  <c r="CT127" i="2"/>
  <c r="CU127" i="2" s="1"/>
  <c r="CV127" i="2" s="1"/>
  <c r="CT128" i="2"/>
  <c r="CU128" i="2" s="1"/>
  <c r="CV128" i="2" s="1"/>
  <c r="CT129" i="2"/>
  <c r="CT130" i="2"/>
  <c r="CT131" i="2"/>
  <c r="CT132" i="2"/>
  <c r="CU132" i="2" s="1"/>
  <c r="CV132" i="2" s="1"/>
  <c r="CT133" i="2"/>
  <c r="CU133" i="2" s="1"/>
  <c r="CV133" i="2" s="1"/>
  <c r="CT134" i="2"/>
  <c r="CT135" i="2"/>
  <c r="CU135" i="2" s="1"/>
  <c r="CV135" i="2" s="1"/>
  <c r="CT136" i="2"/>
  <c r="CU136" i="2" s="1"/>
  <c r="CV136" i="2" s="1"/>
  <c r="CT137" i="2"/>
  <c r="CT138" i="2"/>
  <c r="CT139" i="2"/>
  <c r="CT140" i="2"/>
  <c r="CU140" i="2" s="1"/>
  <c r="CV140" i="2" s="1"/>
  <c r="CT141" i="2"/>
  <c r="CU141" i="2" s="1"/>
  <c r="CV141" i="2" s="1"/>
  <c r="CT142" i="2"/>
  <c r="CT143" i="2"/>
  <c r="CU143" i="2" s="1"/>
  <c r="CV143" i="2" s="1"/>
  <c r="CT144" i="2"/>
  <c r="CU144" i="2" s="1"/>
  <c r="CV144" i="2" s="1"/>
  <c r="CT145" i="2"/>
  <c r="CT146" i="2"/>
  <c r="CT147" i="2"/>
  <c r="CT148" i="2"/>
  <c r="CU148" i="2" s="1"/>
  <c r="CV148" i="2" s="1"/>
  <c r="CT149" i="2"/>
  <c r="CU149" i="2" s="1"/>
  <c r="CV149" i="2" s="1"/>
  <c r="CT150" i="2"/>
  <c r="CT151" i="2"/>
  <c r="CU151" i="2" s="1"/>
  <c r="CV151" i="2" s="1"/>
  <c r="CT152" i="2"/>
  <c r="CU152" i="2" s="1"/>
  <c r="CV152" i="2" s="1"/>
  <c r="CT153" i="2"/>
  <c r="CT154" i="2"/>
  <c r="CT155" i="2"/>
  <c r="CT156" i="2"/>
  <c r="CU156" i="2" s="1"/>
  <c r="CV156" i="2" s="1"/>
  <c r="CT157" i="2"/>
  <c r="CU157" i="2" s="1"/>
  <c r="CV157" i="2" s="1"/>
  <c r="CT158" i="2"/>
  <c r="CT159" i="2"/>
  <c r="CU159" i="2" s="1"/>
  <c r="CV159" i="2" s="1"/>
  <c r="CT160" i="2"/>
  <c r="CU160" i="2" s="1"/>
  <c r="CV160" i="2" s="1"/>
  <c r="CT161" i="2"/>
  <c r="CT162" i="2"/>
  <c r="CT163" i="2"/>
  <c r="CT164" i="2"/>
  <c r="CU164" i="2" s="1"/>
  <c r="CV164" i="2" s="1"/>
  <c r="CT165" i="2"/>
  <c r="CU165" i="2" s="1"/>
  <c r="CV165" i="2" s="1"/>
  <c r="CT166" i="2"/>
  <c r="CT167" i="2"/>
  <c r="CU167" i="2" s="1"/>
  <c r="CV167" i="2" s="1"/>
  <c r="CT168" i="2"/>
  <c r="CU168" i="2" s="1"/>
  <c r="CV168" i="2" s="1"/>
  <c r="CT169" i="2"/>
  <c r="CT170" i="2"/>
  <c r="CT171" i="2"/>
  <c r="CT172" i="2"/>
  <c r="CU172" i="2" s="1"/>
  <c r="CV172" i="2" s="1"/>
  <c r="CT173" i="2"/>
  <c r="CU173" i="2" s="1"/>
  <c r="CV173" i="2" s="1"/>
  <c r="CT174" i="2"/>
  <c r="CT175" i="2"/>
  <c r="CU175" i="2" s="1"/>
  <c r="CV175" i="2" s="1"/>
  <c r="CT176" i="2"/>
  <c r="CU176" i="2" s="1"/>
  <c r="CV176" i="2" s="1"/>
  <c r="CT177" i="2"/>
  <c r="CU177" i="2" s="1"/>
  <c r="CV177" i="2" s="1"/>
  <c r="CT178" i="2"/>
  <c r="CU178" i="2" s="1"/>
  <c r="CV178" i="2" s="1"/>
  <c r="CT179" i="2"/>
  <c r="CT180" i="2"/>
  <c r="CU180" i="2" s="1"/>
  <c r="CV180" i="2" s="1"/>
  <c r="CT181" i="2"/>
  <c r="CU181" i="2" s="1"/>
  <c r="CV181" i="2" s="1"/>
  <c r="CT182" i="2"/>
  <c r="CT183" i="2"/>
  <c r="CT184" i="2"/>
  <c r="CT185" i="2"/>
  <c r="CU185" i="2" s="1"/>
  <c r="CV185" i="2" s="1"/>
  <c r="CT186" i="2"/>
  <c r="CU186" i="2" s="1"/>
  <c r="CV186" i="2" s="1"/>
  <c r="CT187" i="2"/>
  <c r="CT188" i="2"/>
  <c r="CU188" i="2" s="1"/>
  <c r="CV188" i="2" s="1"/>
  <c r="CT189" i="2"/>
  <c r="CU189" i="2" s="1"/>
  <c r="CV189" i="2" s="1"/>
  <c r="CT190" i="2"/>
  <c r="CT191" i="2"/>
  <c r="CT192" i="2"/>
  <c r="CT193" i="2"/>
  <c r="CU193" i="2" s="1"/>
  <c r="CV193" i="2" s="1"/>
  <c r="CT194" i="2"/>
  <c r="CU194" i="2" s="1"/>
  <c r="CV194" i="2" s="1"/>
  <c r="CT195" i="2"/>
  <c r="CT196" i="2"/>
  <c r="CU196" i="2" s="1"/>
  <c r="CV196" i="2" s="1"/>
  <c r="CT197" i="2"/>
  <c r="CU197" i="2" s="1"/>
  <c r="CV197" i="2" s="1"/>
  <c r="CT198" i="2"/>
  <c r="CT199" i="2"/>
  <c r="CT200" i="2"/>
  <c r="CT201" i="2"/>
  <c r="CU201" i="2" s="1"/>
  <c r="CV201" i="2" s="1"/>
  <c r="CT202" i="2"/>
  <c r="CU202" i="2" s="1"/>
  <c r="CV202" i="2" s="1"/>
  <c r="CT203" i="2"/>
  <c r="CT204" i="2"/>
  <c r="CU204" i="2" s="1"/>
  <c r="CV204" i="2" s="1"/>
  <c r="CT205" i="2"/>
  <c r="CU205" i="2" s="1"/>
  <c r="CV205" i="2" s="1"/>
  <c r="CT206" i="2"/>
  <c r="CT207" i="2"/>
  <c r="CT208" i="2"/>
  <c r="CT6" i="2"/>
  <c r="CN108" i="2"/>
  <c r="CN109" i="2"/>
  <c r="CN110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36" i="2"/>
  <c r="CN137" i="2"/>
  <c r="CN138" i="2"/>
  <c r="CN139" i="2"/>
  <c r="CN140" i="2"/>
  <c r="CN141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63" i="2"/>
  <c r="CN164" i="2"/>
  <c r="CN165" i="2"/>
  <c r="CN166" i="2"/>
  <c r="CN167" i="2"/>
  <c r="CN168" i="2"/>
  <c r="CN169" i="2"/>
  <c r="CN170" i="2"/>
  <c r="CN171" i="2"/>
  <c r="CN172" i="2"/>
  <c r="CN173" i="2"/>
  <c r="CN174" i="2"/>
  <c r="CN175" i="2"/>
  <c r="CN176" i="2"/>
  <c r="CU184" i="2" l="1"/>
  <c r="CV184" i="2" s="1"/>
  <c r="CU192" i="2"/>
  <c r="CV192" i="2" s="1"/>
  <c r="CU200" i="2"/>
  <c r="CV200" i="2" s="1"/>
  <c r="CU208" i="2"/>
  <c r="CV208" i="2" s="1"/>
  <c r="CU129" i="2"/>
  <c r="CV129" i="2" s="1"/>
  <c r="CU195" i="2"/>
  <c r="CV195" i="2" s="1"/>
  <c r="CU187" i="2"/>
  <c r="CV187" i="2" s="1"/>
  <c r="CU174" i="2"/>
  <c r="CV174" i="2" s="1"/>
  <c r="CU166" i="2"/>
  <c r="CV166" i="2" s="1"/>
  <c r="CU158" i="2"/>
  <c r="CV158" i="2" s="1"/>
  <c r="CU150" i="2"/>
  <c r="CV150" i="2" s="1"/>
  <c r="CU142" i="2"/>
  <c r="CV142" i="2" s="1"/>
  <c r="CU134" i="2"/>
  <c r="CV134" i="2" s="1"/>
  <c r="CU126" i="2"/>
  <c r="CV126" i="2" s="1"/>
  <c r="CU118" i="2"/>
  <c r="CV118" i="2" s="1"/>
  <c r="CU110" i="2"/>
  <c r="CV110" i="2" s="1"/>
  <c r="CU102" i="2"/>
  <c r="CV102" i="2" s="1"/>
  <c r="CU94" i="2"/>
  <c r="CV94" i="2" s="1"/>
  <c r="CU86" i="2"/>
  <c r="CV86" i="2" s="1"/>
  <c r="CU78" i="2"/>
  <c r="CV78" i="2" s="1"/>
  <c r="CU70" i="2"/>
  <c r="CV70" i="2" s="1"/>
  <c r="CU62" i="2"/>
  <c r="CV62" i="2" s="1"/>
  <c r="CU54" i="2"/>
  <c r="CV54" i="2" s="1"/>
  <c r="CU46" i="2"/>
  <c r="CV46" i="2" s="1"/>
  <c r="CU38" i="2"/>
  <c r="CV38" i="2" s="1"/>
  <c r="CU30" i="2"/>
  <c r="CV30" i="2" s="1"/>
  <c r="CU22" i="2"/>
  <c r="CV22" i="2" s="1"/>
  <c r="CU169" i="2"/>
  <c r="CV169" i="2" s="1"/>
  <c r="CU161" i="2"/>
  <c r="CV161" i="2" s="1"/>
  <c r="CU153" i="2"/>
  <c r="CV153" i="2" s="1"/>
  <c r="CU145" i="2"/>
  <c r="CV145" i="2" s="1"/>
  <c r="CU137" i="2"/>
  <c r="CV137" i="2" s="1"/>
  <c r="CU121" i="2"/>
  <c r="CV121" i="2" s="1"/>
  <c r="CU105" i="2"/>
  <c r="CV105" i="2" s="1"/>
  <c r="CU97" i="2"/>
  <c r="CV97" i="2" s="1"/>
  <c r="CU89" i="2"/>
  <c r="CV89" i="2" s="1"/>
  <c r="CU81" i="2"/>
  <c r="CV81" i="2" s="1"/>
  <c r="CU73" i="2"/>
  <c r="CV73" i="2" s="1"/>
  <c r="CU57" i="2"/>
  <c r="CV57" i="2" s="1"/>
  <c r="CU41" i="2"/>
  <c r="CV41" i="2" s="1"/>
  <c r="CU33" i="2"/>
  <c r="CV33" i="2" s="1"/>
  <c r="CU25" i="2"/>
  <c r="CV25" i="2" s="1"/>
  <c r="CU206" i="2"/>
  <c r="CV206" i="2" s="1"/>
  <c r="CU198" i="2"/>
  <c r="CV198" i="2" s="1"/>
  <c r="CU190" i="2"/>
  <c r="CV190" i="2" s="1"/>
  <c r="CU182" i="2"/>
  <c r="CV182" i="2" s="1"/>
  <c r="CU203" i="2"/>
  <c r="CV203" i="2" s="1"/>
  <c r="CU179" i="2"/>
  <c r="CV179" i="2" s="1"/>
  <c r="CU170" i="2"/>
  <c r="CV170" i="2" s="1"/>
  <c r="CU162" i="2"/>
  <c r="CV162" i="2" s="1"/>
  <c r="CU154" i="2"/>
  <c r="CV154" i="2" s="1"/>
  <c r="CU146" i="2"/>
  <c r="CV146" i="2" s="1"/>
  <c r="CU138" i="2"/>
  <c r="CV138" i="2" s="1"/>
  <c r="CU130" i="2"/>
  <c r="CV130" i="2" s="1"/>
  <c r="CU122" i="2"/>
  <c r="CV122" i="2" s="1"/>
  <c r="CU114" i="2"/>
  <c r="CV114" i="2" s="1"/>
  <c r="CU106" i="2"/>
  <c r="CV106" i="2" s="1"/>
  <c r="CU98" i="2"/>
  <c r="CV98" i="2" s="1"/>
  <c r="CU90" i="2"/>
  <c r="CV90" i="2" s="1"/>
  <c r="CU82" i="2"/>
  <c r="CV82" i="2" s="1"/>
  <c r="CU74" i="2"/>
  <c r="CV74" i="2" s="1"/>
  <c r="CU66" i="2"/>
  <c r="CV66" i="2" s="1"/>
  <c r="CU58" i="2"/>
  <c r="CV58" i="2" s="1"/>
  <c r="CU50" i="2"/>
  <c r="CV50" i="2" s="1"/>
  <c r="CU42" i="2"/>
  <c r="CV42" i="2" s="1"/>
  <c r="CU34" i="2"/>
  <c r="CV34" i="2" s="1"/>
  <c r="CU26" i="2"/>
  <c r="CV26" i="2" s="1"/>
  <c r="CU207" i="2"/>
  <c r="CV207" i="2" s="1"/>
  <c r="CU199" i="2"/>
  <c r="CV199" i="2" s="1"/>
  <c r="CU191" i="2"/>
  <c r="CV191" i="2" s="1"/>
  <c r="CU183" i="2"/>
  <c r="CV183" i="2" s="1"/>
  <c r="BW6" i="7"/>
  <c r="BW7" i="7"/>
  <c r="BW8" i="7"/>
  <c r="BW9" i="7"/>
  <c r="BW10" i="7"/>
  <c r="BW11" i="7"/>
  <c r="BW12" i="7"/>
  <c r="BW13" i="7"/>
  <c r="BW14" i="7"/>
  <c r="BW15" i="7"/>
  <c r="BW16" i="7"/>
  <c r="BW17" i="7"/>
  <c r="BW18" i="7"/>
  <c r="BW19" i="7"/>
  <c r="BW20" i="7"/>
  <c r="BW21" i="7"/>
  <c r="BW22" i="7"/>
  <c r="BW23" i="7"/>
  <c r="BW24" i="7"/>
  <c r="BW25" i="7"/>
  <c r="BW26" i="7"/>
  <c r="BW27" i="7"/>
  <c r="BW28" i="7"/>
  <c r="BW29" i="7"/>
  <c r="BW30" i="7"/>
  <c r="BW31" i="7"/>
  <c r="BW32" i="7"/>
  <c r="BW33" i="7"/>
  <c r="BW34" i="7"/>
  <c r="BW35" i="7"/>
  <c r="BW36" i="7"/>
  <c r="BW37" i="7"/>
  <c r="BW38" i="7"/>
  <c r="BW39" i="7"/>
  <c r="BW40" i="7"/>
  <c r="BW41" i="7"/>
  <c r="BW42" i="7"/>
  <c r="BW43" i="7"/>
  <c r="BW44" i="7"/>
  <c r="BW45" i="7"/>
  <c r="BW46" i="7"/>
  <c r="BW47" i="7"/>
  <c r="BW48" i="7"/>
  <c r="BW49" i="7"/>
  <c r="BW50" i="7"/>
  <c r="BW51" i="7"/>
  <c r="BW52" i="7"/>
  <c r="BW53" i="7"/>
  <c r="BW54" i="7"/>
  <c r="BW55" i="7"/>
  <c r="BW56" i="7"/>
  <c r="BW57" i="7"/>
  <c r="BW58" i="7"/>
  <c r="BW59" i="7"/>
  <c r="BW60" i="7"/>
  <c r="BW61" i="7"/>
  <c r="BW62" i="7"/>
  <c r="BW63" i="7"/>
  <c r="BW64" i="7"/>
  <c r="BW65" i="7"/>
  <c r="BW66" i="7"/>
  <c r="BW67" i="7"/>
  <c r="BW68" i="7"/>
  <c r="BW69" i="7"/>
  <c r="BW70" i="7"/>
  <c r="BW71" i="7"/>
  <c r="BW72" i="7"/>
  <c r="BW73" i="7"/>
  <c r="BW74" i="7"/>
  <c r="BW75" i="7"/>
  <c r="BW76" i="7"/>
  <c r="BW77" i="7"/>
  <c r="BW78" i="7"/>
  <c r="BW79" i="7"/>
  <c r="BW80" i="7"/>
  <c r="BW81" i="7"/>
  <c r="BW82" i="7"/>
  <c r="BW83" i="7"/>
  <c r="BW84" i="7"/>
  <c r="BW85" i="7"/>
  <c r="BW86" i="7"/>
  <c r="BW87" i="7"/>
  <c r="BW88" i="7"/>
  <c r="BW89" i="7"/>
  <c r="BW90" i="7"/>
  <c r="BW91" i="7"/>
  <c r="BW92" i="7"/>
  <c r="BW93" i="7"/>
  <c r="BW94" i="7"/>
  <c r="BW95" i="7"/>
  <c r="BW96" i="7"/>
  <c r="BW97" i="7"/>
  <c r="BW98" i="7"/>
  <c r="BW99" i="7"/>
  <c r="BW100" i="7"/>
  <c r="BW101" i="7"/>
  <c r="BW102" i="7"/>
  <c r="BW103" i="7"/>
  <c r="BW104" i="7"/>
  <c r="BW105" i="7"/>
  <c r="BW5" i="7"/>
  <c r="BQ6" i="7"/>
  <c r="BQ7" i="7"/>
  <c r="BQ8" i="7"/>
  <c r="BQ9" i="7"/>
  <c r="BQ10" i="7"/>
  <c r="BQ11" i="7"/>
  <c r="BQ12" i="7"/>
  <c r="BQ13" i="7"/>
  <c r="BQ14" i="7"/>
  <c r="BQ15" i="7"/>
  <c r="BQ16" i="7"/>
  <c r="BQ17" i="7"/>
  <c r="BQ18" i="7"/>
  <c r="BQ19" i="7"/>
  <c r="BQ20" i="7"/>
  <c r="BQ21" i="7"/>
  <c r="BQ22" i="7"/>
  <c r="BQ23" i="7"/>
  <c r="BQ24" i="7"/>
  <c r="BQ25" i="7"/>
  <c r="BQ26" i="7"/>
  <c r="BQ27" i="7"/>
  <c r="BQ28" i="7"/>
  <c r="BQ29" i="7"/>
  <c r="BQ30" i="7"/>
  <c r="BQ31" i="7"/>
  <c r="BQ32" i="7"/>
  <c r="BQ33" i="7"/>
  <c r="BQ34" i="7"/>
  <c r="BQ35" i="7"/>
  <c r="BQ36" i="7"/>
  <c r="BQ37" i="7"/>
  <c r="BQ38" i="7"/>
  <c r="BQ39" i="7"/>
  <c r="BQ40" i="7"/>
  <c r="BQ41" i="7"/>
  <c r="BQ42" i="7"/>
  <c r="BQ43" i="7"/>
  <c r="BQ44" i="7"/>
  <c r="BQ45" i="7"/>
  <c r="BQ46" i="7"/>
  <c r="BQ47" i="7"/>
  <c r="BQ48" i="7"/>
  <c r="BQ49" i="7"/>
  <c r="BQ50" i="7"/>
  <c r="BQ51" i="7"/>
  <c r="BQ52" i="7"/>
  <c r="BQ53" i="7"/>
  <c r="BQ54" i="7"/>
  <c r="BQ55" i="7"/>
  <c r="BQ56" i="7"/>
  <c r="BQ57" i="7"/>
  <c r="BQ58" i="7"/>
  <c r="BQ59" i="7"/>
  <c r="BQ60" i="7"/>
  <c r="BQ61" i="7"/>
  <c r="BQ62" i="7"/>
  <c r="BQ63" i="7"/>
  <c r="BQ64" i="7"/>
  <c r="BQ65" i="7"/>
  <c r="BQ66" i="7"/>
  <c r="BQ67" i="7"/>
  <c r="BQ68" i="7"/>
  <c r="BQ69" i="7"/>
  <c r="BQ70" i="7"/>
  <c r="BQ71" i="7"/>
  <c r="BQ72" i="7"/>
  <c r="BQ73" i="7"/>
  <c r="BQ74" i="7"/>
  <c r="BQ75" i="7"/>
  <c r="BQ76" i="7"/>
  <c r="BQ77" i="7"/>
  <c r="BQ78" i="7"/>
  <c r="BQ79" i="7"/>
  <c r="BQ80" i="7"/>
  <c r="BQ81" i="7"/>
  <c r="BQ82" i="7"/>
  <c r="BQ83" i="7"/>
  <c r="BQ84" i="7"/>
  <c r="BQ85" i="7"/>
  <c r="BQ86" i="7"/>
  <c r="BQ87" i="7"/>
  <c r="BQ88" i="7"/>
  <c r="BQ89" i="7"/>
  <c r="BQ90" i="7"/>
  <c r="BQ91" i="7"/>
  <c r="BQ92" i="7"/>
  <c r="BQ93" i="7"/>
  <c r="BQ94" i="7"/>
  <c r="BQ95" i="7"/>
  <c r="BQ96" i="7"/>
  <c r="BQ97" i="7"/>
  <c r="BQ98" i="7"/>
  <c r="BQ99" i="7"/>
  <c r="BQ100" i="7"/>
  <c r="BQ101" i="7"/>
  <c r="BQ102" i="7"/>
  <c r="BQ103" i="7"/>
  <c r="BQ104" i="7"/>
  <c r="BQ105" i="7"/>
  <c r="BQ5" i="7"/>
  <c r="CE6" i="8"/>
  <c r="CE7" i="8"/>
  <c r="CE8" i="8"/>
  <c r="CE9" i="8"/>
  <c r="CE10" i="8"/>
  <c r="CE11" i="8"/>
  <c r="CE12" i="8"/>
  <c r="CE13" i="8"/>
  <c r="CE14" i="8"/>
  <c r="CE15" i="8"/>
  <c r="CE16" i="8"/>
  <c r="CE17" i="8"/>
  <c r="CE18" i="8"/>
  <c r="CE19" i="8"/>
  <c r="CE20" i="8"/>
  <c r="CE21" i="8"/>
  <c r="CE22" i="8"/>
  <c r="CE23" i="8"/>
  <c r="CE24" i="8"/>
  <c r="CE25" i="8"/>
  <c r="CE26" i="8"/>
  <c r="CE27" i="8"/>
  <c r="CE28" i="8"/>
  <c r="CE29" i="8"/>
  <c r="CE30" i="8"/>
  <c r="CE31" i="8"/>
  <c r="CE32" i="8"/>
  <c r="CE33" i="8"/>
  <c r="CE34" i="8"/>
  <c r="CE35" i="8"/>
  <c r="CE36" i="8"/>
  <c r="CE37" i="8"/>
  <c r="CE38" i="8"/>
  <c r="CE39" i="8"/>
  <c r="CE40" i="8"/>
  <c r="CE41" i="8"/>
  <c r="CE42" i="8"/>
  <c r="CE43" i="8"/>
  <c r="CE44" i="8"/>
  <c r="CE45" i="8"/>
  <c r="CE46" i="8"/>
  <c r="CE47" i="8"/>
  <c r="CE48" i="8"/>
  <c r="CE49" i="8"/>
  <c r="CE50" i="8"/>
  <c r="CE51" i="8"/>
  <c r="CE52" i="8"/>
  <c r="CE53" i="8"/>
  <c r="CE54" i="8"/>
  <c r="CE55" i="8"/>
  <c r="CE56" i="8"/>
  <c r="CE57" i="8"/>
  <c r="CE58" i="8"/>
  <c r="CE59" i="8"/>
  <c r="CE60" i="8"/>
  <c r="CE61" i="8"/>
  <c r="CE62" i="8"/>
  <c r="CE63" i="8"/>
  <c r="CE64" i="8"/>
  <c r="CE65" i="8"/>
  <c r="CE66" i="8"/>
  <c r="CE67" i="8"/>
  <c r="CE68" i="8"/>
  <c r="CE69" i="8"/>
  <c r="CE70" i="8"/>
  <c r="CE71" i="8"/>
  <c r="CE72" i="8"/>
  <c r="CE73" i="8"/>
  <c r="CE74" i="8"/>
  <c r="CE75" i="8"/>
  <c r="CE76" i="8"/>
  <c r="CE77" i="8"/>
  <c r="CE78" i="8"/>
  <c r="CE79" i="8"/>
  <c r="CE80" i="8"/>
  <c r="CE81" i="8"/>
  <c r="CE82" i="8"/>
  <c r="CE83" i="8"/>
  <c r="CE84" i="8"/>
  <c r="CE85" i="8"/>
  <c r="CE86" i="8"/>
  <c r="CE87" i="8"/>
  <c r="CE88" i="8"/>
  <c r="CE89" i="8"/>
  <c r="CE90" i="8"/>
  <c r="CE91" i="8"/>
  <c r="CE92" i="8"/>
  <c r="CE93" i="8"/>
  <c r="CE94" i="8"/>
  <c r="CE95" i="8"/>
  <c r="CE96" i="8"/>
  <c r="CE97" i="8"/>
  <c r="CE98" i="8"/>
  <c r="CE99" i="8"/>
  <c r="CE100" i="8"/>
  <c r="CE101" i="8"/>
  <c r="CE102" i="8"/>
  <c r="CE103" i="8"/>
  <c r="CE104" i="8"/>
  <c r="CE105" i="8"/>
  <c r="CE5" i="8"/>
  <c r="BY6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5" i="8"/>
  <c r="CD6" i="9"/>
  <c r="CD7" i="9"/>
  <c r="CD8" i="9"/>
  <c r="CD9" i="9"/>
  <c r="CD10" i="9"/>
  <c r="CD11" i="9"/>
  <c r="CD12" i="9"/>
  <c r="CD13" i="9"/>
  <c r="CD14" i="9"/>
  <c r="CD15" i="9"/>
  <c r="CD16" i="9"/>
  <c r="CD17" i="9"/>
  <c r="CD18" i="9"/>
  <c r="CD19" i="9"/>
  <c r="CD20" i="9"/>
  <c r="CD21" i="9"/>
  <c r="CD22" i="9"/>
  <c r="CD23" i="9"/>
  <c r="CD24" i="9"/>
  <c r="CD25" i="9"/>
  <c r="CD26" i="9"/>
  <c r="CD27" i="9"/>
  <c r="CD28" i="9"/>
  <c r="CD29" i="9"/>
  <c r="CD30" i="9"/>
  <c r="CD31" i="9"/>
  <c r="CD32" i="9"/>
  <c r="CD33" i="9"/>
  <c r="CD34" i="9"/>
  <c r="CD35" i="9"/>
  <c r="CD36" i="9"/>
  <c r="CD37" i="9"/>
  <c r="CD38" i="9"/>
  <c r="CD39" i="9"/>
  <c r="CD40" i="9"/>
  <c r="CD41" i="9"/>
  <c r="CD42" i="9"/>
  <c r="CD43" i="9"/>
  <c r="CD44" i="9"/>
  <c r="CD45" i="9"/>
  <c r="CD46" i="9"/>
  <c r="CD47" i="9"/>
  <c r="CD48" i="9"/>
  <c r="CD49" i="9"/>
  <c r="CD50" i="9"/>
  <c r="CD51" i="9"/>
  <c r="CD52" i="9"/>
  <c r="CD53" i="9"/>
  <c r="CD54" i="9"/>
  <c r="CD55" i="9"/>
  <c r="CD56" i="9"/>
  <c r="CD57" i="9"/>
  <c r="CD58" i="9"/>
  <c r="CD59" i="9"/>
  <c r="CD60" i="9"/>
  <c r="CD61" i="9"/>
  <c r="CD62" i="9"/>
  <c r="CD63" i="9"/>
  <c r="CD64" i="9"/>
  <c r="CD65" i="9"/>
  <c r="CD66" i="9"/>
  <c r="CD67" i="9"/>
  <c r="CD68" i="9"/>
  <c r="CD69" i="9"/>
  <c r="CD70" i="9"/>
  <c r="CD71" i="9"/>
  <c r="CD72" i="9"/>
  <c r="CD73" i="9"/>
  <c r="CD74" i="9"/>
  <c r="CD75" i="9"/>
  <c r="CD76" i="9"/>
  <c r="CD77" i="9"/>
  <c r="CD78" i="9"/>
  <c r="CD79" i="9"/>
  <c r="CD80" i="9"/>
  <c r="CD81" i="9"/>
  <c r="CD82" i="9"/>
  <c r="CD83" i="9"/>
  <c r="CD84" i="9"/>
  <c r="CD85" i="9"/>
  <c r="CD86" i="9"/>
  <c r="CD87" i="9"/>
  <c r="CD88" i="9"/>
  <c r="CD89" i="9"/>
  <c r="CD90" i="9"/>
  <c r="CD91" i="9"/>
  <c r="CD92" i="9"/>
  <c r="CD93" i="9"/>
  <c r="CD94" i="9"/>
  <c r="CD95" i="9"/>
  <c r="CD96" i="9"/>
  <c r="CD97" i="9"/>
  <c r="CD98" i="9"/>
  <c r="CD99" i="9"/>
  <c r="CD100" i="9"/>
  <c r="CD101" i="9"/>
  <c r="CD102" i="9"/>
  <c r="CD103" i="9"/>
  <c r="CD104" i="9"/>
  <c r="CD105" i="9"/>
  <c r="CD5" i="9"/>
  <c r="BX6" i="9"/>
  <c r="BX7" i="9"/>
  <c r="BX8" i="9"/>
  <c r="BX9" i="9"/>
  <c r="BX10" i="9"/>
  <c r="BX11" i="9"/>
  <c r="BX12" i="9"/>
  <c r="BX13" i="9"/>
  <c r="BX14" i="9"/>
  <c r="BX15" i="9"/>
  <c r="BX16" i="9"/>
  <c r="BX17" i="9"/>
  <c r="BX18" i="9"/>
  <c r="BX19" i="9"/>
  <c r="BX20" i="9"/>
  <c r="BX21" i="9"/>
  <c r="BX22" i="9"/>
  <c r="BX23" i="9"/>
  <c r="BX24" i="9"/>
  <c r="BX25" i="9"/>
  <c r="BX26" i="9"/>
  <c r="BX27" i="9"/>
  <c r="BX28" i="9"/>
  <c r="BX29" i="9"/>
  <c r="BX30" i="9"/>
  <c r="BX31" i="9"/>
  <c r="BX32" i="9"/>
  <c r="BX33" i="9"/>
  <c r="BX34" i="9"/>
  <c r="BX35" i="9"/>
  <c r="BX36" i="9"/>
  <c r="BX37" i="9"/>
  <c r="BX38" i="9"/>
  <c r="BX39" i="9"/>
  <c r="BX40" i="9"/>
  <c r="BX41" i="9"/>
  <c r="BX42" i="9"/>
  <c r="BX43" i="9"/>
  <c r="BX44" i="9"/>
  <c r="BX45" i="9"/>
  <c r="BX46" i="9"/>
  <c r="BX47" i="9"/>
  <c r="BX48" i="9"/>
  <c r="BX49" i="9"/>
  <c r="BX50" i="9"/>
  <c r="BX51" i="9"/>
  <c r="BX52" i="9"/>
  <c r="BX53" i="9"/>
  <c r="BX54" i="9"/>
  <c r="BX55" i="9"/>
  <c r="BX56" i="9"/>
  <c r="BX57" i="9"/>
  <c r="BX58" i="9"/>
  <c r="BX59" i="9"/>
  <c r="BX60" i="9"/>
  <c r="BX61" i="9"/>
  <c r="BX62" i="9"/>
  <c r="BX63" i="9"/>
  <c r="BX64" i="9"/>
  <c r="BX65" i="9"/>
  <c r="BX66" i="9"/>
  <c r="BX67" i="9"/>
  <c r="BX68" i="9"/>
  <c r="BX69" i="9"/>
  <c r="BX70" i="9"/>
  <c r="BX71" i="9"/>
  <c r="BX72" i="9"/>
  <c r="BX73" i="9"/>
  <c r="BX74" i="9"/>
  <c r="BX75" i="9"/>
  <c r="BX76" i="9"/>
  <c r="BX77" i="9"/>
  <c r="BX78" i="9"/>
  <c r="BX79" i="9"/>
  <c r="BX80" i="9"/>
  <c r="BX81" i="9"/>
  <c r="BX82" i="9"/>
  <c r="BX83" i="9"/>
  <c r="BX84" i="9"/>
  <c r="BX85" i="9"/>
  <c r="BX86" i="9"/>
  <c r="BX87" i="9"/>
  <c r="BX88" i="9"/>
  <c r="BX89" i="9"/>
  <c r="BX90" i="9"/>
  <c r="BX91" i="9"/>
  <c r="BX92" i="9"/>
  <c r="BX93" i="9"/>
  <c r="BX94" i="9"/>
  <c r="BX95" i="9"/>
  <c r="BX96" i="9"/>
  <c r="BX97" i="9"/>
  <c r="BX98" i="9"/>
  <c r="BX99" i="9"/>
  <c r="BX100" i="9"/>
  <c r="BX101" i="9"/>
  <c r="BX102" i="9"/>
  <c r="BX103" i="9"/>
  <c r="BX104" i="9"/>
  <c r="BX105" i="9"/>
  <c r="BX5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M55" i="9"/>
  <c r="BM56" i="9"/>
  <c r="BM57" i="9"/>
  <c r="BM58" i="9"/>
  <c r="BM59" i="9"/>
  <c r="BM60" i="9"/>
  <c r="BM61" i="9"/>
  <c r="BM62" i="9"/>
  <c r="BM63" i="9"/>
  <c r="BM64" i="9"/>
  <c r="BM65" i="9"/>
  <c r="BM66" i="9"/>
  <c r="BM67" i="9"/>
  <c r="BM68" i="9"/>
  <c r="BM69" i="9"/>
  <c r="BM70" i="9"/>
  <c r="BM71" i="9"/>
  <c r="BM72" i="9"/>
  <c r="BM73" i="9"/>
  <c r="BM74" i="9"/>
  <c r="BM75" i="9"/>
  <c r="BM76" i="9"/>
  <c r="BM77" i="9"/>
  <c r="BM78" i="9"/>
  <c r="BM79" i="9"/>
  <c r="BM5" i="9"/>
  <c r="BS6" i="9"/>
  <c r="BS7" i="9"/>
  <c r="BS8" i="9"/>
  <c r="BS9" i="9"/>
  <c r="BS10" i="9"/>
  <c r="BS11" i="9"/>
  <c r="BS12" i="9"/>
  <c r="BS13" i="9"/>
  <c r="BS14" i="9"/>
  <c r="BS15" i="9"/>
  <c r="BS16" i="9"/>
  <c r="BS17" i="9"/>
  <c r="BS18" i="9"/>
  <c r="BS19" i="9"/>
  <c r="BS20" i="9"/>
  <c r="BS21" i="9"/>
  <c r="BS22" i="9"/>
  <c r="BS23" i="9"/>
  <c r="BS24" i="9"/>
  <c r="BS25" i="9"/>
  <c r="BS26" i="9"/>
  <c r="BS27" i="9"/>
  <c r="BS28" i="9"/>
  <c r="BS29" i="9"/>
  <c r="BS30" i="9"/>
  <c r="BS31" i="9"/>
  <c r="BS32" i="9"/>
  <c r="BS33" i="9"/>
  <c r="BS34" i="9"/>
  <c r="BS35" i="9"/>
  <c r="BS36" i="9"/>
  <c r="BS37" i="9"/>
  <c r="BS38" i="9"/>
  <c r="BS39" i="9"/>
  <c r="BS40" i="9"/>
  <c r="BS41" i="9"/>
  <c r="BS42" i="9"/>
  <c r="BS43" i="9"/>
  <c r="BS44" i="9"/>
  <c r="BS45" i="9"/>
  <c r="BS46" i="9"/>
  <c r="BS47" i="9"/>
  <c r="BS48" i="9"/>
  <c r="BS49" i="9"/>
  <c r="BS50" i="9"/>
  <c r="BS51" i="9"/>
  <c r="BS52" i="9"/>
  <c r="BS53" i="9"/>
  <c r="BS54" i="9"/>
  <c r="BS55" i="9"/>
  <c r="BS56" i="9"/>
  <c r="BS57" i="9"/>
  <c r="BS58" i="9"/>
  <c r="BS59" i="9"/>
  <c r="BS60" i="9"/>
  <c r="BS61" i="9"/>
  <c r="BS62" i="9"/>
  <c r="BS63" i="9"/>
  <c r="BS64" i="9"/>
  <c r="BS65" i="9"/>
  <c r="BS66" i="9"/>
  <c r="BS67" i="9"/>
  <c r="BS68" i="9"/>
  <c r="BS69" i="9"/>
  <c r="BS70" i="9"/>
  <c r="BS71" i="9"/>
  <c r="BS72" i="9"/>
  <c r="BS73" i="9"/>
  <c r="BS74" i="9"/>
  <c r="BS75" i="9"/>
  <c r="BS76" i="9"/>
  <c r="BS77" i="9"/>
  <c r="BS78" i="9"/>
  <c r="BS79" i="9"/>
  <c r="BS5" i="9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X20" i="6"/>
  <c r="BX21" i="6"/>
  <c r="BX22" i="6"/>
  <c r="BX23" i="6"/>
  <c r="BX24" i="6"/>
  <c r="BX25" i="6"/>
  <c r="BX26" i="6"/>
  <c r="BX27" i="6"/>
  <c r="BX28" i="6"/>
  <c r="BX29" i="6"/>
  <c r="BX30" i="6"/>
  <c r="BX31" i="6"/>
  <c r="BX32" i="6"/>
  <c r="BX33" i="6"/>
  <c r="BX34" i="6"/>
  <c r="BX35" i="6"/>
  <c r="BX36" i="6"/>
  <c r="BX37" i="6"/>
  <c r="BX38" i="6"/>
  <c r="BX39" i="6"/>
  <c r="BX40" i="6"/>
  <c r="BX41" i="6"/>
  <c r="BX42" i="6"/>
  <c r="BX43" i="6"/>
  <c r="BX44" i="6"/>
  <c r="BX45" i="6"/>
  <c r="BX46" i="6"/>
  <c r="BX47" i="6"/>
  <c r="BX48" i="6"/>
  <c r="BX49" i="6"/>
  <c r="BX50" i="6"/>
  <c r="BX51" i="6"/>
  <c r="BX52" i="6"/>
  <c r="BX53" i="6"/>
  <c r="BX54" i="6"/>
  <c r="BX55" i="6"/>
  <c r="BX56" i="6"/>
  <c r="BX57" i="6"/>
  <c r="BX58" i="6"/>
  <c r="BX59" i="6"/>
  <c r="BX60" i="6"/>
  <c r="BX61" i="6"/>
  <c r="BX62" i="6"/>
  <c r="BX63" i="6"/>
  <c r="BX64" i="6"/>
  <c r="BX65" i="6"/>
  <c r="BX66" i="6"/>
  <c r="BX67" i="6"/>
  <c r="BX68" i="6"/>
  <c r="BX69" i="6"/>
  <c r="BX70" i="6"/>
  <c r="BX71" i="6"/>
  <c r="BX72" i="6"/>
  <c r="BX73" i="6"/>
  <c r="BX74" i="6"/>
  <c r="BX75" i="6"/>
  <c r="BX76" i="6"/>
  <c r="BX77" i="6"/>
  <c r="BX78" i="6"/>
  <c r="BX79" i="6"/>
  <c r="BX80" i="6"/>
  <c r="BX81" i="6"/>
  <c r="BX82" i="6"/>
  <c r="BX83" i="6"/>
  <c r="BX84" i="6"/>
  <c r="BX85" i="6"/>
  <c r="BX86" i="6"/>
  <c r="BX87" i="6"/>
  <c r="BX88" i="6"/>
  <c r="BX89" i="6"/>
  <c r="BX90" i="6"/>
  <c r="BX91" i="6"/>
  <c r="BX92" i="6"/>
  <c r="BX93" i="6"/>
  <c r="BX94" i="6"/>
  <c r="BX95" i="6"/>
  <c r="BX96" i="6"/>
  <c r="BX97" i="6"/>
  <c r="BX98" i="6"/>
  <c r="BX99" i="6"/>
  <c r="BX100" i="6"/>
  <c r="BX101" i="6"/>
  <c r="BX102" i="6"/>
  <c r="BX103" i="6"/>
  <c r="BX104" i="6"/>
  <c r="BX105" i="6"/>
  <c r="BX106" i="6"/>
  <c r="BX107" i="6"/>
  <c r="BX108" i="6"/>
  <c r="BX109" i="6"/>
  <c r="BX110" i="6"/>
  <c r="BX111" i="6"/>
  <c r="BX112" i="6"/>
  <c r="BX113" i="6"/>
  <c r="BX114" i="6"/>
  <c r="BX115" i="6"/>
  <c r="BX116" i="6"/>
  <c r="BX117" i="6"/>
  <c r="BX118" i="6"/>
  <c r="BX119" i="6"/>
  <c r="BX120" i="6"/>
  <c r="BX121" i="6"/>
  <c r="BX122" i="6"/>
  <c r="BX123" i="6"/>
  <c r="BX124" i="6"/>
  <c r="BX125" i="6"/>
  <c r="BX126" i="6"/>
  <c r="BX127" i="6"/>
  <c r="BX128" i="6"/>
  <c r="BX129" i="6"/>
  <c r="BX130" i="6"/>
  <c r="BX131" i="6"/>
  <c r="BX132" i="6"/>
  <c r="BX133" i="6"/>
  <c r="BX134" i="6"/>
  <c r="BX135" i="6"/>
  <c r="BX136" i="6"/>
  <c r="BX137" i="6"/>
  <c r="BX138" i="6"/>
  <c r="BX139" i="6"/>
  <c r="BX140" i="6"/>
  <c r="BX141" i="6"/>
  <c r="BX142" i="6"/>
  <c r="BX143" i="6"/>
  <c r="BX144" i="6"/>
  <c r="BX145" i="6"/>
  <c r="BX146" i="6"/>
  <c r="BX147" i="6"/>
  <c r="BX148" i="6"/>
  <c r="BX149" i="6"/>
  <c r="BX150" i="6"/>
  <c r="BX151" i="6"/>
  <c r="BX152" i="6"/>
  <c r="BX153" i="6"/>
  <c r="BX154" i="6"/>
  <c r="BX155" i="6"/>
  <c r="BX156" i="6"/>
  <c r="BX157" i="6"/>
  <c r="BX158" i="6"/>
  <c r="BX159" i="6"/>
  <c r="BX160" i="6"/>
  <c r="BX161" i="6"/>
  <c r="BX162" i="6"/>
  <c r="BX163" i="6"/>
  <c r="BX164" i="6"/>
  <c r="BX165" i="6"/>
  <c r="BX166" i="6"/>
  <c r="BX167" i="6"/>
  <c r="BX168" i="6"/>
  <c r="BX169" i="6"/>
  <c r="BX170" i="6"/>
  <c r="BX171" i="6"/>
  <c r="BX172" i="6"/>
  <c r="BX173" i="6"/>
  <c r="BX174" i="6"/>
  <c r="BX175" i="6"/>
  <c r="BX176" i="6"/>
  <c r="BX177" i="6"/>
  <c r="BX178" i="6"/>
  <c r="BX179" i="6"/>
  <c r="BX180" i="6"/>
  <c r="BX181" i="6"/>
  <c r="BX182" i="6"/>
  <c r="BX183" i="6"/>
  <c r="BX184" i="6"/>
  <c r="BX185" i="6"/>
  <c r="BX186" i="6"/>
  <c r="BX187" i="6"/>
  <c r="BX188" i="6"/>
  <c r="BX189" i="6"/>
  <c r="BX190" i="6"/>
  <c r="BX191" i="6"/>
  <c r="BX192" i="6"/>
  <c r="BX193" i="6"/>
  <c r="BX194" i="6"/>
  <c r="BX195" i="6"/>
  <c r="BX196" i="6"/>
  <c r="BX197" i="6"/>
  <c r="BX198" i="6"/>
  <c r="BX199" i="6"/>
  <c r="BX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R20" i="6"/>
  <c r="BR21" i="6"/>
  <c r="BR22" i="6"/>
  <c r="BR23" i="6"/>
  <c r="BR24" i="6"/>
  <c r="BR25" i="6"/>
  <c r="BR26" i="6"/>
  <c r="BR27" i="6"/>
  <c r="BR28" i="6"/>
  <c r="BR29" i="6"/>
  <c r="BR30" i="6"/>
  <c r="BR31" i="6"/>
  <c r="BR32" i="6"/>
  <c r="BR33" i="6"/>
  <c r="BR34" i="6"/>
  <c r="BR35" i="6"/>
  <c r="BR36" i="6"/>
  <c r="BR37" i="6"/>
  <c r="BR38" i="6"/>
  <c r="BR39" i="6"/>
  <c r="BR40" i="6"/>
  <c r="BR41" i="6"/>
  <c r="BR42" i="6"/>
  <c r="BR43" i="6"/>
  <c r="BR44" i="6"/>
  <c r="BR45" i="6"/>
  <c r="BR46" i="6"/>
  <c r="BR47" i="6"/>
  <c r="BR48" i="6"/>
  <c r="BR49" i="6"/>
  <c r="BR50" i="6"/>
  <c r="BR51" i="6"/>
  <c r="BR52" i="6"/>
  <c r="BR53" i="6"/>
  <c r="BR54" i="6"/>
  <c r="BR55" i="6"/>
  <c r="BR56" i="6"/>
  <c r="BR57" i="6"/>
  <c r="BR58" i="6"/>
  <c r="BR59" i="6"/>
  <c r="BR60" i="6"/>
  <c r="BR61" i="6"/>
  <c r="BR62" i="6"/>
  <c r="BR63" i="6"/>
  <c r="BR64" i="6"/>
  <c r="BR65" i="6"/>
  <c r="BR66" i="6"/>
  <c r="BR67" i="6"/>
  <c r="BR68" i="6"/>
  <c r="BR69" i="6"/>
  <c r="BR70" i="6"/>
  <c r="BR71" i="6"/>
  <c r="BR72" i="6"/>
  <c r="BR73" i="6"/>
  <c r="BR74" i="6"/>
  <c r="BR75" i="6"/>
  <c r="BR76" i="6"/>
  <c r="BR77" i="6"/>
  <c r="BR78" i="6"/>
  <c r="BR79" i="6"/>
  <c r="BR80" i="6"/>
  <c r="BR81" i="6"/>
  <c r="BR82" i="6"/>
  <c r="BR83" i="6"/>
  <c r="BR84" i="6"/>
  <c r="BR85" i="6"/>
  <c r="BR86" i="6"/>
  <c r="BR87" i="6"/>
  <c r="BR88" i="6"/>
  <c r="BR89" i="6"/>
  <c r="BR90" i="6"/>
  <c r="BR91" i="6"/>
  <c r="BR92" i="6"/>
  <c r="BR93" i="6"/>
  <c r="BR94" i="6"/>
  <c r="BR95" i="6"/>
  <c r="BR96" i="6"/>
  <c r="BR97" i="6"/>
  <c r="BR98" i="6"/>
  <c r="BR99" i="6"/>
  <c r="BR100" i="6"/>
  <c r="BR101" i="6"/>
  <c r="BR102" i="6"/>
  <c r="BR103" i="6"/>
  <c r="BR104" i="6"/>
  <c r="BR105" i="6"/>
  <c r="BR106" i="6"/>
  <c r="BR107" i="6"/>
  <c r="BR108" i="6"/>
  <c r="BR109" i="6"/>
  <c r="BR110" i="6"/>
  <c r="BR111" i="6"/>
  <c r="BR112" i="6"/>
  <c r="BR113" i="6"/>
  <c r="BR114" i="6"/>
  <c r="BR115" i="6"/>
  <c r="BR116" i="6"/>
  <c r="BR117" i="6"/>
  <c r="BR118" i="6"/>
  <c r="BR119" i="6"/>
  <c r="BR120" i="6"/>
  <c r="BR121" i="6"/>
  <c r="BR122" i="6"/>
  <c r="BR123" i="6"/>
  <c r="BR124" i="6"/>
  <c r="BR125" i="6"/>
  <c r="BR126" i="6"/>
  <c r="BR127" i="6"/>
  <c r="BR128" i="6"/>
  <c r="BR129" i="6"/>
  <c r="BR130" i="6"/>
  <c r="BR131" i="6"/>
  <c r="BR132" i="6"/>
  <c r="BR133" i="6"/>
  <c r="BR134" i="6"/>
  <c r="BR135" i="6"/>
  <c r="BR136" i="6"/>
  <c r="BR137" i="6"/>
  <c r="BR138" i="6"/>
  <c r="BR139" i="6"/>
  <c r="BR140" i="6"/>
  <c r="BR141" i="6"/>
  <c r="BR142" i="6"/>
  <c r="BR143" i="6"/>
  <c r="BR144" i="6"/>
  <c r="BR145" i="6"/>
  <c r="BR146" i="6"/>
  <c r="BR147" i="6"/>
  <c r="BR148" i="6"/>
  <c r="BR149" i="6"/>
  <c r="BR150" i="6"/>
  <c r="BR151" i="6"/>
  <c r="BR152" i="6"/>
  <c r="BR153" i="6"/>
  <c r="BR154" i="6"/>
  <c r="BR155" i="6"/>
  <c r="BR156" i="6"/>
  <c r="BR157" i="6"/>
  <c r="BR158" i="6"/>
  <c r="BR159" i="6"/>
  <c r="BR160" i="6"/>
  <c r="BR161" i="6"/>
  <c r="BR162" i="6"/>
  <c r="BR163" i="6"/>
  <c r="BR164" i="6"/>
  <c r="BR165" i="6"/>
  <c r="BR166" i="6"/>
  <c r="BR167" i="6"/>
  <c r="BR168" i="6"/>
  <c r="BR169" i="6"/>
  <c r="BR170" i="6"/>
  <c r="BR171" i="6"/>
  <c r="BR172" i="6"/>
  <c r="BR173" i="6"/>
  <c r="BR174" i="6"/>
  <c r="BR175" i="6"/>
  <c r="BR176" i="6"/>
  <c r="BR177" i="6"/>
  <c r="BR178" i="6"/>
  <c r="BR179" i="6"/>
  <c r="BR180" i="6"/>
  <c r="BR181" i="6"/>
  <c r="BR182" i="6"/>
  <c r="BR183" i="6"/>
  <c r="BR184" i="6"/>
  <c r="BR185" i="6"/>
  <c r="BR186" i="6"/>
  <c r="BR187" i="6"/>
  <c r="BR188" i="6"/>
  <c r="BR189" i="6"/>
  <c r="BR190" i="6"/>
  <c r="BR191" i="6"/>
  <c r="BR192" i="6"/>
  <c r="BR193" i="6"/>
  <c r="BR194" i="6"/>
  <c r="BR195" i="6"/>
  <c r="BR196" i="6"/>
  <c r="BR197" i="6"/>
  <c r="BR198" i="6"/>
  <c r="BR199" i="6"/>
  <c r="BR5" i="6"/>
  <c r="BG145" i="6"/>
  <c r="BG146" i="6"/>
  <c r="BG147" i="6"/>
  <c r="BG148" i="6"/>
  <c r="BG149" i="6"/>
  <c r="BG150" i="6"/>
  <c r="BG151" i="6"/>
  <c r="BG152" i="6"/>
  <c r="BG153" i="6"/>
  <c r="BG154" i="6"/>
  <c r="BG155" i="6"/>
  <c r="BG156" i="6"/>
  <c r="BG157" i="6"/>
  <c r="BG158" i="6"/>
  <c r="BG159" i="6"/>
  <c r="BG160" i="6"/>
  <c r="BG161" i="6"/>
  <c r="BG162" i="6"/>
  <c r="BG163" i="6"/>
  <c r="BG164" i="6"/>
  <c r="BG165" i="6"/>
  <c r="BG166" i="6"/>
  <c r="BG167" i="6"/>
  <c r="BG168" i="6"/>
  <c r="BG169" i="6"/>
  <c r="BG170" i="6"/>
  <c r="BG171" i="6"/>
  <c r="BG172" i="6"/>
  <c r="BG173" i="6"/>
  <c r="BG174" i="6"/>
  <c r="BG175" i="6"/>
  <c r="BG176" i="6"/>
  <c r="BG177" i="6"/>
  <c r="BG178" i="6"/>
  <c r="BG179" i="6"/>
  <c r="BG180" i="6"/>
  <c r="BG181" i="6"/>
  <c r="BG182" i="6"/>
  <c r="BG183" i="6"/>
  <c r="BG184" i="6"/>
  <c r="BG185" i="6"/>
  <c r="BG186" i="6"/>
  <c r="BG187" i="6"/>
  <c r="BG188" i="6"/>
  <c r="BG189" i="6"/>
  <c r="BG190" i="6"/>
  <c r="BG191" i="6"/>
  <c r="BG192" i="6"/>
  <c r="BG193" i="6"/>
  <c r="BG194" i="6"/>
  <c r="BG195" i="6"/>
  <c r="BG196" i="6"/>
  <c r="BG197" i="6"/>
  <c r="BG198" i="6"/>
  <c r="BG199" i="6"/>
  <c r="BG200" i="6"/>
  <c r="BG201" i="6"/>
  <c r="BG202" i="6"/>
  <c r="BG203" i="6"/>
  <c r="BG204" i="6"/>
  <c r="BG205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56" i="6"/>
  <c r="BG57" i="6"/>
  <c r="BG58" i="6"/>
  <c r="BG59" i="6"/>
  <c r="BG60" i="6"/>
  <c r="BG61" i="6"/>
  <c r="BG62" i="6"/>
  <c r="BG63" i="6"/>
  <c r="BG64" i="6"/>
  <c r="BG65" i="6"/>
  <c r="BG66" i="6"/>
  <c r="BG67" i="6"/>
  <c r="BG68" i="6"/>
  <c r="BG69" i="6"/>
  <c r="BG70" i="6"/>
  <c r="BG71" i="6"/>
  <c r="BG72" i="6"/>
  <c r="BG73" i="6"/>
  <c r="BG74" i="6"/>
  <c r="BG75" i="6"/>
  <c r="BG76" i="6"/>
  <c r="BG77" i="6"/>
  <c r="BG78" i="6"/>
  <c r="BG79" i="6"/>
  <c r="BG80" i="6"/>
  <c r="BG81" i="6"/>
  <c r="BG82" i="6"/>
  <c r="BG83" i="6"/>
  <c r="BG84" i="6"/>
  <c r="BG85" i="6"/>
  <c r="BG86" i="6"/>
  <c r="BG87" i="6"/>
  <c r="BG88" i="6"/>
  <c r="BG89" i="6"/>
  <c r="BG90" i="6"/>
  <c r="BG91" i="6"/>
  <c r="BG92" i="6"/>
  <c r="BG93" i="6"/>
  <c r="BG94" i="6"/>
  <c r="BG95" i="6"/>
  <c r="BG96" i="6"/>
  <c r="BG97" i="6"/>
  <c r="BG98" i="6"/>
  <c r="BG99" i="6"/>
  <c r="BG100" i="6"/>
  <c r="BG101" i="6"/>
  <c r="BG102" i="6"/>
  <c r="BG103" i="6"/>
  <c r="BG104" i="6"/>
  <c r="BG105" i="6"/>
  <c r="BG106" i="6"/>
  <c r="BG107" i="6"/>
  <c r="BG108" i="6"/>
  <c r="BG109" i="6"/>
  <c r="BG110" i="6"/>
  <c r="BG111" i="6"/>
  <c r="BG112" i="6"/>
  <c r="BG113" i="6"/>
  <c r="BG114" i="6"/>
  <c r="BG115" i="6"/>
  <c r="BG116" i="6"/>
  <c r="BG117" i="6"/>
  <c r="BG118" i="6"/>
  <c r="BG119" i="6"/>
  <c r="BG120" i="6"/>
  <c r="BG121" i="6"/>
  <c r="BG122" i="6"/>
  <c r="BG123" i="6"/>
  <c r="BG124" i="6"/>
  <c r="BG125" i="6"/>
  <c r="BG126" i="6"/>
  <c r="BG127" i="6"/>
  <c r="BG128" i="6"/>
  <c r="BG129" i="6"/>
  <c r="BG130" i="6"/>
  <c r="BG131" i="6"/>
  <c r="BG132" i="6"/>
  <c r="BG133" i="6"/>
  <c r="BG134" i="6"/>
  <c r="BG135" i="6"/>
  <c r="BG136" i="6"/>
  <c r="BG137" i="6"/>
  <c r="BG138" i="6"/>
  <c r="BG139" i="6"/>
  <c r="BG140" i="6"/>
  <c r="BG141" i="6"/>
  <c r="BG142" i="6"/>
  <c r="BG143" i="6"/>
  <c r="BG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6" i="6"/>
  <c r="BM7" i="6"/>
  <c r="BM8" i="6"/>
  <c r="BM9" i="6"/>
  <c r="BM10" i="6"/>
  <c r="BM11" i="6"/>
  <c r="BM12" i="6"/>
  <c r="BM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5" i="6"/>
  <c r="BK6" i="5" l="1"/>
  <c r="BK7" i="5"/>
  <c r="BK8" i="5"/>
  <c r="BK9" i="5"/>
  <c r="BK10" i="5"/>
  <c r="BK11" i="5"/>
  <c r="BK12" i="5"/>
  <c r="BK13" i="5"/>
  <c r="BK14" i="5"/>
  <c r="BK15" i="5"/>
  <c r="BK16" i="5"/>
  <c r="BK17" i="5"/>
  <c r="BK18" i="5"/>
  <c r="BK19" i="5"/>
  <c r="BK20" i="5"/>
  <c r="BK21" i="5"/>
  <c r="BK22" i="5"/>
  <c r="BK23" i="5"/>
  <c r="BK24" i="5"/>
  <c r="BK25" i="5"/>
  <c r="BK26" i="5"/>
  <c r="BK27" i="5"/>
  <c r="BK28" i="5"/>
  <c r="BK29" i="5"/>
  <c r="BK30" i="5"/>
  <c r="BK31" i="5"/>
  <c r="BK32" i="5"/>
  <c r="BK33" i="5"/>
  <c r="BK34" i="5"/>
  <c r="BK35" i="5"/>
  <c r="BK36" i="5"/>
  <c r="BK37" i="5"/>
  <c r="BK38" i="5"/>
  <c r="BK39" i="5"/>
  <c r="BK40" i="5"/>
  <c r="BK41" i="5"/>
  <c r="BK42" i="5"/>
  <c r="BK43" i="5"/>
  <c r="BK44" i="5"/>
  <c r="BK45" i="5"/>
  <c r="BK46" i="5"/>
  <c r="BK47" i="5"/>
  <c r="BK48" i="5"/>
  <c r="BK49" i="5"/>
  <c r="BK50" i="5"/>
  <c r="BK51" i="5"/>
  <c r="BK52" i="5"/>
  <c r="BK53" i="5"/>
  <c r="BK54" i="5"/>
  <c r="BK55" i="5"/>
  <c r="BK56" i="5"/>
  <c r="BK57" i="5"/>
  <c r="BK58" i="5"/>
  <c r="BK59" i="5"/>
  <c r="BK60" i="5"/>
  <c r="BK61" i="5"/>
  <c r="BK62" i="5"/>
  <c r="BK63" i="5"/>
  <c r="BK64" i="5"/>
  <c r="BK65" i="5"/>
  <c r="BK66" i="5"/>
  <c r="BK67" i="5"/>
  <c r="BK68" i="5"/>
  <c r="BK69" i="5"/>
  <c r="BK70" i="5"/>
  <c r="BK71" i="5"/>
  <c r="BK72" i="5"/>
  <c r="BK73" i="5"/>
  <c r="BK74" i="5"/>
  <c r="BK75" i="5"/>
  <c r="BK76" i="5"/>
  <c r="BK77" i="5"/>
  <c r="BK78" i="5"/>
  <c r="BK79" i="5"/>
  <c r="BK80" i="5"/>
  <c r="BK81" i="5"/>
  <c r="BK82" i="5"/>
  <c r="BK83" i="5"/>
  <c r="BK84" i="5"/>
  <c r="BK85" i="5"/>
  <c r="BK86" i="5"/>
  <c r="BK87" i="5"/>
  <c r="BK88" i="5"/>
  <c r="BK89" i="5"/>
  <c r="BK90" i="5"/>
  <c r="BK91" i="5"/>
  <c r="BK92" i="5"/>
  <c r="BK93" i="5"/>
  <c r="BK94" i="5"/>
  <c r="BK95" i="5"/>
  <c r="BK96" i="5"/>
  <c r="BK97" i="5"/>
  <c r="BK98" i="5"/>
  <c r="BK99" i="5"/>
  <c r="BK100" i="5"/>
  <c r="BK101" i="5"/>
  <c r="BK102" i="5"/>
  <c r="BK103" i="5"/>
  <c r="BK104" i="5"/>
  <c r="BK105" i="5"/>
  <c r="BK106" i="5"/>
  <c r="BK107" i="5"/>
  <c r="BK108" i="5"/>
  <c r="BK109" i="5"/>
  <c r="BK110" i="5"/>
  <c r="BK111" i="5"/>
  <c r="BK112" i="5"/>
  <c r="BK113" i="5"/>
  <c r="BK114" i="5"/>
  <c r="BK115" i="5"/>
  <c r="BK116" i="5"/>
  <c r="BK117" i="5"/>
  <c r="BK118" i="5"/>
  <c r="BK119" i="5"/>
  <c r="BK120" i="5"/>
  <c r="BK121" i="5"/>
  <c r="BK122" i="5"/>
  <c r="BK123" i="5"/>
  <c r="BK124" i="5"/>
  <c r="BK125" i="5"/>
  <c r="BK126" i="5"/>
  <c r="BK127" i="5"/>
  <c r="BK128" i="5"/>
  <c r="BK129" i="5"/>
  <c r="BK130" i="5"/>
  <c r="BK131" i="5"/>
  <c r="BK132" i="5"/>
  <c r="BK133" i="5"/>
  <c r="BK134" i="5"/>
  <c r="BK135" i="5"/>
  <c r="BK136" i="5"/>
  <c r="BK137" i="5"/>
  <c r="BK138" i="5"/>
  <c r="BK139" i="5"/>
  <c r="BK140" i="5"/>
  <c r="BK141" i="5"/>
  <c r="BK142" i="5"/>
  <c r="BK143" i="5"/>
  <c r="BK144" i="5"/>
  <c r="BK145" i="5"/>
  <c r="BK146" i="5"/>
  <c r="BK147" i="5"/>
  <c r="BK148" i="5"/>
  <c r="BK149" i="5"/>
  <c r="BK150" i="5"/>
  <c r="BK151" i="5"/>
  <c r="BK152" i="5"/>
  <c r="BK153" i="5"/>
  <c r="BK154" i="5"/>
  <c r="BK5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BQ28" i="5"/>
  <c r="BQ29" i="5"/>
  <c r="BQ30" i="5"/>
  <c r="BQ31" i="5"/>
  <c r="BQ32" i="5"/>
  <c r="BQ33" i="5"/>
  <c r="BQ34" i="5"/>
  <c r="BQ35" i="5"/>
  <c r="BQ36" i="5"/>
  <c r="BQ37" i="5"/>
  <c r="BQ38" i="5"/>
  <c r="BQ39" i="5"/>
  <c r="BQ40" i="5"/>
  <c r="BQ41" i="5"/>
  <c r="BQ42" i="5"/>
  <c r="BQ43" i="5"/>
  <c r="BQ44" i="5"/>
  <c r="BQ45" i="5"/>
  <c r="BQ46" i="5"/>
  <c r="BQ47" i="5"/>
  <c r="BQ48" i="5"/>
  <c r="BQ49" i="5"/>
  <c r="BQ50" i="5"/>
  <c r="BQ51" i="5"/>
  <c r="BQ52" i="5"/>
  <c r="BQ53" i="5"/>
  <c r="BQ54" i="5"/>
  <c r="BQ55" i="5"/>
  <c r="BQ56" i="5"/>
  <c r="BQ57" i="5"/>
  <c r="BQ58" i="5"/>
  <c r="BQ59" i="5"/>
  <c r="BQ60" i="5"/>
  <c r="BQ61" i="5"/>
  <c r="BQ62" i="5"/>
  <c r="BQ63" i="5"/>
  <c r="BQ64" i="5"/>
  <c r="BQ65" i="5"/>
  <c r="BQ66" i="5"/>
  <c r="BQ67" i="5"/>
  <c r="BQ68" i="5"/>
  <c r="BQ69" i="5"/>
  <c r="BQ70" i="5"/>
  <c r="BQ71" i="5"/>
  <c r="BQ72" i="5"/>
  <c r="BQ73" i="5"/>
  <c r="BQ74" i="5"/>
  <c r="BQ75" i="5"/>
  <c r="BQ76" i="5"/>
  <c r="BQ77" i="5"/>
  <c r="BQ78" i="5"/>
  <c r="BQ79" i="5"/>
  <c r="BQ80" i="5"/>
  <c r="BQ81" i="5"/>
  <c r="BQ82" i="5"/>
  <c r="BQ83" i="5"/>
  <c r="BQ84" i="5"/>
  <c r="BQ85" i="5"/>
  <c r="BQ86" i="5"/>
  <c r="BQ87" i="5"/>
  <c r="BQ88" i="5"/>
  <c r="BQ89" i="5"/>
  <c r="BQ90" i="5"/>
  <c r="BQ91" i="5"/>
  <c r="BQ92" i="5"/>
  <c r="BQ93" i="5"/>
  <c r="BQ94" i="5"/>
  <c r="BQ95" i="5"/>
  <c r="BQ96" i="5"/>
  <c r="BQ97" i="5"/>
  <c r="BQ98" i="5"/>
  <c r="BQ99" i="5"/>
  <c r="BQ100" i="5"/>
  <c r="BQ101" i="5"/>
  <c r="BQ102" i="5"/>
  <c r="BQ103" i="5"/>
  <c r="BQ104" i="5"/>
  <c r="BQ105" i="5"/>
  <c r="BQ106" i="5"/>
  <c r="BQ107" i="5"/>
  <c r="BQ108" i="5"/>
  <c r="BQ109" i="5"/>
  <c r="BQ110" i="5"/>
  <c r="BQ111" i="5"/>
  <c r="BQ112" i="5"/>
  <c r="BQ113" i="5"/>
  <c r="BQ114" i="5"/>
  <c r="BQ115" i="5"/>
  <c r="BQ116" i="5"/>
  <c r="BQ117" i="5"/>
  <c r="BQ118" i="5"/>
  <c r="BQ119" i="5"/>
  <c r="BQ120" i="5"/>
  <c r="BQ121" i="5"/>
  <c r="BQ122" i="5"/>
  <c r="BQ123" i="5"/>
  <c r="BQ124" i="5"/>
  <c r="BQ125" i="5"/>
  <c r="BQ126" i="5"/>
  <c r="BQ127" i="5"/>
  <c r="BQ128" i="5"/>
  <c r="BQ129" i="5"/>
  <c r="BQ130" i="5"/>
  <c r="BQ131" i="5"/>
  <c r="BQ132" i="5"/>
  <c r="BQ133" i="5"/>
  <c r="BQ134" i="5"/>
  <c r="BQ135" i="5"/>
  <c r="BQ136" i="5"/>
  <c r="BQ137" i="5"/>
  <c r="BQ138" i="5"/>
  <c r="BQ139" i="5"/>
  <c r="BQ140" i="5"/>
  <c r="BQ141" i="5"/>
  <c r="BQ142" i="5"/>
  <c r="BQ143" i="5"/>
  <c r="BQ144" i="5"/>
  <c r="BQ145" i="5"/>
  <c r="BQ146" i="5"/>
  <c r="BQ147" i="5"/>
  <c r="BQ148" i="5"/>
  <c r="BQ149" i="5"/>
  <c r="BQ150" i="5"/>
  <c r="BQ151" i="5"/>
  <c r="BQ152" i="5"/>
  <c r="BQ153" i="5"/>
  <c r="BQ154" i="5"/>
  <c r="BQ5" i="5"/>
  <c r="BF6" i="5" l="1"/>
  <c r="BF7" i="5"/>
  <c r="BF8" i="5"/>
  <c r="BF9" i="5"/>
  <c r="BF10" i="5"/>
  <c r="BF11" i="5"/>
  <c r="BF12" i="5"/>
  <c r="BF13" i="5"/>
  <c r="BF14" i="5"/>
  <c r="BF15" i="5"/>
  <c r="BF16" i="5"/>
  <c r="BF17" i="5"/>
  <c r="BF18" i="5"/>
  <c r="BF19" i="5"/>
  <c r="BF20" i="5"/>
  <c r="BF21" i="5"/>
  <c r="BF22" i="5"/>
  <c r="BF23" i="5"/>
  <c r="BF24" i="5"/>
  <c r="BF25" i="5"/>
  <c r="BF26" i="5"/>
  <c r="BF27" i="5"/>
  <c r="BF28" i="5"/>
  <c r="BF29" i="5"/>
  <c r="BF30" i="5"/>
  <c r="BF31" i="5"/>
  <c r="BF32" i="5"/>
  <c r="BF33" i="5"/>
  <c r="BF34" i="5"/>
  <c r="BF35" i="5"/>
  <c r="BF36" i="5"/>
  <c r="BF37" i="5"/>
  <c r="BF38" i="5"/>
  <c r="BF39" i="5"/>
  <c r="BF40" i="5"/>
  <c r="BF41" i="5"/>
  <c r="BF42" i="5"/>
  <c r="BF43" i="5"/>
  <c r="BF44" i="5"/>
  <c r="BF45" i="5"/>
  <c r="BF46" i="5"/>
  <c r="BF47" i="5"/>
  <c r="BF48" i="5"/>
  <c r="BF49" i="5"/>
  <c r="BF50" i="5"/>
  <c r="BF51" i="5"/>
  <c r="BF52" i="5"/>
  <c r="BF53" i="5"/>
  <c r="BF54" i="5"/>
  <c r="BF55" i="5"/>
  <c r="BF56" i="5"/>
  <c r="BF57" i="5"/>
  <c r="BF58" i="5"/>
  <c r="BF59" i="5"/>
  <c r="BF60" i="5"/>
  <c r="BF61" i="5"/>
  <c r="BF62" i="5"/>
  <c r="BF63" i="5"/>
  <c r="BF64" i="5"/>
  <c r="BF65" i="5"/>
  <c r="BF66" i="5"/>
  <c r="BF67" i="5"/>
  <c r="BF68" i="5"/>
  <c r="BF69" i="5"/>
  <c r="BF70" i="5"/>
  <c r="BF71" i="5"/>
  <c r="BF72" i="5"/>
  <c r="BF73" i="5"/>
  <c r="BF74" i="5"/>
  <c r="BF75" i="5"/>
  <c r="BF76" i="5"/>
  <c r="BF77" i="5"/>
  <c r="BF78" i="5"/>
  <c r="BF79" i="5"/>
  <c r="BF80" i="5"/>
  <c r="BF81" i="5"/>
  <c r="BF82" i="5"/>
  <c r="BF83" i="5"/>
  <c r="BF84" i="5"/>
  <c r="BF85" i="5"/>
  <c r="BF86" i="5"/>
  <c r="BF87" i="5"/>
  <c r="BF88" i="5"/>
  <c r="BF89" i="5"/>
  <c r="BF90" i="5"/>
  <c r="BF91" i="5"/>
  <c r="BF92" i="5"/>
  <c r="BF93" i="5"/>
  <c r="BF94" i="5"/>
  <c r="BF95" i="5"/>
  <c r="BF96" i="5"/>
  <c r="BF97" i="5"/>
  <c r="BF98" i="5"/>
  <c r="BF99" i="5"/>
  <c r="BF100" i="5"/>
  <c r="BF101" i="5"/>
  <c r="BF102" i="5"/>
  <c r="BF103" i="5"/>
  <c r="BF104" i="5"/>
  <c r="BF105" i="5"/>
  <c r="BF106" i="5"/>
  <c r="BF107" i="5"/>
  <c r="BF108" i="5"/>
  <c r="BF109" i="5"/>
  <c r="BF110" i="5"/>
  <c r="BF111" i="5"/>
  <c r="BF112" i="5"/>
  <c r="BF113" i="5"/>
  <c r="BF114" i="5"/>
  <c r="BF115" i="5"/>
  <c r="BF116" i="5"/>
  <c r="BF117" i="5"/>
  <c r="BF118" i="5"/>
  <c r="BF119" i="5"/>
  <c r="BF120" i="5"/>
  <c r="BF121" i="5"/>
  <c r="BF122" i="5"/>
  <c r="BF123" i="5"/>
  <c r="BF124" i="5"/>
  <c r="BF125" i="5"/>
  <c r="BF126" i="5"/>
  <c r="BF127" i="5"/>
  <c r="BF128" i="5"/>
  <c r="BF129" i="5"/>
  <c r="BF130" i="5"/>
  <c r="BF131" i="5"/>
  <c r="BF132" i="5"/>
  <c r="BF133" i="5"/>
  <c r="BF134" i="5"/>
  <c r="BF135" i="5"/>
  <c r="BF136" i="5"/>
  <c r="BF137" i="5"/>
  <c r="BF138" i="5"/>
  <c r="BF139" i="5"/>
  <c r="BF140" i="5"/>
  <c r="BF141" i="5"/>
  <c r="BF142" i="5"/>
  <c r="BF143" i="5"/>
  <c r="BF144" i="5"/>
  <c r="BF145" i="5"/>
  <c r="BF146" i="5"/>
  <c r="BF147" i="5"/>
  <c r="BF148" i="5"/>
  <c r="BF149" i="5"/>
  <c r="BF150" i="5"/>
  <c r="BF151" i="5"/>
  <c r="BF152" i="5"/>
  <c r="BF153" i="5"/>
  <c r="BF154" i="5"/>
  <c r="BF155" i="5"/>
  <c r="BF156" i="5"/>
  <c r="BF157" i="5"/>
  <c r="BF158" i="5"/>
  <c r="BF159" i="5"/>
  <c r="BF160" i="5"/>
  <c r="BF161" i="5"/>
  <c r="BF162" i="5"/>
  <c r="BF163" i="5"/>
  <c r="BF164" i="5"/>
  <c r="BF165" i="5"/>
  <c r="BF166" i="5"/>
  <c r="BF167" i="5"/>
  <c r="BF168" i="5"/>
  <c r="BF169" i="5"/>
  <c r="BF170" i="5"/>
  <c r="BF171" i="5"/>
  <c r="BF172" i="5"/>
  <c r="BF173" i="5"/>
  <c r="BF174" i="5"/>
  <c r="BF175" i="5"/>
  <c r="BF176" i="5"/>
  <c r="BF177" i="5"/>
  <c r="BF178" i="5"/>
  <c r="BF179" i="5"/>
  <c r="BF180" i="5"/>
  <c r="BF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5" i="5"/>
  <c r="BZ7" i="4" l="1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44" i="4"/>
  <c r="BZ45" i="4"/>
  <c r="BZ46" i="4"/>
  <c r="BZ47" i="4"/>
  <c r="BZ48" i="4"/>
  <c r="BZ49" i="4"/>
  <c r="BZ50" i="4"/>
  <c r="BZ51" i="4"/>
  <c r="BZ52" i="4"/>
  <c r="BZ53" i="4"/>
  <c r="BZ54" i="4"/>
  <c r="BZ55" i="4"/>
  <c r="BZ56" i="4"/>
  <c r="BZ57" i="4"/>
  <c r="BZ58" i="4"/>
  <c r="BZ59" i="4"/>
  <c r="BZ60" i="4"/>
  <c r="BZ61" i="4"/>
  <c r="BZ62" i="4"/>
  <c r="BZ63" i="4"/>
  <c r="BZ64" i="4"/>
  <c r="BZ65" i="4"/>
  <c r="BZ66" i="4"/>
  <c r="BZ67" i="4"/>
  <c r="BZ68" i="4"/>
  <c r="BZ69" i="4"/>
  <c r="BZ70" i="4"/>
  <c r="BZ71" i="4"/>
  <c r="BZ72" i="4"/>
  <c r="BZ73" i="4"/>
  <c r="BZ74" i="4"/>
  <c r="BZ75" i="4"/>
  <c r="BZ76" i="4"/>
  <c r="BZ77" i="4"/>
  <c r="BZ78" i="4"/>
  <c r="BZ79" i="4"/>
  <c r="BZ80" i="4"/>
  <c r="BZ81" i="4"/>
  <c r="BZ82" i="4"/>
  <c r="BZ83" i="4"/>
  <c r="BZ84" i="4"/>
  <c r="BZ85" i="4"/>
  <c r="BZ86" i="4"/>
  <c r="BZ87" i="4"/>
  <c r="BZ88" i="4"/>
  <c r="BZ89" i="4"/>
  <c r="BZ90" i="4"/>
  <c r="BZ91" i="4"/>
  <c r="BZ92" i="4"/>
  <c r="BZ93" i="4"/>
  <c r="BZ94" i="4"/>
  <c r="BZ95" i="4"/>
  <c r="BZ96" i="4"/>
  <c r="BZ97" i="4"/>
  <c r="BZ98" i="4"/>
  <c r="BZ99" i="4"/>
  <c r="BZ100" i="4"/>
  <c r="BZ101" i="4"/>
  <c r="BZ102" i="4"/>
  <c r="BZ103" i="4"/>
  <c r="BZ104" i="4"/>
  <c r="BZ105" i="4"/>
  <c r="BZ106" i="4"/>
  <c r="BZ107" i="4"/>
  <c r="BZ108" i="4"/>
  <c r="BZ109" i="4"/>
  <c r="BZ110" i="4"/>
  <c r="BZ111" i="4"/>
  <c r="BZ112" i="4"/>
  <c r="BZ113" i="4"/>
  <c r="BZ114" i="4"/>
  <c r="BZ115" i="4"/>
  <c r="BZ116" i="4"/>
  <c r="BZ117" i="4"/>
  <c r="BZ118" i="4"/>
  <c r="BZ119" i="4"/>
  <c r="BZ120" i="4"/>
  <c r="BZ121" i="4"/>
  <c r="BZ122" i="4"/>
  <c r="BZ123" i="4"/>
  <c r="BZ124" i="4"/>
  <c r="BZ125" i="4"/>
  <c r="BZ126" i="4"/>
  <c r="BZ127" i="4"/>
  <c r="BZ128" i="4"/>
  <c r="BZ129" i="4"/>
  <c r="BZ130" i="4"/>
  <c r="BZ131" i="4"/>
  <c r="BZ132" i="4"/>
  <c r="BZ133" i="4"/>
  <c r="BZ134" i="4"/>
  <c r="BZ135" i="4"/>
  <c r="BZ136" i="4"/>
  <c r="BZ137" i="4"/>
  <c r="BZ138" i="4"/>
  <c r="BZ139" i="4"/>
  <c r="BZ140" i="4"/>
  <c r="BZ141" i="4"/>
  <c r="BZ142" i="4"/>
  <c r="BZ143" i="4"/>
  <c r="BZ144" i="4"/>
  <c r="BZ145" i="4"/>
  <c r="BZ146" i="4"/>
  <c r="BZ147" i="4"/>
  <c r="BZ148" i="4"/>
  <c r="BZ149" i="4"/>
  <c r="BZ150" i="4"/>
  <c r="BZ151" i="4"/>
  <c r="BZ152" i="4"/>
  <c r="BZ153" i="4"/>
  <c r="BZ154" i="4"/>
  <c r="BZ155" i="4"/>
  <c r="BZ156" i="4"/>
  <c r="BZ157" i="4"/>
  <c r="BZ158" i="4"/>
  <c r="BZ159" i="4"/>
  <c r="BZ160" i="4"/>
  <c r="BZ161" i="4"/>
  <c r="BZ162" i="4"/>
  <c r="BZ163" i="4"/>
  <c r="BZ164" i="4"/>
  <c r="BZ165" i="4"/>
  <c r="BZ166" i="4"/>
  <c r="BZ167" i="4"/>
  <c r="BZ168" i="4"/>
  <c r="BZ169" i="4"/>
  <c r="BZ170" i="4"/>
  <c r="BZ171" i="4"/>
  <c r="BZ172" i="4"/>
  <c r="BZ173" i="4"/>
  <c r="BZ174" i="4"/>
  <c r="BZ175" i="4"/>
  <c r="BZ176" i="4"/>
  <c r="BZ177" i="4"/>
  <c r="BZ178" i="4"/>
  <c r="BZ179" i="4"/>
  <c r="BZ180" i="4"/>
  <c r="BZ181" i="4"/>
  <c r="BZ182" i="4"/>
  <c r="BZ183" i="4"/>
  <c r="BZ184" i="4"/>
  <c r="BZ185" i="4"/>
  <c r="BZ186" i="4"/>
  <c r="BZ187" i="4"/>
  <c r="BZ188" i="4"/>
  <c r="BZ189" i="4"/>
  <c r="BZ190" i="4"/>
  <c r="BZ191" i="4"/>
  <c r="BZ192" i="4"/>
  <c r="BZ193" i="4"/>
  <c r="BZ194" i="4"/>
  <c r="BZ195" i="4"/>
  <c r="BZ196" i="4"/>
  <c r="BZ197" i="4"/>
  <c r="BZ198" i="4"/>
  <c r="BZ199" i="4"/>
  <c r="BZ200" i="4"/>
  <c r="BZ201" i="4"/>
  <c r="BZ202" i="4"/>
  <c r="BZ203" i="4"/>
  <c r="BZ204" i="4"/>
  <c r="BZ205" i="4"/>
  <c r="BZ206" i="4"/>
  <c r="BZ207" i="4"/>
  <c r="BZ208" i="4"/>
  <c r="BZ209" i="4"/>
  <c r="BZ210" i="4"/>
  <c r="BZ211" i="4"/>
  <c r="BZ212" i="4"/>
  <c r="BZ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6" i="4"/>
  <c r="DK7" i="2" l="1"/>
  <c r="DK8" i="2"/>
  <c r="DK9" i="2"/>
  <c r="DK10" i="2"/>
  <c r="DK11" i="2"/>
  <c r="DK12" i="2"/>
  <c r="DK13" i="2"/>
  <c r="DK14" i="2"/>
  <c r="DK15" i="2"/>
  <c r="DK16" i="2"/>
  <c r="DK17" i="2"/>
  <c r="DK18" i="2"/>
  <c r="DK19" i="2"/>
  <c r="DK20" i="2"/>
  <c r="DK21" i="2"/>
  <c r="DK22" i="2"/>
  <c r="DK23" i="2"/>
  <c r="DK24" i="2"/>
  <c r="DK25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43" i="2"/>
  <c r="DK44" i="2"/>
  <c r="DK45" i="2"/>
  <c r="DK46" i="2"/>
  <c r="DK47" i="2"/>
  <c r="DK48" i="2"/>
  <c r="DK49" i="2"/>
  <c r="DK50" i="2"/>
  <c r="DK51" i="2"/>
  <c r="DK52" i="2"/>
  <c r="DK53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55" i="2"/>
  <c r="DK156" i="2"/>
  <c r="DK157" i="2"/>
  <c r="DK158" i="2"/>
  <c r="DK159" i="2"/>
  <c r="DK160" i="2"/>
  <c r="DK161" i="2"/>
  <c r="DK162" i="2"/>
  <c r="DK163" i="2"/>
  <c r="DK164" i="2"/>
  <c r="DK165" i="2"/>
  <c r="DK166" i="2"/>
  <c r="DK167" i="2"/>
  <c r="DK168" i="2"/>
  <c r="DK169" i="2"/>
  <c r="DK170" i="2"/>
  <c r="DK171" i="2"/>
  <c r="DK172" i="2"/>
  <c r="DK173" i="2"/>
  <c r="DK174" i="2"/>
  <c r="DK175" i="2"/>
  <c r="DK176" i="2"/>
  <c r="DK177" i="2"/>
  <c r="DK178" i="2"/>
  <c r="DK179" i="2"/>
  <c r="DK180" i="2"/>
  <c r="DK181" i="2"/>
  <c r="DK182" i="2"/>
  <c r="DK183" i="2"/>
  <c r="DK184" i="2"/>
  <c r="DK185" i="2"/>
  <c r="DK18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6" i="2"/>
  <c r="DK6" i="2"/>
  <c r="DH7" i="2"/>
  <c r="DH8" i="2"/>
  <c r="DH9" i="2"/>
  <c r="DH10" i="2"/>
  <c r="DH11" i="2"/>
  <c r="DH12" i="2"/>
  <c r="DH13" i="2"/>
  <c r="DH14" i="2"/>
  <c r="DH15" i="2"/>
  <c r="DH16" i="2"/>
  <c r="DH17" i="2"/>
  <c r="DH18" i="2"/>
  <c r="DH19" i="2"/>
  <c r="DH20" i="2"/>
  <c r="DH21" i="2"/>
  <c r="DH22" i="2"/>
  <c r="DH23" i="2"/>
  <c r="DH24" i="2"/>
  <c r="DH25" i="2"/>
  <c r="DH26" i="2"/>
  <c r="DH27" i="2"/>
  <c r="DH28" i="2"/>
  <c r="DH29" i="2"/>
  <c r="DH30" i="2"/>
  <c r="DH31" i="2"/>
  <c r="DH32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1" i="2"/>
  <c r="DH52" i="2"/>
  <c r="DH53" i="2"/>
  <c r="DH54" i="2"/>
  <c r="DH55" i="2"/>
  <c r="DH56" i="2"/>
  <c r="DH57" i="2"/>
  <c r="DH58" i="2"/>
  <c r="DH59" i="2"/>
  <c r="DH60" i="2"/>
  <c r="DH61" i="2"/>
  <c r="DH62" i="2"/>
  <c r="DH63" i="2"/>
  <c r="DH64" i="2"/>
  <c r="DH65" i="2"/>
  <c r="DH66" i="2"/>
  <c r="DH67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109" i="2"/>
  <c r="DH110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35" i="2"/>
  <c r="DH136" i="2"/>
  <c r="DH137" i="2"/>
  <c r="DH138" i="2"/>
  <c r="DH139" i="2"/>
  <c r="DH140" i="2"/>
  <c r="DH141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63" i="2"/>
  <c r="DH164" i="2"/>
  <c r="DH165" i="2"/>
  <c r="DH166" i="2"/>
  <c r="DH167" i="2"/>
  <c r="DH168" i="2"/>
  <c r="DH169" i="2"/>
  <c r="DH170" i="2"/>
  <c r="DH171" i="2"/>
  <c r="DH172" i="2"/>
  <c r="DH173" i="2"/>
  <c r="DH174" i="2"/>
  <c r="DH175" i="2"/>
  <c r="DH176" i="2"/>
  <c r="DH177" i="2"/>
  <c r="DH178" i="2"/>
  <c r="DH179" i="2"/>
  <c r="DH180" i="2"/>
  <c r="DH181" i="2"/>
  <c r="DH182" i="2"/>
  <c r="DH183" i="2"/>
  <c r="DH184" i="2"/>
  <c r="DH185" i="2"/>
  <c r="DH186" i="2"/>
  <c r="DH187" i="2"/>
  <c r="DH188" i="2"/>
  <c r="DH189" i="2"/>
  <c r="DH190" i="2"/>
  <c r="DH191" i="2"/>
  <c r="DH192" i="2"/>
  <c r="DH193" i="2"/>
  <c r="DH194" i="2"/>
  <c r="DH195" i="2"/>
  <c r="DH196" i="2"/>
  <c r="DH197" i="2"/>
  <c r="DH198" i="2"/>
  <c r="DH199" i="2"/>
  <c r="DH200" i="2"/>
  <c r="DH201" i="2"/>
  <c r="DH202" i="2"/>
  <c r="DH203" i="2"/>
  <c r="DH204" i="2"/>
  <c r="DH205" i="2"/>
  <c r="DH206" i="2"/>
  <c r="DH6" i="2"/>
  <c r="DE7" i="2"/>
  <c r="DE8" i="2"/>
  <c r="DE9" i="2"/>
  <c r="DE10" i="2"/>
  <c r="DE11" i="2"/>
  <c r="DE12" i="2"/>
  <c r="DE13" i="2"/>
  <c r="DE14" i="2"/>
  <c r="DE15" i="2"/>
  <c r="DE16" i="2"/>
  <c r="DE17" i="2"/>
  <c r="DE18" i="2"/>
  <c r="DE19" i="2"/>
  <c r="DE20" i="2"/>
  <c r="DE21" i="2"/>
  <c r="DE22" i="2"/>
  <c r="DE23" i="2"/>
  <c r="DE24" i="2"/>
  <c r="DE25" i="2"/>
  <c r="DE26" i="2"/>
  <c r="DE27" i="2"/>
  <c r="DE28" i="2"/>
  <c r="DE29" i="2"/>
  <c r="DE30" i="2"/>
  <c r="DE31" i="2"/>
  <c r="DE32" i="2"/>
  <c r="DE33" i="2"/>
  <c r="DE34" i="2"/>
  <c r="DE35" i="2"/>
  <c r="DE36" i="2"/>
  <c r="DE37" i="2"/>
  <c r="DE38" i="2"/>
  <c r="DE39" i="2"/>
  <c r="DE40" i="2"/>
  <c r="DE41" i="2"/>
  <c r="DE42" i="2"/>
  <c r="DE43" i="2"/>
  <c r="DE44" i="2"/>
  <c r="DE45" i="2"/>
  <c r="DE46" i="2"/>
  <c r="DE47" i="2"/>
  <c r="DE48" i="2"/>
  <c r="DE49" i="2"/>
  <c r="DE50" i="2"/>
  <c r="DE51" i="2"/>
  <c r="DE52" i="2"/>
  <c r="DE53" i="2"/>
  <c r="DE54" i="2"/>
  <c r="DE55" i="2"/>
  <c r="DE56" i="2"/>
  <c r="DE57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35" i="2"/>
  <c r="DE136" i="2"/>
  <c r="DE137" i="2"/>
  <c r="DE138" i="2"/>
  <c r="DE139" i="2"/>
  <c r="DE140" i="2"/>
  <c r="DE141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58" i="2"/>
  <c r="DE159" i="2"/>
  <c r="DE160" i="2"/>
  <c r="DE161" i="2"/>
  <c r="DE162" i="2"/>
  <c r="DE163" i="2"/>
  <c r="DE164" i="2"/>
  <c r="DE165" i="2"/>
  <c r="DE166" i="2"/>
  <c r="DE167" i="2"/>
  <c r="DE168" i="2"/>
  <c r="DE169" i="2"/>
  <c r="DE170" i="2"/>
  <c r="DE171" i="2"/>
  <c r="DE172" i="2"/>
  <c r="DE173" i="2"/>
  <c r="DE174" i="2"/>
  <c r="DE175" i="2"/>
  <c r="DE176" i="2"/>
  <c r="DE177" i="2"/>
  <c r="DE178" i="2"/>
  <c r="DE179" i="2"/>
  <c r="DE180" i="2"/>
  <c r="DE181" i="2"/>
  <c r="DE182" i="2"/>
  <c r="DE183" i="2"/>
  <c r="DE184" i="2"/>
  <c r="DE185" i="2"/>
  <c r="DE186" i="2"/>
  <c r="DE187" i="2"/>
  <c r="DE188" i="2"/>
  <c r="DE189" i="2"/>
  <c r="DE190" i="2"/>
  <c r="DE191" i="2"/>
  <c r="DE192" i="2"/>
  <c r="DE193" i="2"/>
  <c r="DE194" i="2"/>
  <c r="DE195" i="2"/>
  <c r="DE196" i="2"/>
  <c r="DE197" i="2"/>
  <c r="DE198" i="2"/>
  <c r="DE199" i="2"/>
  <c r="DE200" i="2"/>
  <c r="DE201" i="2"/>
  <c r="DE202" i="2"/>
  <c r="DE203" i="2"/>
  <c r="DE204" i="2"/>
  <c r="DE205" i="2"/>
  <c r="DE206" i="2"/>
  <c r="DE6" i="2"/>
  <c r="DB7" i="2"/>
  <c r="DB8" i="2"/>
  <c r="DB9" i="2"/>
  <c r="DB10" i="2"/>
  <c r="DB11" i="2"/>
  <c r="DB12" i="2"/>
  <c r="DB13" i="2"/>
  <c r="DB14" i="2"/>
  <c r="DB15" i="2"/>
  <c r="DB16" i="2"/>
  <c r="DB17" i="2"/>
  <c r="DB18" i="2"/>
  <c r="DB19" i="2"/>
  <c r="DB20" i="2"/>
  <c r="DB21" i="2"/>
  <c r="DB22" i="2"/>
  <c r="DB23" i="2"/>
  <c r="DB24" i="2"/>
  <c r="DB25" i="2"/>
  <c r="DB26" i="2"/>
  <c r="DB27" i="2"/>
  <c r="DB28" i="2"/>
  <c r="DB29" i="2"/>
  <c r="DB30" i="2"/>
  <c r="DB31" i="2"/>
  <c r="DB32" i="2"/>
  <c r="DB33" i="2"/>
  <c r="DB34" i="2"/>
  <c r="DB35" i="2"/>
  <c r="DB36" i="2"/>
  <c r="DB37" i="2"/>
  <c r="DB38" i="2"/>
  <c r="DB39" i="2"/>
  <c r="DB40" i="2"/>
  <c r="DB41" i="2"/>
  <c r="DB42" i="2"/>
  <c r="DB43" i="2"/>
  <c r="DB44" i="2"/>
  <c r="DB45" i="2"/>
  <c r="DB46" i="2"/>
  <c r="DB47" i="2"/>
  <c r="DB48" i="2"/>
  <c r="DB49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73" i="2"/>
  <c r="DB74" i="2"/>
  <c r="DB75" i="2"/>
  <c r="DB76" i="2"/>
  <c r="DB77" i="2"/>
  <c r="DB78" i="2"/>
  <c r="DB79" i="2"/>
  <c r="DB80" i="2"/>
  <c r="DB81" i="2"/>
  <c r="DB82" i="2"/>
  <c r="DB83" i="2"/>
  <c r="DB84" i="2"/>
  <c r="DB85" i="2"/>
  <c r="DB86" i="2"/>
  <c r="DB87" i="2"/>
  <c r="DB88" i="2"/>
  <c r="DB89" i="2"/>
  <c r="DB90" i="2"/>
  <c r="DB91" i="2"/>
  <c r="DB92" i="2"/>
  <c r="DB93" i="2"/>
  <c r="DB94" i="2"/>
  <c r="DB95" i="2"/>
  <c r="DB96" i="2"/>
  <c r="DB97" i="2"/>
  <c r="DB98" i="2"/>
  <c r="DB99" i="2"/>
  <c r="DB100" i="2"/>
  <c r="DB101" i="2"/>
  <c r="DB102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48" i="2"/>
  <c r="DB149" i="2"/>
  <c r="DB150" i="2"/>
  <c r="DB151" i="2"/>
  <c r="DB152" i="2"/>
  <c r="DB153" i="2"/>
  <c r="DB154" i="2"/>
  <c r="DB155" i="2"/>
  <c r="DB156" i="2"/>
  <c r="DB157" i="2"/>
  <c r="DB158" i="2"/>
  <c r="DB159" i="2"/>
  <c r="DB160" i="2"/>
  <c r="DB161" i="2"/>
  <c r="DB162" i="2"/>
  <c r="DB163" i="2"/>
  <c r="DB164" i="2"/>
  <c r="DB165" i="2"/>
  <c r="DB166" i="2"/>
  <c r="DB167" i="2"/>
  <c r="DB168" i="2"/>
  <c r="DB169" i="2"/>
  <c r="DB170" i="2"/>
  <c r="DB171" i="2"/>
  <c r="DB172" i="2"/>
  <c r="DB173" i="2"/>
  <c r="DB174" i="2"/>
  <c r="DB175" i="2"/>
  <c r="DB176" i="2"/>
  <c r="DB177" i="2"/>
  <c r="DB178" i="2"/>
  <c r="DB179" i="2"/>
  <c r="DB180" i="2"/>
  <c r="DB181" i="2"/>
  <c r="DB182" i="2"/>
  <c r="DB183" i="2"/>
  <c r="DB184" i="2"/>
  <c r="DB185" i="2"/>
  <c r="DB186" i="2"/>
  <c r="DB187" i="2"/>
  <c r="DB188" i="2"/>
  <c r="DB189" i="2"/>
  <c r="DB190" i="2"/>
  <c r="DB191" i="2"/>
  <c r="DB192" i="2"/>
  <c r="DB193" i="2"/>
  <c r="DB194" i="2"/>
  <c r="DB195" i="2"/>
  <c r="DB196" i="2"/>
  <c r="DB197" i="2"/>
  <c r="DB198" i="2"/>
  <c r="DB199" i="2"/>
  <c r="DB200" i="2"/>
  <c r="DB201" i="2"/>
  <c r="DB202" i="2"/>
  <c r="DB203" i="2"/>
  <c r="DB204" i="2"/>
  <c r="DB205" i="2"/>
  <c r="DB206" i="2"/>
  <c r="DB207" i="2"/>
  <c r="DB208" i="2"/>
  <c r="DB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1" i="2"/>
  <c r="CY22" i="2"/>
  <c r="CY23" i="2"/>
  <c r="CY24" i="2"/>
  <c r="CY25" i="2"/>
  <c r="CY26" i="2"/>
  <c r="CY27" i="2"/>
  <c r="CY28" i="2"/>
  <c r="CY29" i="2"/>
  <c r="CY30" i="2"/>
  <c r="CY31" i="2"/>
  <c r="CY32" i="2"/>
  <c r="CY33" i="2"/>
  <c r="CY34" i="2"/>
  <c r="CY35" i="2"/>
  <c r="CY36" i="2"/>
  <c r="CY37" i="2"/>
  <c r="CY38" i="2"/>
  <c r="CY39" i="2"/>
  <c r="CY40" i="2"/>
  <c r="CY41" i="2"/>
  <c r="CY42" i="2"/>
  <c r="CY43" i="2"/>
  <c r="CY44" i="2"/>
  <c r="CY45" i="2"/>
  <c r="CY46" i="2"/>
  <c r="CY47" i="2"/>
  <c r="CY48" i="2"/>
  <c r="CY49" i="2"/>
  <c r="CY50" i="2"/>
  <c r="CY51" i="2"/>
  <c r="CY52" i="2"/>
  <c r="CY53" i="2"/>
  <c r="CY54" i="2"/>
  <c r="CY55" i="2"/>
  <c r="CY56" i="2"/>
  <c r="CY57" i="2"/>
  <c r="CY58" i="2"/>
  <c r="CY59" i="2"/>
  <c r="CY60" i="2"/>
  <c r="CY61" i="2"/>
  <c r="CY62" i="2"/>
  <c r="CY63" i="2"/>
  <c r="CY64" i="2"/>
  <c r="CY65" i="2"/>
  <c r="CY66" i="2"/>
  <c r="CY67" i="2"/>
  <c r="CY68" i="2"/>
  <c r="CY69" i="2"/>
  <c r="CY70" i="2"/>
  <c r="CY71" i="2"/>
  <c r="CY72" i="2"/>
  <c r="CY73" i="2"/>
  <c r="CY74" i="2"/>
  <c r="CY75" i="2"/>
  <c r="CY76" i="2"/>
  <c r="CY77" i="2"/>
  <c r="CY78" i="2"/>
  <c r="CY79" i="2"/>
  <c r="CY80" i="2"/>
  <c r="CY81" i="2"/>
  <c r="CY82" i="2"/>
  <c r="CY83" i="2"/>
  <c r="CY84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5" i="2"/>
  <c r="CY156" i="2"/>
  <c r="CY157" i="2"/>
  <c r="CY158" i="2"/>
  <c r="CY159" i="2"/>
  <c r="CY160" i="2"/>
  <c r="CY161" i="2"/>
  <c r="CY162" i="2"/>
  <c r="CY163" i="2"/>
  <c r="CY164" i="2"/>
  <c r="CY165" i="2"/>
  <c r="CY166" i="2"/>
  <c r="CY167" i="2"/>
  <c r="CY168" i="2"/>
  <c r="CY169" i="2"/>
  <c r="CY170" i="2"/>
  <c r="CY171" i="2"/>
  <c r="CY172" i="2"/>
  <c r="CY173" i="2"/>
  <c r="CY174" i="2"/>
  <c r="CY175" i="2"/>
  <c r="CY176" i="2"/>
  <c r="CY177" i="2"/>
  <c r="CY178" i="2"/>
  <c r="CY179" i="2"/>
  <c r="CY180" i="2"/>
  <c r="CY181" i="2"/>
  <c r="CY182" i="2"/>
  <c r="CY183" i="2"/>
  <c r="CY184" i="2"/>
  <c r="CY185" i="2"/>
  <c r="CY186" i="2"/>
  <c r="CY187" i="2"/>
  <c r="CY188" i="2"/>
  <c r="CY189" i="2"/>
  <c r="CY190" i="2"/>
  <c r="CY191" i="2"/>
  <c r="CY192" i="2"/>
  <c r="CY193" i="2"/>
  <c r="CY194" i="2"/>
  <c r="CY195" i="2"/>
  <c r="CY196" i="2"/>
  <c r="CY197" i="2"/>
  <c r="CY198" i="2"/>
  <c r="CY199" i="2"/>
  <c r="CY200" i="2"/>
  <c r="CY201" i="2"/>
  <c r="CY202" i="2"/>
  <c r="CY203" i="2"/>
  <c r="CY204" i="2"/>
  <c r="CY205" i="2"/>
  <c r="CY206" i="2"/>
  <c r="CY207" i="2"/>
  <c r="CY208" i="2"/>
  <c r="CY6" i="2"/>
  <c r="CN107" i="2" l="1"/>
  <c r="CN106" i="2"/>
  <c r="CN105" i="2"/>
  <c r="CN104" i="2"/>
  <c r="CN103" i="2"/>
  <c r="CN102" i="2"/>
  <c r="CN101" i="2"/>
  <c r="CN100" i="2"/>
  <c r="CN99" i="2"/>
  <c r="CN98" i="2"/>
  <c r="CN97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50" i="2"/>
  <c r="CN49" i="2"/>
  <c r="CN48" i="2"/>
  <c r="CN47" i="2"/>
  <c r="CN46" i="2"/>
  <c r="CN45" i="2"/>
  <c r="CN44" i="2"/>
  <c r="CN43" i="2"/>
  <c r="CN42" i="2"/>
  <c r="CN41" i="2"/>
  <c r="CN40" i="2"/>
  <c r="CN39" i="2"/>
  <c r="CN38" i="2"/>
  <c r="CN37" i="2"/>
  <c r="CN36" i="2"/>
  <c r="CN35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S19" i="2"/>
  <c r="CU19" i="2" s="1"/>
  <c r="CV19" i="2" s="1"/>
  <c r="CN19" i="2"/>
  <c r="CS18" i="2"/>
  <c r="CU18" i="2" s="1"/>
  <c r="CV18" i="2" s="1"/>
  <c r="CN18" i="2"/>
  <c r="CS17" i="2"/>
  <c r="CU17" i="2" s="1"/>
  <c r="CV17" i="2" s="1"/>
  <c r="CN17" i="2"/>
  <c r="CS16" i="2"/>
  <c r="CU16" i="2" s="1"/>
  <c r="CV16" i="2" s="1"/>
  <c r="CN16" i="2"/>
  <c r="CS15" i="2"/>
  <c r="CU15" i="2" s="1"/>
  <c r="CV15" i="2" s="1"/>
  <c r="CN15" i="2"/>
  <c r="CS14" i="2"/>
  <c r="CU14" i="2" s="1"/>
  <c r="CV14" i="2" s="1"/>
  <c r="CN14" i="2"/>
  <c r="CS13" i="2"/>
  <c r="CU13" i="2" s="1"/>
  <c r="CV13" i="2" s="1"/>
  <c r="CN13" i="2"/>
  <c r="CS12" i="2"/>
  <c r="CU12" i="2" s="1"/>
  <c r="CV12" i="2" s="1"/>
  <c r="CN12" i="2"/>
  <c r="CS11" i="2"/>
  <c r="CU11" i="2" s="1"/>
  <c r="CV11" i="2" s="1"/>
  <c r="CN11" i="2"/>
  <c r="CS10" i="2"/>
  <c r="CU10" i="2" s="1"/>
  <c r="CV10" i="2" s="1"/>
  <c r="CN10" i="2"/>
  <c r="CS9" i="2"/>
  <c r="CU9" i="2" s="1"/>
  <c r="CV9" i="2" s="1"/>
  <c r="CN9" i="2"/>
  <c r="CS8" i="2"/>
  <c r="CU8" i="2" s="1"/>
  <c r="CV8" i="2" s="1"/>
  <c r="CN8" i="2"/>
  <c r="CS7" i="2"/>
  <c r="CU7" i="2" s="1"/>
  <c r="CV7" i="2" s="1"/>
  <c r="CN7" i="2"/>
  <c r="CS6" i="2"/>
  <c r="CU6" i="2" s="1"/>
  <c r="CV6" i="2" s="1"/>
  <c r="CN6" i="2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" i="1"/>
  <c r="AL153" i="1" l="1"/>
  <c r="AK153" i="1"/>
  <c r="AA153" i="1"/>
  <c r="Z153" i="1"/>
  <c r="AC153" i="1" s="1"/>
  <c r="AL152" i="1"/>
  <c r="AK152" i="1"/>
  <c r="AA152" i="1"/>
  <c r="Z152" i="1"/>
  <c r="AC152" i="1" s="1"/>
  <c r="AL151" i="1"/>
  <c r="AK151" i="1"/>
  <c r="AA151" i="1"/>
  <c r="Z151" i="1"/>
  <c r="AC151" i="1" s="1"/>
  <c r="AL150" i="1"/>
  <c r="AK150" i="1"/>
  <c r="AA150" i="1"/>
  <c r="Z150" i="1"/>
  <c r="AC150" i="1" s="1"/>
  <c r="AL149" i="1"/>
  <c r="AK149" i="1"/>
  <c r="AA149" i="1"/>
  <c r="Z149" i="1"/>
  <c r="AC149" i="1" s="1"/>
  <c r="AL148" i="1"/>
  <c r="AK148" i="1"/>
  <c r="AA148" i="1"/>
  <c r="Z148" i="1"/>
  <c r="AC148" i="1" s="1"/>
  <c r="AL147" i="1"/>
  <c r="AK147" i="1"/>
  <c r="AA147" i="1"/>
  <c r="Z147" i="1"/>
  <c r="AC147" i="1" s="1"/>
  <c r="AL146" i="1"/>
  <c r="AK146" i="1"/>
  <c r="AA146" i="1"/>
  <c r="Z146" i="1"/>
  <c r="AC146" i="1" s="1"/>
  <c r="AL145" i="1"/>
  <c r="AK145" i="1"/>
  <c r="AA145" i="1"/>
  <c r="Z145" i="1"/>
  <c r="AC145" i="1" s="1"/>
  <c r="AL144" i="1"/>
  <c r="AK144" i="1"/>
  <c r="AA144" i="1"/>
  <c r="Z144" i="1"/>
  <c r="AC144" i="1" s="1"/>
  <c r="AL143" i="1"/>
  <c r="AK143" i="1"/>
  <c r="AA143" i="1"/>
  <c r="Z143" i="1"/>
  <c r="AC143" i="1" s="1"/>
  <c r="AL142" i="1"/>
  <c r="AK142" i="1"/>
  <c r="AA142" i="1"/>
  <c r="Z142" i="1"/>
  <c r="AC142" i="1" s="1"/>
  <c r="AL141" i="1"/>
  <c r="AK141" i="1"/>
  <c r="AA141" i="1"/>
  <c r="Z141" i="1"/>
  <c r="AC141" i="1" s="1"/>
  <c r="AL140" i="1"/>
  <c r="AK140" i="1"/>
  <c r="AA140" i="1"/>
  <c r="Z140" i="1"/>
  <c r="AC140" i="1" s="1"/>
  <c r="AL139" i="1"/>
  <c r="AK139" i="1"/>
  <c r="AA139" i="1"/>
  <c r="Z139" i="1"/>
  <c r="AL138" i="1"/>
  <c r="AK138" i="1"/>
  <c r="AA138" i="1"/>
  <c r="Z138" i="1"/>
  <c r="AC138" i="1" s="1"/>
  <c r="AL137" i="1"/>
  <c r="AK137" i="1"/>
  <c r="AA137" i="1"/>
  <c r="Z137" i="1"/>
  <c r="AC137" i="1" s="1"/>
  <c r="AL136" i="1"/>
  <c r="AK136" i="1"/>
  <c r="AA136" i="1"/>
  <c r="Z136" i="1"/>
  <c r="AC136" i="1" s="1"/>
  <c r="AL135" i="1"/>
  <c r="AK135" i="1"/>
  <c r="AA135" i="1"/>
  <c r="Z135" i="1"/>
  <c r="AB135" i="1" s="1"/>
  <c r="AL134" i="1"/>
  <c r="AK134" i="1"/>
  <c r="AA134" i="1"/>
  <c r="Z134" i="1"/>
  <c r="AC134" i="1" s="1"/>
  <c r="AL133" i="1"/>
  <c r="AK133" i="1"/>
  <c r="AA133" i="1"/>
  <c r="Z133" i="1"/>
  <c r="AC133" i="1" s="1"/>
  <c r="AL132" i="1"/>
  <c r="AK132" i="1"/>
  <c r="AA132" i="1"/>
  <c r="Z132" i="1"/>
  <c r="AC132" i="1" s="1"/>
  <c r="AL131" i="1"/>
  <c r="AK131" i="1"/>
  <c r="AC131" i="1"/>
  <c r="AA131" i="1"/>
  <c r="AB131" i="1" s="1"/>
  <c r="Z131" i="1"/>
  <c r="AL130" i="1"/>
  <c r="AK130" i="1"/>
  <c r="AA130" i="1"/>
  <c r="Z130" i="1"/>
  <c r="AC130" i="1" s="1"/>
  <c r="AL129" i="1"/>
  <c r="AK129" i="1"/>
  <c r="AB129" i="1"/>
  <c r="AA129" i="1"/>
  <c r="Z129" i="1"/>
  <c r="AC129" i="1" s="1"/>
  <c r="AL128" i="1"/>
  <c r="AK128" i="1"/>
  <c r="AA128" i="1"/>
  <c r="Z128" i="1"/>
  <c r="AC128" i="1" s="1"/>
  <c r="AL127" i="1"/>
  <c r="AK127" i="1"/>
  <c r="AA127" i="1"/>
  <c r="Z127" i="1"/>
  <c r="AC127" i="1" s="1"/>
  <c r="AL126" i="1"/>
  <c r="AK126" i="1"/>
  <c r="AA126" i="1"/>
  <c r="Z126" i="1"/>
  <c r="AC126" i="1" s="1"/>
  <c r="AL125" i="1"/>
  <c r="AK125" i="1"/>
  <c r="AA125" i="1"/>
  <c r="Z125" i="1"/>
  <c r="AC125" i="1" s="1"/>
  <c r="AL124" i="1"/>
  <c r="AK124" i="1"/>
  <c r="AA124" i="1"/>
  <c r="Z124" i="1"/>
  <c r="AC124" i="1" s="1"/>
  <c r="AL123" i="1"/>
  <c r="AK123" i="1"/>
  <c r="AA123" i="1"/>
  <c r="Z123" i="1"/>
  <c r="AC123" i="1" s="1"/>
  <c r="AL122" i="1"/>
  <c r="AK122" i="1"/>
  <c r="AA122" i="1"/>
  <c r="Z122" i="1"/>
  <c r="AC122" i="1" s="1"/>
  <c r="AL121" i="1"/>
  <c r="AK121" i="1"/>
  <c r="AA121" i="1"/>
  <c r="Z121" i="1"/>
  <c r="AC121" i="1" s="1"/>
  <c r="AL120" i="1"/>
  <c r="AK120" i="1"/>
  <c r="AA120" i="1"/>
  <c r="Z120" i="1"/>
  <c r="AC120" i="1" s="1"/>
  <c r="AL119" i="1"/>
  <c r="AK119" i="1"/>
  <c r="AA119" i="1"/>
  <c r="Z119" i="1"/>
  <c r="AC119" i="1" s="1"/>
  <c r="AL118" i="1"/>
  <c r="AK118" i="1"/>
  <c r="AA118" i="1"/>
  <c r="Z118" i="1"/>
  <c r="AC118" i="1" s="1"/>
  <c r="AL117" i="1"/>
  <c r="AK117" i="1"/>
  <c r="AA117" i="1"/>
  <c r="Z117" i="1"/>
  <c r="AC117" i="1" s="1"/>
  <c r="AL116" i="1"/>
  <c r="AK116" i="1"/>
  <c r="AA116" i="1"/>
  <c r="Z116" i="1"/>
  <c r="AC116" i="1" s="1"/>
  <c r="AL115" i="1"/>
  <c r="AK115" i="1"/>
  <c r="AA115" i="1"/>
  <c r="Z115" i="1"/>
  <c r="AC115" i="1" s="1"/>
  <c r="AL114" i="1"/>
  <c r="AK114" i="1"/>
  <c r="AA114" i="1"/>
  <c r="Z114" i="1"/>
  <c r="AC114" i="1" s="1"/>
  <c r="AL113" i="1"/>
  <c r="AK113" i="1"/>
  <c r="AA113" i="1"/>
  <c r="Z113" i="1"/>
  <c r="AC113" i="1" s="1"/>
  <c r="AL112" i="1"/>
  <c r="AK112" i="1"/>
  <c r="AA112" i="1"/>
  <c r="Z112" i="1"/>
  <c r="AC112" i="1" s="1"/>
  <c r="AL111" i="1"/>
  <c r="AK111" i="1"/>
  <c r="AA111" i="1"/>
  <c r="Z111" i="1"/>
  <c r="AC111" i="1" s="1"/>
  <c r="AL110" i="1"/>
  <c r="AK110" i="1"/>
  <c r="AA110" i="1"/>
  <c r="Z110" i="1"/>
  <c r="AC110" i="1" s="1"/>
  <c r="AL109" i="1"/>
  <c r="AK109" i="1"/>
  <c r="AA109" i="1"/>
  <c r="Z109" i="1"/>
  <c r="AC109" i="1" s="1"/>
  <c r="AL108" i="1"/>
  <c r="AK108" i="1"/>
  <c r="AA108" i="1"/>
  <c r="Z108" i="1"/>
  <c r="AC108" i="1" s="1"/>
  <c r="AL107" i="1"/>
  <c r="AK107" i="1"/>
  <c r="AA107" i="1"/>
  <c r="Z107" i="1"/>
  <c r="AC107" i="1" s="1"/>
  <c r="AL106" i="1"/>
  <c r="AK106" i="1"/>
  <c r="AA106" i="1"/>
  <c r="Z106" i="1"/>
  <c r="AC106" i="1" s="1"/>
  <c r="AL105" i="1"/>
  <c r="AK105" i="1"/>
  <c r="AA105" i="1"/>
  <c r="Z105" i="1"/>
  <c r="AC105" i="1" s="1"/>
  <c r="AL104" i="1"/>
  <c r="AK104" i="1"/>
  <c r="AA104" i="1"/>
  <c r="Z104" i="1"/>
  <c r="AC104" i="1" s="1"/>
  <c r="AL103" i="1"/>
  <c r="AK103" i="1"/>
  <c r="AA103" i="1"/>
  <c r="Z103" i="1"/>
  <c r="AL102" i="1"/>
  <c r="AK102" i="1"/>
  <c r="AA102" i="1"/>
  <c r="Z102" i="1"/>
  <c r="AC102" i="1" s="1"/>
  <c r="AL101" i="1"/>
  <c r="AK101" i="1"/>
  <c r="AA101" i="1"/>
  <c r="Z101" i="1"/>
  <c r="AC101" i="1" s="1"/>
  <c r="AL100" i="1"/>
  <c r="AK100" i="1"/>
  <c r="AA100" i="1"/>
  <c r="Z100" i="1"/>
  <c r="AL99" i="1"/>
  <c r="AK99" i="1"/>
  <c r="AC99" i="1"/>
  <c r="AA99" i="1"/>
  <c r="AB99" i="1" s="1"/>
  <c r="Z99" i="1"/>
  <c r="AL98" i="1"/>
  <c r="AK98" i="1"/>
  <c r="AA98" i="1"/>
  <c r="Z98" i="1"/>
  <c r="AC98" i="1" s="1"/>
  <c r="AL97" i="1"/>
  <c r="AK97" i="1"/>
  <c r="AB97" i="1"/>
  <c r="AA97" i="1"/>
  <c r="Z97" i="1"/>
  <c r="AC97" i="1" s="1"/>
  <c r="AL96" i="1"/>
  <c r="AK96" i="1"/>
  <c r="AA96" i="1"/>
  <c r="Z96" i="1"/>
  <c r="AC96" i="1" s="1"/>
  <c r="AL95" i="1"/>
  <c r="AK95" i="1"/>
  <c r="AA95" i="1"/>
  <c r="Z95" i="1"/>
  <c r="AC95" i="1" s="1"/>
  <c r="AL94" i="1"/>
  <c r="AK94" i="1"/>
  <c r="AA94" i="1"/>
  <c r="Z94" i="1"/>
  <c r="AC94" i="1" s="1"/>
  <c r="AL93" i="1"/>
  <c r="AK93" i="1"/>
  <c r="AA93" i="1"/>
  <c r="Z93" i="1"/>
  <c r="AC93" i="1" s="1"/>
  <c r="AL92" i="1"/>
  <c r="AK92" i="1"/>
  <c r="AA92" i="1"/>
  <c r="Z92" i="1"/>
  <c r="AC92" i="1" s="1"/>
  <c r="AL91" i="1"/>
  <c r="AK91" i="1"/>
  <c r="AA91" i="1"/>
  <c r="Z91" i="1"/>
  <c r="AC91" i="1" s="1"/>
  <c r="AL90" i="1"/>
  <c r="AK90" i="1"/>
  <c r="AA90" i="1"/>
  <c r="Z90" i="1"/>
  <c r="AL89" i="1"/>
  <c r="AK89" i="1"/>
  <c r="AA89" i="1"/>
  <c r="Z89" i="1"/>
  <c r="AC89" i="1" s="1"/>
  <c r="AL88" i="1"/>
  <c r="AK88" i="1"/>
  <c r="AA88" i="1"/>
  <c r="Z88" i="1"/>
  <c r="AL87" i="1"/>
  <c r="AK87" i="1"/>
  <c r="AA87" i="1"/>
  <c r="Z87" i="1"/>
  <c r="AC87" i="1" s="1"/>
  <c r="AL86" i="1"/>
  <c r="AK86" i="1"/>
  <c r="AA86" i="1"/>
  <c r="Z86" i="1"/>
  <c r="AL85" i="1"/>
  <c r="AK85" i="1"/>
  <c r="AA85" i="1"/>
  <c r="Z85" i="1"/>
  <c r="AC85" i="1" s="1"/>
  <c r="AL84" i="1"/>
  <c r="AK84" i="1"/>
  <c r="AA84" i="1"/>
  <c r="Z84" i="1"/>
  <c r="AL83" i="1"/>
  <c r="AK83" i="1"/>
  <c r="AA83" i="1"/>
  <c r="Z83" i="1"/>
  <c r="AC83" i="1" s="1"/>
  <c r="AL82" i="1"/>
  <c r="AK82" i="1"/>
  <c r="AA82" i="1"/>
  <c r="Z82" i="1"/>
  <c r="AL81" i="1"/>
  <c r="AK81" i="1"/>
  <c r="AA81" i="1"/>
  <c r="Z81" i="1"/>
  <c r="AC81" i="1" s="1"/>
  <c r="AL80" i="1"/>
  <c r="AK80" i="1"/>
  <c r="AA80" i="1"/>
  <c r="Z80" i="1"/>
  <c r="AL79" i="1"/>
  <c r="AK79" i="1"/>
  <c r="AA79" i="1"/>
  <c r="Z79" i="1"/>
  <c r="AC79" i="1" s="1"/>
  <c r="AL78" i="1"/>
  <c r="AK78" i="1"/>
  <c r="AA78" i="1"/>
  <c r="Z78" i="1"/>
  <c r="AL77" i="1"/>
  <c r="AK77" i="1"/>
  <c r="AA77" i="1"/>
  <c r="Z77" i="1"/>
  <c r="AC77" i="1" s="1"/>
  <c r="AL76" i="1"/>
  <c r="AK76" i="1"/>
  <c r="AA76" i="1"/>
  <c r="Z76" i="1"/>
  <c r="AL75" i="1"/>
  <c r="AK75" i="1"/>
  <c r="AC75" i="1"/>
  <c r="AA75" i="1"/>
  <c r="Z75" i="1"/>
  <c r="AL74" i="1"/>
  <c r="AK74" i="1"/>
  <c r="AA74" i="1"/>
  <c r="Z74" i="1"/>
  <c r="AL73" i="1"/>
  <c r="AK73" i="1"/>
  <c r="AA73" i="1"/>
  <c r="Z73" i="1"/>
  <c r="AC73" i="1" s="1"/>
  <c r="AL72" i="1"/>
  <c r="AK72" i="1"/>
  <c r="AA72" i="1"/>
  <c r="Z72" i="1"/>
  <c r="AL71" i="1"/>
  <c r="AK71" i="1"/>
  <c r="AA71" i="1"/>
  <c r="Z71" i="1"/>
  <c r="AB71" i="1" s="1"/>
  <c r="AL70" i="1"/>
  <c r="AK70" i="1"/>
  <c r="AA70" i="1"/>
  <c r="Z70" i="1"/>
  <c r="AL69" i="1"/>
  <c r="AK69" i="1"/>
  <c r="AA69" i="1"/>
  <c r="Z69" i="1"/>
  <c r="AC69" i="1" s="1"/>
  <c r="AL68" i="1"/>
  <c r="AK68" i="1"/>
  <c r="AM68" i="1" s="1"/>
  <c r="AA68" i="1"/>
  <c r="Z68" i="1"/>
  <c r="AC68" i="1" s="1"/>
  <c r="AM67" i="1"/>
  <c r="AL67" i="1"/>
  <c r="AK67" i="1"/>
  <c r="AN67" i="1" s="1"/>
  <c r="AA67" i="1"/>
  <c r="Z67" i="1"/>
  <c r="AC67" i="1" s="1"/>
  <c r="AN66" i="1"/>
  <c r="AL66" i="1"/>
  <c r="AK66" i="1"/>
  <c r="AA66" i="1"/>
  <c r="Z66" i="1"/>
  <c r="AC66" i="1" s="1"/>
  <c r="AL65" i="1"/>
  <c r="AK65" i="1"/>
  <c r="AN65" i="1" s="1"/>
  <c r="AA65" i="1"/>
  <c r="Z65" i="1"/>
  <c r="AC65" i="1" s="1"/>
  <c r="AL64" i="1"/>
  <c r="AK64" i="1"/>
  <c r="AN64" i="1" s="1"/>
  <c r="AA64" i="1"/>
  <c r="Z64" i="1"/>
  <c r="AC64" i="1" s="1"/>
  <c r="AL63" i="1"/>
  <c r="AK63" i="1"/>
  <c r="AM63" i="1" s="1"/>
  <c r="AA63" i="1"/>
  <c r="Z63" i="1"/>
  <c r="AC63" i="1" s="1"/>
  <c r="AL62" i="1"/>
  <c r="AK62" i="1"/>
  <c r="AN62" i="1" s="1"/>
  <c r="AA62" i="1"/>
  <c r="Z62" i="1"/>
  <c r="AC62" i="1" s="1"/>
  <c r="AL61" i="1"/>
  <c r="AK61" i="1"/>
  <c r="AN61" i="1" s="1"/>
  <c r="AA61" i="1"/>
  <c r="Z61" i="1"/>
  <c r="AC61" i="1" s="1"/>
  <c r="AL60" i="1"/>
  <c r="AK60" i="1"/>
  <c r="AN60" i="1" s="1"/>
  <c r="AA60" i="1"/>
  <c r="Z60" i="1"/>
  <c r="AC60" i="1" s="1"/>
  <c r="AL59" i="1"/>
  <c r="AK59" i="1"/>
  <c r="AN59" i="1" s="1"/>
  <c r="AA59" i="1"/>
  <c r="Z59" i="1"/>
  <c r="AC59" i="1" s="1"/>
  <c r="AL58" i="1"/>
  <c r="AK58" i="1"/>
  <c r="AN58" i="1" s="1"/>
  <c r="AA58" i="1"/>
  <c r="Z58" i="1"/>
  <c r="AC58" i="1" s="1"/>
  <c r="AL57" i="1"/>
  <c r="AK57" i="1"/>
  <c r="AN57" i="1" s="1"/>
  <c r="AA57" i="1"/>
  <c r="AB57" i="1" s="1"/>
  <c r="Z57" i="1"/>
  <c r="AC57" i="1" s="1"/>
  <c r="AL56" i="1"/>
  <c r="AK56" i="1"/>
  <c r="AN56" i="1" s="1"/>
  <c r="AA56" i="1"/>
  <c r="Z56" i="1"/>
  <c r="AC56" i="1" s="1"/>
  <c r="AL55" i="1"/>
  <c r="AK55" i="1"/>
  <c r="AN55" i="1" s="1"/>
  <c r="AA55" i="1"/>
  <c r="Z55" i="1"/>
  <c r="AC55" i="1" s="1"/>
  <c r="AL54" i="1"/>
  <c r="AK54" i="1"/>
  <c r="AN54" i="1" s="1"/>
  <c r="AA54" i="1"/>
  <c r="Z54" i="1"/>
  <c r="AC54" i="1" s="1"/>
  <c r="AL53" i="1"/>
  <c r="AK53" i="1"/>
  <c r="AN53" i="1" s="1"/>
  <c r="AA53" i="1"/>
  <c r="Z53" i="1"/>
  <c r="AC53" i="1" s="1"/>
  <c r="AL52" i="1"/>
  <c r="AK52" i="1"/>
  <c r="AN52" i="1" s="1"/>
  <c r="AA52" i="1"/>
  <c r="Z52" i="1"/>
  <c r="AC52" i="1" s="1"/>
  <c r="AL51" i="1"/>
  <c r="AK51" i="1"/>
  <c r="AN51" i="1" s="1"/>
  <c r="AA51" i="1"/>
  <c r="Z51" i="1"/>
  <c r="AC51" i="1" s="1"/>
  <c r="AL50" i="1"/>
  <c r="AK50" i="1"/>
  <c r="AN50" i="1" s="1"/>
  <c r="AA50" i="1"/>
  <c r="AB50" i="1" s="1"/>
  <c r="Z50" i="1"/>
  <c r="AC50" i="1" s="1"/>
  <c r="AM49" i="1"/>
  <c r="AL49" i="1"/>
  <c r="AK49" i="1"/>
  <c r="AN49" i="1" s="1"/>
  <c r="AA49" i="1"/>
  <c r="Z49" i="1"/>
  <c r="AC49" i="1" s="1"/>
  <c r="AL48" i="1"/>
  <c r="AK48" i="1"/>
  <c r="AN48" i="1" s="1"/>
  <c r="AA48" i="1"/>
  <c r="Z48" i="1"/>
  <c r="AC48" i="1" s="1"/>
  <c r="AL47" i="1"/>
  <c r="AK47" i="1"/>
  <c r="AM47" i="1" s="1"/>
  <c r="AA47" i="1"/>
  <c r="Z47" i="1"/>
  <c r="AC47" i="1" s="1"/>
  <c r="AL46" i="1"/>
  <c r="AK46" i="1"/>
  <c r="AN46" i="1" s="1"/>
  <c r="AA46" i="1"/>
  <c r="Z46" i="1"/>
  <c r="AC46" i="1" s="1"/>
  <c r="AN45" i="1"/>
  <c r="AL45" i="1"/>
  <c r="AK45" i="1"/>
  <c r="AA45" i="1"/>
  <c r="Z45" i="1"/>
  <c r="AC45" i="1" s="1"/>
  <c r="AL44" i="1"/>
  <c r="AK44" i="1"/>
  <c r="AN44" i="1" s="1"/>
  <c r="AA44" i="1"/>
  <c r="Z44" i="1"/>
  <c r="AC44" i="1" s="1"/>
  <c r="AL43" i="1"/>
  <c r="AK43" i="1"/>
  <c r="AN43" i="1" s="1"/>
  <c r="AA43" i="1"/>
  <c r="Z43" i="1"/>
  <c r="AC43" i="1" s="1"/>
  <c r="AL42" i="1"/>
  <c r="AK42" i="1"/>
  <c r="AN42" i="1" s="1"/>
  <c r="AA42" i="1"/>
  <c r="Z42" i="1"/>
  <c r="AC42" i="1" s="1"/>
  <c r="AL41" i="1"/>
  <c r="AK41" i="1"/>
  <c r="AN41" i="1" s="1"/>
  <c r="AA41" i="1"/>
  <c r="Z41" i="1"/>
  <c r="AC41" i="1" s="1"/>
  <c r="AL40" i="1"/>
  <c r="AK40" i="1"/>
  <c r="AN40" i="1" s="1"/>
  <c r="AA40" i="1"/>
  <c r="Z40" i="1"/>
  <c r="AC40" i="1" s="1"/>
  <c r="AL39" i="1"/>
  <c r="AK39" i="1"/>
  <c r="AA39" i="1"/>
  <c r="Z39" i="1"/>
  <c r="AC39" i="1" s="1"/>
  <c r="AL38" i="1"/>
  <c r="AK38" i="1"/>
  <c r="AN38" i="1" s="1"/>
  <c r="AA38" i="1"/>
  <c r="Z38" i="1"/>
  <c r="AC38" i="1" s="1"/>
  <c r="AL37" i="1"/>
  <c r="AK37" i="1"/>
  <c r="AN37" i="1" s="1"/>
  <c r="AA37" i="1"/>
  <c r="Z37" i="1"/>
  <c r="AC37" i="1" s="1"/>
  <c r="AL36" i="1"/>
  <c r="AK36" i="1"/>
  <c r="AN36" i="1" s="1"/>
  <c r="AA36" i="1"/>
  <c r="Z36" i="1"/>
  <c r="AC36" i="1" s="1"/>
  <c r="AL35" i="1"/>
  <c r="AK35" i="1"/>
  <c r="AN35" i="1" s="1"/>
  <c r="AA35" i="1"/>
  <c r="Z35" i="1"/>
  <c r="AC35" i="1" s="1"/>
  <c r="AL34" i="1"/>
  <c r="AM34" i="1" s="1"/>
  <c r="AK34" i="1"/>
  <c r="AN34" i="1" s="1"/>
  <c r="AA34" i="1"/>
  <c r="Z34" i="1"/>
  <c r="AC34" i="1" s="1"/>
  <c r="AL33" i="1"/>
  <c r="AK33" i="1"/>
  <c r="AN33" i="1" s="1"/>
  <c r="AA33" i="1"/>
  <c r="Z33" i="1"/>
  <c r="AC33" i="1" s="1"/>
  <c r="AL32" i="1"/>
  <c r="AK32" i="1"/>
  <c r="AN32" i="1" s="1"/>
  <c r="AA32" i="1"/>
  <c r="Z32" i="1"/>
  <c r="AC32" i="1" s="1"/>
  <c r="AL31" i="1"/>
  <c r="AK31" i="1"/>
  <c r="AM31" i="1" s="1"/>
  <c r="AA31" i="1"/>
  <c r="Z31" i="1"/>
  <c r="AC31" i="1" s="1"/>
  <c r="AL30" i="1"/>
  <c r="AK30" i="1"/>
  <c r="AN30" i="1" s="1"/>
  <c r="AA30" i="1"/>
  <c r="Z30" i="1"/>
  <c r="AC30" i="1" s="1"/>
  <c r="AN29" i="1"/>
  <c r="AL29" i="1"/>
  <c r="AK29" i="1"/>
  <c r="AA29" i="1"/>
  <c r="Z29" i="1"/>
  <c r="AC29" i="1" s="1"/>
  <c r="AL28" i="1"/>
  <c r="AK28" i="1"/>
  <c r="AN28" i="1" s="1"/>
  <c r="AA28" i="1"/>
  <c r="Z28" i="1"/>
  <c r="AC28" i="1" s="1"/>
  <c r="AL27" i="1"/>
  <c r="AK27" i="1"/>
  <c r="AN27" i="1" s="1"/>
  <c r="AA27" i="1"/>
  <c r="Z27" i="1"/>
  <c r="AC27" i="1" s="1"/>
  <c r="AL26" i="1"/>
  <c r="AK26" i="1"/>
  <c r="AN26" i="1" s="1"/>
  <c r="AA26" i="1"/>
  <c r="Z26" i="1"/>
  <c r="AC26" i="1" s="1"/>
  <c r="AL25" i="1"/>
  <c r="AK25" i="1"/>
  <c r="AN25" i="1" s="1"/>
  <c r="AA25" i="1"/>
  <c r="Z25" i="1"/>
  <c r="AC25" i="1" s="1"/>
  <c r="AL24" i="1"/>
  <c r="AK24" i="1"/>
  <c r="AN24" i="1" s="1"/>
  <c r="AA24" i="1"/>
  <c r="Z24" i="1"/>
  <c r="AC24" i="1" s="1"/>
  <c r="AL23" i="1"/>
  <c r="AK23" i="1"/>
  <c r="AA23" i="1"/>
  <c r="Z23" i="1"/>
  <c r="AC23" i="1" s="1"/>
  <c r="AL22" i="1"/>
  <c r="AK22" i="1"/>
  <c r="AN22" i="1" s="1"/>
  <c r="AA22" i="1"/>
  <c r="Z22" i="1"/>
  <c r="AC22" i="1" s="1"/>
  <c r="AL21" i="1"/>
  <c r="AK21" i="1"/>
  <c r="AN21" i="1" s="1"/>
  <c r="AA21" i="1"/>
  <c r="Z21" i="1"/>
  <c r="AC21" i="1" s="1"/>
  <c r="AL20" i="1"/>
  <c r="AK20" i="1"/>
  <c r="AN20" i="1" s="1"/>
  <c r="AA20" i="1"/>
  <c r="Z20" i="1"/>
  <c r="AC20" i="1" s="1"/>
  <c r="AL19" i="1"/>
  <c r="AK19" i="1"/>
  <c r="AN19" i="1" s="1"/>
  <c r="AA19" i="1"/>
  <c r="Z19" i="1"/>
  <c r="AC19" i="1" s="1"/>
  <c r="AL18" i="1"/>
  <c r="AK18" i="1"/>
  <c r="AN18" i="1" s="1"/>
  <c r="AA18" i="1"/>
  <c r="Z18" i="1"/>
  <c r="AC18" i="1" s="1"/>
  <c r="AL17" i="1"/>
  <c r="AK17" i="1"/>
  <c r="AN17" i="1" s="1"/>
  <c r="AA17" i="1"/>
  <c r="Z17" i="1"/>
  <c r="AC17" i="1" s="1"/>
  <c r="AL16" i="1"/>
  <c r="AK16" i="1"/>
  <c r="AN16" i="1" s="1"/>
  <c r="AA16" i="1"/>
  <c r="Z16" i="1"/>
  <c r="AC16" i="1" s="1"/>
  <c r="AL15" i="1"/>
  <c r="AK15" i="1"/>
  <c r="AM15" i="1" s="1"/>
  <c r="AA15" i="1"/>
  <c r="Z15" i="1"/>
  <c r="AC15" i="1" s="1"/>
  <c r="AM14" i="1"/>
  <c r="AL14" i="1"/>
  <c r="AK14" i="1"/>
  <c r="AN14" i="1" s="1"/>
  <c r="AA14" i="1"/>
  <c r="Z14" i="1"/>
  <c r="AC14" i="1" s="1"/>
  <c r="AL13" i="1"/>
  <c r="AK13" i="1"/>
  <c r="AN13" i="1" s="1"/>
  <c r="AA13" i="1"/>
  <c r="Z13" i="1"/>
  <c r="AC13" i="1" s="1"/>
  <c r="AL12" i="1"/>
  <c r="AK12" i="1"/>
  <c r="AN12" i="1" s="1"/>
  <c r="AA12" i="1"/>
  <c r="Z12" i="1"/>
  <c r="AC12" i="1" s="1"/>
  <c r="AL11" i="1"/>
  <c r="AK11" i="1"/>
  <c r="AN11" i="1" s="1"/>
  <c r="AA11" i="1"/>
  <c r="Z11" i="1"/>
  <c r="AC11" i="1" s="1"/>
  <c r="AL10" i="1"/>
  <c r="AK10" i="1"/>
  <c r="AN10" i="1" s="1"/>
  <c r="AA10" i="1"/>
  <c r="Z10" i="1"/>
  <c r="AC10" i="1" s="1"/>
  <c r="AL9" i="1"/>
  <c r="AK9" i="1"/>
  <c r="AN9" i="1" s="1"/>
  <c r="AA9" i="1"/>
  <c r="AB9" i="1" s="1"/>
  <c r="Z9" i="1"/>
  <c r="AC9" i="1" s="1"/>
  <c r="AL8" i="1"/>
  <c r="AK8" i="1"/>
  <c r="AN8" i="1" s="1"/>
  <c r="AA8" i="1"/>
  <c r="Z8" i="1"/>
  <c r="AC8" i="1" s="1"/>
  <c r="AL7" i="1"/>
  <c r="AK7" i="1"/>
  <c r="AA7" i="1"/>
  <c r="Z7" i="1"/>
  <c r="AC7" i="1" s="1"/>
  <c r="AL6" i="1"/>
  <c r="AK6" i="1"/>
  <c r="AM6" i="1" s="1"/>
  <c r="AA6" i="1"/>
  <c r="Z6" i="1"/>
  <c r="AC6" i="1" s="1"/>
  <c r="AL5" i="1"/>
  <c r="AK5" i="1"/>
  <c r="AN5" i="1" s="1"/>
  <c r="AA5" i="1"/>
  <c r="Z5" i="1"/>
  <c r="AC5" i="1" s="1"/>
  <c r="AB10" i="1" l="1"/>
  <c r="AM29" i="1"/>
  <c r="AB109" i="1"/>
  <c r="AM42" i="1"/>
  <c r="AN68" i="1"/>
  <c r="AB119" i="1"/>
  <c r="AN6" i="1"/>
  <c r="AB75" i="1"/>
  <c r="AB139" i="1"/>
  <c r="AM5" i="1"/>
  <c r="AM7" i="1"/>
  <c r="AM45" i="1"/>
  <c r="AM50" i="1"/>
  <c r="AB64" i="1"/>
  <c r="AC139" i="1"/>
  <c r="AB141" i="1"/>
  <c r="AM26" i="1"/>
  <c r="AB34" i="1"/>
  <c r="AM60" i="1"/>
  <c r="AM66" i="1"/>
  <c r="AB87" i="1"/>
  <c r="AB91" i="1"/>
  <c r="AB151" i="1"/>
  <c r="AM38" i="1"/>
  <c r="AB103" i="1"/>
  <c r="AB107" i="1"/>
  <c r="AB11" i="1"/>
  <c r="AN15" i="1"/>
  <c r="AM20" i="1"/>
  <c r="AB23" i="1"/>
  <c r="AM30" i="1"/>
  <c r="AM33" i="1"/>
  <c r="AM36" i="1"/>
  <c r="AB39" i="1"/>
  <c r="AM46" i="1"/>
  <c r="AB60" i="1"/>
  <c r="AM62" i="1"/>
  <c r="AN63" i="1"/>
  <c r="AB67" i="1"/>
  <c r="AC71" i="1"/>
  <c r="AB83" i="1"/>
  <c r="AB93" i="1"/>
  <c r="AC103" i="1"/>
  <c r="AB115" i="1"/>
  <c r="AB125" i="1"/>
  <c r="AC135" i="1"/>
  <c r="AB147" i="1"/>
  <c r="AB19" i="1"/>
  <c r="AB22" i="1"/>
  <c r="AM23" i="1"/>
  <c r="AB25" i="1"/>
  <c r="AB35" i="1"/>
  <c r="AB38" i="1"/>
  <c r="AM39" i="1"/>
  <c r="AB41" i="1"/>
  <c r="AB51" i="1"/>
  <c r="AB56" i="1"/>
  <c r="AM57" i="1"/>
  <c r="AB66" i="1"/>
  <c r="AB73" i="1"/>
  <c r="AB95" i="1"/>
  <c r="AB105" i="1"/>
  <c r="AB127" i="1"/>
  <c r="AB137" i="1"/>
  <c r="AB59" i="1"/>
  <c r="AM61" i="1"/>
  <c r="AB65" i="1"/>
  <c r="AB85" i="1"/>
  <c r="AB117" i="1"/>
  <c r="AB149" i="1"/>
  <c r="AM13" i="1"/>
  <c r="AB18" i="1"/>
  <c r="AM22" i="1"/>
  <c r="AM25" i="1"/>
  <c r="AM28" i="1"/>
  <c r="AB31" i="1"/>
  <c r="AM41" i="1"/>
  <c r="AM44" i="1"/>
  <c r="AB47" i="1"/>
  <c r="AM53" i="1"/>
  <c r="AB55" i="1"/>
  <c r="AB58" i="1"/>
  <c r="AB63" i="1"/>
  <c r="AB77" i="1"/>
  <c r="AB153" i="1"/>
  <c r="AM21" i="1"/>
  <c r="AB27" i="1"/>
  <c r="AB30" i="1"/>
  <c r="AB33" i="1"/>
  <c r="AM37" i="1"/>
  <c r="AB43" i="1"/>
  <c r="AB46" i="1"/>
  <c r="AB49" i="1"/>
  <c r="AM59" i="1"/>
  <c r="AB62" i="1"/>
  <c r="AM65" i="1"/>
  <c r="AB79" i="1"/>
  <c r="AB89" i="1"/>
  <c r="AB111" i="1"/>
  <c r="AB121" i="1"/>
  <c r="AB143" i="1"/>
  <c r="AM64" i="1"/>
  <c r="AB69" i="1"/>
  <c r="AB101" i="1"/>
  <c r="AB123" i="1"/>
  <c r="AB133" i="1"/>
  <c r="AN7" i="1"/>
  <c r="AM12" i="1"/>
  <c r="AB17" i="1"/>
  <c r="AB26" i="1"/>
  <c r="AB42" i="1"/>
  <c r="AB54" i="1"/>
  <c r="AM58" i="1"/>
  <c r="AB61" i="1"/>
  <c r="AB68" i="1"/>
  <c r="AB81" i="1"/>
  <c r="AB113" i="1"/>
  <c r="AB145" i="1"/>
  <c r="AN23" i="1"/>
  <c r="AN31" i="1"/>
  <c r="AN39" i="1"/>
  <c r="AN47" i="1"/>
  <c r="AN76" i="1"/>
  <c r="AM76" i="1"/>
  <c r="AC90" i="1"/>
  <c r="AB90" i="1"/>
  <c r="AC100" i="1"/>
  <c r="AB100" i="1"/>
  <c r="AC70" i="1"/>
  <c r="AB70" i="1"/>
  <c r="AN78" i="1"/>
  <c r="AM78" i="1"/>
  <c r="AC80" i="1"/>
  <c r="AB80" i="1"/>
  <c r="AN88" i="1"/>
  <c r="AM88" i="1"/>
  <c r="AM52" i="1"/>
  <c r="AC82" i="1"/>
  <c r="AB82" i="1"/>
  <c r="AN90" i="1"/>
  <c r="AM90" i="1"/>
  <c r="AM11" i="1"/>
  <c r="AB16" i="1"/>
  <c r="AM19" i="1"/>
  <c r="AB24" i="1"/>
  <c r="AM27" i="1"/>
  <c r="AB32" i="1"/>
  <c r="AM35" i="1"/>
  <c r="AB40" i="1"/>
  <c r="AM43" i="1"/>
  <c r="AB48" i="1"/>
  <c r="AM51" i="1"/>
  <c r="AM56" i="1"/>
  <c r="AN70" i="1"/>
  <c r="AM70" i="1"/>
  <c r="AC72" i="1"/>
  <c r="AB72" i="1"/>
  <c r="AN80" i="1"/>
  <c r="AM80" i="1"/>
  <c r="AM10" i="1"/>
  <c r="AC74" i="1"/>
  <c r="AB74" i="1"/>
  <c r="AN82" i="1"/>
  <c r="AM82" i="1"/>
  <c r="AC84" i="1"/>
  <c r="AB84" i="1"/>
  <c r="AN92" i="1"/>
  <c r="AM92" i="1"/>
  <c r="AB15" i="1"/>
  <c r="AB6" i="1"/>
  <c r="AM55" i="1"/>
  <c r="AN72" i="1"/>
  <c r="AM72" i="1"/>
  <c r="AC86" i="1"/>
  <c r="AB86" i="1"/>
  <c r="AB8" i="1"/>
  <c r="AM18" i="1"/>
  <c r="AM9" i="1"/>
  <c r="AM17" i="1"/>
  <c r="AB5" i="1"/>
  <c r="AB13" i="1"/>
  <c r="AM16" i="1"/>
  <c r="AB21" i="1"/>
  <c r="AM24" i="1"/>
  <c r="AB29" i="1"/>
  <c r="AM32" i="1"/>
  <c r="AB37" i="1"/>
  <c r="AM40" i="1"/>
  <c r="AB45" i="1"/>
  <c r="AM48" i="1"/>
  <c r="AB53" i="1"/>
  <c r="AN74" i="1"/>
  <c r="AM74" i="1"/>
  <c r="AC76" i="1"/>
  <c r="AB76" i="1"/>
  <c r="AN84" i="1"/>
  <c r="AM84" i="1"/>
  <c r="AB7" i="1"/>
  <c r="AB14" i="1"/>
  <c r="AM8" i="1"/>
  <c r="AB12" i="1"/>
  <c r="AB20" i="1"/>
  <c r="AB28" i="1"/>
  <c r="AB36" i="1"/>
  <c r="AB44" i="1"/>
  <c r="AB52" i="1"/>
  <c r="AM54" i="1"/>
  <c r="AC78" i="1"/>
  <c r="AB78" i="1"/>
  <c r="AN86" i="1"/>
  <c r="AM86" i="1"/>
  <c r="AC88" i="1"/>
  <c r="AB88" i="1"/>
  <c r="AN96" i="1"/>
  <c r="AM96" i="1"/>
  <c r="AN100" i="1"/>
  <c r="AM100" i="1"/>
  <c r="AN104" i="1"/>
  <c r="AM104" i="1"/>
  <c r="AN108" i="1"/>
  <c r="AM108" i="1"/>
  <c r="AN112" i="1"/>
  <c r="AM112" i="1"/>
  <c r="AN116" i="1"/>
  <c r="AM116" i="1"/>
  <c r="AN120" i="1"/>
  <c r="AM120" i="1"/>
  <c r="AN124" i="1"/>
  <c r="AM124" i="1"/>
  <c r="AN128" i="1"/>
  <c r="AM128" i="1"/>
  <c r="AN132" i="1"/>
  <c r="AM132" i="1"/>
  <c r="AN136" i="1"/>
  <c r="AM136" i="1"/>
  <c r="AN140" i="1"/>
  <c r="AM140" i="1"/>
  <c r="AN144" i="1"/>
  <c r="AM144" i="1"/>
  <c r="AN148" i="1"/>
  <c r="AM148" i="1"/>
  <c r="AN152" i="1"/>
  <c r="AM152" i="1"/>
  <c r="AN71" i="1"/>
  <c r="AM71" i="1"/>
  <c r="AN75" i="1"/>
  <c r="AM75" i="1"/>
  <c r="AN79" i="1"/>
  <c r="AM79" i="1"/>
  <c r="AN83" i="1"/>
  <c r="AM83" i="1"/>
  <c r="AN87" i="1"/>
  <c r="AM87" i="1"/>
  <c r="AN91" i="1"/>
  <c r="AM91" i="1"/>
  <c r="AB94" i="1"/>
  <c r="AN95" i="1"/>
  <c r="AM95" i="1"/>
  <c r="AB98" i="1"/>
  <c r="AN99" i="1"/>
  <c r="AM99" i="1"/>
  <c r="AB102" i="1"/>
  <c r="AN103" i="1"/>
  <c r="AM103" i="1"/>
  <c r="AB106" i="1"/>
  <c r="AN107" i="1"/>
  <c r="AM107" i="1"/>
  <c r="AB110" i="1"/>
  <c r="AN111" i="1"/>
  <c r="AM111" i="1"/>
  <c r="AB114" i="1"/>
  <c r="AN115" i="1"/>
  <c r="AM115" i="1"/>
  <c r="AB118" i="1"/>
  <c r="AN119" i="1"/>
  <c r="AM119" i="1"/>
  <c r="AB122" i="1"/>
  <c r="AN123" i="1"/>
  <c r="AM123" i="1"/>
  <c r="AB126" i="1"/>
  <c r="AN127" i="1"/>
  <c r="AM127" i="1"/>
  <c r="AB130" i="1"/>
  <c r="AN131" i="1"/>
  <c r="AM131" i="1"/>
  <c r="AB134" i="1"/>
  <c r="AN135" i="1"/>
  <c r="AM135" i="1"/>
  <c r="AB138" i="1"/>
  <c r="AN139" i="1"/>
  <c r="AM139" i="1"/>
  <c r="AB142" i="1"/>
  <c r="AN143" i="1"/>
  <c r="AM143" i="1"/>
  <c r="AB146" i="1"/>
  <c r="AN147" i="1"/>
  <c r="AM147" i="1"/>
  <c r="AB150" i="1"/>
  <c r="AN151" i="1"/>
  <c r="AM151" i="1"/>
  <c r="AN94" i="1"/>
  <c r="AM94" i="1"/>
  <c r="AN98" i="1"/>
  <c r="AM98" i="1"/>
  <c r="AN102" i="1"/>
  <c r="AM102" i="1"/>
  <c r="AN106" i="1"/>
  <c r="AM106" i="1"/>
  <c r="AN110" i="1"/>
  <c r="AM110" i="1"/>
  <c r="AN114" i="1"/>
  <c r="AM114" i="1"/>
  <c r="AN118" i="1"/>
  <c r="AM118" i="1"/>
  <c r="AN122" i="1"/>
  <c r="AM122" i="1"/>
  <c r="AN126" i="1"/>
  <c r="AM126" i="1"/>
  <c r="AN130" i="1"/>
  <c r="AM130" i="1"/>
  <c r="AN134" i="1"/>
  <c r="AM134" i="1"/>
  <c r="AN138" i="1"/>
  <c r="AM138" i="1"/>
  <c r="AN142" i="1"/>
  <c r="AM142" i="1"/>
  <c r="AN146" i="1"/>
  <c r="AM146" i="1"/>
  <c r="AN150" i="1"/>
  <c r="AM150" i="1"/>
  <c r="AN69" i="1"/>
  <c r="AM69" i="1"/>
  <c r="AN73" i="1"/>
  <c r="AM73" i="1"/>
  <c r="AN77" i="1"/>
  <c r="AM77" i="1"/>
  <c r="AN81" i="1"/>
  <c r="AM81" i="1"/>
  <c r="AN85" i="1"/>
  <c r="AM85" i="1"/>
  <c r="AN89" i="1"/>
  <c r="AM89" i="1"/>
  <c r="AB92" i="1"/>
  <c r="AN93" i="1"/>
  <c r="AM93" i="1"/>
  <c r="AB96" i="1"/>
  <c r="AN97" i="1"/>
  <c r="AM97" i="1"/>
  <c r="AN101" i="1"/>
  <c r="AM101" i="1"/>
  <c r="AB104" i="1"/>
  <c r="AN105" i="1"/>
  <c r="AM105" i="1"/>
  <c r="AB108" i="1"/>
  <c r="AN109" i="1"/>
  <c r="AM109" i="1"/>
  <c r="AB112" i="1"/>
  <c r="AN113" i="1"/>
  <c r="AM113" i="1"/>
  <c r="AB116" i="1"/>
  <c r="AN117" i="1"/>
  <c r="AM117" i="1"/>
  <c r="AB120" i="1"/>
  <c r="AN121" i="1"/>
  <c r="AM121" i="1"/>
  <c r="AB124" i="1"/>
  <c r="AN125" i="1"/>
  <c r="AM125" i="1"/>
  <c r="AB128" i="1"/>
  <c r="AN129" i="1"/>
  <c r="AM129" i="1"/>
  <c r="AB132" i="1"/>
  <c r="AN133" i="1"/>
  <c r="AM133" i="1"/>
  <c r="AB136" i="1"/>
  <c r="AN137" i="1"/>
  <c r="AM137" i="1"/>
  <c r="AB140" i="1"/>
  <c r="AN141" i="1"/>
  <c r="AM141" i="1"/>
  <c r="AB144" i="1"/>
  <c r="AN145" i="1"/>
  <c r="AM145" i="1"/>
  <c r="AB148" i="1"/>
  <c r="AN149" i="1"/>
  <c r="AM149" i="1"/>
  <c r="AB152" i="1"/>
  <c r="AN153" i="1"/>
  <c r="AM153" i="1"/>
</calcChain>
</file>

<file path=xl/sharedStrings.xml><?xml version="1.0" encoding="utf-8"?>
<sst xmlns="http://schemas.openxmlformats.org/spreadsheetml/2006/main" count="947" uniqueCount="189">
  <si>
    <t>test</t>
    <phoneticPr fontId="8" type="noConversion"/>
  </si>
  <si>
    <t>Q890-120-90-1</t>
    <phoneticPr fontId="9" type="noConversion"/>
  </si>
  <si>
    <t>Q890-120-90-2</t>
    <phoneticPr fontId="9" type="noConversion"/>
  </si>
  <si>
    <t>Q890-120-90-3</t>
    <phoneticPr fontId="9" type="noConversion"/>
  </si>
  <si>
    <t>new full model-implicit</t>
    <phoneticPr fontId="8" type="noConversion"/>
  </si>
  <si>
    <t>new full model-implicit2</t>
    <phoneticPr fontId="8" type="noConversion"/>
  </si>
  <si>
    <t>job1</t>
    <phoneticPr fontId="9" type="noConversion"/>
  </si>
  <si>
    <t>middle</t>
    <phoneticPr fontId="8" type="noConversion"/>
  </si>
  <si>
    <t>side</t>
    <phoneticPr fontId="8" type="noConversion"/>
  </si>
  <si>
    <t>DIS10</t>
    <phoneticPr fontId="8" type="noConversion"/>
  </si>
  <si>
    <t>middle</t>
    <phoneticPr fontId="8" type="noConversion"/>
  </si>
  <si>
    <t>material</t>
    <phoneticPr fontId="9" type="noConversion"/>
  </si>
  <si>
    <t>Q890-120-90-2-dis5-explicit.cae/odb</t>
    <phoneticPr fontId="8" type="noConversion"/>
  </si>
  <si>
    <t>Q890-120-90-2-dis15-explicit.cae/odb</t>
    <phoneticPr fontId="8" type="noConversion"/>
  </si>
  <si>
    <t>Q890-120-90-2-dis18-explicit.cae/odb</t>
    <phoneticPr fontId="8" type="noConversion"/>
  </si>
  <si>
    <t xml:space="preserve">johnson-cook </t>
    <phoneticPr fontId="9" type="noConversion"/>
  </si>
  <si>
    <t>0 1 1.5</t>
    <phoneticPr fontId="9" type="noConversion"/>
  </si>
  <si>
    <t>1-job1-explicit</t>
    <phoneticPr fontId="8" type="noConversion"/>
  </si>
  <si>
    <t>1-job2-explicit</t>
    <phoneticPr fontId="8" type="noConversion"/>
  </si>
  <si>
    <t>1-job3-explicit</t>
    <phoneticPr fontId="8" type="noConversion"/>
  </si>
  <si>
    <t>Load</t>
  </si>
  <si>
    <t>load-disp</t>
    <phoneticPr fontId="8" type="noConversion"/>
  </si>
  <si>
    <t>Xcoord</t>
  </si>
  <si>
    <t>Ycoord</t>
  </si>
  <si>
    <t>Disp</t>
  </si>
  <si>
    <t>Y差</t>
    <phoneticPr fontId="8" type="noConversion"/>
  </si>
  <si>
    <t>disp-Y差</t>
    <phoneticPr fontId="8" type="noConversion"/>
  </si>
  <si>
    <t>disp-node</t>
    <phoneticPr fontId="8" type="noConversion"/>
  </si>
  <si>
    <t>load-disp</t>
    <phoneticPr fontId="8" type="noConversion"/>
  </si>
  <si>
    <t>disp-node</t>
    <phoneticPr fontId="8" type="noConversion"/>
  </si>
  <si>
    <t>damage evolution</t>
    <phoneticPr fontId="9" type="noConversion"/>
  </si>
  <si>
    <t>dx</t>
  </si>
  <si>
    <t>interaction</t>
    <phoneticPr fontId="9" type="noConversion"/>
  </si>
  <si>
    <t>frictionless</t>
    <phoneticPr fontId="9" type="noConversion"/>
  </si>
  <si>
    <t>step</t>
    <phoneticPr fontId="9" type="noConversion"/>
  </si>
  <si>
    <t>time period</t>
    <phoneticPr fontId="9" type="noConversion"/>
  </si>
  <si>
    <t>time scaling factor</t>
    <phoneticPr fontId="9" type="noConversion"/>
  </si>
  <si>
    <t>mass scaling factor</t>
    <phoneticPr fontId="9" type="noConversion"/>
  </si>
  <si>
    <t>load</t>
    <phoneticPr fontId="8" type="noConversion"/>
  </si>
  <si>
    <t>X差</t>
    <phoneticPr fontId="8" type="noConversion"/>
  </si>
  <si>
    <t>90_1</t>
    <phoneticPr fontId="9" type="noConversion"/>
  </si>
  <si>
    <t>Deformation_B-A</t>
    <phoneticPr fontId="9" type="noConversion"/>
  </si>
  <si>
    <t>Deformation_B-C</t>
    <phoneticPr fontId="9" type="noConversion"/>
  </si>
  <si>
    <t>荷载(kN)</t>
    <phoneticPr fontId="9" type="noConversion"/>
  </si>
  <si>
    <t>平均位移(mm)</t>
    <phoneticPr fontId="9" type="noConversion"/>
  </si>
  <si>
    <t>90_2</t>
    <phoneticPr fontId="9" type="noConversion"/>
  </si>
  <si>
    <t>90_3</t>
    <phoneticPr fontId="9" type="noConversion"/>
  </si>
  <si>
    <t>荷载(kN)</t>
    <phoneticPr fontId="9" type="noConversion"/>
  </si>
  <si>
    <t>90_4</t>
    <phoneticPr fontId="9" type="noConversion"/>
  </si>
  <si>
    <t>Deformation_B-C</t>
    <phoneticPr fontId="9" type="noConversion"/>
  </si>
  <si>
    <t>90_5</t>
    <phoneticPr fontId="9" type="noConversion"/>
  </si>
  <si>
    <t>平均位移(mm)</t>
    <phoneticPr fontId="9" type="noConversion"/>
  </si>
  <si>
    <t>90_6</t>
    <phoneticPr fontId="9" type="noConversion"/>
  </si>
  <si>
    <t>Deformation_B-C</t>
    <phoneticPr fontId="9" type="noConversion"/>
  </si>
  <si>
    <t>荷载(kN)</t>
    <phoneticPr fontId="9" type="noConversion"/>
  </si>
  <si>
    <t>side(cover)</t>
    <phoneticPr fontId="8" type="noConversion"/>
  </si>
  <si>
    <t>middle(bottom)</t>
    <phoneticPr fontId="8" type="noConversion"/>
  </si>
  <si>
    <t>90-notch2-f02</t>
  </si>
  <si>
    <t>90-notch2-f08</t>
    <phoneticPr fontId="8" type="noConversion"/>
  </si>
  <si>
    <t>75_1</t>
    <phoneticPr fontId="9" type="noConversion"/>
  </si>
  <si>
    <t>Deformation_B-A</t>
  </si>
  <si>
    <t>Deformation_B-C</t>
  </si>
  <si>
    <t>75_2</t>
    <phoneticPr fontId="9" type="noConversion"/>
  </si>
  <si>
    <t>75_3</t>
    <phoneticPr fontId="9" type="noConversion"/>
  </si>
  <si>
    <t>75_4</t>
    <phoneticPr fontId="9" type="noConversion"/>
  </si>
  <si>
    <t>75_5</t>
    <phoneticPr fontId="9" type="noConversion"/>
  </si>
  <si>
    <t>75_6</t>
    <phoneticPr fontId="9" type="noConversion"/>
  </si>
  <si>
    <t>60_1</t>
    <phoneticPr fontId="9" type="noConversion"/>
  </si>
  <si>
    <t>60_2</t>
    <phoneticPr fontId="9" type="noConversion"/>
  </si>
  <si>
    <t>60_3</t>
    <phoneticPr fontId="9" type="noConversion"/>
  </si>
  <si>
    <t>60_4</t>
    <phoneticPr fontId="9" type="noConversion"/>
  </si>
  <si>
    <t>60_5</t>
    <phoneticPr fontId="9" type="noConversion"/>
  </si>
  <si>
    <t>60_6</t>
    <phoneticPr fontId="9" type="noConversion"/>
  </si>
  <si>
    <t>90-notch3-f045</t>
    <phoneticPr fontId="8" type="noConversion"/>
  </si>
  <si>
    <t>45S_1</t>
    <phoneticPr fontId="8" type="noConversion"/>
  </si>
  <si>
    <t>45S_2</t>
    <phoneticPr fontId="8" type="noConversion"/>
  </si>
  <si>
    <t>45S_3</t>
    <phoneticPr fontId="8" type="noConversion"/>
  </si>
  <si>
    <t>45S_4</t>
    <phoneticPr fontId="8" type="noConversion"/>
  </si>
  <si>
    <t>45S_5</t>
    <phoneticPr fontId="8" type="noConversion"/>
  </si>
  <si>
    <t>45S_6</t>
    <phoneticPr fontId="8" type="noConversion"/>
  </si>
  <si>
    <t>45D_1</t>
    <phoneticPr fontId="8" type="noConversion"/>
  </si>
  <si>
    <t>45D_2</t>
    <phoneticPr fontId="8" type="noConversion"/>
  </si>
  <si>
    <t>45D_3</t>
    <phoneticPr fontId="8" type="noConversion"/>
  </si>
  <si>
    <t>45D_4</t>
    <phoneticPr fontId="8" type="noConversion"/>
  </si>
  <si>
    <t>45D_5</t>
    <phoneticPr fontId="8" type="noConversion"/>
  </si>
  <si>
    <t>45D_6</t>
    <phoneticPr fontId="8" type="noConversion"/>
  </si>
  <si>
    <t>30_1</t>
    <phoneticPr fontId="9" type="noConversion"/>
  </si>
  <si>
    <t>30_2</t>
    <phoneticPr fontId="9" type="noConversion"/>
  </si>
  <si>
    <t>30_3</t>
    <phoneticPr fontId="9" type="noConversion"/>
  </si>
  <si>
    <t>30_4</t>
    <phoneticPr fontId="9" type="noConversion"/>
  </si>
  <si>
    <t>30_5</t>
    <phoneticPr fontId="9" type="noConversion"/>
  </si>
  <si>
    <t>30_6</t>
    <phoneticPr fontId="9" type="noConversion"/>
  </si>
  <si>
    <t>15_1</t>
  </si>
  <si>
    <t>15_2</t>
  </si>
  <si>
    <t>15_3</t>
  </si>
  <si>
    <t>15_4</t>
  </si>
  <si>
    <t>15_5</t>
  </si>
  <si>
    <t>15_6</t>
  </si>
  <si>
    <t>00_1</t>
  </si>
  <si>
    <t>00_2</t>
  </si>
  <si>
    <t>00_3</t>
  </si>
  <si>
    <t>00_4</t>
  </si>
  <si>
    <t>00_5</t>
  </si>
  <si>
    <t>00_6</t>
  </si>
  <si>
    <t>75-f08</t>
    <phoneticPr fontId="8" type="noConversion"/>
  </si>
  <si>
    <t>60-f08</t>
    <phoneticPr fontId="8" type="noConversion"/>
  </si>
  <si>
    <t>60-f1</t>
    <phoneticPr fontId="8" type="noConversion"/>
  </si>
  <si>
    <t>45S-f1</t>
    <phoneticPr fontId="8" type="noConversion"/>
  </si>
  <si>
    <t>45S-f045</t>
    <phoneticPr fontId="8" type="noConversion"/>
  </si>
  <si>
    <t>15-f045-dis=3</t>
    <phoneticPr fontId="8" type="noConversion"/>
  </si>
  <si>
    <t>15-f045-dis=1.5</t>
    <phoneticPr fontId="8" type="noConversion"/>
  </si>
  <si>
    <t>30-f045-dis=1.5</t>
    <phoneticPr fontId="8" type="noConversion"/>
  </si>
  <si>
    <r>
      <rPr>
        <sz val="11"/>
        <color theme="1"/>
        <rFont val="宋体"/>
        <family val="3"/>
        <charset val="134"/>
        <scheme val="minor"/>
      </rPr>
      <t>45D</t>
    </r>
    <r>
      <rPr>
        <sz val="11"/>
        <color theme="1"/>
        <rFont val="宋体"/>
        <family val="2"/>
        <charset val="134"/>
        <scheme val="minor"/>
      </rPr>
      <t>-f045-dis=1.5</t>
    </r>
    <phoneticPr fontId="8" type="noConversion"/>
  </si>
  <si>
    <t>位移</t>
    <phoneticPr fontId="8" type="noConversion"/>
  </si>
  <si>
    <t>Y差</t>
    <phoneticPr fontId="8" type="noConversion"/>
  </si>
  <si>
    <t>dis</t>
    <phoneticPr fontId="8" type="noConversion"/>
  </si>
  <si>
    <t>2-90notch-merge-noseg-xie</t>
    <phoneticPr fontId="8" type="noConversion"/>
  </si>
  <si>
    <t>1-90notch-merge-seg-fang</t>
    <phoneticPr fontId="8" type="noConversion"/>
  </si>
  <si>
    <t>3-90notch-merge-seg-xie</t>
    <phoneticPr fontId="8" type="noConversion"/>
  </si>
  <si>
    <t>4-90nonotch-merge-noseg-xie</t>
    <phoneticPr fontId="8" type="noConversion"/>
  </si>
  <si>
    <r>
      <t>n</t>
    </r>
    <r>
      <rPr>
        <sz val="11"/>
        <color theme="1"/>
        <rFont val="宋体"/>
        <family val="2"/>
        <scheme val="minor"/>
      </rPr>
      <t>otch2-newcaixing</t>
    </r>
    <phoneticPr fontId="8" type="noConversion"/>
  </si>
  <si>
    <t>4-90nonotch-merge-noseg-xie-150</t>
    <phoneticPr fontId="8" type="noConversion"/>
  </si>
  <si>
    <t>2-75notch-merge-noseg-xie</t>
    <phoneticPr fontId="8" type="noConversion"/>
  </si>
  <si>
    <t>2-75notch-merge-noseg-xie-150</t>
    <phoneticPr fontId="8" type="noConversion"/>
  </si>
  <si>
    <t>f=0.8</t>
    <phoneticPr fontId="8" type="noConversion"/>
  </si>
  <si>
    <t>f=0.45</t>
    <phoneticPr fontId="8" type="noConversion"/>
  </si>
  <si>
    <t>2-75notch-merge-noseg-xie-f045</t>
    <phoneticPr fontId="8" type="noConversion"/>
  </si>
  <si>
    <t>2-75notch-merge-noseg-xie-150-f045</t>
    <phoneticPr fontId="8" type="noConversion"/>
  </si>
  <si>
    <t>4-75nonotch-merge-noseg-xie</t>
    <phoneticPr fontId="8" type="noConversion"/>
  </si>
  <si>
    <t>2-60notch-merge-noseg-xie</t>
    <phoneticPr fontId="8" type="noConversion"/>
  </si>
  <si>
    <t>4-60nonotch-merge-noseg-xie</t>
    <phoneticPr fontId="8" type="noConversion"/>
  </si>
  <si>
    <r>
      <t>f</t>
    </r>
    <r>
      <rPr>
        <sz val="11"/>
        <color theme="1"/>
        <rFont val="宋体"/>
        <family val="2"/>
        <scheme val="minor"/>
      </rPr>
      <t>=0.45</t>
    </r>
    <phoneticPr fontId="8" type="noConversion"/>
  </si>
  <si>
    <r>
      <t>e</t>
    </r>
    <r>
      <rPr>
        <sz val="11"/>
        <color theme="1"/>
        <rFont val="宋体"/>
        <family val="2"/>
        <scheme val="minor"/>
      </rPr>
      <t>=198</t>
    </r>
    <phoneticPr fontId="8" type="noConversion"/>
  </si>
  <si>
    <t>2-45Snotch-merge-noseg-xie</t>
    <phoneticPr fontId="8" type="noConversion"/>
  </si>
  <si>
    <t>4-45Snonotch-merge-noseg-xie</t>
    <phoneticPr fontId="8" type="noConversion"/>
  </si>
  <si>
    <t>4-45Dnonotch-merge-noseg-xie</t>
    <phoneticPr fontId="8" type="noConversion"/>
  </si>
  <si>
    <t>8-45Dnonotch-tie-noseg-fang</t>
    <phoneticPr fontId="8" type="noConversion"/>
  </si>
  <si>
    <t>4-30nonotch-merge-noseg-xie</t>
  </si>
  <si>
    <t>8-30nonotch-tie-noseg-fang</t>
  </si>
  <si>
    <t>底板加宽</t>
    <phoneticPr fontId="8" type="noConversion"/>
  </si>
  <si>
    <t>7-30nonotch-tie-noseg-xie</t>
    <phoneticPr fontId="8" type="noConversion"/>
  </si>
  <si>
    <t>底板未变，焊缝切平</t>
    <phoneticPr fontId="8" type="noConversion"/>
  </si>
  <si>
    <t>4-45Dnonotch-merge-noseg-xie-WIDER</t>
    <phoneticPr fontId="8" type="noConversion"/>
  </si>
  <si>
    <t>4-0nonotch-merge-noseg-xie</t>
    <phoneticPr fontId="8" type="noConversion"/>
  </si>
  <si>
    <t>7-90nonotch-tie-noseg-xie</t>
    <phoneticPr fontId="8" type="noConversion"/>
  </si>
  <si>
    <t>f=0.6</t>
    <phoneticPr fontId="8" type="noConversion"/>
  </si>
  <si>
    <t>120E=150</t>
    <phoneticPr fontId="8" type="noConversion"/>
  </si>
  <si>
    <t>120-10-20E=150</t>
    <phoneticPr fontId="8" type="noConversion"/>
  </si>
  <si>
    <t>7-90nonotch-tie-noseg-xie-f045</t>
    <phoneticPr fontId="8" type="noConversion"/>
  </si>
  <si>
    <t>7-90nonotch-tie-noseg-xie-f06</t>
    <phoneticPr fontId="8" type="noConversion"/>
  </si>
  <si>
    <t>7-90nonotch-tie-noseg-xie-f06-150</t>
    <phoneticPr fontId="8" type="noConversion"/>
  </si>
  <si>
    <t>7-75nonotch-tie-noseg-xie</t>
    <phoneticPr fontId="8" type="noConversion"/>
  </si>
  <si>
    <t>7-60nonotch-tie-noseg-xie</t>
    <phoneticPr fontId="8" type="noConversion"/>
  </si>
  <si>
    <t>7-45Snonotch-tie-noseg-xie</t>
    <phoneticPr fontId="8" type="noConversion"/>
  </si>
  <si>
    <t>4-45Snonotch-merge-noseg-xie2nd</t>
    <phoneticPr fontId="8" type="noConversion"/>
  </si>
  <si>
    <t>7-45Dnonotch-tie-noseg-xie-cut</t>
    <phoneticPr fontId="8" type="noConversion"/>
  </si>
  <si>
    <t>底板未变，焊缝切平,焊缝切开</t>
    <phoneticPr fontId="8" type="noConversion"/>
  </si>
  <si>
    <t>4-30nonotch-merge-noseg-xie-wider</t>
    <phoneticPr fontId="8" type="noConversion"/>
  </si>
  <si>
    <t>7-30nonotch-tie-noseg-xie-cut</t>
    <phoneticPr fontId="8" type="noConversion"/>
  </si>
  <si>
    <t>4-15nonotch-merge-noseg-xie-wider</t>
    <phoneticPr fontId="8" type="noConversion"/>
  </si>
  <si>
    <t>7-15nonotch-tie-noseg-xie-cut</t>
    <phoneticPr fontId="8" type="noConversion"/>
  </si>
  <si>
    <t>4-15nonotch-merge-noseg-xie</t>
    <phoneticPr fontId="8" type="noConversion"/>
  </si>
  <si>
    <t>4-45Dnonotch-merge-noseg-xie+10</t>
    <phoneticPr fontId="8" type="noConversion"/>
  </si>
  <si>
    <t>4-30nonotch-merge-noseg-xie+10</t>
    <phoneticPr fontId="8" type="noConversion"/>
  </si>
  <si>
    <t>4-15nonotch-merge-noseg-xie+10</t>
    <phoneticPr fontId="8" type="noConversion"/>
  </si>
  <si>
    <t>4-0nonotch-merge-noseg-xie+10</t>
    <phoneticPr fontId="8" type="noConversion"/>
  </si>
  <si>
    <t>4-0nonotch-merge-noseg-xie+20</t>
    <phoneticPr fontId="8" type="noConversion"/>
  </si>
  <si>
    <t>底板</t>
    <phoneticPr fontId="8" type="noConversion"/>
  </si>
  <si>
    <t>盖板和焊缝</t>
    <phoneticPr fontId="8" type="noConversion"/>
  </si>
  <si>
    <t>网格数</t>
    <phoneticPr fontId="8" type="noConversion"/>
  </si>
  <si>
    <t>加载角度（°）</t>
    <phoneticPr fontId="8" type="noConversion"/>
  </si>
  <si>
    <t>45S</t>
    <phoneticPr fontId="8" type="noConversion"/>
  </si>
  <si>
    <t>单元类型</t>
    <phoneticPr fontId="8" type="noConversion"/>
  </si>
  <si>
    <t>盖板</t>
    <phoneticPr fontId="8" type="noConversion"/>
  </si>
  <si>
    <t>焊缝</t>
    <phoneticPr fontId="8" type="noConversion"/>
  </si>
  <si>
    <t>C3D8R</t>
    <phoneticPr fontId="8" type="noConversion"/>
  </si>
  <si>
    <t>C3D6</t>
    <phoneticPr fontId="8" type="noConversion"/>
  </si>
  <si>
    <t>C3D8R:  八结点线性六面体单元, 减缩积分, 沙漏控制.</t>
  </si>
  <si>
    <t>45D</t>
    <phoneticPr fontId="8" type="noConversion"/>
  </si>
  <si>
    <t>C3D6:  六结点母性三棱柱单元.</t>
    <phoneticPr fontId="8" type="noConversion"/>
  </si>
  <si>
    <t>网格大小</t>
    <phoneticPr fontId="8" type="noConversion"/>
  </si>
  <si>
    <t>焊缝处</t>
    <phoneticPr fontId="8" type="noConversion"/>
  </si>
  <si>
    <t>0.2mm</t>
    <phoneticPr fontId="8" type="noConversion"/>
  </si>
  <si>
    <t>C3D10:  十结点二次四面体单元.</t>
  </si>
  <si>
    <t>C3D6和C3D10</t>
    <phoneticPr fontId="8" type="noConversion"/>
  </si>
  <si>
    <t>0.5mm</t>
    <phoneticPr fontId="8" type="noConversion"/>
  </si>
  <si>
    <t>底板未变，焊缝切平,焊缝切开 盖板C3D8R C3D6</t>
    <phoneticPr fontId="8" type="noConversion"/>
  </si>
  <si>
    <t>底板未变，焊缝切平,焊缝切开 盖板C3D8R</t>
    <phoneticPr fontId="8" type="noConversion"/>
  </si>
  <si>
    <t>4-30nonotch-merge-noseg-xie-MESH(C3D8R)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</si>
</sst>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name val="宋体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13" fillId="0" borderId="0"/>
    <xf numFmtId="0" fontId="14" fillId="0" borderId="0"/>
    <xf numFmtId="0" fontId="6" fillId="0" borderId="0"/>
    <xf numFmtId="0" fontId="5" fillId="0" borderId="0"/>
  </cellStyleXfs>
  <cellXfs count="51">
    <xf numFmtId="0" fontId="0" fillId="0" borderId="0" xfId="0">
      <alignment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/>
    <xf numFmtId="0" fontId="0" fillId="2" borderId="1" xfId="0" applyFill="1" applyBorder="1">
      <alignment vertical="center"/>
    </xf>
    <xf numFmtId="0" fontId="10" fillId="3" borderId="0" xfId="0" applyFont="1" applyFill="1" applyAlignment="1"/>
    <xf numFmtId="0" fontId="0" fillId="4" borderId="0" xfId="0" applyFill="1">
      <alignment vertical="center"/>
    </xf>
    <xf numFmtId="0" fontId="0" fillId="2" borderId="1" xfId="0" applyFill="1" applyBorder="1" applyAlignment="1"/>
    <xf numFmtId="0" fontId="0" fillId="4" borderId="0" xfId="0" applyFill="1" applyAlignment="1"/>
    <xf numFmtId="0" fontId="7" fillId="2" borderId="1" xfId="0" applyFont="1" applyFill="1" applyBorder="1" applyAlignment="1"/>
    <xf numFmtId="0" fontId="11" fillId="2" borderId="1" xfId="0" applyFont="1" applyFill="1" applyBorder="1" applyAlignment="1"/>
    <xf numFmtId="0" fontId="0" fillId="0" borderId="0" xfId="0" applyAlignment="1"/>
    <xf numFmtId="176" fontId="0" fillId="0" borderId="0" xfId="0" applyNumberFormat="1">
      <alignment vertical="center"/>
    </xf>
    <xf numFmtId="0" fontId="12" fillId="0" borderId="0" xfId="0" applyFont="1">
      <alignment vertical="center"/>
    </xf>
    <xf numFmtId="0" fontId="10" fillId="0" borderId="0" xfId="0" applyFont="1" applyAlignment="1"/>
    <xf numFmtId="49" fontId="13" fillId="0" borderId="0" xfId="1" applyNumberFormat="1"/>
    <xf numFmtId="0" fontId="13" fillId="0" borderId="0" xfId="1" applyAlignment="1">
      <alignment vertical="center" wrapText="1"/>
    </xf>
    <xf numFmtId="0" fontId="13" fillId="0" borderId="0" xfId="1" applyAlignment="1">
      <alignment wrapText="1"/>
    </xf>
    <xf numFmtId="0" fontId="13" fillId="0" borderId="0" xfId="1"/>
    <xf numFmtId="0" fontId="15" fillId="0" borderId="2" xfId="2" applyFont="1" applyBorder="1" applyAlignment="1">
      <alignment horizontal="right" wrapText="1"/>
    </xf>
    <xf numFmtId="49" fontId="6" fillId="0" borderId="0" xfId="3" applyNumberFormat="1"/>
    <xf numFmtId="49" fontId="6" fillId="0" borderId="0" xfId="3" applyNumberFormat="1" applyAlignment="1">
      <alignment vertical="center" wrapText="1"/>
    </xf>
    <xf numFmtId="0" fontId="6" fillId="0" borderId="0" xfId="3" applyAlignment="1">
      <alignment wrapText="1"/>
    </xf>
    <xf numFmtId="0" fontId="6" fillId="0" borderId="0" xfId="3" applyAlignment="1">
      <alignment vertical="center" wrapText="1"/>
    </xf>
    <xf numFmtId="0" fontId="6" fillId="0" borderId="0" xfId="3"/>
    <xf numFmtId="49" fontId="5" fillId="0" borderId="0" xfId="4" applyNumberFormat="1"/>
    <xf numFmtId="0" fontId="5" fillId="0" borderId="0" xfId="4" applyAlignment="1">
      <alignment vertical="center" wrapText="1"/>
    </xf>
    <xf numFmtId="0" fontId="5" fillId="0" borderId="0" xfId="4" applyAlignment="1">
      <alignment wrapText="1"/>
    </xf>
    <xf numFmtId="0" fontId="5" fillId="0" borderId="0" xfId="4"/>
    <xf numFmtId="0" fontId="5" fillId="3" borderId="0" xfId="4" applyFill="1"/>
    <xf numFmtId="0" fontId="17" fillId="0" borderId="0" xfId="0" applyFont="1" applyAlignment="1"/>
    <xf numFmtId="0" fontId="18" fillId="2" borderId="1" xfId="0" applyFont="1" applyFill="1" applyBorder="1" applyAlignment="1"/>
    <xf numFmtId="11" fontId="17" fillId="0" borderId="0" xfId="0" applyNumberFormat="1" applyFont="1" applyAlignment="1"/>
    <xf numFmtId="0" fontId="0" fillId="2" borderId="0" xfId="0" applyFill="1" applyAlignment="1">
      <alignment horizontal="center" vertical="center"/>
    </xf>
    <xf numFmtId="0" fontId="0" fillId="2" borderId="0" xfId="0" applyFill="1" applyAlignment="1"/>
    <xf numFmtId="0" fontId="4" fillId="0" borderId="0" xfId="1" applyFont="1"/>
    <xf numFmtId="0" fontId="3" fillId="0" borderId="0" xfId="3" applyFont="1"/>
    <xf numFmtId="0" fontId="10" fillId="0" borderId="0" xfId="3" applyFont="1"/>
    <xf numFmtId="0" fontId="2" fillId="3" borderId="0" xfId="3" applyFont="1" applyFill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2" fontId="5" fillId="0" borderId="0" xfId="4" applyNumberFormat="1"/>
    <xf numFmtId="0" fontId="0" fillId="4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5">
    <cellStyle name="常规" xfId="0" builtinId="0"/>
    <cellStyle name="常规 2" xfId="1" xr:uid="{00000000-0005-0000-0000-000001000000}"/>
    <cellStyle name="常规 2 2" xfId="3" xr:uid="{00000000-0005-0000-0000-000002000000}"/>
    <cellStyle name="常规 2 3" xfId="4" xr:uid="{108A5F2E-60F4-4007-94FE-7775A4FCD4A1}"/>
    <cellStyle name="常规_Load_MTS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1-4758-9F61-72F80C884A4D}"/>
            </c:ext>
          </c:extLst>
        </c:ser>
        <c:ser>
          <c:idx val="1"/>
          <c:order val="1"/>
          <c:tx>
            <c:strRef>
              <c:f>'90第一批'!$T$1:$AC$1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'90第一批'!$Z$5:$Z$153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'90第一批'!$T$5:$T$60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1-4758-9F61-72F80C884A4D}"/>
            </c:ext>
          </c:extLst>
        </c:ser>
        <c:ser>
          <c:idx val="2"/>
          <c:order val="2"/>
          <c:tx>
            <c:strRef>
              <c:f>'90第一批'!$AE$1:$AN$1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'90第一批'!$P$5:$P$505</c:f>
              <c:numCache>
                <c:formatCode>General</c:formatCode>
                <c:ptCount val="501"/>
                <c:pt idx="0">
                  <c:v>0</c:v>
                </c:pt>
                <c:pt idx="1">
                  <c:v>3.4261999999999997E-4</c:v>
                </c:pt>
                <c:pt idx="2">
                  <c:v>6.7949999999999977E-4</c:v>
                </c:pt>
                <c:pt idx="3">
                  <c:v>1.0108499999999998E-3</c:v>
                </c:pt>
                <c:pt idx="4">
                  <c:v>1.3365899999999999E-3</c:v>
                </c:pt>
                <c:pt idx="5">
                  <c:v>1.6569799999999997E-3</c:v>
                </c:pt>
                <c:pt idx="6">
                  <c:v>1.9721999999999995E-3</c:v>
                </c:pt>
                <c:pt idx="7">
                  <c:v>2.2824099999999995E-3</c:v>
                </c:pt>
                <c:pt idx="8">
                  <c:v>2.5877899999999995E-3</c:v>
                </c:pt>
                <c:pt idx="9">
                  <c:v>2.8884499999999999E-3</c:v>
                </c:pt>
                <c:pt idx="10">
                  <c:v>3.1845299999999997E-3</c:v>
                </c:pt>
                <c:pt idx="11">
                  <c:v>3.4762099999999987E-3</c:v>
                </c:pt>
                <c:pt idx="12">
                  <c:v>3.7635599999999991E-3</c:v>
                </c:pt>
                <c:pt idx="13">
                  <c:v>4.0468099999999996E-3</c:v>
                </c:pt>
                <c:pt idx="14">
                  <c:v>4.3268999999999998E-3</c:v>
                </c:pt>
                <c:pt idx="15">
                  <c:v>4.604500000000001E-3</c:v>
                </c:pt>
                <c:pt idx="16">
                  <c:v>4.8825999999999991E-3</c:v>
                </c:pt>
                <c:pt idx="17">
                  <c:v>5.159699999999998E-3</c:v>
                </c:pt>
                <c:pt idx="18">
                  <c:v>5.437899999999999E-3</c:v>
                </c:pt>
                <c:pt idx="19">
                  <c:v>5.7196999999999977E-3</c:v>
                </c:pt>
                <c:pt idx="20">
                  <c:v>6.0007999999999988E-3</c:v>
                </c:pt>
                <c:pt idx="21">
                  <c:v>6.2832000000000009E-3</c:v>
                </c:pt>
                <c:pt idx="22">
                  <c:v>6.5675999999999998E-3</c:v>
                </c:pt>
                <c:pt idx="23">
                  <c:v>6.852900000000002E-3</c:v>
                </c:pt>
                <c:pt idx="24">
                  <c:v>7.1392000000000018E-3</c:v>
                </c:pt>
                <c:pt idx="25">
                  <c:v>7.4268000000000008E-3</c:v>
                </c:pt>
                <c:pt idx="26">
                  <c:v>7.7154000000000007E-3</c:v>
                </c:pt>
                <c:pt idx="27">
                  <c:v>8.0047E-3</c:v>
                </c:pt>
                <c:pt idx="28">
                  <c:v>8.294799999999998E-3</c:v>
                </c:pt>
                <c:pt idx="29">
                  <c:v>8.5854E-3</c:v>
                </c:pt>
                <c:pt idx="30">
                  <c:v>8.8767999999999972E-3</c:v>
                </c:pt>
                <c:pt idx="31">
                  <c:v>9.1688000000000013E-3</c:v>
                </c:pt>
                <c:pt idx="32">
                  <c:v>9.4612000000000029E-3</c:v>
                </c:pt>
                <c:pt idx="33">
                  <c:v>9.7536999999999971E-3</c:v>
                </c:pt>
                <c:pt idx="34">
                  <c:v>1.0046900000000001E-2</c:v>
                </c:pt>
                <c:pt idx="35">
                  <c:v>1.0340000000000002E-2</c:v>
                </c:pt>
                <c:pt idx="36">
                  <c:v>1.06336E-2</c:v>
                </c:pt>
                <c:pt idx="37">
                  <c:v>1.0927200000000001E-2</c:v>
                </c:pt>
                <c:pt idx="38">
                  <c:v>1.1220900000000002E-2</c:v>
                </c:pt>
                <c:pt idx="39">
                  <c:v>1.1514999999999997E-2</c:v>
                </c:pt>
                <c:pt idx="40">
                  <c:v>1.1809E-2</c:v>
                </c:pt>
                <c:pt idx="41">
                  <c:v>1.2103099999999999E-2</c:v>
                </c:pt>
                <c:pt idx="42">
                  <c:v>1.2397500000000002E-2</c:v>
                </c:pt>
                <c:pt idx="43">
                  <c:v>1.2691800000000003E-2</c:v>
                </c:pt>
                <c:pt idx="44">
                  <c:v>1.2986199999999996E-2</c:v>
                </c:pt>
                <c:pt idx="45">
                  <c:v>1.3280600000000004E-2</c:v>
                </c:pt>
                <c:pt idx="46">
                  <c:v>1.35751E-2</c:v>
                </c:pt>
                <c:pt idx="47">
                  <c:v>1.3869699999999999E-2</c:v>
                </c:pt>
                <c:pt idx="48">
                  <c:v>1.4164200000000002E-2</c:v>
                </c:pt>
                <c:pt idx="49">
                  <c:v>1.4458699999999998E-2</c:v>
                </c:pt>
                <c:pt idx="50">
                  <c:v>1.4753300000000004E-2</c:v>
                </c:pt>
                <c:pt idx="51">
                  <c:v>1.5047999999999999E-2</c:v>
                </c:pt>
                <c:pt idx="52">
                  <c:v>1.5342800000000004E-2</c:v>
                </c:pt>
                <c:pt idx="53">
                  <c:v>1.5637699999999997E-2</c:v>
                </c:pt>
                <c:pt idx="54">
                  <c:v>1.5932399999999999E-2</c:v>
                </c:pt>
                <c:pt idx="55">
                  <c:v>1.6227200000000004E-2</c:v>
                </c:pt>
                <c:pt idx="56">
                  <c:v>1.6522000000000002E-2</c:v>
                </c:pt>
                <c:pt idx="57">
                  <c:v>1.68168E-2</c:v>
                </c:pt>
                <c:pt idx="58">
                  <c:v>1.7111600000000005E-2</c:v>
                </c:pt>
                <c:pt idx="59">
                  <c:v>1.74063E-2</c:v>
                </c:pt>
                <c:pt idx="60">
                  <c:v>1.7701099999999997E-2</c:v>
                </c:pt>
                <c:pt idx="61">
                  <c:v>1.7995899999999995E-2</c:v>
                </c:pt>
                <c:pt idx="62">
                  <c:v>1.8290600000000004E-2</c:v>
                </c:pt>
                <c:pt idx="63">
                  <c:v>1.8585399999999995E-2</c:v>
                </c:pt>
                <c:pt idx="64">
                  <c:v>1.88802E-2</c:v>
                </c:pt>
                <c:pt idx="65">
                  <c:v>1.9174900000000002E-2</c:v>
                </c:pt>
                <c:pt idx="66">
                  <c:v>1.94697E-2</c:v>
                </c:pt>
                <c:pt idx="67">
                  <c:v>1.9764400000000001E-2</c:v>
                </c:pt>
                <c:pt idx="68">
                  <c:v>2.0059200000000006E-2</c:v>
                </c:pt>
                <c:pt idx="69">
                  <c:v>2.0353999999999997E-2</c:v>
                </c:pt>
                <c:pt idx="70">
                  <c:v>2.0648700000000006E-2</c:v>
                </c:pt>
                <c:pt idx="71">
                  <c:v>2.0943499999999997E-2</c:v>
                </c:pt>
                <c:pt idx="72">
                  <c:v>2.1238199999999999E-2</c:v>
                </c:pt>
                <c:pt idx="73">
                  <c:v>2.1533000000000004E-2</c:v>
                </c:pt>
                <c:pt idx="74">
                  <c:v>2.1827699999999998E-2</c:v>
                </c:pt>
                <c:pt idx="75">
                  <c:v>2.2122500000000003E-2</c:v>
                </c:pt>
                <c:pt idx="76">
                  <c:v>2.2417100000000002E-2</c:v>
                </c:pt>
                <c:pt idx="77">
                  <c:v>2.2711799999999997E-2</c:v>
                </c:pt>
                <c:pt idx="78">
                  <c:v>2.3006600000000002E-2</c:v>
                </c:pt>
                <c:pt idx="79">
                  <c:v>2.3301300000000004E-2</c:v>
                </c:pt>
                <c:pt idx="80">
                  <c:v>2.3595899999999996E-2</c:v>
                </c:pt>
                <c:pt idx="81">
                  <c:v>2.3890700000000001E-2</c:v>
                </c:pt>
                <c:pt idx="82">
                  <c:v>2.4185400000000003E-2</c:v>
                </c:pt>
                <c:pt idx="83">
                  <c:v>2.4479999999999995E-2</c:v>
                </c:pt>
                <c:pt idx="84">
                  <c:v>2.4774699999999997E-2</c:v>
                </c:pt>
                <c:pt idx="85">
                  <c:v>2.5069400000000006E-2</c:v>
                </c:pt>
                <c:pt idx="86">
                  <c:v>2.5364100000000001E-2</c:v>
                </c:pt>
                <c:pt idx="87">
                  <c:v>2.5658699999999993E-2</c:v>
                </c:pt>
                <c:pt idx="88">
                  <c:v>2.5953400000000001E-2</c:v>
                </c:pt>
                <c:pt idx="89">
                  <c:v>2.6248000000000007E-2</c:v>
                </c:pt>
                <c:pt idx="90">
                  <c:v>2.65426E-2</c:v>
                </c:pt>
                <c:pt idx="91">
                  <c:v>2.6837599999999989E-2</c:v>
                </c:pt>
                <c:pt idx="92">
                  <c:v>2.713249999999999E-2</c:v>
                </c:pt>
                <c:pt idx="93">
                  <c:v>2.7427499999999994E-2</c:v>
                </c:pt>
                <c:pt idx="94">
                  <c:v>2.7722499999999997E-2</c:v>
                </c:pt>
                <c:pt idx="95">
                  <c:v>2.8017500000000001E-2</c:v>
                </c:pt>
                <c:pt idx="96">
                  <c:v>2.8312699999999996E-2</c:v>
                </c:pt>
                <c:pt idx="97">
                  <c:v>2.8608099999999997E-2</c:v>
                </c:pt>
                <c:pt idx="98">
                  <c:v>2.8904600000000003E-2</c:v>
                </c:pt>
                <c:pt idx="99">
                  <c:v>2.9201199999999997E-2</c:v>
                </c:pt>
                <c:pt idx="100">
                  <c:v>2.9500200000000004E-2</c:v>
                </c:pt>
                <c:pt idx="101">
                  <c:v>2.9802899999999993E-2</c:v>
                </c:pt>
                <c:pt idx="102">
                  <c:v>3.0111299999999994E-2</c:v>
                </c:pt>
                <c:pt idx="103">
                  <c:v>3.042679999999999E-2</c:v>
                </c:pt>
                <c:pt idx="104">
                  <c:v>3.0742400000000003E-2</c:v>
                </c:pt>
                <c:pt idx="105">
                  <c:v>3.1059000000000003E-2</c:v>
                </c:pt>
                <c:pt idx="106">
                  <c:v>3.1374599999999989E-2</c:v>
                </c:pt>
                <c:pt idx="107">
                  <c:v>3.1691300000000006E-2</c:v>
                </c:pt>
                <c:pt idx="108">
                  <c:v>3.2007999999999995E-2</c:v>
                </c:pt>
                <c:pt idx="109">
                  <c:v>3.2324499999999992E-2</c:v>
                </c:pt>
                <c:pt idx="110">
                  <c:v>3.2642099999999993E-2</c:v>
                </c:pt>
                <c:pt idx="111">
                  <c:v>3.2958700000000007E-2</c:v>
                </c:pt>
                <c:pt idx="112">
                  <c:v>3.3276300000000009E-2</c:v>
                </c:pt>
                <c:pt idx="113">
                  <c:v>3.3593800000000007E-2</c:v>
                </c:pt>
                <c:pt idx="114">
                  <c:v>3.3911299999999991E-2</c:v>
                </c:pt>
                <c:pt idx="115">
                  <c:v>3.4229899999999994E-2</c:v>
                </c:pt>
                <c:pt idx="116">
                  <c:v>3.4547399999999992E-2</c:v>
                </c:pt>
                <c:pt idx="117">
                  <c:v>3.4865900000000005E-2</c:v>
                </c:pt>
                <c:pt idx="118">
                  <c:v>3.5185300000000003E-2</c:v>
                </c:pt>
                <c:pt idx="119">
                  <c:v>3.5505600000000012E-2</c:v>
                </c:pt>
                <c:pt idx="120">
                  <c:v>3.5825700000000002E-2</c:v>
                </c:pt>
                <c:pt idx="121">
                  <c:v>3.6148800000000009E-2</c:v>
                </c:pt>
                <c:pt idx="122">
                  <c:v>3.6473999999999993E-2</c:v>
                </c:pt>
                <c:pt idx="123">
                  <c:v>3.6808599999999997E-2</c:v>
                </c:pt>
                <c:pt idx="124">
                  <c:v>3.7152799999999986E-2</c:v>
                </c:pt>
                <c:pt idx="125">
                  <c:v>3.7501800000000016E-2</c:v>
                </c:pt>
                <c:pt idx="126">
                  <c:v>3.7857100000000019E-2</c:v>
                </c:pt>
                <c:pt idx="127">
                  <c:v>3.8214700000000018E-2</c:v>
                </c:pt>
                <c:pt idx="128">
                  <c:v>3.857389999999998E-2</c:v>
                </c:pt>
                <c:pt idx="129">
                  <c:v>3.8935499999999984E-2</c:v>
                </c:pt>
                <c:pt idx="130">
                  <c:v>3.9300999999999989E-2</c:v>
                </c:pt>
                <c:pt idx="131">
                  <c:v>3.9668999999999996E-2</c:v>
                </c:pt>
                <c:pt idx="132">
                  <c:v>4.0039500000000006E-2</c:v>
                </c:pt>
                <c:pt idx="133">
                  <c:v>4.0415699999999999E-2</c:v>
                </c:pt>
                <c:pt idx="134">
                  <c:v>4.0805499999999995E-2</c:v>
                </c:pt>
                <c:pt idx="135">
                  <c:v>4.1210000000000011E-2</c:v>
                </c:pt>
                <c:pt idx="136">
                  <c:v>4.1627999999999998E-2</c:v>
                </c:pt>
                <c:pt idx="137">
                  <c:v>4.2047000000000015E-2</c:v>
                </c:pt>
                <c:pt idx="138">
                  <c:v>4.2471000000000009E-2</c:v>
                </c:pt>
                <c:pt idx="139">
                  <c:v>4.2900000000000008E-2</c:v>
                </c:pt>
                <c:pt idx="140">
                  <c:v>4.3334000000000011E-2</c:v>
                </c:pt>
                <c:pt idx="141">
                  <c:v>4.3776999999999983E-2</c:v>
                </c:pt>
                <c:pt idx="142">
                  <c:v>4.4233000000000008E-2</c:v>
                </c:pt>
                <c:pt idx="143">
                  <c:v>4.4701000000000005E-2</c:v>
                </c:pt>
                <c:pt idx="144">
                  <c:v>4.5182999999999987E-2</c:v>
                </c:pt>
                <c:pt idx="145">
                  <c:v>4.5683000000000015E-2</c:v>
                </c:pt>
                <c:pt idx="146">
                  <c:v>4.6209E-2</c:v>
                </c:pt>
                <c:pt idx="147">
                  <c:v>4.6758000000000008E-2</c:v>
                </c:pt>
                <c:pt idx="148">
                  <c:v>4.734300000000001E-2</c:v>
                </c:pt>
                <c:pt idx="149">
                  <c:v>4.797499999999999E-2</c:v>
                </c:pt>
                <c:pt idx="150">
                  <c:v>4.8650000000000013E-2</c:v>
                </c:pt>
                <c:pt idx="151">
                  <c:v>4.9386000000000013E-2</c:v>
                </c:pt>
                <c:pt idx="152">
                  <c:v>5.0173999999999983E-2</c:v>
                </c:pt>
                <c:pt idx="153">
                  <c:v>5.0991999999999996E-2</c:v>
                </c:pt>
                <c:pt idx="154">
                  <c:v>5.1837000000000008E-2</c:v>
                </c:pt>
                <c:pt idx="155">
                  <c:v>5.2714999999999998E-2</c:v>
                </c:pt>
                <c:pt idx="156">
                  <c:v>5.3628000000000009E-2</c:v>
                </c:pt>
                <c:pt idx="157">
                  <c:v>5.4570999999999995E-2</c:v>
                </c:pt>
                <c:pt idx="158">
                  <c:v>5.5543999999999996E-2</c:v>
                </c:pt>
                <c:pt idx="159">
                  <c:v>5.6551999999999991E-2</c:v>
                </c:pt>
                <c:pt idx="160">
                  <c:v>5.7604000000000002E-2</c:v>
                </c:pt>
                <c:pt idx="161">
                  <c:v>5.8704999999999993E-2</c:v>
                </c:pt>
                <c:pt idx="162">
                  <c:v>5.9838999999999989E-2</c:v>
                </c:pt>
                <c:pt idx="163">
                  <c:v>6.1002000000000001E-2</c:v>
                </c:pt>
                <c:pt idx="164">
                  <c:v>6.2191999999999983E-2</c:v>
                </c:pt>
                <c:pt idx="165">
                  <c:v>6.3406000000000004E-2</c:v>
                </c:pt>
                <c:pt idx="166">
                  <c:v>6.4643999999999993E-2</c:v>
                </c:pt>
                <c:pt idx="167">
                  <c:v>6.5904999999999991E-2</c:v>
                </c:pt>
                <c:pt idx="168">
                  <c:v>6.7191000000000001E-2</c:v>
                </c:pt>
                <c:pt idx="169">
                  <c:v>6.849899999999999E-2</c:v>
                </c:pt>
                <c:pt idx="170">
                  <c:v>6.9828000000000001E-2</c:v>
                </c:pt>
                <c:pt idx="171">
                  <c:v>7.1180000000000007E-2</c:v>
                </c:pt>
                <c:pt idx="172">
                  <c:v>7.2555999999999995E-2</c:v>
                </c:pt>
                <c:pt idx="173">
                  <c:v>7.3961000000000013E-2</c:v>
                </c:pt>
                <c:pt idx="174">
                  <c:v>7.5388000000000011E-2</c:v>
                </c:pt>
                <c:pt idx="175">
                  <c:v>7.6835000000000001E-2</c:v>
                </c:pt>
                <c:pt idx="176">
                  <c:v>7.8293999999999989E-2</c:v>
                </c:pt>
                <c:pt idx="177">
                  <c:v>7.9773999999999998E-2</c:v>
                </c:pt>
                <c:pt idx="178">
                  <c:v>8.1276000000000001E-2</c:v>
                </c:pt>
                <c:pt idx="179">
                  <c:v>8.2789000000000001E-2</c:v>
                </c:pt>
                <c:pt idx="180">
                  <c:v>8.4301999999999988E-2</c:v>
                </c:pt>
                <c:pt idx="181">
                  <c:v>8.5939000000000015E-2</c:v>
                </c:pt>
                <c:pt idx="182">
                  <c:v>8.7496000000000018E-2</c:v>
                </c:pt>
                <c:pt idx="183">
                  <c:v>8.9071000000000011E-2</c:v>
                </c:pt>
                <c:pt idx="184">
                  <c:v>9.0672000000000003E-2</c:v>
                </c:pt>
                <c:pt idx="185">
                  <c:v>9.2297999999999991E-2</c:v>
                </c:pt>
                <c:pt idx="186">
                  <c:v>9.3940999999999997E-2</c:v>
                </c:pt>
                <c:pt idx="187">
                  <c:v>9.5596999999999988E-2</c:v>
                </c:pt>
                <c:pt idx="188">
                  <c:v>9.7266999999999992E-2</c:v>
                </c:pt>
                <c:pt idx="189">
                  <c:v>9.8930000000000018E-2</c:v>
                </c:pt>
                <c:pt idx="190">
                  <c:v>0.100604</c:v>
                </c:pt>
                <c:pt idx="191">
                  <c:v>0.102294</c:v>
                </c:pt>
                <c:pt idx="192">
                  <c:v>0.10399800000000001</c:v>
                </c:pt>
                <c:pt idx="193">
                  <c:v>0.10571499999999998</c:v>
                </c:pt>
                <c:pt idx="194">
                  <c:v>0.10744400000000001</c:v>
                </c:pt>
                <c:pt idx="195">
                  <c:v>0.109181</c:v>
                </c:pt>
                <c:pt idx="196">
                  <c:v>0.110929</c:v>
                </c:pt>
                <c:pt idx="197">
                  <c:v>0.11269799999999999</c:v>
                </c:pt>
                <c:pt idx="198">
                  <c:v>0.11447599999999999</c:v>
                </c:pt>
                <c:pt idx="199">
                  <c:v>0.116261</c:v>
                </c:pt>
                <c:pt idx="200">
                  <c:v>0.11805299999999999</c:v>
                </c:pt>
                <c:pt idx="201">
                  <c:v>0.11984399999999998</c:v>
                </c:pt>
                <c:pt idx="202">
                  <c:v>0.12163299999999999</c:v>
                </c:pt>
                <c:pt idx="203">
                  <c:v>0.12343799999999999</c:v>
                </c:pt>
                <c:pt idx="204">
                  <c:v>0.12529800000000002</c:v>
                </c:pt>
                <c:pt idx="205">
                  <c:v>0.12712000000000001</c:v>
                </c:pt>
                <c:pt idx="206">
                  <c:v>0.12893399999999999</c:v>
                </c:pt>
                <c:pt idx="207">
                  <c:v>0.13074</c:v>
                </c:pt>
                <c:pt idx="208">
                  <c:v>0.13255599999999998</c:v>
                </c:pt>
                <c:pt idx="209">
                  <c:v>0.13438100000000003</c:v>
                </c:pt>
                <c:pt idx="210">
                  <c:v>0.13621900000000001</c:v>
                </c:pt>
                <c:pt idx="211">
                  <c:v>0.13805999999999999</c:v>
                </c:pt>
                <c:pt idx="212">
                  <c:v>0.13990099999999997</c:v>
                </c:pt>
                <c:pt idx="213">
                  <c:v>0.14174499999999998</c:v>
                </c:pt>
                <c:pt idx="214">
                  <c:v>0.143593</c:v>
                </c:pt>
                <c:pt idx="215">
                  <c:v>0.14544099999999999</c:v>
                </c:pt>
                <c:pt idx="216">
                  <c:v>0.14729599999999998</c:v>
                </c:pt>
                <c:pt idx="217">
                  <c:v>0.14916199999999999</c:v>
                </c:pt>
                <c:pt idx="218">
                  <c:v>0.15103900000000001</c:v>
                </c:pt>
                <c:pt idx="219">
                  <c:v>0.152922</c:v>
                </c:pt>
                <c:pt idx="220">
                  <c:v>0.15480600000000003</c:v>
                </c:pt>
                <c:pt idx="221">
                  <c:v>0.15669500000000003</c:v>
                </c:pt>
                <c:pt idx="222">
                  <c:v>0.15859100000000001</c:v>
                </c:pt>
                <c:pt idx="223">
                  <c:v>0.16048899999999997</c:v>
                </c:pt>
                <c:pt idx="224">
                  <c:v>0.16239000000000001</c:v>
                </c:pt>
                <c:pt idx="225">
                  <c:v>0.164301</c:v>
                </c:pt>
                <c:pt idx="226">
                  <c:v>0.16622400000000001</c:v>
                </c:pt>
                <c:pt idx="227">
                  <c:v>0.16815300000000002</c:v>
                </c:pt>
                <c:pt idx="228">
                  <c:v>0.17008799999999999</c:v>
                </c:pt>
                <c:pt idx="229">
                  <c:v>0.17202799999999999</c:v>
                </c:pt>
                <c:pt idx="230">
                  <c:v>0.17397299999999999</c:v>
                </c:pt>
                <c:pt idx="231">
                  <c:v>0.17592000000000002</c:v>
                </c:pt>
                <c:pt idx="232">
                  <c:v>0.17787399999999998</c:v>
                </c:pt>
                <c:pt idx="233">
                  <c:v>0.179838</c:v>
                </c:pt>
                <c:pt idx="234">
                  <c:v>0.18181400000000003</c:v>
                </c:pt>
                <c:pt idx="235">
                  <c:v>0.18379700000000002</c:v>
                </c:pt>
                <c:pt idx="236">
                  <c:v>0.18578999999999998</c:v>
                </c:pt>
                <c:pt idx="237">
                  <c:v>0.18778800000000001</c:v>
                </c:pt>
                <c:pt idx="238">
                  <c:v>0.18979099999999999</c:v>
                </c:pt>
                <c:pt idx="239">
                  <c:v>0.19180300000000003</c:v>
                </c:pt>
                <c:pt idx="240">
                  <c:v>0.19382199999999997</c:v>
                </c:pt>
                <c:pt idx="241">
                  <c:v>0.19585100000000003</c:v>
                </c:pt>
                <c:pt idx="242">
                  <c:v>0.19788700000000001</c:v>
                </c:pt>
                <c:pt idx="243">
                  <c:v>0.199932</c:v>
                </c:pt>
                <c:pt idx="244">
                  <c:v>0.201983</c:v>
                </c:pt>
                <c:pt idx="245">
                  <c:v>0.20404500000000003</c:v>
                </c:pt>
                <c:pt idx="246">
                  <c:v>0.20611500000000002</c:v>
                </c:pt>
                <c:pt idx="247">
                  <c:v>0.20818799999999998</c:v>
                </c:pt>
                <c:pt idx="248">
                  <c:v>0.21026700000000001</c:v>
                </c:pt>
                <c:pt idx="249">
                  <c:v>0.21235400000000001</c:v>
                </c:pt>
                <c:pt idx="250">
                  <c:v>0.21445199999999998</c:v>
                </c:pt>
                <c:pt idx="251">
                  <c:v>0.21656</c:v>
                </c:pt>
                <c:pt idx="252">
                  <c:v>0.21867500000000001</c:v>
                </c:pt>
                <c:pt idx="253">
                  <c:v>0.22079600000000002</c:v>
                </c:pt>
                <c:pt idx="254">
                  <c:v>0.22291900000000003</c:v>
                </c:pt>
                <c:pt idx="255">
                  <c:v>0.225047</c:v>
                </c:pt>
                <c:pt idx="256">
                  <c:v>0.22717999999999999</c:v>
                </c:pt>
                <c:pt idx="257">
                  <c:v>0.229323</c:v>
                </c:pt>
                <c:pt idx="258">
                  <c:v>0.23147399999999999</c:v>
                </c:pt>
                <c:pt idx="259">
                  <c:v>0.23363100000000001</c:v>
                </c:pt>
                <c:pt idx="260">
                  <c:v>0.23579499999999998</c:v>
                </c:pt>
                <c:pt idx="261">
                  <c:v>0.23797000000000001</c:v>
                </c:pt>
                <c:pt idx="262">
                  <c:v>0.240151</c:v>
                </c:pt>
                <c:pt idx="263">
                  <c:v>0.24234000000000003</c:v>
                </c:pt>
                <c:pt idx="264">
                  <c:v>0.244534</c:v>
                </c:pt>
                <c:pt idx="265">
                  <c:v>0.24673899999999999</c:v>
                </c:pt>
                <c:pt idx="266">
                  <c:v>0.24895199999999998</c:v>
                </c:pt>
                <c:pt idx="267">
                  <c:v>0.25117200000000001</c:v>
                </c:pt>
                <c:pt idx="268">
                  <c:v>0.25339800000000001</c:v>
                </c:pt>
                <c:pt idx="269">
                  <c:v>0.255631</c:v>
                </c:pt>
                <c:pt idx="270">
                  <c:v>0.25786999999999999</c:v>
                </c:pt>
                <c:pt idx="271">
                  <c:v>0.26011699999999999</c:v>
                </c:pt>
                <c:pt idx="272">
                  <c:v>0.26237300000000002</c:v>
                </c:pt>
                <c:pt idx="273">
                  <c:v>0.26463500000000001</c:v>
                </c:pt>
                <c:pt idx="274">
                  <c:v>0.26690199999999997</c:v>
                </c:pt>
                <c:pt idx="275">
                  <c:v>0.269177</c:v>
                </c:pt>
                <c:pt idx="276">
                  <c:v>0.27145799999999998</c:v>
                </c:pt>
                <c:pt idx="277">
                  <c:v>0.27374799999999999</c:v>
                </c:pt>
                <c:pt idx="278">
                  <c:v>0.27604499999999998</c:v>
                </c:pt>
                <c:pt idx="279">
                  <c:v>0.27835199999999999</c:v>
                </c:pt>
                <c:pt idx="280">
                  <c:v>0.28066599999999997</c:v>
                </c:pt>
                <c:pt idx="281">
                  <c:v>0.28298499999999999</c:v>
                </c:pt>
                <c:pt idx="282">
                  <c:v>0.28531200000000001</c:v>
                </c:pt>
                <c:pt idx="283">
                  <c:v>0.28764499999999998</c:v>
                </c:pt>
                <c:pt idx="284">
                  <c:v>0.28998499999999999</c:v>
                </c:pt>
                <c:pt idx="285">
                  <c:v>0.29233200000000004</c:v>
                </c:pt>
                <c:pt idx="286">
                  <c:v>0.29468700000000003</c:v>
                </c:pt>
                <c:pt idx="287">
                  <c:v>0.29704799999999998</c:v>
                </c:pt>
                <c:pt idx="288">
                  <c:v>0.29941800000000002</c:v>
                </c:pt>
                <c:pt idx="289">
                  <c:v>0.30179699999999998</c:v>
                </c:pt>
                <c:pt idx="290">
                  <c:v>0.30418699999999999</c:v>
                </c:pt>
                <c:pt idx="291">
                  <c:v>0.306585</c:v>
                </c:pt>
                <c:pt idx="292">
                  <c:v>0.30899300000000002</c:v>
                </c:pt>
                <c:pt idx="293">
                  <c:v>0.31141200000000002</c:v>
                </c:pt>
                <c:pt idx="294">
                  <c:v>0.313836</c:v>
                </c:pt>
                <c:pt idx="295">
                  <c:v>0.31626399999999999</c:v>
                </c:pt>
                <c:pt idx="296">
                  <c:v>0.31869999999999998</c:v>
                </c:pt>
                <c:pt idx="297">
                  <c:v>0.32114200000000004</c:v>
                </c:pt>
                <c:pt idx="298">
                  <c:v>0.32358899999999996</c:v>
                </c:pt>
                <c:pt idx="299">
                  <c:v>0.32604100000000003</c:v>
                </c:pt>
                <c:pt idx="300">
                  <c:v>0.32850100000000004</c:v>
                </c:pt>
                <c:pt idx="301">
                  <c:v>0.33096500000000001</c:v>
                </c:pt>
                <c:pt idx="302">
                  <c:v>0.33343500000000004</c:v>
                </c:pt>
                <c:pt idx="303">
                  <c:v>0.33591000000000004</c:v>
                </c:pt>
                <c:pt idx="304">
                  <c:v>0.338391</c:v>
                </c:pt>
                <c:pt idx="305">
                  <c:v>0.34087600000000001</c:v>
                </c:pt>
                <c:pt idx="306">
                  <c:v>0.34336699999999998</c:v>
                </c:pt>
                <c:pt idx="307">
                  <c:v>0.34586300000000003</c:v>
                </c:pt>
                <c:pt idx="308">
                  <c:v>0.34836599999999995</c:v>
                </c:pt>
                <c:pt idx="309">
                  <c:v>0.35087499999999999</c:v>
                </c:pt>
                <c:pt idx="310">
                  <c:v>0.35338900000000006</c:v>
                </c:pt>
                <c:pt idx="311">
                  <c:v>0.35590700000000003</c:v>
                </c:pt>
                <c:pt idx="312">
                  <c:v>0.35843000000000003</c:v>
                </c:pt>
                <c:pt idx="313">
                  <c:v>0.36095599999999994</c:v>
                </c:pt>
                <c:pt idx="314">
                  <c:v>0.36348499999999995</c:v>
                </c:pt>
                <c:pt idx="315">
                  <c:v>0.36601899999999998</c:v>
                </c:pt>
                <c:pt idx="316">
                  <c:v>0.36855599999999999</c:v>
                </c:pt>
                <c:pt idx="317">
                  <c:v>0.37110100000000001</c:v>
                </c:pt>
                <c:pt idx="318">
                  <c:v>0.37364900000000001</c:v>
                </c:pt>
                <c:pt idx="319">
                  <c:v>0.37620299999999995</c:v>
                </c:pt>
                <c:pt idx="320">
                  <c:v>0.37876200000000004</c:v>
                </c:pt>
                <c:pt idx="321">
                  <c:v>0.381324</c:v>
                </c:pt>
                <c:pt idx="322">
                  <c:v>0.38389099999999998</c:v>
                </c:pt>
                <c:pt idx="323">
                  <c:v>0.38646300000000006</c:v>
                </c:pt>
                <c:pt idx="324">
                  <c:v>0.38903900000000002</c:v>
                </c:pt>
                <c:pt idx="325">
                  <c:v>0.39161799999999997</c:v>
                </c:pt>
                <c:pt idx="326">
                  <c:v>0.394202</c:v>
                </c:pt>
                <c:pt idx="327">
                  <c:v>0.39678899999999995</c:v>
                </c:pt>
                <c:pt idx="328">
                  <c:v>0.39937699999999998</c:v>
                </c:pt>
                <c:pt idx="329">
                  <c:v>0.40196899999999997</c:v>
                </c:pt>
                <c:pt idx="330">
                  <c:v>0.40456400000000003</c:v>
                </c:pt>
                <c:pt idx="331">
                  <c:v>0.40716300000000005</c:v>
                </c:pt>
                <c:pt idx="332">
                  <c:v>0.40976699999999999</c:v>
                </c:pt>
                <c:pt idx="333">
                  <c:v>0.41237299999999999</c:v>
                </c:pt>
                <c:pt idx="334">
                  <c:v>0.41498300000000005</c:v>
                </c:pt>
                <c:pt idx="335">
                  <c:v>0.41759499999999999</c:v>
                </c:pt>
                <c:pt idx="336">
                  <c:v>0.420211</c:v>
                </c:pt>
                <c:pt idx="337">
                  <c:v>0.42282999999999998</c:v>
                </c:pt>
                <c:pt idx="338">
                  <c:v>0.42545300000000003</c:v>
                </c:pt>
                <c:pt idx="339">
                  <c:v>0.42807999999999996</c:v>
                </c:pt>
                <c:pt idx="340">
                  <c:v>0.43070900000000001</c:v>
                </c:pt>
                <c:pt idx="341">
                  <c:v>0.43334100000000003</c:v>
                </c:pt>
                <c:pt idx="342">
                  <c:v>0.43597599999999997</c:v>
                </c:pt>
                <c:pt idx="343">
                  <c:v>0.43861500000000003</c:v>
                </c:pt>
                <c:pt idx="344">
                  <c:v>0.44125700000000001</c:v>
                </c:pt>
                <c:pt idx="345">
                  <c:v>0.44390000000000007</c:v>
                </c:pt>
                <c:pt idx="346">
                  <c:v>0.446546</c:v>
                </c:pt>
                <c:pt idx="347">
                  <c:v>0.44919500000000001</c:v>
                </c:pt>
                <c:pt idx="348">
                  <c:v>0.45184499999999994</c:v>
                </c:pt>
                <c:pt idx="349">
                  <c:v>0.45449600000000001</c:v>
                </c:pt>
                <c:pt idx="350">
                  <c:v>0.45715099999999997</c:v>
                </c:pt>
                <c:pt idx="351">
                  <c:v>0.45980600000000005</c:v>
                </c:pt>
                <c:pt idx="352">
                  <c:v>0.46246500000000001</c:v>
                </c:pt>
                <c:pt idx="353">
                  <c:v>0.46512599999999993</c:v>
                </c:pt>
                <c:pt idx="354">
                  <c:v>0.46778899999999995</c:v>
                </c:pt>
                <c:pt idx="355">
                  <c:v>0.47045399999999993</c:v>
                </c:pt>
                <c:pt idx="356">
                  <c:v>0.47312000000000004</c:v>
                </c:pt>
                <c:pt idx="357">
                  <c:v>0.47579000000000005</c:v>
                </c:pt>
                <c:pt idx="358">
                  <c:v>0.478462</c:v>
                </c:pt>
                <c:pt idx="359">
                  <c:v>0.48113499999999998</c:v>
                </c:pt>
                <c:pt idx="360">
                  <c:v>0.48380999999999996</c:v>
                </c:pt>
                <c:pt idx="361">
                  <c:v>0.48648799999999992</c:v>
                </c:pt>
                <c:pt idx="362">
                  <c:v>0.48916799999999994</c:v>
                </c:pt>
                <c:pt idx="363">
                  <c:v>0.49184799999999995</c:v>
                </c:pt>
                <c:pt idx="364">
                  <c:v>0.494529</c:v>
                </c:pt>
                <c:pt idx="365">
                  <c:v>0.49721099999999996</c:v>
                </c:pt>
                <c:pt idx="366">
                  <c:v>0.49989599999999995</c:v>
                </c:pt>
                <c:pt idx="367">
                  <c:v>0.50258099999999994</c:v>
                </c:pt>
                <c:pt idx="368">
                  <c:v>0.50526800000000005</c:v>
                </c:pt>
                <c:pt idx="369">
                  <c:v>0.50795599999999996</c:v>
                </c:pt>
                <c:pt idx="370">
                  <c:v>0.51064500000000002</c:v>
                </c:pt>
                <c:pt idx="371">
                  <c:v>0.51333499999999999</c:v>
                </c:pt>
                <c:pt idx="372">
                  <c:v>0.51602599999999998</c:v>
                </c:pt>
                <c:pt idx="373">
                  <c:v>0.51871800000000001</c:v>
                </c:pt>
                <c:pt idx="374">
                  <c:v>0.52141199999999999</c:v>
                </c:pt>
                <c:pt idx="375">
                  <c:v>0.52410599999999996</c:v>
                </c:pt>
                <c:pt idx="376">
                  <c:v>0.52679900000000002</c:v>
                </c:pt>
                <c:pt idx="377">
                  <c:v>0.52949299999999999</c:v>
                </c:pt>
                <c:pt idx="378">
                  <c:v>0.53218699999999997</c:v>
                </c:pt>
                <c:pt idx="379">
                  <c:v>0.53488199999999997</c:v>
                </c:pt>
                <c:pt idx="380">
                  <c:v>0.53757699999999997</c:v>
                </c:pt>
                <c:pt idx="381">
                  <c:v>0.54027199999999997</c:v>
                </c:pt>
                <c:pt idx="382">
                  <c:v>0.54297299999999993</c:v>
                </c:pt>
                <c:pt idx="383">
                  <c:v>0.54567900000000003</c:v>
                </c:pt>
                <c:pt idx="384">
                  <c:v>0.54838600000000004</c:v>
                </c:pt>
                <c:pt idx="385">
                  <c:v>0.551091</c:v>
                </c:pt>
                <c:pt idx="386">
                  <c:v>0.55379699999999998</c:v>
                </c:pt>
                <c:pt idx="387">
                  <c:v>0.55650299999999997</c:v>
                </c:pt>
                <c:pt idx="388">
                  <c:v>0.55920899999999996</c:v>
                </c:pt>
                <c:pt idx="389">
                  <c:v>0.56191400000000002</c:v>
                </c:pt>
                <c:pt idx="390">
                  <c:v>0.56462000000000001</c:v>
                </c:pt>
                <c:pt idx="391">
                  <c:v>0.56732399999999994</c:v>
                </c:pt>
                <c:pt idx="392">
                  <c:v>0.57002900000000001</c:v>
                </c:pt>
                <c:pt idx="393">
                  <c:v>0.57273399999999997</c:v>
                </c:pt>
                <c:pt idx="394">
                  <c:v>0.57544099999999998</c:v>
                </c:pt>
                <c:pt idx="395">
                  <c:v>0.57814600000000005</c:v>
                </c:pt>
                <c:pt idx="396">
                  <c:v>0.58085300000000006</c:v>
                </c:pt>
                <c:pt idx="397">
                  <c:v>0.58355999999999997</c:v>
                </c:pt>
                <c:pt idx="398">
                  <c:v>0.58626599999999995</c:v>
                </c:pt>
                <c:pt idx="399">
                  <c:v>0.58897299999999997</c:v>
                </c:pt>
                <c:pt idx="400">
                  <c:v>0.5916809999999999</c:v>
                </c:pt>
                <c:pt idx="401">
                  <c:v>0.59439099999999989</c:v>
                </c:pt>
                <c:pt idx="402">
                  <c:v>0.59709900000000005</c:v>
                </c:pt>
                <c:pt idx="403">
                  <c:v>0.59980900000000004</c:v>
                </c:pt>
                <c:pt idx="404">
                  <c:v>0.602518</c:v>
                </c:pt>
                <c:pt idx="405">
                  <c:v>0.60522900000000002</c:v>
                </c:pt>
                <c:pt idx="406">
                  <c:v>0.60794000000000004</c:v>
                </c:pt>
                <c:pt idx="407">
                  <c:v>0.61065200000000008</c:v>
                </c:pt>
                <c:pt idx="408">
                  <c:v>0.613371</c:v>
                </c:pt>
                <c:pt idx="409">
                  <c:v>0.61608899999999989</c:v>
                </c:pt>
                <c:pt idx="410">
                  <c:v>0.61880200000000007</c:v>
                </c:pt>
                <c:pt idx="411">
                  <c:v>0.62151299999999998</c:v>
                </c:pt>
                <c:pt idx="412">
                  <c:v>0.62422299999999997</c:v>
                </c:pt>
                <c:pt idx="413">
                  <c:v>0.62693500000000002</c:v>
                </c:pt>
                <c:pt idx="414">
                  <c:v>0.62964700000000007</c:v>
                </c:pt>
                <c:pt idx="415">
                  <c:v>0.63235900000000012</c:v>
                </c:pt>
                <c:pt idx="416">
                  <c:v>0.63507099999999994</c:v>
                </c:pt>
                <c:pt idx="417">
                  <c:v>0.63778400000000002</c:v>
                </c:pt>
                <c:pt idx="418">
                  <c:v>0.64049800000000001</c:v>
                </c:pt>
                <c:pt idx="419">
                  <c:v>0.64321200000000001</c:v>
                </c:pt>
                <c:pt idx="420">
                  <c:v>0.64592700000000003</c:v>
                </c:pt>
                <c:pt idx="421">
                  <c:v>0.648644</c:v>
                </c:pt>
                <c:pt idx="422">
                  <c:v>0.65135999999999994</c:v>
                </c:pt>
                <c:pt idx="423">
                  <c:v>0.65407900000000008</c:v>
                </c:pt>
                <c:pt idx="424">
                  <c:v>0.65679799999999999</c:v>
                </c:pt>
                <c:pt idx="425">
                  <c:v>0.65951800000000005</c:v>
                </c:pt>
                <c:pt idx="426">
                  <c:v>0.66223900000000002</c:v>
                </c:pt>
                <c:pt idx="427">
                  <c:v>0.66496100000000002</c:v>
                </c:pt>
                <c:pt idx="428">
                  <c:v>0.66768199999999989</c:v>
                </c:pt>
                <c:pt idx="429">
                  <c:v>0.67040500000000003</c:v>
                </c:pt>
                <c:pt idx="430">
                  <c:v>0.67313100000000003</c:v>
                </c:pt>
                <c:pt idx="431">
                  <c:v>0.67585600000000001</c:v>
                </c:pt>
                <c:pt idx="432">
                  <c:v>0.67858300000000005</c:v>
                </c:pt>
                <c:pt idx="433">
                  <c:v>0.68131000000000008</c:v>
                </c:pt>
                <c:pt idx="434">
                  <c:v>0.68403799999999992</c:v>
                </c:pt>
                <c:pt idx="435">
                  <c:v>0.68676700000000002</c:v>
                </c:pt>
                <c:pt idx="436">
                  <c:v>0.689496</c:v>
                </c:pt>
                <c:pt idx="437">
                  <c:v>0.69222600000000001</c:v>
                </c:pt>
                <c:pt idx="438">
                  <c:v>0.69495700000000005</c:v>
                </c:pt>
                <c:pt idx="439">
                  <c:v>0.697689</c:v>
                </c:pt>
                <c:pt idx="440">
                  <c:v>0.7004220000000001</c:v>
                </c:pt>
                <c:pt idx="441">
                  <c:v>0.70315700000000003</c:v>
                </c:pt>
                <c:pt idx="442">
                  <c:v>0.70589299999999999</c:v>
                </c:pt>
                <c:pt idx="443">
                  <c:v>0.70862999999999998</c:v>
                </c:pt>
                <c:pt idx="444">
                  <c:v>0.71136700000000008</c:v>
                </c:pt>
                <c:pt idx="445">
                  <c:v>0.71410499999999999</c:v>
                </c:pt>
                <c:pt idx="446">
                  <c:v>0.71684400000000004</c:v>
                </c:pt>
                <c:pt idx="447">
                  <c:v>0.71958500000000003</c:v>
                </c:pt>
                <c:pt idx="448">
                  <c:v>0.72232499999999999</c:v>
                </c:pt>
                <c:pt idx="449">
                  <c:v>0.72506599999999999</c:v>
                </c:pt>
                <c:pt idx="450">
                  <c:v>0.72780599999999995</c:v>
                </c:pt>
                <c:pt idx="451">
                  <c:v>0.73054799999999998</c:v>
                </c:pt>
                <c:pt idx="452">
                  <c:v>0.73329</c:v>
                </c:pt>
                <c:pt idx="453">
                  <c:v>0.73603399999999997</c:v>
                </c:pt>
                <c:pt idx="454">
                  <c:v>0.73877799999999993</c:v>
                </c:pt>
                <c:pt idx="455">
                  <c:v>0.74152300000000004</c:v>
                </c:pt>
                <c:pt idx="456">
                  <c:v>0.74426999999999999</c:v>
                </c:pt>
                <c:pt idx="457">
                  <c:v>0.74701700000000004</c:v>
                </c:pt>
                <c:pt idx="458">
                  <c:v>0.74977300000000002</c:v>
                </c:pt>
                <c:pt idx="459">
                  <c:v>0.752529</c:v>
                </c:pt>
                <c:pt idx="460">
                  <c:v>0.75528600000000001</c:v>
                </c:pt>
                <c:pt idx="461">
                  <c:v>0.75804300000000002</c:v>
                </c:pt>
                <c:pt idx="462">
                  <c:v>0.76079999999999992</c:v>
                </c:pt>
                <c:pt idx="463">
                  <c:v>0.76355799999999996</c:v>
                </c:pt>
                <c:pt idx="464">
                  <c:v>0.76631700000000003</c:v>
                </c:pt>
                <c:pt idx="465">
                  <c:v>0.76907800000000004</c:v>
                </c:pt>
                <c:pt idx="466">
                  <c:v>0.77183999999999997</c:v>
                </c:pt>
                <c:pt idx="467">
                  <c:v>0.77460499999999999</c:v>
                </c:pt>
                <c:pt idx="468">
                  <c:v>0.77737200000000006</c:v>
                </c:pt>
                <c:pt idx="469">
                  <c:v>0.78013699999999997</c:v>
                </c:pt>
                <c:pt idx="470">
                  <c:v>0.78290099999999996</c:v>
                </c:pt>
                <c:pt idx="471">
                  <c:v>0.78566500000000006</c:v>
                </c:pt>
                <c:pt idx="472">
                  <c:v>0.78842999999999996</c:v>
                </c:pt>
                <c:pt idx="473">
                  <c:v>0.79119500000000009</c:v>
                </c:pt>
                <c:pt idx="474">
                  <c:v>0.79395899999999997</c:v>
                </c:pt>
                <c:pt idx="475">
                  <c:v>0.79672500000000002</c:v>
                </c:pt>
                <c:pt idx="476">
                  <c:v>0.79949099999999995</c:v>
                </c:pt>
                <c:pt idx="477">
                  <c:v>0.80225799999999992</c:v>
                </c:pt>
                <c:pt idx="478">
                  <c:v>0.80502600000000002</c:v>
                </c:pt>
                <c:pt idx="479">
                  <c:v>0.8077970000000001</c:v>
                </c:pt>
                <c:pt idx="480">
                  <c:v>0.81057000000000001</c:v>
                </c:pt>
                <c:pt idx="481">
                  <c:v>0.81334300000000004</c:v>
                </c:pt>
                <c:pt idx="482">
                  <c:v>0.81611299999999998</c:v>
                </c:pt>
                <c:pt idx="483">
                  <c:v>0.818886</c:v>
                </c:pt>
                <c:pt idx="484">
                  <c:v>0.82165899999999992</c:v>
                </c:pt>
                <c:pt idx="485">
                  <c:v>0.82443199999999994</c:v>
                </c:pt>
                <c:pt idx="486">
                  <c:v>0.82720300000000002</c:v>
                </c:pt>
                <c:pt idx="487">
                  <c:v>0.8299709999999999</c:v>
                </c:pt>
                <c:pt idx="488">
                  <c:v>0.8327500000000001</c:v>
                </c:pt>
                <c:pt idx="489">
                  <c:v>0.83551900000000001</c:v>
                </c:pt>
                <c:pt idx="490">
                  <c:v>0.83828800000000014</c:v>
                </c:pt>
                <c:pt idx="491">
                  <c:v>0.84105600000000003</c:v>
                </c:pt>
                <c:pt idx="492">
                  <c:v>0.8438230000000001</c:v>
                </c:pt>
                <c:pt idx="493">
                  <c:v>0.84657999999999989</c:v>
                </c:pt>
                <c:pt idx="494">
                  <c:v>0.84934700000000007</c:v>
                </c:pt>
                <c:pt idx="495">
                  <c:v>0.85211399999999993</c:v>
                </c:pt>
                <c:pt idx="496">
                  <c:v>0.85488200000000003</c:v>
                </c:pt>
                <c:pt idx="497">
                  <c:v>0.85763900000000004</c:v>
                </c:pt>
                <c:pt idx="498">
                  <c:v>0.86040699999999992</c:v>
                </c:pt>
                <c:pt idx="499">
                  <c:v>0.86317500000000003</c:v>
                </c:pt>
                <c:pt idx="500">
                  <c:v>0.86594299999999991</c:v>
                </c:pt>
              </c:numCache>
            </c:numRef>
          </c:xVal>
          <c:yVal>
            <c:numRef>
              <c:f>'90第一批'!$J$5:$J$505</c:f>
              <c:numCache>
                <c:formatCode>General</c:formatCode>
                <c:ptCount val="501"/>
                <c:pt idx="0">
                  <c:v>0</c:v>
                </c:pt>
                <c:pt idx="1">
                  <c:v>2.0835079999999997</c:v>
                </c:pt>
                <c:pt idx="2">
                  <c:v>4.1716800000000003</c:v>
                </c:pt>
                <c:pt idx="3">
                  <c:v>6.2643599999999999</c:v>
                </c:pt>
                <c:pt idx="4">
                  <c:v>8.3616399999999995</c:v>
                </c:pt>
                <c:pt idx="5">
                  <c:v>10.4634</c:v>
                </c:pt>
                <c:pt idx="6">
                  <c:v>12.56944</c:v>
                </c:pt>
                <c:pt idx="7">
                  <c:v>14.679680000000001</c:v>
                </c:pt>
                <c:pt idx="8">
                  <c:v>16.794</c:v>
                </c:pt>
                <c:pt idx="9">
                  <c:v>18.912320000000001</c:v>
                </c:pt>
                <c:pt idx="10">
                  <c:v>21.034479999999999</c:v>
                </c:pt>
                <c:pt idx="11">
                  <c:v>23.160439999999998</c:v>
                </c:pt>
                <c:pt idx="12">
                  <c:v>25.290119999999998</c:v>
                </c:pt>
                <c:pt idx="13">
                  <c:v>27.423359999999999</c:v>
                </c:pt>
                <c:pt idx="14">
                  <c:v>29.559080000000002</c:v>
                </c:pt>
                <c:pt idx="15">
                  <c:v>31.696480000000001</c:v>
                </c:pt>
                <c:pt idx="16">
                  <c:v>33.832680000000003</c:v>
                </c:pt>
                <c:pt idx="17">
                  <c:v>35.969559999999994</c:v>
                </c:pt>
                <c:pt idx="18">
                  <c:v>38.10436</c:v>
                </c:pt>
                <c:pt idx="19">
                  <c:v>40.236800000000002</c:v>
                </c:pt>
                <c:pt idx="20">
                  <c:v>42.369199999999999</c:v>
                </c:pt>
                <c:pt idx="21">
                  <c:v>44.5</c:v>
                </c:pt>
                <c:pt idx="22">
                  <c:v>46.63</c:v>
                </c:pt>
                <c:pt idx="23">
                  <c:v>48.758800000000001</c:v>
                </c:pt>
                <c:pt idx="24">
                  <c:v>50.886400000000002</c:v>
                </c:pt>
                <c:pt idx="25">
                  <c:v>53.013599999999997</c:v>
                </c:pt>
                <c:pt idx="26">
                  <c:v>55.14</c:v>
                </c:pt>
                <c:pt idx="27">
                  <c:v>57.265599999999999</c:v>
                </c:pt>
                <c:pt idx="28">
                  <c:v>59.390800000000006</c:v>
                </c:pt>
                <c:pt idx="29">
                  <c:v>61.5152</c:v>
                </c:pt>
                <c:pt idx="30">
                  <c:v>63.639199999999995</c:v>
                </c:pt>
                <c:pt idx="31">
                  <c:v>65.7624</c:v>
                </c:pt>
                <c:pt idx="32">
                  <c:v>67.885600000000011</c:v>
                </c:pt>
                <c:pt idx="33">
                  <c:v>70.008399999999995</c:v>
                </c:pt>
                <c:pt idx="34">
                  <c:v>72.130800000000008</c:v>
                </c:pt>
                <c:pt idx="35">
                  <c:v>74.253199999999993</c:v>
                </c:pt>
                <c:pt idx="36">
                  <c:v>76.375199999999992</c:v>
                </c:pt>
                <c:pt idx="37">
                  <c:v>78.497199999999992</c:v>
                </c:pt>
                <c:pt idx="38">
                  <c:v>80.618800000000007</c:v>
                </c:pt>
                <c:pt idx="39">
                  <c:v>82.740399999999994</c:v>
                </c:pt>
                <c:pt idx="40">
                  <c:v>84.861999999999995</c:v>
                </c:pt>
                <c:pt idx="41">
                  <c:v>86.983199999999997</c:v>
                </c:pt>
                <c:pt idx="42">
                  <c:v>89.104399999999998</c:v>
                </c:pt>
                <c:pt idx="43">
                  <c:v>91.2256</c:v>
                </c:pt>
                <c:pt idx="44">
                  <c:v>93.346800000000002</c:v>
                </c:pt>
                <c:pt idx="45">
                  <c:v>95.468000000000004</c:v>
                </c:pt>
                <c:pt idx="46">
                  <c:v>97.588800000000006</c:v>
                </c:pt>
                <c:pt idx="47">
                  <c:v>99.709600000000009</c:v>
                </c:pt>
                <c:pt idx="48">
                  <c:v>101.8304</c:v>
                </c:pt>
                <c:pt idx="49">
                  <c:v>103.9512</c:v>
                </c:pt>
                <c:pt idx="50">
                  <c:v>106.0716</c:v>
                </c:pt>
                <c:pt idx="51">
                  <c:v>108.19239999999999</c:v>
                </c:pt>
                <c:pt idx="52">
                  <c:v>110.31280000000001</c:v>
                </c:pt>
                <c:pt idx="53">
                  <c:v>112.4332</c:v>
                </c:pt>
                <c:pt idx="54">
                  <c:v>114.5536</c:v>
                </c:pt>
                <c:pt idx="55">
                  <c:v>116.67360000000001</c:v>
                </c:pt>
                <c:pt idx="56">
                  <c:v>118.794</c:v>
                </c:pt>
                <c:pt idx="57">
                  <c:v>120.9144</c:v>
                </c:pt>
                <c:pt idx="58">
                  <c:v>123.03439999999999</c:v>
                </c:pt>
                <c:pt idx="59">
                  <c:v>125.1544</c:v>
                </c:pt>
                <c:pt idx="60">
                  <c:v>127.2748</c:v>
                </c:pt>
                <c:pt idx="61">
                  <c:v>129.3948</c:v>
                </c:pt>
                <c:pt idx="62">
                  <c:v>131.51479999999998</c:v>
                </c:pt>
                <c:pt idx="63">
                  <c:v>133.63479999999998</c:v>
                </c:pt>
                <c:pt idx="64">
                  <c:v>135.7544</c:v>
                </c:pt>
                <c:pt idx="65">
                  <c:v>137.87439999999998</c:v>
                </c:pt>
                <c:pt idx="66">
                  <c:v>139.99439999999998</c:v>
                </c:pt>
                <c:pt idx="67">
                  <c:v>142.114</c:v>
                </c:pt>
                <c:pt idx="68">
                  <c:v>144.2336</c:v>
                </c:pt>
                <c:pt idx="69">
                  <c:v>146.35320000000002</c:v>
                </c:pt>
                <c:pt idx="70">
                  <c:v>148.47320000000002</c:v>
                </c:pt>
                <c:pt idx="71">
                  <c:v>150.59279999999998</c:v>
                </c:pt>
                <c:pt idx="72">
                  <c:v>152.7124</c:v>
                </c:pt>
                <c:pt idx="73">
                  <c:v>154.83160000000001</c:v>
                </c:pt>
                <c:pt idx="74">
                  <c:v>156.9512</c:v>
                </c:pt>
                <c:pt idx="75">
                  <c:v>159.07079999999999</c:v>
                </c:pt>
                <c:pt idx="76">
                  <c:v>161.19</c:v>
                </c:pt>
                <c:pt idx="77">
                  <c:v>163.3092</c:v>
                </c:pt>
                <c:pt idx="78">
                  <c:v>165.4288</c:v>
                </c:pt>
                <c:pt idx="79">
                  <c:v>167.548</c:v>
                </c:pt>
                <c:pt idx="80">
                  <c:v>169.66720000000001</c:v>
                </c:pt>
                <c:pt idx="81">
                  <c:v>171.78639999999999</c:v>
                </c:pt>
                <c:pt idx="82">
                  <c:v>173.90559999999999</c:v>
                </c:pt>
                <c:pt idx="83">
                  <c:v>176.0248</c:v>
                </c:pt>
                <c:pt idx="84">
                  <c:v>178.14359999999999</c:v>
                </c:pt>
                <c:pt idx="85">
                  <c:v>180.2628</c:v>
                </c:pt>
                <c:pt idx="86">
                  <c:v>182.38159999999999</c:v>
                </c:pt>
                <c:pt idx="87">
                  <c:v>184.5008</c:v>
                </c:pt>
                <c:pt idx="88">
                  <c:v>186.61960000000002</c:v>
                </c:pt>
                <c:pt idx="89">
                  <c:v>188.73839999999998</c:v>
                </c:pt>
                <c:pt idx="90">
                  <c:v>190.85720000000001</c:v>
                </c:pt>
                <c:pt idx="91">
                  <c:v>192.97560000000001</c:v>
                </c:pt>
                <c:pt idx="92">
                  <c:v>195.09360000000001</c:v>
                </c:pt>
                <c:pt idx="93">
                  <c:v>197.21199999999999</c:v>
                </c:pt>
                <c:pt idx="94">
                  <c:v>199.33</c:v>
                </c:pt>
                <c:pt idx="95">
                  <c:v>201.44800000000001</c:v>
                </c:pt>
                <c:pt idx="96">
                  <c:v>203.56560000000002</c:v>
                </c:pt>
                <c:pt idx="97">
                  <c:v>205.6824</c:v>
                </c:pt>
                <c:pt idx="98">
                  <c:v>207.7988</c:v>
                </c:pt>
                <c:pt idx="99">
                  <c:v>209.9136</c:v>
                </c:pt>
                <c:pt idx="100">
                  <c:v>212.02600000000001</c:v>
                </c:pt>
                <c:pt idx="101">
                  <c:v>214.1352</c:v>
                </c:pt>
                <c:pt idx="102">
                  <c:v>216.24</c:v>
                </c:pt>
                <c:pt idx="103">
                  <c:v>218.3408</c:v>
                </c:pt>
                <c:pt idx="104">
                  <c:v>220.44120000000001</c:v>
                </c:pt>
                <c:pt idx="105">
                  <c:v>222.54160000000002</c:v>
                </c:pt>
                <c:pt idx="106">
                  <c:v>224.642</c:v>
                </c:pt>
                <c:pt idx="107">
                  <c:v>226.74199999999999</c:v>
                </c:pt>
                <c:pt idx="108">
                  <c:v>228.84200000000001</c:v>
                </c:pt>
                <c:pt idx="109">
                  <c:v>230.94120000000001</c:v>
                </c:pt>
                <c:pt idx="110">
                  <c:v>233.04</c:v>
                </c:pt>
                <c:pt idx="111">
                  <c:v>235.13879999999997</c:v>
                </c:pt>
                <c:pt idx="112">
                  <c:v>237.23760000000001</c:v>
                </c:pt>
                <c:pt idx="113">
                  <c:v>239.3356</c:v>
                </c:pt>
                <c:pt idx="114">
                  <c:v>241.4332</c:v>
                </c:pt>
                <c:pt idx="115">
                  <c:v>243.5308</c:v>
                </c:pt>
                <c:pt idx="116">
                  <c:v>245.6284</c:v>
                </c:pt>
                <c:pt idx="117">
                  <c:v>247.7252</c:v>
                </c:pt>
                <c:pt idx="118">
                  <c:v>249.8212</c:v>
                </c:pt>
                <c:pt idx="119">
                  <c:v>251.916</c:v>
                </c:pt>
                <c:pt idx="120">
                  <c:v>254.00960000000001</c:v>
                </c:pt>
                <c:pt idx="121">
                  <c:v>256.10120000000001</c:v>
                </c:pt>
                <c:pt idx="122">
                  <c:v>258.18920000000003</c:v>
                </c:pt>
                <c:pt idx="123">
                  <c:v>260.27</c:v>
                </c:pt>
                <c:pt idx="124">
                  <c:v>262.34440000000001</c:v>
                </c:pt>
                <c:pt idx="125">
                  <c:v>264.4144</c:v>
                </c:pt>
                <c:pt idx="126">
                  <c:v>266.48040000000003</c:v>
                </c:pt>
                <c:pt idx="127">
                  <c:v>268.5444</c:v>
                </c:pt>
                <c:pt idx="128">
                  <c:v>270.60679999999996</c:v>
                </c:pt>
                <c:pt idx="129">
                  <c:v>272.66679999999997</c:v>
                </c:pt>
                <c:pt idx="130">
                  <c:v>274.7244</c:v>
                </c:pt>
                <c:pt idx="131">
                  <c:v>276.78040000000004</c:v>
                </c:pt>
                <c:pt idx="132">
                  <c:v>278.83320000000003</c:v>
                </c:pt>
                <c:pt idx="133">
                  <c:v>280.88</c:v>
                </c:pt>
                <c:pt idx="134">
                  <c:v>282.9144</c:v>
                </c:pt>
                <c:pt idx="135">
                  <c:v>284.93720000000002</c:v>
                </c:pt>
                <c:pt idx="136">
                  <c:v>286.952</c:v>
                </c:pt>
                <c:pt idx="137">
                  <c:v>288.96440000000001</c:v>
                </c:pt>
                <c:pt idx="138">
                  <c:v>290.97240000000005</c:v>
                </c:pt>
                <c:pt idx="139">
                  <c:v>292.97559999999999</c:v>
                </c:pt>
                <c:pt idx="140">
                  <c:v>294.97399999999999</c:v>
                </c:pt>
                <c:pt idx="141">
                  <c:v>296.964</c:v>
                </c:pt>
                <c:pt idx="142">
                  <c:v>298.9436</c:v>
                </c:pt>
                <c:pt idx="143">
                  <c:v>300.91240000000005</c:v>
                </c:pt>
                <c:pt idx="144">
                  <c:v>302.86920000000003</c:v>
                </c:pt>
                <c:pt idx="145">
                  <c:v>304.81079999999997</c:v>
                </c:pt>
                <c:pt idx="146">
                  <c:v>306.73240000000004</c:v>
                </c:pt>
                <c:pt idx="147">
                  <c:v>308.63400000000001</c:v>
                </c:pt>
                <c:pt idx="148">
                  <c:v>310.50559999999996</c:v>
                </c:pt>
                <c:pt idx="149">
                  <c:v>312.34040000000005</c:v>
                </c:pt>
                <c:pt idx="150">
                  <c:v>314.14120000000003</c:v>
                </c:pt>
                <c:pt idx="151">
                  <c:v>315.89640000000003</c:v>
                </c:pt>
                <c:pt idx="152">
                  <c:v>317.61200000000002</c:v>
                </c:pt>
                <c:pt idx="153">
                  <c:v>319.30359999999996</c:v>
                </c:pt>
                <c:pt idx="154">
                  <c:v>320.97399999999999</c:v>
                </c:pt>
                <c:pt idx="155">
                  <c:v>322.62</c:v>
                </c:pt>
                <c:pt idx="156">
                  <c:v>324.238</c:v>
                </c:pt>
                <c:pt idx="157">
                  <c:v>325.83359999999999</c:v>
                </c:pt>
                <c:pt idx="158">
                  <c:v>327.40479999999997</c:v>
                </c:pt>
                <c:pt idx="159">
                  <c:v>328.94759999999997</c:v>
                </c:pt>
                <c:pt idx="160">
                  <c:v>330.45800000000003</c:v>
                </c:pt>
                <c:pt idx="161">
                  <c:v>331.93079999999998</c:v>
                </c:pt>
                <c:pt idx="162">
                  <c:v>333.38</c:v>
                </c:pt>
                <c:pt idx="163">
                  <c:v>334.80680000000001</c:v>
                </c:pt>
                <c:pt idx="164">
                  <c:v>336.2124</c:v>
                </c:pt>
                <c:pt idx="165">
                  <c:v>337.59959999999995</c:v>
                </c:pt>
                <c:pt idx="166">
                  <c:v>338.9676</c:v>
                </c:pt>
                <c:pt idx="167">
                  <c:v>340.31799999999998</c:v>
                </c:pt>
                <c:pt idx="168">
                  <c:v>341.64879999999999</c:v>
                </c:pt>
                <c:pt idx="169">
                  <c:v>342.9624</c:v>
                </c:pt>
                <c:pt idx="170">
                  <c:v>344.25840000000005</c:v>
                </c:pt>
                <c:pt idx="171">
                  <c:v>345.53719999999998</c:v>
                </c:pt>
                <c:pt idx="172">
                  <c:v>346.79679999999996</c:v>
                </c:pt>
                <c:pt idx="173">
                  <c:v>348.03359999999998</c:v>
                </c:pt>
                <c:pt idx="174">
                  <c:v>349.25319999999999</c:v>
                </c:pt>
                <c:pt idx="175">
                  <c:v>350.4588</c:v>
                </c:pt>
                <c:pt idx="176">
                  <c:v>351.65280000000001</c:v>
                </c:pt>
                <c:pt idx="177">
                  <c:v>352.83199999999999</c:v>
                </c:pt>
                <c:pt idx="178">
                  <c:v>353.99359999999996</c:v>
                </c:pt>
                <c:pt idx="179">
                  <c:v>355.14679999999998</c:v>
                </c:pt>
                <c:pt idx="180">
                  <c:v>356.29879999999997</c:v>
                </c:pt>
                <c:pt idx="181">
                  <c:v>357.35399999999998</c:v>
                </c:pt>
                <c:pt idx="182">
                  <c:v>358.47240000000005</c:v>
                </c:pt>
                <c:pt idx="183">
                  <c:v>359.57600000000002</c:v>
                </c:pt>
                <c:pt idx="184">
                  <c:v>360.66040000000004</c:v>
                </c:pt>
                <c:pt idx="185">
                  <c:v>361.72559999999999</c:v>
                </c:pt>
                <c:pt idx="186">
                  <c:v>362.77840000000003</c:v>
                </c:pt>
                <c:pt idx="187">
                  <c:v>363.82040000000001</c:v>
                </c:pt>
                <c:pt idx="188">
                  <c:v>364.85120000000001</c:v>
                </c:pt>
                <c:pt idx="189">
                  <c:v>365.88840000000005</c:v>
                </c:pt>
                <c:pt idx="190">
                  <c:v>366.916</c:v>
                </c:pt>
                <c:pt idx="191">
                  <c:v>367.93119999999999</c:v>
                </c:pt>
                <c:pt idx="192">
                  <c:v>368.93640000000005</c:v>
                </c:pt>
                <c:pt idx="193">
                  <c:v>369.93240000000003</c:v>
                </c:pt>
                <c:pt idx="194">
                  <c:v>370.92</c:v>
                </c:pt>
                <c:pt idx="195">
                  <c:v>371.9</c:v>
                </c:pt>
                <c:pt idx="196">
                  <c:v>372.87240000000003</c:v>
                </c:pt>
                <c:pt idx="197">
                  <c:v>373.82920000000001</c:v>
                </c:pt>
                <c:pt idx="198">
                  <c:v>374.7792</c:v>
                </c:pt>
                <c:pt idx="199">
                  <c:v>375.72280000000001</c:v>
                </c:pt>
                <c:pt idx="200">
                  <c:v>376.66199999999998</c:v>
                </c:pt>
                <c:pt idx="201">
                  <c:v>377.60079999999999</c:v>
                </c:pt>
                <c:pt idx="202">
                  <c:v>378.54199999999997</c:v>
                </c:pt>
                <c:pt idx="203">
                  <c:v>379.47040000000004</c:v>
                </c:pt>
                <c:pt idx="204">
                  <c:v>380.35640000000001</c:v>
                </c:pt>
                <c:pt idx="205">
                  <c:v>381.27080000000001</c:v>
                </c:pt>
                <c:pt idx="206">
                  <c:v>382.19200000000001</c:v>
                </c:pt>
                <c:pt idx="207">
                  <c:v>383.11920000000003</c:v>
                </c:pt>
                <c:pt idx="208">
                  <c:v>384.03879999999998</c:v>
                </c:pt>
                <c:pt idx="209">
                  <c:v>384.95159999999998</c:v>
                </c:pt>
                <c:pt idx="210">
                  <c:v>385.85359999999997</c:v>
                </c:pt>
                <c:pt idx="211">
                  <c:v>386.75319999999999</c:v>
                </c:pt>
                <c:pt idx="212">
                  <c:v>387.654</c:v>
                </c:pt>
                <c:pt idx="213">
                  <c:v>388.55159999999995</c:v>
                </c:pt>
                <c:pt idx="214">
                  <c:v>389.44600000000003</c:v>
                </c:pt>
                <c:pt idx="215">
                  <c:v>390.33959999999996</c:v>
                </c:pt>
                <c:pt idx="216">
                  <c:v>391.2296</c:v>
                </c:pt>
                <c:pt idx="217">
                  <c:v>392.1096</c:v>
                </c:pt>
                <c:pt idx="218">
                  <c:v>392.98159999999996</c:v>
                </c:pt>
                <c:pt idx="219">
                  <c:v>393.84879999999998</c:v>
                </c:pt>
                <c:pt idx="220">
                  <c:v>394.71559999999999</c:v>
                </c:pt>
                <c:pt idx="221">
                  <c:v>395.57759999999996</c:v>
                </c:pt>
                <c:pt idx="222">
                  <c:v>396.43400000000003</c:v>
                </c:pt>
                <c:pt idx="223">
                  <c:v>397.28919999999999</c:v>
                </c:pt>
                <c:pt idx="224">
                  <c:v>398.14159999999998</c:v>
                </c:pt>
                <c:pt idx="225">
                  <c:v>398.98599999999999</c:v>
                </c:pt>
                <c:pt idx="226">
                  <c:v>399.82120000000003</c:v>
                </c:pt>
                <c:pt idx="227">
                  <c:v>400.65199999999999</c:v>
                </c:pt>
                <c:pt idx="228">
                  <c:v>401.476</c:v>
                </c:pt>
                <c:pt idx="229">
                  <c:v>402.3</c:v>
                </c:pt>
                <c:pt idx="230">
                  <c:v>403.11599999999999</c:v>
                </c:pt>
                <c:pt idx="231">
                  <c:v>403.93200000000002</c:v>
                </c:pt>
                <c:pt idx="232">
                  <c:v>404.74400000000003</c:v>
                </c:pt>
                <c:pt idx="233">
                  <c:v>405.54399999999998</c:v>
                </c:pt>
                <c:pt idx="234">
                  <c:v>406.34</c:v>
                </c:pt>
                <c:pt idx="235">
                  <c:v>407.12799999999999</c:v>
                </c:pt>
                <c:pt idx="236">
                  <c:v>407.90800000000002</c:v>
                </c:pt>
                <c:pt idx="237">
                  <c:v>408.68400000000003</c:v>
                </c:pt>
                <c:pt idx="238">
                  <c:v>409.45600000000002</c:v>
                </c:pt>
                <c:pt idx="239">
                  <c:v>410.22</c:v>
                </c:pt>
                <c:pt idx="240">
                  <c:v>410.98</c:v>
                </c:pt>
                <c:pt idx="241">
                  <c:v>411.73200000000003</c:v>
                </c:pt>
                <c:pt idx="242">
                  <c:v>412.48</c:v>
                </c:pt>
                <c:pt idx="243">
                  <c:v>413.22</c:v>
                </c:pt>
                <c:pt idx="244">
                  <c:v>413.95600000000002</c:v>
                </c:pt>
                <c:pt idx="245">
                  <c:v>414.68</c:v>
                </c:pt>
                <c:pt idx="246">
                  <c:v>415.404</c:v>
                </c:pt>
                <c:pt idx="247">
                  <c:v>416.12</c:v>
                </c:pt>
                <c:pt idx="248">
                  <c:v>416.83199999999999</c:v>
                </c:pt>
                <c:pt idx="249">
                  <c:v>417.54</c:v>
                </c:pt>
                <c:pt idx="250">
                  <c:v>418.24</c:v>
                </c:pt>
                <c:pt idx="251">
                  <c:v>418.93200000000002</c:v>
                </c:pt>
                <c:pt idx="252">
                  <c:v>419.61599999999999</c:v>
                </c:pt>
                <c:pt idx="253">
                  <c:v>420.29599999999999</c:v>
                </c:pt>
                <c:pt idx="254">
                  <c:v>420.976</c:v>
                </c:pt>
                <c:pt idx="255">
                  <c:v>421.65199999999999</c:v>
                </c:pt>
                <c:pt idx="256">
                  <c:v>422.32</c:v>
                </c:pt>
                <c:pt idx="257">
                  <c:v>422.988</c:v>
                </c:pt>
                <c:pt idx="258">
                  <c:v>423.64400000000001</c:v>
                </c:pt>
                <c:pt idx="259">
                  <c:v>424.29599999999999</c:v>
                </c:pt>
                <c:pt idx="260">
                  <c:v>424.94</c:v>
                </c:pt>
                <c:pt idx="261">
                  <c:v>425.58</c:v>
                </c:pt>
                <c:pt idx="262">
                  <c:v>426.21199999999999</c:v>
                </c:pt>
                <c:pt idx="263">
                  <c:v>426.84399999999999</c:v>
                </c:pt>
                <c:pt idx="264">
                  <c:v>427.464</c:v>
                </c:pt>
                <c:pt idx="265">
                  <c:v>428.08</c:v>
                </c:pt>
                <c:pt idx="266">
                  <c:v>428.69200000000001</c:v>
                </c:pt>
                <c:pt idx="267">
                  <c:v>429.29199999999997</c:v>
                </c:pt>
                <c:pt idx="268">
                  <c:v>429.892</c:v>
                </c:pt>
                <c:pt idx="269">
                  <c:v>430.488</c:v>
                </c:pt>
                <c:pt idx="270">
                  <c:v>431.07600000000002</c:v>
                </c:pt>
                <c:pt idx="271">
                  <c:v>431.65600000000001</c:v>
                </c:pt>
                <c:pt idx="272">
                  <c:v>432.23200000000003</c:v>
                </c:pt>
                <c:pt idx="273">
                  <c:v>432.80399999999997</c:v>
                </c:pt>
                <c:pt idx="274">
                  <c:v>433.37200000000001</c:v>
                </c:pt>
                <c:pt idx="275">
                  <c:v>433.93200000000002</c:v>
                </c:pt>
                <c:pt idx="276">
                  <c:v>434.488</c:v>
                </c:pt>
                <c:pt idx="277">
                  <c:v>435.036</c:v>
                </c:pt>
                <c:pt idx="278">
                  <c:v>435.58</c:v>
                </c:pt>
                <c:pt idx="279">
                  <c:v>436.11599999999999</c:v>
                </c:pt>
                <c:pt idx="280">
                  <c:v>436.64800000000002</c:v>
                </c:pt>
                <c:pt idx="281">
                  <c:v>437.17200000000003</c:v>
                </c:pt>
                <c:pt idx="282">
                  <c:v>437.69600000000003</c:v>
                </c:pt>
                <c:pt idx="283">
                  <c:v>438.20800000000003</c:v>
                </c:pt>
                <c:pt idx="284">
                  <c:v>438.72</c:v>
                </c:pt>
                <c:pt idx="285">
                  <c:v>439.22399999999999</c:v>
                </c:pt>
                <c:pt idx="286">
                  <c:v>439.72399999999999</c:v>
                </c:pt>
                <c:pt idx="287">
                  <c:v>440.21600000000001</c:v>
                </c:pt>
                <c:pt idx="288">
                  <c:v>440.70400000000001</c:v>
                </c:pt>
                <c:pt idx="289">
                  <c:v>441.18400000000003</c:v>
                </c:pt>
                <c:pt idx="290">
                  <c:v>441.65600000000001</c:v>
                </c:pt>
                <c:pt idx="291">
                  <c:v>442.12</c:v>
                </c:pt>
                <c:pt idx="292">
                  <c:v>442.57600000000002</c:v>
                </c:pt>
                <c:pt idx="293">
                  <c:v>443.02800000000002</c:v>
                </c:pt>
                <c:pt idx="294">
                  <c:v>443.47199999999998</c:v>
                </c:pt>
                <c:pt idx="295">
                  <c:v>443.91199999999998</c:v>
                </c:pt>
                <c:pt idx="296">
                  <c:v>444.35199999999998</c:v>
                </c:pt>
                <c:pt idx="297">
                  <c:v>444.78399999999999</c:v>
                </c:pt>
                <c:pt idx="298">
                  <c:v>445.21199999999999</c:v>
                </c:pt>
                <c:pt idx="299">
                  <c:v>445.63600000000002</c:v>
                </c:pt>
                <c:pt idx="300">
                  <c:v>446.05200000000002</c:v>
                </c:pt>
                <c:pt idx="301">
                  <c:v>446.46800000000002</c:v>
                </c:pt>
                <c:pt idx="302">
                  <c:v>446.88</c:v>
                </c:pt>
                <c:pt idx="303">
                  <c:v>447.28399999999999</c:v>
                </c:pt>
                <c:pt idx="304">
                  <c:v>447.68799999999999</c:v>
                </c:pt>
                <c:pt idx="305">
                  <c:v>448.084</c:v>
                </c:pt>
                <c:pt idx="306">
                  <c:v>448.48</c:v>
                </c:pt>
                <c:pt idx="307">
                  <c:v>448.86799999999999</c:v>
                </c:pt>
                <c:pt idx="308">
                  <c:v>449.25599999999997</c:v>
                </c:pt>
                <c:pt idx="309">
                  <c:v>449.63200000000001</c:v>
                </c:pt>
                <c:pt idx="310">
                  <c:v>450.012</c:v>
                </c:pt>
                <c:pt idx="311">
                  <c:v>450.38400000000001</c:v>
                </c:pt>
                <c:pt idx="312">
                  <c:v>450.75200000000001</c:v>
                </c:pt>
                <c:pt idx="313">
                  <c:v>451.12</c:v>
                </c:pt>
                <c:pt idx="314">
                  <c:v>451.48399999999998</c:v>
                </c:pt>
                <c:pt idx="315">
                  <c:v>451.84800000000001</c:v>
                </c:pt>
                <c:pt idx="316">
                  <c:v>452.20400000000001</c:v>
                </c:pt>
                <c:pt idx="317">
                  <c:v>452.56</c:v>
                </c:pt>
                <c:pt idx="318">
                  <c:v>452.90800000000002</c:v>
                </c:pt>
                <c:pt idx="319">
                  <c:v>453.25599999999997</c:v>
                </c:pt>
                <c:pt idx="320">
                  <c:v>453.596</c:v>
                </c:pt>
                <c:pt idx="321">
                  <c:v>453.93599999999998</c:v>
                </c:pt>
                <c:pt idx="322">
                  <c:v>454.27199999999999</c:v>
                </c:pt>
                <c:pt idx="323">
                  <c:v>454.60399999999998</c:v>
                </c:pt>
                <c:pt idx="324">
                  <c:v>454.93200000000002</c:v>
                </c:pt>
                <c:pt idx="325">
                  <c:v>455.26</c:v>
                </c:pt>
                <c:pt idx="326">
                  <c:v>455.58</c:v>
                </c:pt>
                <c:pt idx="327">
                  <c:v>455.904</c:v>
                </c:pt>
                <c:pt idx="328">
                  <c:v>456.22</c:v>
                </c:pt>
                <c:pt idx="329">
                  <c:v>456.536</c:v>
                </c:pt>
                <c:pt idx="330">
                  <c:v>456.85199999999998</c:v>
                </c:pt>
                <c:pt idx="331">
                  <c:v>457.16399999999999</c:v>
                </c:pt>
                <c:pt idx="332">
                  <c:v>457.47199999999998</c:v>
                </c:pt>
                <c:pt idx="333">
                  <c:v>457.77600000000001</c:v>
                </c:pt>
                <c:pt idx="334">
                  <c:v>458.08</c:v>
                </c:pt>
                <c:pt idx="335">
                  <c:v>458.38</c:v>
                </c:pt>
                <c:pt idx="336">
                  <c:v>458.68</c:v>
                </c:pt>
                <c:pt idx="337">
                  <c:v>458.976</c:v>
                </c:pt>
                <c:pt idx="338">
                  <c:v>459.26799999999997</c:v>
                </c:pt>
                <c:pt idx="339">
                  <c:v>459.56</c:v>
                </c:pt>
                <c:pt idx="340">
                  <c:v>459.84800000000001</c:v>
                </c:pt>
                <c:pt idx="341">
                  <c:v>460.13200000000001</c:v>
                </c:pt>
                <c:pt idx="342">
                  <c:v>460.416</c:v>
                </c:pt>
                <c:pt idx="343">
                  <c:v>460.7</c:v>
                </c:pt>
                <c:pt idx="344">
                  <c:v>460.976</c:v>
                </c:pt>
                <c:pt idx="345">
                  <c:v>461.25599999999997</c:v>
                </c:pt>
                <c:pt idx="346">
                  <c:v>461.52800000000002</c:v>
                </c:pt>
                <c:pt idx="347">
                  <c:v>461.80399999999997</c:v>
                </c:pt>
                <c:pt idx="348">
                  <c:v>462.07600000000002</c:v>
                </c:pt>
                <c:pt idx="349">
                  <c:v>462.34800000000001</c:v>
                </c:pt>
                <c:pt idx="350">
                  <c:v>462.61599999999999</c:v>
                </c:pt>
                <c:pt idx="351">
                  <c:v>462.88400000000001</c:v>
                </c:pt>
                <c:pt idx="352">
                  <c:v>463.14800000000002</c:v>
                </c:pt>
                <c:pt idx="353">
                  <c:v>463.41199999999998</c:v>
                </c:pt>
                <c:pt idx="354">
                  <c:v>463.67599999999999</c:v>
                </c:pt>
                <c:pt idx="355">
                  <c:v>463.93599999999998</c:v>
                </c:pt>
                <c:pt idx="356">
                  <c:v>464.19600000000003</c:v>
                </c:pt>
                <c:pt idx="357">
                  <c:v>464.452</c:v>
                </c:pt>
                <c:pt idx="358">
                  <c:v>464.70800000000003</c:v>
                </c:pt>
                <c:pt idx="359">
                  <c:v>464.964</c:v>
                </c:pt>
                <c:pt idx="360">
                  <c:v>465.21600000000001</c:v>
                </c:pt>
                <c:pt idx="361">
                  <c:v>465.464</c:v>
                </c:pt>
                <c:pt idx="362">
                  <c:v>465.71600000000001</c:v>
                </c:pt>
                <c:pt idx="363">
                  <c:v>465.964</c:v>
                </c:pt>
                <c:pt idx="364">
                  <c:v>466.21199999999999</c:v>
                </c:pt>
                <c:pt idx="365">
                  <c:v>466.46</c:v>
                </c:pt>
                <c:pt idx="366">
                  <c:v>466.70400000000001</c:v>
                </c:pt>
                <c:pt idx="367">
                  <c:v>466.94799999999998</c:v>
                </c:pt>
                <c:pt idx="368">
                  <c:v>467.19200000000001</c:v>
                </c:pt>
                <c:pt idx="369">
                  <c:v>467.43599999999998</c:v>
                </c:pt>
                <c:pt idx="370">
                  <c:v>467.67599999999999</c:v>
                </c:pt>
                <c:pt idx="371">
                  <c:v>467.916</c:v>
                </c:pt>
                <c:pt idx="372">
                  <c:v>468.15600000000001</c:v>
                </c:pt>
                <c:pt idx="373">
                  <c:v>468.39600000000002</c:v>
                </c:pt>
                <c:pt idx="374">
                  <c:v>468.63600000000002</c:v>
                </c:pt>
                <c:pt idx="375">
                  <c:v>468.87200000000001</c:v>
                </c:pt>
                <c:pt idx="376">
                  <c:v>469.11200000000002</c:v>
                </c:pt>
                <c:pt idx="377">
                  <c:v>469.34800000000001</c:v>
                </c:pt>
                <c:pt idx="378">
                  <c:v>469.58800000000002</c:v>
                </c:pt>
                <c:pt idx="379">
                  <c:v>469.82400000000001</c:v>
                </c:pt>
                <c:pt idx="380">
                  <c:v>470.06</c:v>
                </c:pt>
                <c:pt idx="381">
                  <c:v>470.29599999999999</c:v>
                </c:pt>
                <c:pt idx="382">
                  <c:v>470.53199999999998</c:v>
                </c:pt>
                <c:pt idx="383">
                  <c:v>470.76</c:v>
                </c:pt>
                <c:pt idx="384">
                  <c:v>470.988</c:v>
                </c:pt>
                <c:pt idx="385">
                  <c:v>471.21600000000001</c:v>
                </c:pt>
                <c:pt idx="386">
                  <c:v>471.44400000000002</c:v>
                </c:pt>
                <c:pt idx="387">
                  <c:v>471.67599999999999</c:v>
                </c:pt>
                <c:pt idx="388">
                  <c:v>471.904</c:v>
                </c:pt>
                <c:pt idx="389">
                  <c:v>472.13200000000001</c:v>
                </c:pt>
                <c:pt idx="390">
                  <c:v>472.36</c:v>
                </c:pt>
                <c:pt idx="391">
                  <c:v>472.59199999999998</c:v>
                </c:pt>
                <c:pt idx="392">
                  <c:v>472.82</c:v>
                </c:pt>
                <c:pt idx="393">
                  <c:v>473.05200000000002</c:v>
                </c:pt>
                <c:pt idx="394">
                  <c:v>473.28</c:v>
                </c:pt>
                <c:pt idx="395">
                  <c:v>473.50799999999998</c:v>
                </c:pt>
                <c:pt idx="396">
                  <c:v>473.73599999999999</c:v>
                </c:pt>
                <c:pt idx="397">
                  <c:v>473.964</c:v>
                </c:pt>
                <c:pt idx="398">
                  <c:v>474.19200000000001</c:v>
                </c:pt>
                <c:pt idx="399">
                  <c:v>474.42</c:v>
                </c:pt>
                <c:pt idx="400">
                  <c:v>474.64800000000002</c:v>
                </c:pt>
                <c:pt idx="401">
                  <c:v>474.87200000000001</c:v>
                </c:pt>
                <c:pt idx="402">
                  <c:v>475.1</c:v>
                </c:pt>
                <c:pt idx="403">
                  <c:v>475.32400000000001</c:v>
                </c:pt>
                <c:pt idx="404">
                  <c:v>475.55200000000002</c:v>
                </c:pt>
                <c:pt idx="405">
                  <c:v>475.77600000000001</c:v>
                </c:pt>
                <c:pt idx="406">
                  <c:v>476</c:v>
                </c:pt>
                <c:pt idx="407">
                  <c:v>476.22399999999999</c:v>
                </c:pt>
                <c:pt idx="408">
                  <c:v>476.44</c:v>
                </c:pt>
                <c:pt idx="409">
                  <c:v>476.66</c:v>
                </c:pt>
                <c:pt idx="410">
                  <c:v>476.88400000000001</c:v>
                </c:pt>
                <c:pt idx="411">
                  <c:v>477.108</c:v>
                </c:pt>
                <c:pt idx="412">
                  <c:v>477.33199999999999</c:v>
                </c:pt>
                <c:pt idx="413">
                  <c:v>477.55599999999998</c:v>
                </c:pt>
                <c:pt idx="414">
                  <c:v>477.78</c:v>
                </c:pt>
                <c:pt idx="415">
                  <c:v>478.00400000000002</c:v>
                </c:pt>
                <c:pt idx="416">
                  <c:v>478.22800000000001</c:v>
                </c:pt>
                <c:pt idx="417">
                  <c:v>478.452</c:v>
                </c:pt>
                <c:pt idx="418">
                  <c:v>478.67200000000003</c:v>
                </c:pt>
                <c:pt idx="419">
                  <c:v>478.892</c:v>
                </c:pt>
                <c:pt idx="420">
                  <c:v>479.11599999999999</c:v>
                </c:pt>
                <c:pt idx="421">
                  <c:v>479.33600000000001</c:v>
                </c:pt>
                <c:pt idx="422">
                  <c:v>479.55599999999998</c:v>
                </c:pt>
                <c:pt idx="423">
                  <c:v>479.77199999999999</c:v>
                </c:pt>
                <c:pt idx="424">
                  <c:v>479.99200000000002</c:v>
                </c:pt>
                <c:pt idx="425">
                  <c:v>480.20800000000003</c:v>
                </c:pt>
                <c:pt idx="426">
                  <c:v>480.42399999999998</c:v>
                </c:pt>
                <c:pt idx="427">
                  <c:v>480.64</c:v>
                </c:pt>
                <c:pt idx="428">
                  <c:v>480.85599999999999</c:v>
                </c:pt>
                <c:pt idx="429">
                  <c:v>481.072</c:v>
                </c:pt>
                <c:pt idx="430">
                  <c:v>481.28399999999999</c:v>
                </c:pt>
                <c:pt idx="431">
                  <c:v>481.49599999999998</c:v>
                </c:pt>
                <c:pt idx="432">
                  <c:v>481.70800000000003</c:v>
                </c:pt>
                <c:pt idx="433">
                  <c:v>481.92</c:v>
                </c:pt>
                <c:pt idx="434">
                  <c:v>482.13200000000001</c:v>
                </c:pt>
                <c:pt idx="435">
                  <c:v>482.34399999999999</c:v>
                </c:pt>
                <c:pt idx="436">
                  <c:v>482.55200000000002</c:v>
                </c:pt>
                <c:pt idx="437">
                  <c:v>482.76400000000001</c:v>
                </c:pt>
                <c:pt idx="438">
                  <c:v>482.97199999999998</c:v>
                </c:pt>
                <c:pt idx="439">
                  <c:v>483.18</c:v>
                </c:pt>
                <c:pt idx="440">
                  <c:v>483.38400000000001</c:v>
                </c:pt>
                <c:pt idx="441">
                  <c:v>483.59199999999998</c:v>
                </c:pt>
                <c:pt idx="442">
                  <c:v>483.79599999999999</c:v>
                </c:pt>
                <c:pt idx="443">
                  <c:v>484</c:v>
                </c:pt>
                <c:pt idx="444">
                  <c:v>484.20400000000001</c:v>
                </c:pt>
                <c:pt idx="445">
                  <c:v>484.40800000000002</c:v>
                </c:pt>
                <c:pt idx="446">
                  <c:v>484.608</c:v>
                </c:pt>
                <c:pt idx="447">
                  <c:v>484.81200000000001</c:v>
                </c:pt>
                <c:pt idx="448">
                  <c:v>485.012</c:v>
                </c:pt>
                <c:pt idx="449">
                  <c:v>485.21199999999999</c:v>
                </c:pt>
                <c:pt idx="450">
                  <c:v>485.416</c:v>
                </c:pt>
                <c:pt idx="451">
                  <c:v>485.61599999999999</c:v>
                </c:pt>
                <c:pt idx="452">
                  <c:v>485.81599999999997</c:v>
                </c:pt>
                <c:pt idx="453">
                  <c:v>486.01600000000002</c:v>
                </c:pt>
                <c:pt idx="454">
                  <c:v>486.21199999999999</c:v>
                </c:pt>
                <c:pt idx="455">
                  <c:v>486.41199999999998</c:v>
                </c:pt>
                <c:pt idx="456">
                  <c:v>486.608</c:v>
                </c:pt>
                <c:pt idx="457">
                  <c:v>486.80399999999997</c:v>
                </c:pt>
                <c:pt idx="458">
                  <c:v>486.99200000000002</c:v>
                </c:pt>
                <c:pt idx="459">
                  <c:v>487.18400000000003</c:v>
                </c:pt>
                <c:pt idx="460">
                  <c:v>487.37200000000001</c:v>
                </c:pt>
                <c:pt idx="461">
                  <c:v>487.56</c:v>
                </c:pt>
                <c:pt idx="462">
                  <c:v>487.74799999999999</c:v>
                </c:pt>
                <c:pt idx="463">
                  <c:v>487.93599999999998</c:v>
                </c:pt>
                <c:pt idx="464">
                  <c:v>488.12400000000002</c:v>
                </c:pt>
                <c:pt idx="465">
                  <c:v>488.31200000000001</c:v>
                </c:pt>
                <c:pt idx="466">
                  <c:v>488.49599999999998</c:v>
                </c:pt>
                <c:pt idx="467">
                  <c:v>488.68</c:v>
                </c:pt>
                <c:pt idx="468">
                  <c:v>488.86</c:v>
                </c:pt>
                <c:pt idx="469">
                  <c:v>489.04399999999998</c:v>
                </c:pt>
                <c:pt idx="470">
                  <c:v>489.22800000000001</c:v>
                </c:pt>
                <c:pt idx="471">
                  <c:v>489.41199999999998</c:v>
                </c:pt>
                <c:pt idx="472">
                  <c:v>489.59199999999998</c:v>
                </c:pt>
                <c:pt idx="473">
                  <c:v>489.77600000000001</c:v>
                </c:pt>
                <c:pt idx="474">
                  <c:v>489.96</c:v>
                </c:pt>
                <c:pt idx="475">
                  <c:v>490.14400000000001</c:v>
                </c:pt>
                <c:pt idx="476">
                  <c:v>490.32400000000001</c:v>
                </c:pt>
                <c:pt idx="477">
                  <c:v>490.50799999999998</c:v>
                </c:pt>
                <c:pt idx="478">
                  <c:v>490.68799999999999</c:v>
                </c:pt>
                <c:pt idx="479">
                  <c:v>490.86399999999998</c:v>
                </c:pt>
                <c:pt idx="480">
                  <c:v>491.04</c:v>
                </c:pt>
                <c:pt idx="481">
                  <c:v>491.22</c:v>
                </c:pt>
                <c:pt idx="482">
                  <c:v>491.4</c:v>
                </c:pt>
                <c:pt idx="483">
                  <c:v>491.57600000000002</c:v>
                </c:pt>
                <c:pt idx="484">
                  <c:v>491.75200000000001</c:v>
                </c:pt>
                <c:pt idx="485">
                  <c:v>491.928</c:v>
                </c:pt>
                <c:pt idx="486">
                  <c:v>492.108</c:v>
                </c:pt>
                <c:pt idx="487">
                  <c:v>492.28399999999999</c:v>
                </c:pt>
                <c:pt idx="488">
                  <c:v>492.464</c:v>
                </c:pt>
                <c:pt idx="489">
                  <c:v>492.64</c:v>
                </c:pt>
                <c:pt idx="490">
                  <c:v>492.82</c:v>
                </c:pt>
                <c:pt idx="491">
                  <c:v>493</c:v>
                </c:pt>
                <c:pt idx="492">
                  <c:v>493.18400000000003</c:v>
                </c:pt>
                <c:pt idx="493">
                  <c:v>493.36799999999999</c:v>
                </c:pt>
                <c:pt idx="494">
                  <c:v>493.55200000000002</c:v>
                </c:pt>
                <c:pt idx="495">
                  <c:v>493.73200000000003</c:v>
                </c:pt>
                <c:pt idx="496">
                  <c:v>493.916</c:v>
                </c:pt>
                <c:pt idx="497">
                  <c:v>494.1</c:v>
                </c:pt>
                <c:pt idx="498">
                  <c:v>494.28</c:v>
                </c:pt>
                <c:pt idx="499">
                  <c:v>494.46</c:v>
                </c:pt>
                <c:pt idx="500">
                  <c:v>494.64400000000001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E1-4758-9F61-72F80C884A4D}"/>
            </c:ext>
          </c:extLst>
        </c:ser>
        <c:ser>
          <c:idx val="3"/>
          <c:order val="3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E1-4758-9F61-72F80C884A4D}"/>
            </c:ext>
          </c:extLst>
        </c:ser>
        <c:ser>
          <c:idx val="4"/>
          <c:order val="4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E1-4758-9F61-72F80C88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0112"/>
        <c:axId val="617867184"/>
      </c:scatterChart>
      <c:valAx>
        <c:axId val="617860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184"/>
        <c:crosses val="autoZero"/>
        <c:crossBetween val="midCat"/>
      </c:valAx>
      <c:valAx>
        <c:axId val="61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9-4BC5-AAE1-D66110AAA12C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9-4BC5-AAE1-D66110AAA12C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9-4BC5-AAE1-D66110AAA12C}"/>
            </c:ext>
          </c:extLst>
        </c:ser>
        <c:ser>
          <c:idx val="5"/>
          <c:order val="3"/>
          <c:tx>
            <c:strRef>
              <c:f>'90第一批'!$AX$3:$AY$3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'90第一批'!$AS$5:$AS$45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4.2487258911132813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'90第一批'!$AX$5:$AX$45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F9-4BC5-AAE1-D66110AA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1200"/>
        <c:axId val="617866640"/>
      </c:scatterChart>
      <c:valAx>
        <c:axId val="617861200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6640"/>
        <c:crosses val="autoZero"/>
        <c:crossBetween val="midCat"/>
      </c:valAx>
      <c:valAx>
        <c:axId val="617866640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A-4970-A766-94822C82D9A9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A-4970-A766-94822C82D9A9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A-4970-A766-94822C82D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7728"/>
        <c:axId val="617865552"/>
      </c:scatterChart>
      <c:valAx>
        <c:axId val="617867728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5552"/>
        <c:crosses val="autoZero"/>
        <c:crossBetween val="midCat"/>
      </c:valAx>
      <c:valAx>
        <c:axId val="6178655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A-40F1-AAC6-6FB4BD936EF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A-40F1-AAC6-6FB4BD936EF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A-40F1-AAC6-6FB4BD936EF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A-40F1-AAC6-6FB4BD936EF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A-40F1-AAC6-6FB4BD936EF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6A-40F1-AAC6-6FB4BD93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0992"/>
        <c:axId val="617870448"/>
      </c:scatterChart>
      <c:valAx>
        <c:axId val="6178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448"/>
        <c:crosses val="autoZero"/>
        <c:crossBetween val="midCat"/>
      </c:valAx>
      <c:valAx>
        <c:axId val="6178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08-4758-9B02-E08D8692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3168"/>
        <c:axId val="617872080"/>
      </c:scatterChart>
      <c:valAx>
        <c:axId val="6178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2080"/>
        <c:crosses val="autoZero"/>
        <c:crossBetween val="midCat"/>
      </c:valAx>
      <c:valAx>
        <c:axId val="6178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C03-413E-9471-D1F2D3A2C19A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C03-413E-9471-D1F2D3A2C19A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C03-413E-9471-D1F2D3A2C19A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C03-413E-9471-D1F2D3A2C19A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C03-413E-9471-D1F2D3A2C19A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C03-413E-9471-D1F2D3A2C19A}"/>
            </c:ext>
          </c:extLst>
        </c:ser>
        <c:ser>
          <c:idx val="8"/>
          <c:order val="6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C03-413E-9471-D1F2D3A2C19A}"/>
            </c:ext>
          </c:extLst>
        </c:ser>
        <c:ser>
          <c:idx val="7"/>
          <c:order val="7"/>
          <c:tx>
            <c:strRef>
              <c:f>'90'!$BE$3:$BI$3</c:f>
              <c:strCache>
                <c:ptCount val="1"/>
                <c:pt idx="0">
                  <c:v>7-90nonotch-tie-noseg-xie-f045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1.7860722728073597E-3</c:v>
                </c:pt>
                <c:pt idx="2">
                  <c:v>3.4878132864832878E-3</c:v>
                </c:pt>
                <c:pt idx="3">
                  <c:v>5.1120109856128693E-3</c:v>
                </c:pt>
                <c:pt idx="4">
                  <c:v>6.6643469035625458E-3</c:v>
                </c:pt>
                <c:pt idx="5">
                  <c:v>8.1540178507566452E-3</c:v>
                </c:pt>
                <c:pt idx="6">
                  <c:v>9.6180140972137451E-3</c:v>
                </c:pt>
                <c:pt idx="7">
                  <c:v>1.1102402582764626E-2</c:v>
                </c:pt>
                <c:pt idx="8">
                  <c:v>1.2609152123332024E-2</c:v>
                </c:pt>
                <c:pt idx="9">
                  <c:v>1.4134354889392853E-2</c:v>
                </c:pt>
                <c:pt idx="10">
                  <c:v>1.5672210603952408E-2</c:v>
                </c:pt>
                <c:pt idx="11">
                  <c:v>1.7218425869941711E-2</c:v>
                </c:pt>
                <c:pt idx="12">
                  <c:v>1.8770497292280197E-2</c:v>
                </c:pt>
                <c:pt idx="13">
                  <c:v>2.0328402519226074E-2</c:v>
                </c:pt>
                <c:pt idx="14">
                  <c:v>2.1896917372941971E-2</c:v>
                </c:pt>
                <c:pt idx="15">
                  <c:v>2.3478653281927109E-2</c:v>
                </c:pt>
                <c:pt idx="16">
                  <c:v>2.5065924972295761E-2</c:v>
                </c:pt>
                <c:pt idx="17">
                  <c:v>2.6658900082111359E-2</c:v>
                </c:pt>
                <c:pt idx="18">
                  <c:v>2.826826274394989E-2</c:v>
                </c:pt>
                <c:pt idx="19">
                  <c:v>2.9893897473812103E-2</c:v>
                </c:pt>
                <c:pt idx="20">
                  <c:v>3.1538918614387512E-2</c:v>
                </c:pt>
                <c:pt idx="21">
                  <c:v>3.3205270767211914E-2</c:v>
                </c:pt>
                <c:pt idx="22">
                  <c:v>3.4895569086074829E-2</c:v>
                </c:pt>
                <c:pt idx="23">
                  <c:v>3.660835325717926E-2</c:v>
                </c:pt>
                <c:pt idx="24">
                  <c:v>3.8360521197319031E-2</c:v>
                </c:pt>
                <c:pt idx="25">
                  <c:v>4.0149480104446411E-2</c:v>
                </c:pt>
                <c:pt idx="26">
                  <c:v>4.1975058615207672E-2</c:v>
                </c:pt>
                <c:pt idx="27">
                  <c:v>4.3856605887413025E-2</c:v>
                </c:pt>
                <c:pt idx="28">
                  <c:v>4.5826658606529236E-2</c:v>
                </c:pt>
                <c:pt idx="29">
                  <c:v>4.7931954264640808E-2</c:v>
                </c:pt>
                <c:pt idx="30">
                  <c:v>5.018702894449234E-2</c:v>
                </c:pt>
                <c:pt idx="31">
                  <c:v>5.2659317851066589E-2</c:v>
                </c:pt>
                <c:pt idx="32">
                  <c:v>5.5490918457508087E-2</c:v>
                </c:pt>
                <c:pt idx="33">
                  <c:v>5.9174418449401855E-2</c:v>
                </c:pt>
                <c:pt idx="34">
                  <c:v>6.3600875437259674E-2</c:v>
                </c:pt>
                <c:pt idx="35">
                  <c:v>6.8565338850021362E-2</c:v>
                </c:pt>
                <c:pt idx="36">
                  <c:v>7.4030101299285889E-2</c:v>
                </c:pt>
                <c:pt idx="37">
                  <c:v>7.9901516437530518E-2</c:v>
                </c:pt>
                <c:pt idx="38">
                  <c:v>8.6100637912750244E-2</c:v>
                </c:pt>
                <c:pt idx="39">
                  <c:v>9.2587202787399292E-2</c:v>
                </c:pt>
                <c:pt idx="40">
                  <c:v>9.9366351962089539E-2</c:v>
                </c:pt>
                <c:pt idx="41">
                  <c:v>0.10647222399711609</c:v>
                </c:pt>
                <c:pt idx="42">
                  <c:v>0.11392503976821899</c:v>
                </c:pt>
                <c:pt idx="43">
                  <c:v>0.1216912716627121</c:v>
                </c:pt>
                <c:pt idx="44">
                  <c:v>0.1297394335269928</c:v>
                </c:pt>
                <c:pt idx="45">
                  <c:v>0.13800735771656036</c:v>
                </c:pt>
                <c:pt idx="46">
                  <c:v>0.14646452665328979</c:v>
                </c:pt>
                <c:pt idx="47">
                  <c:v>0.155138298869133</c:v>
                </c:pt>
                <c:pt idx="48">
                  <c:v>0.16396114230155945</c:v>
                </c:pt>
                <c:pt idx="49">
                  <c:v>0.1730005145072937</c:v>
                </c:pt>
                <c:pt idx="50">
                  <c:v>0.18225029110908508</c:v>
                </c:pt>
                <c:pt idx="51">
                  <c:v>0.19176432490348816</c:v>
                </c:pt>
                <c:pt idx="52">
                  <c:v>0.20154505968093872</c:v>
                </c:pt>
                <c:pt idx="53">
                  <c:v>0.21159349381923676</c:v>
                </c:pt>
                <c:pt idx="54">
                  <c:v>0.22183971107006073</c:v>
                </c:pt>
                <c:pt idx="55">
                  <c:v>0.2322937399148941</c:v>
                </c:pt>
                <c:pt idx="56">
                  <c:v>0.24293941259384155</c:v>
                </c:pt>
                <c:pt idx="57">
                  <c:v>0.25373385846614838</c:v>
                </c:pt>
                <c:pt idx="58">
                  <c:v>0.2647036612033844</c:v>
                </c:pt>
                <c:pt idx="59">
                  <c:v>0.27581658959388733</c:v>
                </c:pt>
                <c:pt idx="60">
                  <c:v>0.28704245388507843</c:v>
                </c:pt>
                <c:pt idx="61">
                  <c:v>0.29842482507228851</c:v>
                </c:pt>
                <c:pt idx="62">
                  <c:v>0.30993755161762238</c:v>
                </c:pt>
                <c:pt idx="63">
                  <c:v>0.32161225378513336</c:v>
                </c:pt>
                <c:pt idx="64">
                  <c:v>0.33343423902988434</c:v>
                </c:pt>
                <c:pt idx="65">
                  <c:v>0.34541784226894379</c:v>
                </c:pt>
                <c:pt idx="66">
                  <c:v>0.35755713284015656</c:v>
                </c:pt>
                <c:pt idx="67">
                  <c:v>0.36989159882068634</c:v>
                </c:pt>
                <c:pt idx="68">
                  <c:v>0.38239142298698425</c:v>
                </c:pt>
                <c:pt idx="69">
                  <c:v>0.39505301415920258</c:v>
                </c:pt>
                <c:pt idx="70">
                  <c:v>0.40789125859737396</c:v>
                </c:pt>
                <c:pt idx="71">
                  <c:v>0.42086894810199738</c:v>
                </c:pt>
                <c:pt idx="72">
                  <c:v>0.43400546908378601</c:v>
                </c:pt>
                <c:pt idx="73">
                  <c:v>0.44730344414710999</c:v>
                </c:pt>
                <c:pt idx="74">
                  <c:v>0.46072757244110107</c:v>
                </c:pt>
                <c:pt idx="75">
                  <c:v>0.47429323196411133</c:v>
                </c:pt>
                <c:pt idx="76">
                  <c:v>0.48800203204154968</c:v>
                </c:pt>
                <c:pt idx="77">
                  <c:v>0.50185546278953552</c:v>
                </c:pt>
                <c:pt idx="78">
                  <c:v>0.51586294174194336</c:v>
                </c:pt>
                <c:pt idx="79">
                  <c:v>0.53001669049263</c:v>
                </c:pt>
                <c:pt idx="80">
                  <c:v>0.54433925449848175</c:v>
                </c:pt>
                <c:pt idx="81">
                  <c:v>0.55880562961101532</c:v>
                </c:pt>
                <c:pt idx="82">
                  <c:v>0.57340812683105469</c:v>
                </c:pt>
                <c:pt idx="83">
                  <c:v>0.58812449872493744</c:v>
                </c:pt>
                <c:pt idx="84">
                  <c:v>0.60293439030647278</c:v>
                </c:pt>
                <c:pt idx="85">
                  <c:v>0.61781804263591766</c:v>
                </c:pt>
                <c:pt idx="86">
                  <c:v>0.63274356722831726</c:v>
                </c:pt>
                <c:pt idx="87">
                  <c:v>0.64768122136592865</c:v>
                </c:pt>
                <c:pt idx="88">
                  <c:v>0.66261176764965057</c:v>
                </c:pt>
                <c:pt idx="89">
                  <c:v>0.67750909924507141</c:v>
                </c:pt>
                <c:pt idx="90">
                  <c:v>0.69236549735069275</c:v>
                </c:pt>
                <c:pt idx="91">
                  <c:v>0.70717383921146393</c:v>
                </c:pt>
                <c:pt idx="92">
                  <c:v>0.72193755209445953</c:v>
                </c:pt>
                <c:pt idx="93">
                  <c:v>0.73665949702262878</c:v>
                </c:pt>
                <c:pt idx="94">
                  <c:v>0.75133776664733887</c:v>
                </c:pt>
                <c:pt idx="95">
                  <c:v>0.76597984135150909</c:v>
                </c:pt>
                <c:pt idx="96">
                  <c:v>0.78059667348861694</c:v>
                </c:pt>
                <c:pt idx="97">
                  <c:v>0.79519023001194</c:v>
                </c:pt>
                <c:pt idx="98">
                  <c:v>0.8097648024559021</c:v>
                </c:pt>
                <c:pt idx="99">
                  <c:v>0.82432913780212402</c:v>
                </c:pt>
                <c:pt idx="100">
                  <c:v>0.83888408541679382</c:v>
                </c:pt>
              </c:numCache>
            </c:numRef>
          </c:xVal>
          <c:yVal>
            <c:numRef>
              <c:f>'90'!$BF$6:$BF$106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10.43369921875</c:v>
                </c:pt>
                <c:pt idx="2">
                  <c:v>20.930455078125</c:v>
                </c:pt>
                <c:pt idx="3">
                  <c:v>31.486320312499998</c:v>
                </c:pt>
                <c:pt idx="4">
                  <c:v>42.098406249999996</c:v>
                </c:pt>
                <c:pt idx="5">
                  <c:v>52.759562500000001</c:v>
                </c:pt>
                <c:pt idx="6">
                  <c:v>63.436621093749999</c:v>
                </c:pt>
                <c:pt idx="7">
                  <c:v>74.095085937500002</c:v>
                </c:pt>
                <c:pt idx="8">
                  <c:v>84.736835937500004</c:v>
                </c:pt>
                <c:pt idx="9">
                  <c:v>95.3642578125</c:v>
                </c:pt>
                <c:pt idx="10">
                  <c:v>105.980875</c:v>
                </c:pt>
                <c:pt idx="11">
                  <c:v>116.5895546875</c:v>
                </c:pt>
                <c:pt idx="12">
                  <c:v>127.19235156249999</c:v>
                </c:pt>
                <c:pt idx="13">
                  <c:v>137.79026562499999</c:v>
                </c:pt>
                <c:pt idx="14">
                  <c:v>148.379625</c:v>
                </c:pt>
                <c:pt idx="15">
                  <c:v>158.95750000000001</c:v>
                </c:pt>
                <c:pt idx="16">
                  <c:v>169.52962500000001</c:v>
                </c:pt>
                <c:pt idx="17">
                  <c:v>180.097921875</c:v>
                </c:pt>
                <c:pt idx="18">
                  <c:v>190.65265625000001</c:v>
                </c:pt>
                <c:pt idx="19">
                  <c:v>201.19464062500001</c:v>
                </c:pt>
                <c:pt idx="20">
                  <c:v>211.72006250000001</c:v>
                </c:pt>
                <c:pt idx="21">
                  <c:v>222.22859374999999</c:v>
                </c:pt>
                <c:pt idx="22">
                  <c:v>232.71698437500001</c:v>
                </c:pt>
                <c:pt idx="23">
                  <c:v>243.18826562500001</c:v>
                </c:pt>
                <c:pt idx="24">
                  <c:v>253.62789062499999</c:v>
                </c:pt>
                <c:pt idx="25">
                  <c:v>264.03553125000002</c:v>
                </c:pt>
                <c:pt idx="26">
                  <c:v>274.41590624999998</c:v>
                </c:pt>
                <c:pt idx="27">
                  <c:v>284.75878125000003</c:v>
                </c:pt>
                <c:pt idx="28">
                  <c:v>295.03334374999997</c:v>
                </c:pt>
                <c:pt idx="29">
                  <c:v>305.18937499999998</c:v>
                </c:pt>
                <c:pt idx="30">
                  <c:v>315.22134375000002</c:v>
                </c:pt>
                <c:pt idx="31">
                  <c:v>325.07465624999998</c:v>
                </c:pt>
                <c:pt idx="32">
                  <c:v>334.65537499999999</c:v>
                </c:pt>
                <c:pt idx="33">
                  <c:v>343.52203125</c:v>
                </c:pt>
                <c:pt idx="34">
                  <c:v>351.74578124999999</c:v>
                </c:pt>
                <c:pt idx="35">
                  <c:v>359.53587499999998</c:v>
                </c:pt>
                <c:pt idx="36">
                  <c:v>366.92546874999999</c:v>
                </c:pt>
                <c:pt idx="37">
                  <c:v>373.99618750000002</c:v>
                </c:pt>
                <c:pt idx="38">
                  <c:v>380.81053125</c:v>
                </c:pt>
                <c:pt idx="39">
                  <c:v>387.39556249999998</c:v>
                </c:pt>
                <c:pt idx="40">
                  <c:v>393.75549999999998</c:v>
                </c:pt>
                <c:pt idx="41">
                  <c:v>399.86787500000003</c:v>
                </c:pt>
                <c:pt idx="42">
                  <c:v>405.70487500000002</c:v>
                </c:pt>
                <c:pt idx="43">
                  <c:v>411.2865625</c:v>
                </c:pt>
                <c:pt idx="44">
                  <c:v>416.63565625000001</c:v>
                </c:pt>
                <c:pt idx="45">
                  <c:v>421.81240624999998</c:v>
                </c:pt>
                <c:pt idx="46">
                  <c:v>426.84428124999999</c:v>
                </c:pt>
                <c:pt idx="47">
                  <c:v>431.70671874999999</c:v>
                </c:pt>
                <c:pt idx="48">
                  <c:v>436.45150000000001</c:v>
                </c:pt>
                <c:pt idx="49">
                  <c:v>441.0293125</c:v>
                </c:pt>
                <c:pt idx="50">
                  <c:v>445.44509375000001</c:v>
                </c:pt>
                <c:pt idx="51">
                  <c:v>449.65834374999997</c:v>
                </c:pt>
                <c:pt idx="52">
                  <c:v>453.66624999999999</c:v>
                </c:pt>
                <c:pt idx="53">
                  <c:v>457.46428125</c:v>
                </c:pt>
                <c:pt idx="54">
                  <c:v>461.10603125</c:v>
                </c:pt>
                <c:pt idx="55">
                  <c:v>464.58734375</c:v>
                </c:pt>
                <c:pt idx="56">
                  <c:v>467.92446875000002</c:v>
                </c:pt>
                <c:pt idx="57">
                  <c:v>471.14534374999999</c:v>
                </c:pt>
                <c:pt idx="58">
                  <c:v>474.23318749999999</c:v>
                </c:pt>
                <c:pt idx="59">
                  <c:v>477.21187500000002</c:v>
                </c:pt>
                <c:pt idx="60">
                  <c:v>480.104625</c:v>
                </c:pt>
                <c:pt idx="61">
                  <c:v>482.873625</c:v>
                </c:pt>
                <c:pt idx="62">
                  <c:v>485.54071875</c:v>
                </c:pt>
                <c:pt idx="63">
                  <c:v>488.08203125</c:v>
                </c:pt>
                <c:pt idx="64">
                  <c:v>490.50943749999999</c:v>
                </c:pt>
                <c:pt idx="65">
                  <c:v>492.80984375000003</c:v>
                </c:pt>
                <c:pt idx="66">
                  <c:v>494.98559375000002</c:v>
                </c:pt>
                <c:pt idx="67">
                  <c:v>497.00518749999998</c:v>
                </c:pt>
                <c:pt idx="68">
                  <c:v>498.89171875</c:v>
                </c:pt>
                <c:pt idx="69">
                  <c:v>500.65296875000001</c:v>
                </c:pt>
                <c:pt idx="70">
                  <c:v>502.274</c:v>
                </c:pt>
                <c:pt idx="71">
                  <c:v>503.78378125</c:v>
                </c:pt>
                <c:pt idx="72">
                  <c:v>505.16912500000001</c:v>
                </c:pt>
                <c:pt idx="73">
                  <c:v>506.42515624999999</c:v>
                </c:pt>
                <c:pt idx="74">
                  <c:v>507.58015625000002</c:v>
                </c:pt>
                <c:pt idx="75">
                  <c:v>508.62653125000003</c:v>
                </c:pt>
                <c:pt idx="76">
                  <c:v>509.55925000000002</c:v>
                </c:pt>
                <c:pt idx="77">
                  <c:v>510.37675000000002</c:v>
                </c:pt>
                <c:pt idx="78">
                  <c:v>511.07231250000001</c:v>
                </c:pt>
                <c:pt idx="79">
                  <c:v>511.65143749999999</c:v>
                </c:pt>
                <c:pt idx="80">
                  <c:v>512.10015625000005</c:v>
                </c:pt>
                <c:pt idx="81">
                  <c:v>512.43568749999997</c:v>
                </c:pt>
                <c:pt idx="82">
                  <c:v>512.66403124999999</c:v>
                </c:pt>
                <c:pt idx="83">
                  <c:v>512.80287499999997</c:v>
                </c:pt>
                <c:pt idx="84">
                  <c:v>512.86837500000001</c:v>
                </c:pt>
                <c:pt idx="85">
                  <c:v>512.87743750000004</c:v>
                </c:pt>
                <c:pt idx="86">
                  <c:v>512.85609375000001</c:v>
                </c:pt>
                <c:pt idx="87">
                  <c:v>512.8286875</c:v>
                </c:pt>
                <c:pt idx="88">
                  <c:v>512.81059374999995</c:v>
                </c:pt>
                <c:pt idx="89">
                  <c:v>512.82103125000003</c:v>
                </c:pt>
                <c:pt idx="90">
                  <c:v>512.86712499999999</c:v>
                </c:pt>
                <c:pt idx="91">
                  <c:v>512.95496875000003</c:v>
                </c:pt>
                <c:pt idx="92">
                  <c:v>513.08268750000002</c:v>
                </c:pt>
                <c:pt idx="93">
                  <c:v>513.24768749999998</c:v>
                </c:pt>
                <c:pt idx="94">
                  <c:v>513.45028124999999</c:v>
                </c:pt>
                <c:pt idx="95">
                  <c:v>513.68403124999998</c:v>
                </c:pt>
                <c:pt idx="96">
                  <c:v>513.94140625</c:v>
                </c:pt>
                <c:pt idx="97">
                  <c:v>514.21881250000001</c:v>
                </c:pt>
                <c:pt idx="98">
                  <c:v>514.51203124999995</c:v>
                </c:pt>
                <c:pt idx="99">
                  <c:v>514.8153125</c:v>
                </c:pt>
                <c:pt idx="100">
                  <c:v>515.12699999999995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3-4BB2-B958-52C862972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29590939018961054"/>
          <c:h val="0.47873444280829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71-4D38-A514-10DA06B2E4D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71-4D38-A514-10DA06B2E4D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71-4D38-A514-10DA06B2E4D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71-4D38-A514-10DA06B2E4D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371-4D38-A514-10DA06B2E4D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371-4D38-A514-10DA06B2E4DE}"/>
            </c:ext>
          </c:extLst>
        </c:ser>
        <c:ser>
          <c:idx val="6"/>
          <c:order val="6"/>
          <c:tx>
            <c:strRef>
              <c:f>'90'!$AG$3:$AK$3</c:f>
              <c:strCache>
                <c:ptCount val="1"/>
                <c:pt idx="0">
                  <c:v>2-90notch-merge-noseg-xie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'90'!$AK$6:$AK$506</c:f>
              <c:numCache>
                <c:formatCode>General</c:formatCode>
                <c:ptCount val="501"/>
                <c:pt idx="0">
                  <c:v>0</c:v>
                </c:pt>
                <c:pt idx="1">
                  <c:v>1.9359799999999999E-3</c:v>
                </c:pt>
                <c:pt idx="2">
                  <c:v>3.8246400000000007E-3</c:v>
                </c:pt>
                <c:pt idx="3">
                  <c:v>5.6672999999999984E-3</c:v>
                </c:pt>
                <c:pt idx="4">
                  <c:v>7.4619000000000005E-3</c:v>
                </c:pt>
                <c:pt idx="5">
                  <c:v>9.2155000000000015E-3</c:v>
                </c:pt>
                <c:pt idx="6">
                  <c:v>1.0928599999999997E-2</c:v>
                </c:pt>
                <c:pt idx="7">
                  <c:v>1.2604000000000001E-2</c:v>
                </c:pt>
                <c:pt idx="8">
                  <c:v>1.4248500000000001E-2</c:v>
                </c:pt>
                <c:pt idx="9">
                  <c:v>1.5857899999999994E-2</c:v>
                </c:pt>
                <c:pt idx="10">
                  <c:v>1.74693E-2</c:v>
                </c:pt>
                <c:pt idx="11">
                  <c:v>1.9098299999999999E-2</c:v>
                </c:pt>
                <c:pt idx="12">
                  <c:v>2.0725500000000001E-2</c:v>
                </c:pt>
                <c:pt idx="13">
                  <c:v>2.2396199999999998E-2</c:v>
                </c:pt>
                <c:pt idx="14">
                  <c:v>2.4080099999999993E-2</c:v>
                </c:pt>
                <c:pt idx="15">
                  <c:v>2.5781499999999992E-2</c:v>
                </c:pt>
                <c:pt idx="16">
                  <c:v>2.7500300000000005E-2</c:v>
                </c:pt>
                <c:pt idx="17">
                  <c:v>2.9237399999999997E-2</c:v>
                </c:pt>
                <c:pt idx="18">
                  <c:v>3.0988299999999996E-2</c:v>
                </c:pt>
                <c:pt idx="19">
                  <c:v>3.2759499999999997E-2</c:v>
                </c:pt>
                <c:pt idx="20">
                  <c:v>3.4542299999999998E-2</c:v>
                </c:pt>
                <c:pt idx="21">
                  <c:v>3.63401E-2</c:v>
                </c:pt>
                <c:pt idx="22">
                  <c:v>3.8154400000000005E-2</c:v>
                </c:pt>
                <c:pt idx="23">
                  <c:v>3.9991700000000005E-2</c:v>
                </c:pt>
                <c:pt idx="24">
                  <c:v>4.1876200000000002E-2</c:v>
                </c:pt>
                <c:pt idx="25">
                  <c:v>4.3812799999999999E-2</c:v>
                </c:pt>
                <c:pt idx="26">
                  <c:v>4.5813100000000009E-2</c:v>
                </c:pt>
                <c:pt idx="27">
                  <c:v>4.7869099999999998E-2</c:v>
                </c:pt>
                <c:pt idx="28">
                  <c:v>4.9994000000000011E-2</c:v>
                </c:pt>
                <c:pt idx="29">
                  <c:v>5.2218000000000001E-2</c:v>
                </c:pt>
                <c:pt idx="30">
                  <c:v>5.4585000000000009E-2</c:v>
                </c:pt>
                <c:pt idx="31">
                  <c:v>5.7158999999999988E-2</c:v>
                </c:pt>
                <c:pt idx="32">
                  <c:v>6.0117999999999991E-2</c:v>
                </c:pt>
                <c:pt idx="33">
                  <c:v>6.3808999999999991E-2</c:v>
                </c:pt>
                <c:pt idx="34">
                  <c:v>6.7968000000000001E-2</c:v>
                </c:pt>
                <c:pt idx="35">
                  <c:v>7.2581000000000007E-2</c:v>
                </c:pt>
                <c:pt idx="36">
                  <c:v>7.7636999999999984E-2</c:v>
                </c:pt>
                <c:pt idx="37">
                  <c:v>8.3149000000000001E-2</c:v>
                </c:pt>
                <c:pt idx="38">
                  <c:v>8.9009000000000005E-2</c:v>
                </c:pt>
                <c:pt idx="39">
                  <c:v>9.5151999999999987E-2</c:v>
                </c:pt>
                <c:pt idx="40">
                  <c:v>0.101689</c:v>
                </c:pt>
                <c:pt idx="41">
                  <c:v>0.10869399999999999</c:v>
                </c:pt>
                <c:pt idx="42">
                  <c:v>0.11610399999999998</c:v>
                </c:pt>
                <c:pt idx="43">
                  <c:v>0.12375800000000001</c:v>
                </c:pt>
                <c:pt idx="44">
                  <c:v>0.13162299999999999</c:v>
                </c:pt>
                <c:pt idx="45">
                  <c:v>0.13971100000000003</c:v>
                </c:pt>
                <c:pt idx="46">
                  <c:v>0.148012</c:v>
                </c:pt>
                <c:pt idx="47">
                  <c:v>0.15652199999999999</c:v>
                </c:pt>
                <c:pt idx="48">
                  <c:v>0.16522200000000001</c:v>
                </c:pt>
                <c:pt idx="49">
                  <c:v>0.17410400000000001</c:v>
                </c:pt>
                <c:pt idx="50">
                  <c:v>0.18316299999999999</c:v>
                </c:pt>
                <c:pt idx="51">
                  <c:v>0.19242200000000001</c:v>
                </c:pt>
                <c:pt idx="52">
                  <c:v>0.20191500000000001</c:v>
                </c:pt>
                <c:pt idx="53">
                  <c:v>0.21166600000000002</c:v>
                </c:pt>
                <c:pt idx="54">
                  <c:v>0.22161899999999998</c:v>
                </c:pt>
                <c:pt idx="55">
                  <c:v>0.23175000000000001</c:v>
                </c:pt>
                <c:pt idx="56">
                  <c:v>0.24204400000000001</c:v>
                </c:pt>
                <c:pt idx="57">
                  <c:v>0.252496</c:v>
                </c:pt>
                <c:pt idx="58">
                  <c:v>0.26309499999999997</c:v>
                </c:pt>
                <c:pt idx="59">
                  <c:v>0.27384599999999998</c:v>
                </c:pt>
                <c:pt idx="60">
                  <c:v>0.284723</c:v>
                </c:pt>
                <c:pt idx="61">
                  <c:v>0.29571400000000003</c:v>
                </c:pt>
                <c:pt idx="62">
                  <c:v>0.30683300000000002</c:v>
                </c:pt>
                <c:pt idx="63">
                  <c:v>0.31811200000000001</c:v>
                </c:pt>
                <c:pt idx="64">
                  <c:v>0.32948699999999997</c:v>
                </c:pt>
                <c:pt idx="65">
                  <c:v>0.34098600000000001</c:v>
                </c:pt>
                <c:pt idx="66">
                  <c:v>0.35261599999999999</c:v>
                </c:pt>
                <c:pt idx="67">
                  <c:v>0.36441099999999998</c:v>
                </c:pt>
                <c:pt idx="68">
                  <c:v>0.376388</c:v>
                </c:pt>
                <c:pt idx="69">
                  <c:v>0.38852800000000004</c:v>
                </c:pt>
                <c:pt idx="70">
                  <c:v>0.40081500000000003</c:v>
                </c:pt>
                <c:pt idx="71">
                  <c:v>0.41326799999999997</c:v>
                </c:pt>
                <c:pt idx="72">
                  <c:v>0.42585700000000004</c:v>
                </c:pt>
                <c:pt idx="73">
                  <c:v>0.43855999999999995</c:v>
                </c:pt>
                <c:pt idx="74">
                  <c:v>0.45137499999999997</c:v>
                </c:pt>
                <c:pt idx="75">
                  <c:v>0.46428599999999998</c:v>
                </c:pt>
                <c:pt idx="76">
                  <c:v>0.477298</c:v>
                </c:pt>
                <c:pt idx="77">
                  <c:v>0.49039699999999997</c:v>
                </c:pt>
                <c:pt idx="78">
                  <c:v>0.503583</c:v>
                </c:pt>
                <c:pt idx="79">
                  <c:v>0.51685300000000001</c:v>
                </c:pt>
                <c:pt idx="80">
                  <c:v>0.53020900000000004</c:v>
                </c:pt>
                <c:pt idx="81">
                  <c:v>0.54364800000000002</c:v>
                </c:pt>
                <c:pt idx="82">
                  <c:v>0.55715700000000001</c:v>
                </c:pt>
                <c:pt idx="83">
                  <c:v>0.57073700000000005</c:v>
                </c:pt>
                <c:pt idx="84">
                  <c:v>0.58438000000000012</c:v>
                </c:pt>
                <c:pt idx="85">
                  <c:v>0.59808499999999998</c:v>
                </c:pt>
                <c:pt idx="86">
                  <c:v>0.61185600000000007</c:v>
                </c:pt>
                <c:pt idx="87">
                  <c:v>0.62568000000000001</c:v>
                </c:pt>
                <c:pt idx="88">
                  <c:v>0.63956899999999994</c:v>
                </c:pt>
                <c:pt idx="89">
                  <c:v>0.65351100000000006</c:v>
                </c:pt>
                <c:pt idx="90">
                  <c:v>0.6675040000000001</c:v>
                </c:pt>
                <c:pt idx="91">
                  <c:v>0.68154799999999993</c:v>
                </c:pt>
                <c:pt idx="92">
                  <c:v>0.69565600000000005</c:v>
                </c:pt>
                <c:pt idx="93">
                  <c:v>0.70982299999999998</c:v>
                </c:pt>
                <c:pt idx="94">
                  <c:v>0.72405800000000009</c:v>
                </c:pt>
                <c:pt idx="95">
                  <c:v>0.73837200000000003</c:v>
                </c:pt>
                <c:pt idx="96">
                  <c:v>0.75277800000000006</c:v>
                </c:pt>
                <c:pt idx="97">
                  <c:v>0.76728799999999997</c:v>
                </c:pt>
                <c:pt idx="98">
                  <c:v>0.78195400000000004</c:v>
                </c:pt>
                <c:pt idx="99">
                  <c:v>0.79689199999999993</c:v>
                </c:pt>
                <c:pt idx="100">
                  <c:v>0.812365</c:v>
                </c:pt>
              </c:numCache>
            </c:numRef>
          </c:xVal>
          <c:yVal>
            <c:numRef>
              <c:f>'90'!$AH$6:$AH$506</c:f>
              <c:numCache>
                <c:formatCode>General</c:formatCode>
                <c:ptCount val="501"/>
                <c:pt idx="0">
                  <c:v>0</c:v>
                </c:pt>
                <c:pt idx="1">
                  <c:v>10.41924</c:v>
                </c:pt>
                <c:pt idx="2">
                  <c:v>20.872880000000002</c:v>
                </c:pt>
                <c:pt idx="3">
                  <c:v>31.36016</c:v>
                </c:pt>
                <c:pt idx="4">
                  <c:v>41.883199999999995</c:v>
                </c:pt>
                <c:pt idx="5">
                  <c:v>52.437199999999997</c:v>
                </c:pt>
                <c:pt idx="6">
                  <c:v>63.0212</c:v>
                </c:pt>
                <c:pt idx="7">
                  <c:v>73.634</c:v>
                </c:pt>
                <c:pt idx="8">
                  <c:v>84.269600000000011</c:v>
                </c:pt>
                <c:pt idx="9">
                  <c:v>94.932000000000002</c:v>
                </c:pt>
                <c:pt idx="10">
                  <c:v>105.5916</c:v>
                </c:pt>
                <c:pt idx="11">
                  <c:v>116.2328</c:v>
                </c:pt>
                <c:pt idx="12">
                  <c:v>126.8772</c:v>
                </c:pt>
                <c:pt idx="13">
                  <c:v>137.488</c:v>
                </c:pt>
                <c:pt idx="14">
                  <c:v>148.08760000000001</c:v>
                </c:pt>
                <c:pt idx="15">
                  <c:v>158.67320000000001</c:v>
                </c:pt>
                <c:pt idx="16">
                  <c:v>169.24600000000001</c:v>
                </c:pt>
                <c:pt idx="17">
                  <c:v>179.80199999999999</c:v>
                </c:pt>
                <c:pt idx="18">
                  <c:v>190.34720000000002</c:v>
                </c:pt>
                <c:pt idx="19">
                  <c:v>200.87520000000001</c:v>
                </c:pt>
                <c:pt idx="20">
                  <c:v>211.39160000000001</c:v>
                </c:pt>
                <c:pt idx="21">
                  <c:v>221.89479999999998</c:v>
                </c:pt>
                <c:pt idx="22">
                  <c:v>232.38560000000001</c:v>
                </c:pt>
                <c:pt idx="23">
                  <c:v>242.85640000000001</c:v>
                </c:pt>
                <c:pt idx="24">
                  <c:v>253.29479999999998</c:v>
                </c:pt>
                <c:pt idx="25">
                  <c:v>263.69120000000004</c:v>
                </c:pt>
                <c:pt idx="26">
                  <c:v>274.02800000000002</c:v>
                </c:pt>
                <c:pt idx="27">
                  <c:v>284.31959999999998</c:v>
                </c:pt>
                <c:pt idx="28">
                  <c:v>294.55279999999999</c:v>
                </c:pt>
                <c:pt idx="29">
                  <c:v>304.70440000000002</c:v>
                </c:pt>
                <c:pt idx="30">
                  <c:v>314.73520000000002</c:v>
                </c:pt>
                <c:pt idx="31">
                  <c:v>324.5872</c:v>
                </c:pt>
                <c:pt idx="32">
                  <c:v>334.14080000000001</c:v>
                </c:pt>
                <c:pt idx="33">
                  <c:v>343.0668</c:v>
                </c:pt>
                <c:pt idx="34">
                  <c:v>351.59479999999996</c:v>
                </c:pt>
                <c:pt idx="35">
                  <c:v>359.75720000000001</c:v>
                </c:pt>
                <c:pt idx="36">
                  <c:v>367.56759999999997</c:v>
                </c:pt>
                <c:pt idx="37">
                  <c:v>375.00359999999995</c:v>
                </c:pt>
                <c:pt idx="38">
                  <c:v>382.15879999999999</c:v>
                </c:pt>
                <c:pt idx="39">
                  <c:v>389.08800000000002</c:v>
                </c:pt>
                <c:pt idx="40">
                  <c:v>395.71040000000005</c:v>
                </c:pt>
                <c:pt idx="41">
                  <c:v>401.96</c:v>
                </c:pt>
                <c:pt idx="42">
                  <c:v>407.87200000000001</c:v>
                </c:pt>
                <c:pt idx="43">
                  <c:v>413.58</c:v>
                </c:pt>
                <c:pt idx="44">
                  <c:v>419.12</c:v>
                </c:pt>
                <c:pt idx="45">
                  <c:v>424.48</c:v>
                </c:pt>
                <c:pt idx="46">
                  <c:v>429.66800000000001</c:v>
                </c:pt>
                <c:pt idx="47">
                  <c:v>434.69200000000001</c:v>
                </c:pt>
                <c:pt idx="48">
                  <c:v>439.56400000000002</c:v>
                </c:pt>
                <c:pt idx="49">
                  <c:v>444.28800000000001</c:v>
                </c:pt>
                <c:pt idx="50">
                  <c:v>448.88</c:v>
                </c:pt>
                <c:pt idx="51">
                  <c:v>453.32</c:v>
                </c:pt>
                <c:pt idx="52">
                  <c:v>457.58</c:v>
                </c:pt>
                <c:pt idx="53">
                  <c:v>461.64</c:v>
                </c:pt>
                <c:pt idx="54">
                  <c:v>465.54</c:v>
                </c:pt>
                <c:pt idx="55">
                  <c:v>469.3</c:v>
                </c:pt>
                <c:pt idx="56">
                  <c:v>472.93200000000002</c:v>
                </c:pt>
                <c:pt idx="57">
                  <c:v>476.44400000000002</c:v>
                </c:pt>
                <c:pt idx="58">
                  <c:v>479.84</c:v>
                </c:pt>
                <c:pt idx="59">
                  <c:v>483.11599999999999</c:v>
                </c:pt>
                <c:pt idx="60">
                  <c:v>486.29599999999999</c:v>
                </c:pt>
                <c:pt idx="61">
                  <c:v>489.38400000000001</c:v>
                </c:pt>
                <c:pt idx="62">
                  <c:v>492.37599999999998</c:v>
                </c:pt>
                <c:pt idx="63">
                  <c:v>495.23599999999999</c:v>
                </c:pt>
                <c:pt idx="64">
                  <c:v>498.024</c:v>
                </c:pt>
                <c:pt idx="65">
                  <c:v>500.71600000000001</c:v>
                </c:pt>
                <c:pt idx="66">
                  <c:v>503.3</c:v>
                </c:pt>
                <c:pt idx="67">
                  <c:v>505.76</c:v>
                </c:pt>
                <c:pt idx="68">
                  <c:v>508.08</c:v>
                </c:pt>
                <c:pt idx="69">
                  <c:v>510.26400000000001</c:v>
                </c:pt>
                <c:pt idx="70">
                  <c:v>512.33199999999999</c:v>
                </c:pt>
                <c:pt idx="71">
                  <c:v>514.26400000000001</c:v>
                </c:pt>
                <c:pt idx="72">
                  <c:v>516.08399999999995</c:v>
                </c:pt>
                <c:pt idx="73">
                  <c:v>517.81600000000003</c:v>
                </c:pt>
                <c:pt idx="74">
                  <c:v>519.45600000000002</c:v>
                </c:pt>
                <c:pt idx="75">
                  <c:v>521.01599999999996</c:v>
                </c:pt>
                <c:pt idx="76">
                  <c:v>522.5</c:v>
                </c:pt>
                <c:pt idx="77">
                  <c:v>523.91600000000005</c:v>
                </c:pt>
                <c:pt idx="78">
                  <c:v>525.26400000000001</c:v>
                </c:pt>
                <c:pt idx="79">
                  <c:v>526.548</c:v>
                </c:pt>
                <c:pt idx="80">
                  <c:v>527.76400000000001</c:v>
                </c:pt>
                <c:pt idx="81">
                  <c:v>528.91600000000005</c:v>
                </c:pt>
                <c:pt idx="82">
                  <c:v>530.01599999999996</c:v>
                </c:pt>
                <c:pt idx="83">
                  <c:v>531.06399999999996</c:v>
                </c:pt>
                <c:pt idx="84">
                  <c:v>532.06399999999996</c:v>
                </c:pt>
                <c:pt idx="85">
                  <c:v>533.01599999999996</c:v>
                </c:pt>
                <c:pt idx="86">
                  <c:v>533.91999999999996</c:v>
                </c:pt>
                <c:pt idx="87">
                  <c:v>534.78399999999999</c:v>
                </c:pt>
                <c:pt idx="88">
                  <c:v>535.596</c:v>
                </c:pt>
                <c:pt idx="89">
                  <c:v>536.37199999999996</c:v>
                </c:pt>
                <c:pt idx="90">
                  <c:v>537.10400000000004</c:v>
                </c:pt>
                <c:pt idx="91">
                  <c:v>537.79999999999995</c:v>
                </c:pt>
                <c:pt idx="92">
                  <c:v>538.44799999999998</c:v>
                </c:pt>
                <c:pt idx="93">
                  <c:v>539.05200000000002</c:v>
                </c:pt>
                <c:pt idx="94">
                  <c:v>539.60400000000004</c:v>
                </c:pt>
                <c:pt idx="95">
                  <c:v>540.09199999999998</c:v>
                </c:pt>
                <c:pt idx="96">
                  <c:v>540.50800000000004</c:v>
                </c:pt>
                <c:pt idx="97">
                  <c:v>540.84</c:v>
                </c:pt>
                <c:pt idx="98">
                  <c:v>541.048</c:v>
                </c:pt>
                <c:pt idx="99">
                  <c:v>541.02800000000002</c:v>
                </c:pt>
                <c:pt idx="100">
                  <c:v>540.56799999999998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371-4D38-A514-10DA06B2E4DE}"/>
            </c:ext>
          </c:extLst>
        </c:ser>
        <c:ser>
          <c:idx val="7"/>
          <c:order val="7"/>
          <c:tx>
            <c:strRef>
              <c:f>'90'!$AM$3:$AQ$3</c:f>
              <c:strCache>
                <c:ptCount val="1"/>
                <c:pt idx="0">
                  <c:v>3-90notch-merge-seg-xie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'90'!$AQ$6:$AQ$1048576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1.9806300000000002E-3</c:v>
                </c:pt>
                <c:pt idx="2">
                  <c:v>3.9138000000000003E-3</c:v>
                </c:pt>
                <c:pt idx="3">
                  <c:v>5.8012999999999988E-3</c:v>
                </c:pt>
                <c:pt idx="4">
                  <c:v>7.6401000000000004E-3</c:v>
                </c:pt>
                <c:pt idx="5">
                  <c:v>9.4380000000000019E-3</c:v>
                </c:pt>
                <c:pt idx="6">
                  <c:v>1.1195E-2</c:v>
                </c:pt>
                <c:pt idx="7">
                  <c:v>1.2914999999999999E-2</c:v>
                </c:pt>
                <c:pt idx="8">
                  <c:v>1.4601200000000002E-2</c:v>
                </c:pt>
                <c:pt idx="9">
                  <c:v>1.6253900000000002E-2</c:v>
                </c:pt>
                <c:pt idx="10">
                  <c:v>1.7912900000000002E-2</c:v>
                </c:pt>
                <c:pt idx="11">
                  <c:v>1.95882E-2</c:v>
                </c:pt>
                <c:pt idx="12">
                  <c:v>2.12619E-2</c:v>
                </c:pt>
                <c:pt idx="13">
                  <c:v>2.2979200000000005E-2</c:v>
                </c:pt>
                <c:pt idx="14">
                  <c:v>2.4710900000000001E-2</c:v>
                </c:pt>
                <c:pt idx="15">
                  <c:v>2.6460700000000004E-2</c:v>
                </c:pt>
                <c:pt idx="16">
                  <c:v>2.82291E-2</c:v>
                </c:pt>
                <c:pt idx="17">
                  <c:v>3.0014400000000004E-2</c:v>
                </c:pt>
                <c:pt idx="18">
                  <c:v>3.1816700000000003E-2</c:v>
                </c:pt>
                <c:pt idx="19">
                  <c:v>3.3638500000000002E-2</c:v>
                </c:pt>
                <c:pt idx="20">
                  <c:v>3.5480299999999992E-2</c:v>
                </c:pt>
                <c:pt idx="21">
                  <c:v>3.7341299999999994E-2</c:v>
                </c:pt>
                <c:pt idx="22">
                  <c:v>3.9224000000000009E-2</c:v>
                </c:pt>
                <c:pt idx="23">
                  <c:v>4.1145000000000001E-2</c:v>
                </c:pt>
                <c:pt idx="24">
                  <c:v>4.310159999999999E-2</c:v>
                </c:pt>
                <c:pt idx="25">
                  <c:v>4.5112299999999994E-2</c:v>
                </c:pt>
                <c:pt idx="26">
                  <c:v>4.7177700000000003E-2</c:v>
                </c:pt>
                <c:pt idx="27">
                  <c:v>4.9307999999999991E-2</c:v>
                </c:pt>
                <c:pt idx="28">
                  <c:v>5.1508999999999999E-2</c:v>
                </c:pt>
                <c:pt idx="29">
                  <c:v>5.3830000000000003E-2</c:v>
                </c:pt>
                <c:pt idx="30">
                  <c:v>5.6316999999999992E-2</c:v>
                </c:pt>
                <c:pt idx="31">
                  <c:v>5.9052999999999994E-2</c:v>
                </c:pt>
                <c:pt idx="32">
                  <c:v>6.2297999999999992E-2</c:v>
                </c:pt>
                <c:pt idx="33">
                  <c:v>6.6186000000000009E-2</c:v>
                </c:pt>
                <c:pt idx="34">
                  <c:v>7.048299999999999E-2</c:v>
                </c:pt>
                <c:pt idx="35">
                  <c:v>7.5194999999999998E-2</c:v>
                </c:pt>
                <c:pt idx="36">
                  <c:v>8.0427000000000012E-2</c:v>
                </c:pt>
                <c:pt idx="37">
                  <c:v>8.6004999999999998E-2</c:v>
                </c:pt>
                <c:pt idx="38">
                  <c:v>9.1858000000000023E-2</c:v>
                </c:pt>
                <c:pt idx="39">
                  <c:v>9.798800000000002E-2</c:v>
                </c:pt>
                <c:pt idx="40">
                  <c:v>0.10442500000000002</c:v>
                </c:pt>
                <c:pt idx="41">
                  <c:v>0.111233</c:v>
                </c:pt>
                <c:pt idx="42">
                  <c:v>0.11844800000000003</c:v>
                </c:pt>
                <c:pt idx="43">
                  <c:v>0.12609700000000001</c:v>
                </c:pt>
                <c:pt idx="44">
                  <c:v>0.13406200000000001</c:v>
                </c:pt>
                <c:pt idx="45">
                  <c:v>0.14230600000000002</c:v>
                </c:pt>
                <c:pt idx="46">
                  <c:v>0.15077600000000002</c:v>
                </c:pt>
                <c:pt idx="47">
                  <c:v>0.15947600000000001</c:v>
                </c:pt>
                <c:pt idx="48">
                  <c:v>0.16839099999999999</c:v>
                </c:pt>
                <c:pt idx="49">
                  <c:v>0.17751099999999997</c:v>
                </c:pt>
                <c:pt idx="50">
                  <c:v>0.18684500000000001</c:v>
                </c:pt>
                <c:pt idx="51">
                  <c:v>0.19635</c:v>
                </c:pt>
                <c:pt idx="52">
                  <c:v>0.20603100000000002</c:v>
                </c:pt>
                <c:pt idx="53">
                  <c:v>0.21589700000000003</c:v>
                </c:pt>
                <c:pt idx="54">
                  <c:v>0.22596300000000002</c:v>
                </c:pt>
                <c:pt idx="55">
                  <c:v>0.23627800000000002</c:v>
                </c:pt>
                <c:pt idx="56">
                  <c:v>0.24676100000000001</c:v>
                </c:pt>
                <c:pt idx="57">
                  <c:v>0.25740399999999997</c:v>
                </c:pt>
                <c:pt idx="58">
                  <c:v>0.26817599999999997</c:v>
                </c:pt>
                <c:pt idx="59">
                  <c:v>0.27907800000000005</c:v>
                </c:pt>
                <c:pt idx="60">
                  <c:v>0.29010799999999998</c:v>
                </c:pt>
                <c:pt idx="61">
                  <c:v>0.30124799999999996</c:v>
                </c:pt>
                <c:pt idx="62">
                  <c:v>0.31251899999999999</c:v>
                </c:pt>
                <c:pt idx="63">
                  <c:v>0.32386999999999999</c:v>
                </c:pt>
                <c:pt idx="64">
                  <c:v>0.33533099999999993</c:v>
                </c:pt>
                <c:pt idx="65">
                  <c:v>0.34690900000000002</c:v>
                </c:pt>
                <c:pt idx="66">
                  <c:v>0.35858900000000005</c:v>
                </c:pt>
                <c:pt idx="67">
                  <c:v>0.37038699999999997</c:v>
                </c:pt>
                <c:pt idx="68">
                  <c:v>0.38233599999999995</c:v>
                </c:pt>
                <c:pt idx="69">
                  <c:v>0.39444099999999993</c:v>
                </c:pt>
                <c:pt idx="70">
                  <c:v>0.406721</c:v>
                </c:pt>
                <c:pt idx="71">
                  <c:v>0.41915899999999995</c:v>
                </c:pt>
                <c:pt idx="72">
                  <c:v>0.43173400000000001</c:v>
                </c:pt>
                <c:pt idx="73">
                  <c:v>0.44442499999999996</c:v>
                </c:pt>
                <c:pt idx="74">
                  <c:v>0.45722199999999996</c:v>
                </c:pt>
                <c:pt idx="75">
                  <c:v>0.47011500000000001</c:v>
                </c:pt>
                <c:pt idx="76">
                  <c:v>0.48310399999999998</c:v>
                </c:pt>
                <c:pt idx="77">
                  <c:v>0.49621199999999999</c:v>
                </c:pt>
                <c:pt idx="78">
                  <c:v>0.50958499999999995</c:v>
                </c:pt>
                <c:pt idx="79">
                  <c:v>0.51305899999999993</c:v>
                </c:pt>
                <c:pt idx="80">
                  <c:v>0.51443499999999998</c:v>
                </c:pt>
                <c:pt idx="81">
                  <c:v>0.51722200000000007</c:v>
                </c:pt>
                <c:pt idx="82">
                  <c:v>0.51746700000000001</c:v>
                </c:pt>
                <c:pt idx="83">
                  <c:v>0.51775099999999996</c:v>
                </c:pt>
                <c:pt idx="84">
                  <c:v>0.51841000000000004</c:v>
                </c:pt>
                <c:pt idx="85">
                  <c:v>0.51841199999999998</c:v>
                </c:pt>
                <c:pt idx="86">
                  <c:v>0.51841399999999993</c:v>
                </c:pt>
                <c:pt idx="87">
                  <c:v>0.51841399999999993</c:v>
                </c:pt>
              </c:numCache>
            </c:numRef>
          </c:xVal>
          <c:yVal>
            <c:numRef>
              <c:f>'90'!$AN$6:$AN$510</c:f>
              <c:numCache>
                <c:formatCode>General</c:formatCode>
                <c:ptCount val="505"/>
                <c:pt idx="0">
                  <c:v>0</c:v>
                </c:pt>
                <c:pt idx="1">
                  <c:v>10.419120000000001</c:v>
                </c:pt>
                <c:pt idx="2">
                  <c:v>20.87284</c:v>
                </c:pt>
                <c:pt idx="3">
                  <c:v>31.359560000000002</c:v>
                </c:pt>
                <c:pt idx="4">
                  <c:v>41.882400000000004</c:v>
                </c:pt>
                <c:pt idx="5">
                  <c:v>52.435199999999995</c:v>
                </c:pt>
                <c:pt idx="6">
                  <c:v>63.018000000000001</c:v>
                </c:pt>
                <c:pt idx="7">
                  <c:v>73.628399999999999</c:v>
                </c:pt>
                <c:pt idx="8">
                  <c:v>84.264399999999995</c:v>
                </c:pt>
                <c:pt idx="9">
                  <c:v>94.924800000000005</c:v>
                </c:pt>
                <c:pt idx="10">
                  <c:v>105.58</c:v>
                </c:pt>
                <c:pt idx="11">
                  <c:v>116.2176</c:v>
                </c:pt>
                <c:pt idx="12">
                  <c:v>126.8592</c:v>
                </c:pt>
                <c:pt idx="13">
                  <c:v>137.46720000000002</c:v>
                </c:pt>
                <c:pt idx="14">
                  <c:v>148.0624</c:v>
                </c:pt>
                <c:pt idx="15">
                  <c:v>158.64400000000001</c:v>
                </c:pt>
                <c:pt idx="16">
                  <c:v>169.21079999999998</c:v>
                </c:pt>
                <c:pt idx="17">
                  <c:v>179.76320000000001</c:v>
                </c:pt>
                <c:pt idx="18">
                  <c:v>190.30199999999999</c:v>
                </c:pt>
                <c:pt idx="19">
                  <c:v>200.8244</c:v>
                </c:pt>
                <c:pt idx="20">
                  <c:v>211.3296</c:v>
                </c:pt>
                <c:pt idx="21">
                  <c:v>221.8184</c:v>
                </c:pt>
                <c:pt idx="22">
                  <c:v>232.28920000000002</c:v>
                </c:pt>
                <c:pt idx="23">
                  <c:v>242.7304</c:v>
                </c:pt>
                <c:pt idx="24">
                  <c:v>253.14400000000001</c:v>
                </c:pt>
                <c:pt idx="25">
                  <c:v>263.51240000000001</c:v>
                </c:pt>
                <c:pt idx="26">
                  <c:v>273.834</c:v>
                </c:pt>
                <c:pt idx="27">
                  <c:v>284.10240000000005</c:v>
                </c:pt>
                <c:pt idx="28">
                  <c:v>294.31240000000003</c:v>
                </c:pt>
                <c:pt idx="29">
                  <c:v>304.42320000000001</c:v>
                </c:pt>
                <c:pt idx="30">
                  <c:v>314.39159999999998</c:v>
                </c:pt>
                <c:pt idx="31">
                  <c:v>324.14959999999996</c:v>
                </c:pt>
                <c:pt idx="32">
                  <c:v>333.49920000000003</c:v>
                </c:pt>
                <c:pt idx="33">
                  <c:v>342.28520000000003</c:v>
                </c:pt>
                <c:pt idx="34">
                  <c:v>350.73159999999996</c:v>
                </c:pt>
                <c:pt idx="35">
                  <c:v>358.85919999999999</c:v>
                </c:pt>
                <c:pt idx="36">
                  <c:v>366.55759999999998</c:v>
                </c:pt>
                <c:pt idx="37">
                  <c:v>373.97720000000004</c:v>
                </c:pt>
                <c:pt idx="38">
                  <c:v>381.178</c:v>
                </c:pt>
                <c:pt idx="39">
                  <c:v>388.1576</c:v>
                </c:pt>
                <c:pt idx="40">
                  <c:v>394.89479999999998</c:v>
                </c:pt>
                <c:pt idx="41">
                  <c:v>401.33600000000001</c:v>
                </c:pt>
                <c:pt idx="42">
                  <c:v>407.44400000000002</c:v>
                </c:pt>
                <c:pt idx="43">
                  <c:v>413.18799999999999</c:v>
                </c:pt>
                <c:pt idx="44">
                  <c:v>418.67599999999999</c:v>
                </c:pt>
                <c:pt idx="45">
                  <c:v>423.94400000000002</c:v>
                </c:pt>
                <c:pt idx="46">
                  <c:v>429.03199999999998</c:v>
                </c:pt>
                <c:pt idx="47">
                  <c:v>433.93599999999998</c:v>
                </c:pt>
                <c:pt idx="48">
                  <c:v>438.66800000000001</c:v>
                </c:pt>
                <c:pt idx="49">
                  <c:v>443.24</c:v>
                </c:pt>
                <c:pt idx="50">
                  <c:v>447.64400000000001</c:v>
                </c:pt>
                <c:pt idx="51">
                  <c:v>451.90800000000002</c:v>
                </c:pt>
                <c:pt idx="52">
                  <c:v>456.036</c:v>
                </c:pt>
                <c:pt idx="53">
                  <c:v>460.024</c:v>
                </c:pt>
                <c:pt idx="54">
                  <c:v>463.86</c:v>
                </c:pt>
                <c:pt idx="55">
                  <c:v>467.50400000000002</c:v>
                </c:pt>
                <c:pt idx="56">
                  <c:v>471.01600000000002</c:v>
                </c:pt>
                <c:pt idx="57">
                  <c:v>474.4</c:v>
                </c:pt>
                <c:pt idx="58">
                  <c:v>477.68400000000003</c:v>
                </c:pt>
                <c:pt idx="59">
                  <c:v>480.86799999999999</c:v>
                </c:pt>
                <c:pt idx="60">
                  <c:v>483.952</c:v>
                </c:pt>
                <c:pt idx="61">
                  <c:v>486.952</c:v>
                </c:pt>
                <c:pt idx="62">
                  <c:v>489.85199999999998</c:v>
                </c:pt>
                <c:pt idx="63">
                  <c:v>492.68799999999999</c:v>
                </c:pt>
                <c:pt idx="64">
                  <c:v>495.43599999999998</c:v>
                </c:pt>
                <c:pt idx="65">
                  <c:v>498.09199999999998</c:v>
                </c:pt>
                <c:pt idx="66">
                  <c:v>500.66800000000001</c:v>
                </c:pt>
                <c:pt idx="67">
                  <c:v>503.14800000000002</c:v>
                </c:pt>
                <c:pt idx="68">
                  <c:v>505.512</c:v>
                </c:pt>
                <c:pt idx="69">
                  <c:v>507.74400000000003</c:v>
                </c:pt>
                <c:pt idx="70">
                  <c:v>509.84</c:v>
                </c:pt>
                <c:pt idx="71">
                  <c:v>511.80799999999999</c:v>
                </c:pt>
                <c:pt idx="72">
                  <c:v>513.66</c:v>
                </c:pt>
                <c:pt idx="73">
                  <c:v>515.41999999999996</c:v>
                </c:pt>
                <c:pt idx="74">
                  <c:v>517.096</c:v>
                </c:pt>
                <c:pt idx="75">
                  <c:v>518.69200000000001</c:v>
                </c:pt>
                <c:pt idx="76">
                  <c:v>520.21600000000001</c:v>
                </c:pt>
                <c:pt idx="77">
                  <c:v>521.63599999999997</c:v>
                </c:pt>
                <c:pt idx="78">
                  <c:v>522.84</c:v>
                </c:pt>
                <c:pt idx="79">
                  <c:v>523.03200000000004</c:v>
                </c:pt>
                <c:pt idx="80">
                  <c:v>523.04</c:v>
                </c:pt>
                <c:pt idx="81">
                  <c:v>522.44399999999996</c:v>
                </c:pt>
                <c:pt idx="82">
                  <c:v>522.34799999999996</c:v>
                </c:pt>
                <c:pt idx="83">
                  <c:v>522.21600000000001</c:v>
                </c:pt>
                <c:pt idx="84">
                  <c:v>521.82399999999996</c:v>
                </c:pt>
                <c:pt idx="85">
                  <c:v>521.83600000000001</c:v>
                </c:pt>
                <c:pt idx="86">
                  <c:v>521.84400000000005</c:v>
                </c:pt>
                <c:pt idx="87">
                  <c:v>521.84400000000005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371-4D38-A514-10DA06B2E4DE}"/>
            </c:ext>
          </c:extLst>
        </c:ser>
        <c:ser>
          <c:idx val="8"/>
          <c:order val="8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371-4D38-A514-10DA06B2E4DE}"/>
            </c:ext>
          </c:extLst>
        </c:ser>
        <c:ser>
          <c:idx val="10"/>
          <c:order val="9"/>
          <c:tx>
            <c:strRef>
              <c:f>'90'!$AY$3:$BC$3</c:f>
              <c:strCache>
                <c:ptCount val="1"/>
                <c:pt idx="0">
                  <c:v>4-90nonotch-merge-noseg-xie-150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'90'!$BC$6:$BC$1048576</c:f>
              <c:numCache>
                <c:formatCode>General</c:formatCode>
                <c:ptCount val="1048571"/>
                <c:pt idx="0">
                  <c:v>0</c:v>
                </c:pt>
                <c:pt idx="1">
                  <c:v>1.9412099999999996E-3</c:v>
                </c:pt>
                <c:pt idx="2">
                  <c:v>3.8371100000000003E-3</c:v>
                </c:pt>
                <c:pt idx="3">
                  <c:v>5.6869999999999993E-3</c:v>
                </c:pt>
                <c:pt idx="4">
                  <c:v>7.4900000000000019E-3</c:v>
                </c:pt>
                <c:pt idx="5">
                  <c:v>9.249799999999999E-3</c:v>
                </c:pt>
                <c:pt idx="6">
                  <c:v>1.0968699999999998E-2</c:v>
                </c:pt>
                <c:pt idx="7">
                  <c:v>1.2648200000000002E-2</c:v>
                </c:pt>
                <c:pt idx="8">
                  <c:v>1.4290200000000003E-2</c:v>
                </c:pt>
                <c:pt idx="9">
                  <c:v>1.5896199999999999E-2</c:v>
                </c:pt>
                <c:pt idx="10">
                  <c:v>1.7491799999999995E-2</c:v>
                </c:pt>
                <c:pt idx="11">
                  <c:v>1.9107499999999999E-2</c:v>
                </c:pt>
                <c:pt idx="12">
                  <c:v>2.0706699999999995E-2</c:v>
                </c:pt>
                <c:pt idx="13">
                  <c:v>2.2335100000000004E-2</c:v>
                </c:pt>
                <c:pt idx="14">
                  <c:v>2.3979800000000003E-2</c:v>
                </c:pt>
                <c:pt idx="15">
                  <c:v>2.563E-2</c:v>
                </c:pt>
                <c:pt idx="16">
                  <c:v>2.7289499999999994E-2</c:v>
                </c:pt>
                <c:pt idx="17">
                  <c:v>2.8956599999999999E-2</c:v>
                </c:pt>
                <c:pt idx="18">
                  <c:v>3.0629799999999999E-2</c:v>
                </c:pt>
                <c:pt idx="19">
                  <c:v>3.2307299999999997E-2</c:v>
                </c:pt>
                <c:pt idx="20">
                  <c:v>3.3990900000000004E-2</c:v>
                </c:pt>
                <c:pt idx="21">
                  <c:v>3.5678600000000005E-2</c:v>
                </c:pt>
                <c:pt idx="22">
                  <c:v>3.7371399999999999E-2</c:v>
                </c:pt>
                <c:pt idx="23">
                  <c:v>3.9066699999999996E-2</c:v>
                </c:pt>
                <c:pt idx="24">
                  <c:v>4.0767299999999992E-2</c:v>
                </c:pt>
                <c:pt idx="25">
                  <c:v>4.2473499999999997E-2</c:v>
                </c:pt>
                <c:pt idx="26">
                  <c:v>4.4183E-2</c:v>
                </c:pt>
                <c:pt idx="27">
                  <c:v>4.5919000000000015E-2</c:v>
                </c:pt>
                <c:pt idx="28">
                  <c:v>4.7671199999999983E-2</c:v>
                </c:pt>
                <c:pt idx="29">
                  <c:v>4.9466999999999997E-2</c:v>
                </c:pt>
                <c:pt idx="30">
                  <c:v>5.1274E-2</c:v>
                </c:pt>
                <c:pt idx="31">
                  <c:v>5.3088999999999997E-2</c:v>
                </c:pt>
                <c:pt idx="32">
                  <c:v>5.492000000000001E-2</c:v>
                </c:pt>
                <c:pt idx="33">
                  <c:v>5.6761999999999993E-2</c:v>
                </c:pt>
                <c:pt idx="34">
                  <c:v>5.8621000000000006E-2</c:v>
                </c:pt>
                <c:pt idx="35">
                  <c:v>6.0496999999999995E-2</c:v>
                </c:pt>
                <c:pt idx="36">
                  <c:v>6.2394000000000005E-2</c:v>
                </c:pt>
                <c:pt idx="37">
                  <c:v>6.4318999999999987E-2</c:v>
                </c:pt>
                <c:pt idx="38">
                  <c:v>6.626700000000002E-2</c:v>
                </c:pt>
                <c:pt idx="39">
                  <c:v>6.8242000000000025E-2</c:v>
                </c:pt>
                <c:pt idx="40">
                  <c:v>7.026099999999999E-2</c:v>
                </c:pt>
                <c:pt idx="41">
                  <c:v>7.2338000000000013E-2</c:v>
                </c:pt>
                <c:pt idx="42">
                  <c:v>7.4491000000000002E-2</c:v>
                </c:pt>
                <c:pt idx="43">
                  <c:v>7.6737E-2</c:v>
                </c:pt>
                <c:pt idx="44">
                  <c:v>7.9117999999999994E-2</c:v>
                </c:pt>
                <c:pt idx="45">
                  <c:v>8.1645999999999996E-2</c:v>
                </c:pt>
                <c:pt idx="46">
                  <c:v>8.4383999999999987E-2</c:v>
                </c:pt>
                <c:pt idx="47">
                  <c:v>8.746799999999999E-2</c:v>
                </c:pt>
                <c:pt idx="48">
                  <c:v>9.1049999999999992E-2</c:v>
                </c:pt>
                <c:pt idx="49">
                  <c:v>9.5039000000000012E-2</c:v>
                </c:pt>
                <c:pt idx="50">
                  <c:v>9.9346999999999991E-2</c:v>
                </c:pt>
                <c:pt idx="51">
                  <c:v>0.103938</c:v>
                </c:pt>
                <c:pt idx="52">
                  <c:v>0.10884600000000003</c:v>
                </c:pt>
                <c:pt idx="53">
                  <c:v>0.11397000000000002</c:v>
                </c:pt>
                <c:pt idx="54">
                  <c:v>0.119395</c:v>
                </c:pt>
                <c:pt idx="55">
                  <c:v>0.12506499999999998</c:v>
                </c:pt>
                <c:pt idx="56">
                  <c:v>0.13101000000000002</c:v>
                </c:pt>
                <c:pt idx="57">
                  <c:v>0.13725999999999999</c:v>
                </c:pt>
                <c:pt idx="58">
                  <c:v>0.14374100000000004</c:v>
                </c:pt>
                <c:pt idx="59">
                  <c:v>0.15047199999999999</c:v>
                </c:pt>
                <c:pt idx="60">
                  <c:v>0.157418</c:v>
                </c:pt>
                <c:pt idx="61">
                  <c:v>0.16453400000000001</c:v>
                </c:pt>
                <c:pt idx="62">
                  <c:v>0.171788</c:v>
                </c:pt>
                <c:pt idx="63">
                  <c:v>0.17920700000000001</c:v>
                </c:pt>
                <c:pt idx="64">
                  <c:v>0.18679999999999999</c:v>
                </c:pt>
                <c:pt idx="65">
                  <c:v>0.19454300000000002</c:v>
                </c:pt>
                <c:pt idx="66">
                  <c:v>0.20239399999999996</c:v>
                </c:pt>
                <c:pt idx="67">
                  <c:v>0.210426</c:v>
                </c:pt>
                <c:pt idx="68">
                  <c:v>0.21861999999999998</c:v>
                </c:pt>
                <c:pt idx="69">
                  <c:v>0.22705900000000001</c:v>
                </c:pt>
                <c:pt idx="70">
                  <c:v>0.23567100000000002</c:v>
                </c:pt>
                <c:pt idx="71">
                  <c:v>0.244445</c:v>
                </c:pt>
                <c:pt idx="72">
                  <c:v>0.25332699999999997</c:v>
                </c:pt>
                <c:pt idx="73">
                  <c:v>0.26234899999999994</c:v>
                </c:pt>
                <c:pt idx="74">
                  <c:v>0.27149499999999999</c:v>
                </c:pt>
                <c:pt idx="75">
                  <c:v>0.28076800000000002</c:v>
                </c:pt>
                <c:pt idx="76">
                  <c:v>0.29018500000000003</c:v>
                </c:pt>
                <c:pt idx="77">
                  <c:v>0.29970099999999994</c:v>
                </c:pt>
                <c:pt idx="78">
                  <c:v>0.30936300000000005</c:v>
                </c:pt>
                <c:pt idx="79">
                  <c:v>0.31910900000000003</c:v>
                </c:pt>
                <c:pt idx="80">
                  <c:v>0.32900200000000002</c:v>
                </c:pt>
                <c:pt idx="81">
                  <c:v>0.33900299999999994</c:v>
                </c:pt>
                <c:pt idx="82">
                  <c:v>0.34916200000000008</c:v>
                </c:pt>
                <c:pt idx="83">
                  <c:v>0.35943400000000003</c:v>
                </c:pt>
                <c:pt idx="84">
                  <c:v>0.36983999999999995</c:v>
                </c:pt>
                <c:pt idx="85">
                  <c:v>0.38038099999999997</c:v>
                </c:pt>
                <c:pt idx="86">
                  <c:v>0.39106800000000008</c:v>
                </c:pt>
                <c:pt idx="87">
                  <c:v>0.40187699999999993</c:v>
                </c:pt>
                <c:pt idx="88">
                  <c:v>0.412825</c:v>
                </c:pt>
                <c:pt idx="89">
                  <c:v>0.42393899999999995</c:v>
                </c:pt>
                <c:pt idx="90">
                  <c:v>0.43514700000000006</c:v>
                </c:pt>
                <c:pt idx="91">
                  <c:v>0.44646600000000003</c:v>
                </c:pt>
                <c:pt idx="92">
                  <c:v>0.45788700000000004</c:v>
                </c:pt>
                <c:pt idx="93">
                  <c:v>0.46941699999999997</c:v>
                </c:pt>
                <c:pt idx="94">
                  <c:v>0.48104699999999995</c:v>
                </c:pt>
                <c:pt idx="95">
                  <c:v>0.49281299999999995</c:v>
                </c:pt>
                <c:pt idx="96">
                  <c:v>0.50465899999999997</c:v>
                </c:pt>
                <c:pt idx="97">
                  <c:v>0.51662299999999994</c:v>
                </c:pt>
                <c:pt idx="98">
                  <c:v>0.52870600000000001</c:v>
                </c:pt>
                <c:pt idx="99">
                  <c:v>0.54089100000000001</c:v>
                </c:pt>
                <c:pt idx="100">
                  <c:v>0.55319200000000002</c:v>
                </c:pt>
              </c:numCache>
            </c:numRef>
          </c:xVal>
          <c:yVal>
            <c:numRef>
              <c:f>'90'!$AZ$6:$AZ$1048576</c:f>
              <c:numCache>
                <c:formatCode>General</c:formatCode>
                <c:ptCount val="1048571"/>
                <c:pt idx="0">
                  <c:v>0</c:v>
                </c:pt>
                <c:pt idx="1">
                  <c:v>7.3587199999999999</c:v>
                </c:pt>
                <c:pt idx="2">
                  <c:v>14.740440000000001</c:v>
                </c:pt>
                <c:pt idx="3">
                  <c:v>22.14564</c:v>
                </c:pt>
                <c:pt idx="4">
                  <c:v>29.574999999999999</c:v>
                </c:pt>
                <c:pt idx="5">
                  <c:v>37.026559999999996</c:v>
                </c:pt>
                <c:pt idx="6">
                  <c:v>44.499600000000001</c:v>
                </c:pt>
                <c:pt idx="7">
                  <c:v>51.992400000000004</c:v>
                </c:pt>
                <c:pt idx="8">
                  <c:v>59.505199999999995</c:v>
                </c:pt>
                <c:pt idx="9">
                  <c:v>67.036799999999999</c:v>
                </c:pt>
                <c:pt idx="10">
                  <c:v>74.573599999999999</c:v>
                </c:pt>
                <c:pt idx="11">
                  <c:v>82.095600000000005</c:v>
                </c:pt>
                <c:pt idx="12">
                  <c:v>89.625600000000006</c:v>
                </c:pt>
                <c:pt idx="13">
                  <c:v>97.144000000000005</c:v>
                </c:pt>
                <c:pt idx="14">
                  <c:v>104.64919999999999</c:v>
                </c:pt>
                <c:pt idx="15">
                  <c:v>112.1524</c:v>
                </c:pt>
                <c:pt idx="16">
                  <c:v>119.65</c:v>
                </c:pt>
                <c:pt idx="17">
                  <c:v>127.14239999999999</c:v>
                </c:pt>
                <c:pt idx="18">
                  <c:v>134.63120000000001</c:v>
                </c:pt>
                <c:pt idx="19">
                  <c:v>142.1164</c:v>
                </c:pt>
                <c:pt idx="20">
                  <c:v>149.5976</c:v>
                </c:pt>
                <c:pt idx="21">
                  <c:v>157.07599999999999</c:v>
                </c:pt>
                <c:pt idx="22">
                  <c:v>164.55079999999998</c:v>
                </c:pt>
                <c:pt idx="23">
                  <c:v>172.024</c:v>
                </c:pt>
                <c:pt idx="24">
                  <c:v>179.49279999999999</c:v>
                </c:pt>
                <c:pt idx="25">
                  <c:v>186.95839999999998</c:v>
                </c:pt>
                <c:pt idx="26">
                  <c:v>194.4204</c:v>
                </c:pt>
                <c:pt idx="27">
                  <c:v>201.8724</c:v>
                </c:pt>
                <c:pt idx="28">
                  <c:v>209.316</c:v>
                </c:pt>
                <c:pt idx="29">
                  <c:v>216.72920000000002</c:v>
                </c:pt>
                <c:pt idx="30">
                  <c:v>224.13479999999998</c:v>
                </c:pt>
                <c:pt idx="31">
                  <c:v>231.5352</c:v>
                </c:pt>
                <c:pt idx="32">
                  <c:v>238.92679999999999</c:v>
                </c:pt>
                <c:pt idx="33">
                  <c:v>246.3108</c:v>
                </c:pt>
                <c:pt idx="34">
                  <c:v>253.6848</c:v>
                </c:pt>
                <c:pt idx="35">
                  <c:v>261.04919999999998</c:v>
                </c:pt>
                <c:pt idx="36">
                  <c:v>268.4008</c:v>
                </c:pt>
                <c:pt idx="37">
                  <c:v>275.73520000000002</c:v>
                </c:pt>
                <c:pt idx="38">
                  <c:v>283.0564</c:v>
                </c:pt>
                <c:pt idx="39">
                  <c:v>290.36200000000002</c:v>
                </c:pt>
                <c:pt idx="40">
                  <c:v>297.64479999999998</c:v>
                </c:pt>
                <c:pt idx="41">
                  <c:v>304.89359999999999</c:v>
                </c:pt>
                <c:pt idx="42">
                  <c:v>312.09719999999999</c:v>
                </c:pt>
                <c:pt idx="43">
                  <c:v>319.24559999999997</c:v>
                </c:pt>
                <c:pt idx="44">
                  <c:v>326.31119999999999</c:v>
                </c:pt>
                <c:pt idx="45">
                  <c:v>333.29320000000001</c:v>
                </c:pt>
                <c:pt idx="46">
                  <c:v>340.15879999999999</c:v>
                </c:pt>
                <c:pt idx="47">
                  <c:v>346.83240000000001</c:v>
                </c:pt>
                <c:pt idx="48">
                  <c:v>353.20159999999998</c:v>
                </c:pt>
                <c:pt idx="49">
                  <c:v>359.32319999999999</c:v>
                </c:pt>
                <c:pt idx="50">
                  <c:v>365.25799999999998</c:v>
                </c:pt>
                <c:pt idx="51">
                  <c:v>371.0324</c:v>
                </c:pt>
                <c:pt idx="52">
                  <c:v>376.62479999999999</c:v>
                </c:pt>
                <c:pt idx="53">
                  <c:v>382.1</c:v>
                </c:pt>
                <c:pt idx="54">
                  <c:v>387.40320000000003</c:v>
                </c:pt>
                <c:pt idx="55">
                  <c:v>392.56880000000001</c:v>
                </c:pt>
                <c:pt idx="56">
                  <c:v>397.5804</c:v>
                </c:pt>
                <c:pt idx="57">
                  <c:v>402.42</c:v>
                </c:pt>
                <c:pt idx="58">
                  <c:v>407.12400000000002</c:v>
                </c:pt>
                <c:pt idx="59">
                  <c:v>411.68</c:v>
                </c:pt>
                <c:pt idx="60">
                  <c:v>416.11200000000002</c:v>
                </c:pt>
                <c:pt idx="61">
                  <c:v>420.44400000000002</c:v>
                </c:pt>
                <c:pt idx="62">
                  <c:v>424.7</c:v>
                </c:pt>
                <c:pt idx="63">
                  <c:v>428.86</c:v>
                </c:pt>
                <c:pt idx="64">
                  <c:v>432.92399999999998</c:v>
                </c:pt>
                <c:pt idx="65">
                  <c:v>436.9</c:v>
                </c:pt>
                <c:pt idx="66">
                  <c:v>440.81599999999997</c:v>
                </c:pt>
                <c:pt idx="67">
                  <c:v>444.64</c:v>
                </c:pt>
                <c:pt idx="68">
                  <c:v>448.37599999999998</c:v>
                </c:pt>
                <c:pt idx="69">
                  <c:v>451.976</c:v>
                </c:pt>
                <c:pt idx="70">
                  <c:v>455.476</c:v>
                </c:pt>
                <c:pt idx="71">
                  <c:v>458.892</c:v>
                </c:pt>
                <c:pt idx="72">
                  <c:v>462.24400000000003</c:v>
                </c:pt>
                <c:pt idx="73">
                  <c:v>465.52</c:v>
                </c:pt>
                <c:pt idx="74">
                  <c:v>468.72399999999999</c:v>
                </c:pt>
                <c:pt idx="75">
                  <c:v>471.85599999999999</c:v>
                </c:pt>
                <c:pt idx="76">
                  <c:v>474.91199999999998</c:v>
                </c:pt>
                <c:pt idx="77">
                  <c:v>477.90800000000002</c:v>
                </c:pt>
                <c:pt idx="78">
                  <c:v>480.82400000000001</c:v>
                </c:pt>
                <c:pt idx="79">
                  <c:v>483.69600000000003</c:v>
                </c:pt>
                <c:pt idx="80">
                  <c:v>486.48</c:v>
                </c:pt>
                <c:pt idx="81">
                  <c:v>489.20400000000001</c:v>
                </c:pt>
                <c:pt idx="82">
                  <c:v>491.84399999999999</c:v>
                </c:pt>
                <c:pt idx="83">
                  <c:v>494.42</c:v>
                </c:pt>
                <c:pt idx="84">
                  <c:v>496.92399999999998</c:v>
                </c:pt>
                <c:pt idx="85">
                  <c:v>499.35599999999999</c:v>
                </c:pt>
                <c:pt idx="86">
                  <c:v>501.70400000000001</c:v>
                </c:pt>
                <c:pt idx="87">
                  <c:v>503.988</c:v>
                </c:pt>
                <c:pt idx="88">
                  <c:v>506.19200000000001</c:v>
                </c:pt>
                <c:pt idx="89">
                  <c:v>508.30399999999997</c:v>
                </c:pt>
                <c:pt idx="90">
                  <c:v>510.36799999999999</c:v>
                </c:pt>
                <c:pt idx="91">
                  <c:v>512.36800000000005</c:v>
                </c:pt>
                <c:pt idx="92">
                  <c:v>514.31200000000001</c:v>
                </c:pt>
                <c:pt idx="93">
                  <c:v>516.20000000000005</c:v>
                </c:pt>
                <c:pt idx="94">
                  <c:v>518.02800000000002</c:v>
                </c:pt>
                <c:pt idx="95">
                  <c:v>519.78399999999999</c:v>
                </c:pt>
                <c:pt idx="96">
                  <c:v>521.49199999999996</c:v>
                </c:pt>
                <c:pt idx="97">
                  <c:v>523.13599999999997</c:v>
                </c:pt>
                <c:pt idx="98">
                  <c:v>524.71199999999999</c:v>
                </c:pt>
                <c:pt idx="99">
                  <c:v>526.22799999999995</c:v>
                </c:pt>
                <c:pt idx="100">
                  <c:v>527.68399999999997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371-4D38-A514-10DA06B2E4DE}"/>
            </c:ext>
          </c:extLst>
        </c:ser>
        <c:ser>
          <c:idx val="9"/>
          <c:order val="10"/>
          <c:tx>
            <c:strRef>
              <c:f>'90'!$BE$3:$BI$3</c:f>
              <c:strCache>
                <c:ptCount val="1"/>
                <c:pt idx="0">
                  <c:v>7-90nonotch-tie-noseg-xie-f045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1.7860722728073597E-3</c:v>
                </c:pt>
                <c:pt idx="2">
                  <c:v>3.4878132864832878E-3</c:v>
                </c:pt>
                <c:pt idx="3">
                  <c:v>5.1120109856128693E-3</c:v>
                </c:pt>
                <c:pt idx="4">
                  <c:v>6.6643469035625458E-3</c:v>
                </c:pt>
                <c:pt idx="5">
                  <c:v>8.1540178507566452E-3</c:v>
                </c:pt>
                <c:pt idx="6">
                  <c:v>9.6180140972137451E-3</c:v>
                </c:pt>
                <c:pt idx="7">
                  <c:v>1.1102402582764626E-2</c:v>
                </c:pt>
                <c:pt idx="8">
                  <c:v>1.2609152123332024E-2</c:v>
                </c:pt>
                <c:pt idx="9">
                  <c:v>1.4134354889392853E-2</c:v>
                </c:pt>
                <c:pt idx="10">
                  <c:v>1.5672210603952408E-2</c:v>
                </c:pt>
                <c:pt idx="11">
                  <c:v>1.7218425869941711E-2</c:v>
                </c:pt>
                <c:pt idx="12">
                  <c:v>1.8770497292280197E-2</c:v>
                </c:pt>
                <c:pt idx="13">
                  <c:v>2.0328402519226074E-2</c:v>
                </c:pt>
                <c:pt idx="14">
                  <c:v>2.1896917372941971E-2</c:v>
                </c:pt>
                <c:pt idx="15">
                  <c:v>2.3478653281927109E-2</c:v>
                </c:pt>
                <c:pt idx="16">
                  <c:v>2.5065924972295761E-2</c:v>
                </c:pt>
                <c:pt idx="17">
                  <c:v>2.6658900082111359E-2</c:v>
                </c:pt>
                <c:pt idx="18">
                  <c:v>2.826826274394989E-2</c:v>
                </c:pt>
                <c:pt idx="19">
                  <c:v>2.9893897473812103E-2</c:v>
                </c:pt>
                <c:pt idx="20">
                  <c:v>3.1538918614387512E-2</c:v>
                </c:pt>
                <c:pt idx="21">
                  <c:v>3.3205270767211914E-2</c:v>
                </c:pt>
                <c:pt idx="22">
                  <c:v>3.4895569086074829E-2</c:v>
                </c:pt>
                <c:pt idx="23">
                  <c:v>3.660835325717926E-2</c:v>
                </c:pt>
                <c:pt idx="24">
                  <c:v>3.8360521197319031E-2</c:v>
                </c:pt>
                <c:pt idx="25">
                  <c:v>4.0149480104446411E-2</c:v>
                </c:pt>
                <c:pt idx="26">
                  <c:v>4.1975058615207672E-2</c:v>
                </c:pt>
                <c:pt idx="27">
                  <c:v>4.3856605887413025E-2</c:v>
                </c:pt>
                <c:pt idx="28">
                  <c:v>4.5826658606529236E-2</c:v>
                </c:pt>
                <c:pt idx="29">
                  <c:v>4.7931954264640808E-2</c:v>
                </c:pt>
                <c:pt idx="30">
                  <c:v>5.018702894449234E-2</c:v>
                </c:pt>
                <c:pt idx="31">
                  <c:v>5.2659317851066589E-2</c:v>
                </c:pt>
                <c:pt idx="32">
                  <c:v>5.5490918457508087E-2</c:v>
                </c:pt>
                <c:pt idx="33">
                  <c:v>5.9174418449401855E-2</c:v>
                </c:pt>
                <c:pt idx="34">
                  <c:v>6.3600875437259674E-2</c:v>
                </c:pt>
                <c:pt idx="35">
                  <c:v>6.8565338850021362E-2</c:v>
                </c:pt>
                <c:pt idx="36">
                  <c:v>7.4030101299285889E-2</c:v>
                </c:pt>
                <c:pt idx="37">
                  <c:v>7.9901516437530518E-2</c:v>
                </c:pt>
                <c:pt idx="38">
                  <c:v>8.6100637912750244E-2</c:v>
                </c:pt>
                <c:pt idx="39">
                  <c:v>9.2587202787399292E-2</c:v>
                </c:pt>
                <c:pt idx="40">
                  <c:v>9.9366351962089539E-2</c:v>
                </c:pt>
                <c:pt idx="41">
                  <c:v>0.10647222399711609</c:v>
                </c:pt>
                <c:pt idx="42">
                  <c:v>0.11392503976821899</c:v>
                </c:pt>
                <c:pt idx="43">
                  <c:v>0.1216912716627121</c:v>
                </c:pt>
                <c:pt idx="44">
                  <c:v>0.1297394335269928</c:v>
                </c:pt>
                <c:pt idx="45">
                  <c:v>0.13800735771656036</c:v>
                </c:pt>
                <c:pt idx="46">
                  <c:v>0.14646452665328979</c:v>
                </c:pt>
                <c:pt idx="47">
                  <c:v>0.155138298869133</c:v>
                </c:pt>
                <c:pt idx="48">
                  <c:v>0.16396114230155945</c:v>
                </c:pt>
                <c:pt idx="49">
                  <c:v>0.1730005145072937</c:v>
                </c:pt>
                <c:pt idx="50">
                  <c:v>0.18225029110908508</c:v>
                </c:pt>
                <c:pt idx="51">
                  <c:v>0.19176432490348816</c:v>
                </c:pt>
                <c:pt idx="52">
                  <c:v>0.20154505968093872</c:v>
                </c:pt>
                <c:pt idx="53">
                  <c:v>0.21159349381923676</c:v>
                </c:pt>
                <c:pt idx="54">
                  <c:v>0.22183971107006073</c:v>
                </c:pt>
                <c:pt idx="55">
                  <c:v>0.2322937399148941</c:v>
                </c:pt>
                <c:pt idx="56">
                  <c:v>0.24293941259384155</c:v>
                </c:pt>
                <c:pt idx="57">
                  <c:v>0.25373385846614838</c:v>
                </c:pt>
                <c:pt idx="58">
                  <c:v>0.2647036612033844</c:v>
                </c:pt>
                <c:pt idx="59">
                  <c:v>0.27581658959388733</c:v>
                </c:pt>
                <c:pt idx="60">
                  <c:v>0.28704245388507843</c:v>
                </c:pt>
                <c:pt idx="61">
                  <c:v>0.29842482507228851</c:v>
                </c:pt>
                <c:pt idx="62">
                  <c:v>0.30993755161762238</c:v>
                </c:pt>
                <c:pt idx="63">
                  <c:v>0.32161225378513336</c:v>
                </c:pt>
                <c:pt idx="64">
                  <c:v>0.33343423902988434</c:v>
                </c:pt>
                <c:pt idx="65">
                  <c:v>0.34541784226894379</c:v>
                </c:pt>
                <c:pt idx="66">
                  <c:v>0.35755713284015656</c:v>
                </c:pt>
                <c:pt idx="67">
                  <c:v>0.36989159882068634</c:v>
                </c:pt>
                <c:pt idx="68">
                  <c:v>0.38239142298698425</c:v>
                </c:pt>
                <c:pt idx="69">
                  <c:v>0.39505301415920258</c:v>
                </c:pt>
                <c:pt idx="70">
                  <c:v>0.40789125859737396</c:v>
                </c:pt>
                <c:pt idx="71">
                  <c:v>0.42086894810199738</c:v>
                </c:pt>
                <c:pt idx="72">
                  <c:v>0.43400546908378601</c:v>
                </c:pt>
                <c:pt idx="73">
                  <c:v>0.44730344414710999</c:v>
                </c:pt>
                <c:pt idx="74">
                  <c:v>0.46072757244110107</c:v>
                </c:pt>
                <c:pt idx="75">
                  <c:v>0.47429323196411133</c:v>
                </c:pt>
                <c:pt idx="76">
                  <c:v>0.48800203204154968</c:v>
                </c:pt>
                <c:pt idx="77">
                  <c:v>0.50185546278953552</c:v>
                </c:pt>
                <c:pt idx="78">
                  <c:v>0.51586294174194336</c:v>
                </c:pt>
                <c:pt idx="79">
                  <c:v>0.53001669049263</c:v>
                </c:pt>
                <c:pt idx="80">
                  <c:v>0.54433925449848175</c:v>
                </c:pt>
                <c:pt idx="81">
                  <c:v>0.55880562961101532</c:v>
                </c:pt>
                <c:pt idx="82">
                  <c:v>0.57340812683105469</c:v>
                </c:pt>
                <c:pt idx="83">
                  <c:v>0.58812449872493744</c:v>
                </c:pt>
                <c:pt idx="84">
                  <c:v>0.60293439030647278</c:v>
                </c:pt>
                <c:pt idx="85">
                  <c:v>0.61781804263591766</c:v>
                </c:pt>
                <c:pt idx="86">
                  <c:v>0.63274356722831726</c:v>
                </c:pt>
                <c:pt idx="87">
                  <c:v>0.64768122136592865</c:v>
                </c:pt>
                <c:pt idx="88">
                  <c:v>0.66261176764965057</c:v>
                </c:pt>
                <c:pt idx="89">
                  <c:v>0.67750909924507141</c:v>
                </c:pt>
                <c:pt idx="90">
                  <c:v>0.69236549735069275</c:v>
                </c:pt>
                <c:pt idx="91">
                  <c:v>0.70717383921146393</c:v>
                </c:pt>
                <c:pt idx="92">
                  <c:v>0.72193755209445953</c:v>
                </c:pt>
                <c:pt idx="93">
                  <c:v>0.73665949702262878</c:v>
                </c:pt>
                <c:pt idx="94">
                  <c:v>0.75133776664733887</c:v>
                </c:pt>
                <c:pt idx="95">
                  <c:v>0.76597984135150909</c:v>
                </c:pt>
                <c:pt idx="96">
                  <c:v>0.78059667348861694</c:v>
                </c:pt>
                <c:pt idx="97">
                  <c:v>0.79519023001194</c:v>
                </c:pt>
                <c:pt idx="98">
                  <c:v>0.8097648024559021</c:v>
                </c:pt>
                <c:pt idx="99">
                  <c:v>0.82432913780212402</c:v>
                </c:pt>
                <c:pt idx="100">
                  <c:v>0.83888408541679382</c:v>
                </c:pt>
              </c:numCache>
            </c:numRef>
          </c:xVal>
          <c:yVal>
            <c:numRef>
              <c:f>'90'!$BF$6:$BF$106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10.43369921875</c:v>
                </c:pt>
                <c:pt idx="2">
                  <c:v>20.930455078125</c:v>
                </c:pt>
                <c:pt idx="3">
                  <c:v>31.486320312499998</c:v>
                </c:pt>
                <c:pt idx="4">
                  <c:v>42.098406249999996</c:v>
                </c:pt>
                <c:pt idx="5">
                  <c:v>52.759562500000001</c:v>
                </c:pt>
                <c:pt idx="6">
                  <c:v>63.436621093749999</c:v>
                </c:pt>
                <c:pt idx="7">
                  <c:v>74.095085937500002</c:v>
                </c:pt>
                <c:pt idx="8">
                  <c:v>84.736835937500004</c:v>
                </c:pt>
                <c:pt idx="9">
                  <c:v>95.3642578125</c:v>
                </c:pt>
                <c:pt idx="10">
                  <c:v>105.980875</c:v>
                </c:pt>
                <c:pt idx="11">
                  <c:v>116.5895546875</c:v>
                </c:pt>
                <c:pt idx="12">
                  <c:v>127.19235156249999</c:v>
                </c:pt>
                <c:pt idx="13">
                  <c:v>137.79026562499999</c:v>
                </c:pt>
                <c:pt idx="14">
                  <c:v>148.379625</c:v>
                </c:pt>
                <c:pt idx="15">
                  <c:v>158.95750000000001</c:v>
                </c:pt>
                <c:pt idx="16">
                  <c:v>169.52962500000001</c:v>
                </c:pt>
                <c:pt idx="17">
                  <c:v>180.097921875</c:v>
                </c:pt>
                <c:pt idx="18">
                  <c:v>190.65265625000001</c:v>
                </c:pt>
                <c:pt idx="19">
                  <c:v>201.19464062500001</c:v>
                </c:pt>
                <c:pt idx="20">
                  <c:v>211.72006250000001</c:v>
                </c:pt>
                <c:pt idx="21">
                  <c:v>222.22859374999999</c:v>
                </c:pt>
                <c:pt idx="22">
                  <c:v>232.71698437500001</c:v>
                </c:pt>
                <c:pt idx="23">
                  <c:v>243.18826562500001</c:v>
                </c:pt>
                <c:pt idx="24">
                  <c:v>253.62789062499999</c:v>
                </c:pt>
                <c:pt idx="25">
                  <c:v>264.03553125000002</c:v>
                </c:pt>
                <c:pt idx="26">
                  <c:v>274.41590624999998</c:v>
                </c:pt>
                <c:pt idx="27">
                  <c:v>284.75878125000003</c:v>
                </c:pt>
                <c:pt idx="28">
                  <c:v>295.03334374999997</c:v>
                </c:pt>
                <c:pt idx="29">
                  <c:v>305.18937499999998</c:v>
                </c:pt>
                <c:pt idx="30">
                  <c:v>315.22134375000002</c:v>
                </c:pt>
                <c:pt idx="31">
                  <c:v>325.07465624999998</c:v>
                </c:pt>
                <c:pt idx="32">
                  <c:v>334.65537499999999</c:v>
                </c:pt>
                <c:pt idx="33">
                  <c:v>343.52203125</c:v>
                </c:pt>
                <c:pt idx="34">
                  <c:v>351.74578124999999</c:v>
                </c:pt>
                <c:pt idx="35">
                  <c:v>359.53587499999998</c:v>
                </c:pt>
                <c:pt idx="36">
                  <c:v>366.92546874999999</c:v>
                </c:pt>
                <c:pt idx="37">
                  <c:v>373.99618750000002</c:v>
                </c:pt>
                <c:pt idx="38">
                  <c:v>380.81053125</c:v>
                </c:pt>
                <c:pt idx="39">
                  <c:v>387.39556249999998</c:v>
                </c:pt>
                <c:pt idx="40">
                  <c:v>393.75549999999998</c:v>
                </c:pt>
                <c:pt idx="41">
                  <c:v>399.86787500000003</c:v>
                </c:pt>
                <c:pt idx="42">
                  <c:v>405.70487500000002</c:v>
                </c:pt>
                <c:pt idx="43">
                  <c:v>411.2865625</c:v>
                </c:pt>
                <c:pt idx="44">
                  <c:v>416.63565625000001</c:v>
                </c:pt>
                <c:pt idx="45">
                  <c:v>421.81240624999998</c:v>
                </c:pt>
                <c:pt idx="46">
                  <c:v>426.84428124999999</c:v>
                </c:pt>
                <c:pt idx="47">
                  <c:v>431.70671874999999</c:v>
                </c:pt>
                <c:pt idx="48">
                  <c:v>436.45150000000001</c:v>
                </c:pt>
                <c:pt idx="49">
                  <c:v>441.0293125</c:v>
                </c:pt>
                <c:pt idx="50">
                  <c:v>445.44509375000001</c:v>
                </c:pt>
                <c:pt idx="51">
                  <c:v>449.65834374999997</c:v>
                </c:pt>
                <c:pt idx="52">
                  <c:v>453.66624999999999</c:v>
                </c:pt>
                <c:pt idx="53">
                  <c:v>457.46428125</c:v>
                </c:pt>
                <c:pt idx="54">
                  <c:v>461.10603125</c:v>
                </c:pt>
                <c:pt idx="55">
                  <c:v>464.58734375</c:v>
                </c:pt>
                <c:pt idx="56">
                  <c:v>467.92446875000002</c:v>
                </c:pt>
                <c:pt idx="57">
                  <c:v>471.14534374999999</c:v>
                </c:pt>
                <c:pt idx="58">
                  <c:v>474.23318749999999</c:v>
                </c:pt>
                <c:pt idx="59">
                  <c:v>477.21187500000002</c:v>
                </c:pt>
                <c:pt idx="60">
                  <c:v>480.104625</c:v>
                </c:pt>
                <c:pt idx="61">
                  <c:v>482.873625</c:v>
                </c:pt>
                <c:pt idx="62">
                  <c:v>485.54071875</c:v>
                </c:pt>
                <c:pt idx="63">
                  <c:v>488.08203125</c:v>
                </c:pt>
                <c:pt idx="64">
                  <c:v>490.50943749999999</c:v>
                </c:pt>
                <c:pt idx="65">
                  <c:v>492.80984375000003</c:v>
                </c:pt>
                <c:pt idx="66">
                  <c:v>494.98559375000002</c:v>
                </c:pt>
                <c:pt idx="67">
                  <c:v>497.00518749999998</c:v>
                </c:pt>
                <c:pt idx="68">
                  <c:v>498.89171875</c:v>
                </c:pt>
                <c:pt idx="69">
                  <c:v>500.65296875000001</c:v>
                </c:pt>
                <c:pt idx="70">
                  <c:v>502.274</c:v>
                </c:pt>
                <c:pt idx="71">
                  <c:v>503.78378125</c:v>
                </c:pt>
                <c:pt idx="72">
                  <c:v>505.16912500000001</c:v>
                </c:pt>
                <c:pt idx="73">
                  <c:v>506.42515624999999</c:v>
                </c:pt>
                <c:pt idx="74">
                  <c:v>507.58015625000002</c:v>
                </c:pt>
                <c:pt idx="75">
                  <c:v>508.62653125000003</c:v>
                </c:pt>
                <c:pt idx="76">
                  <c:v>509.55925000000002</c:v>
                </c:pt>
                <c:pt idx="77">
                  <c:v>510.37675000000002</c:v>
                </c:pt>
                <c:pt idx="78">
                  <c:v>511.07231250000001</c:v>
                </c:pt>
                <c:pt idx="79">
                  <c:v>511.65143749999999</c:v>
                </c:pt>
                <c:pt idx="80">
                  <c:v>512.10015625000005</c:v>
                </c:pt>
                <c:pt idx="81">
                  <c:v>512.43568749999997</c:v>
                </c:pt>
                <c:pt idx="82">
                  <c:v>512.66403124999999</c:v>
                </c:pt>
                <c:pt idx="83">
                  <c:v>512.80287499999997</c:v>
                </c:pt>
                <c:pt idx="84">
                  <c:v>512.86837500000001</c:v>
                </c:pt>
                <c:pt idx="85">
                  <c:v>512.87743750000004</c:v>
                </c:pt>
                <c:pt idx="86">
                  <c:v>512.85609375000001</c:v>
                </c:pt>
                <c:pt idx="87">
                  <c:v>512.8286875</c:v>
                </c:pt>
                <c:pt idx="88">
                  <c:v>512.81059374999995</c:v>
                </c:pt>
                <c:pt idx="89">
                  <c:v>512.82103125000003</c:v>
                </c:pt>
                <c:pt idx="90">
                  <c:v>512.86712499999999</c:v>
                </c:pt>
                <c:pt idx="91">
                  <c:v>512.95496875000003</c:v>
                </c:pt>
                <c:pt idx="92">
                  <c:v>513.08268750000002</c:v>
                </c:pt>
                <c:pt idx="93">
                  <c:v>513.24768749999998</c:v>
                </c:pt>
                <c:pt idx="94">
                  <c:v>513.45028124999999</c:v>
                </c:pt>
                <c:pt idx="95">
                  <c:v>513.68403124999998</c:v>
                </c:pt>
                <c:pt idx="96">
                  <c:v>513.94140625</c:v>
                </c:pt>
                <c:pt idx="97">
                  <c:v>514.21881250000001</c:v>
                </c:pt>
                <c:pt idx="98">
                  <c:v>514.51203124999995</c:v>
                </c:pt>
                <c:pt idx="99">
                  <c:v>514.8153125</c:v>
                </c:pt>
                <c:pt idx="100">
                  <c:v>515.12699999999995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371-4D38-A514-10DA06B2E4DE}"/>
            </c:ext>
          </c:extLst>
        </c:ser>
        <c:ser>
          <c:idx val="11"/>
          <c:order val="11"/>
          <c:tx>
            <c:strRef>
              <c:f>'90'!$BK$3:$BO$3</c:f>
              <c:strCache>
                <c:ptCount val="1"/>
                <c:pt idx="0">
                  <c:v>7-90nonotch-tie-noseg-xie-f06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'90'!$BO$6:$BO$106</c:f>
              <c:numCache>
                <c:formatCode>General</c:formatCode>
                <c:ptCount val="101"/>
                <c:pt idx="0">
                  <c:v>0</c:v>
                </c:pt>
                <c:pt idx="1">
                  <c:v>1.7713648267090321E-3</c:v>
                </c:pt>
                <c:pt idx="2">
                  <c:v>3.4336904063820839E-3</c:v>
                </c:pt>
                <c:pt idx="3">
                  <c:v>4.9984483048319817E-3</c:v>
                </c:pt>
                <c:pt idx="4">
                  <c:v>6.4756311476230621E-3</c:v>
                </c:pt>
                <c:pt idx="5">
                  <c:v>7.8845378011465073E-3</c:v>
                </c:pt>
                <c:pt idx="6">
                  <c:v>9.2567317187786102E-3</c:v>
                </c:pt>
                <c:pt idx="7">
                  <c:v>1.0630529373884201E-2</c:v>
                </c:pt>
                <c:pt idx="8">
                  <c:v>1.2025166302919388E-2</c:v>
                </c:pt>
                <c:pt idx="9">
                  <c:v>1.3441894203424454E-2</c:v>
                </c:pt>
                <c:pt idx="10">
                  <c:v>1.4884263277053833E-2</c:v>
                </c:pt>
                <c:pt idx="11">
                  <c:v>1.6339264810085297E-2</c:v>
                </c:pt>
                <c:pt idx="12">
                  <c:v>1.780276745557785E-2</c:v>
                </c:pt>
                <c:pt idx="13">
                  <c:v>1.9272387027740479E-2</c:v>
                </c:pt>
                <c:pt idx="14">
                  <c:v>2.0748928189277649E-2</c:v>
                </c:pt>
                <c:pt idx="15">
                  <c:v>2.2236037999391556E-2</c:v>
                </c:pt>
                <c:pt idx="16">
                  <c:v>2.3736391216516495E-2</c:v>
                </c:pt>
                <c:pt idx="17">
                  <c:v>2.5240540504455566E-2</c:v>
                </c:pt>
                <c:pt idx="18">
                  <c:v>2.6750378310680389E-2</c:v>
                </c:pt>
                <c:pt idx="19">
                  <c:v>2.8275869786739349E-2</c:v>
                </c:pt>
                <c:pt idx="20">
                  <c:v>2.9815420508384705E-2</c:v>
                </c:pt>
                <c:pt idx="21">
                  <c:v>3.1372614204883575E-2</c:v>
                </c:pt>
                <c:pt idx="22">
                  <c:v>3.2950043678283691E-2</c:v>
                </c:pt>
                <c:pt idx="23">
                  <c:v>3.4545741975307465E-2</c:v>
                </c:pt>
                <c:pt idx="24">
                  <c:v>3.6164067685604095E-2</c:v>
                </c:pt>
                <c:pt idx="25">
                  <c:v>3.781476616859436E-2</c:v>
                </c:pt>
                <c:pt idx="26">
                  <c:v>3.9498180150985718E-2</c:v>
                </c:pt>
                <c:pt idx="27">
                  <c:v>4.121098667383194E-2</c:v>
                </c:pt>
                <c:pt idx="28">
                  <c:v>4.2968697845935822E-2</c:v>
                </c:pt>
                <c:pt idx="29">
                  <c:v>4.4789761304855347E-2</c:v>
                </c:pt>
                <c:pt idx="30">
                  <c:v>4.6735189855098724E-2</c:v>
                </c:pt>
                <c:pt idx="31">
                  <c:v>4.8807889223098755E-2</c:v>
                </c:pt>
                <c:pt idx="32">
                  <c:v>5.1033772528171539E-2</c:v>
                </c:pt>
                <c:pt idx="33">
                  <c:v>5.3486049175262451E-2</c:v>
                </c:pt>
                <c:pt idx="34">
                  <c:v>5.6428313255310059E-2</c:v>
                </c:pt>
                <c:pt idx="35">
                  <c:v>6.0167595744132996E-2</c:v>
                </c:pt>
                <c:pt idx="36">
                  <c:v>6.4435601234436035E-2</c:v>
                </c:pt>
                <c:pt idx="37">
                  <c:v>6.9148436188697815E-2</c:v>
                </c:pt>
                <c:pt idx="38">
                  <c:v>7.4302032589912415E-2</c:v>
                </c:pt>
                <c:pt idx="39">
                  <c:v>7.9818949103355408E-2</c:v>
                </c:pt>
                <c:pt idx="40">
                  <c:v>8.5615530610084534E-2</c:v>
                </c:pt>
                <c:pt idx="41">
                  <c:v>9.1664373874664307E-2</c:v>
                </c:pt>
                <c:pt idx="42">
                  <c:v>9.7985833883285522E-2</c:v>
                </c:pt>
                <c:pt idx="43">
                  <c:v>0.10462817549705505</c:v>
                </c:pt>
                <c:pt idx="44">
                  <c:v>0.11158159375190735</c:v>
                </c:pt>
                <c:pt idx="45">
                  <c:v>0.11889809370040894</c:v>
                </c:pt>
                <c:pt idx="46">
                  <c:v>0.12647293508052826</c:v>
                </c:pt>
                <c:pt idx="47">
                  <c:v>0.13424968719482422</c:v>
                </c:pt>
                <c:pt idx="48">
                  <c:v>0.1422135978937149</c:v>
                </c:pt>
                <c:pt idx="49">
                  <c:v>0.15033711493015289</c:v>
                </c:pt>
                <c:pt idx="50">
                  <c:v>0.15866796672344208</c:v>
                </c:pt>
                <c:pt idx="51">
                  <c:v>0.1671762615442276</c:v>
                </c:pt>
                <c:pt idx="52">
                  <c:v>0.1759040504693985</c:v>
                </c:pt>
                <c:pt idx="53">
                  <c:v>0.18482254445552826</c:v>
                </c:pt>
                <c:pt idx="54">
                  <c:v>0.19402676820755005</c:v>
                </c:pt>
                <c:pt idx="55">
                  <c:v>0.20347757637500763</c:v>
                </c:pt>
                <c:pt idx="56">
                  <c:v>0.21321296691894531</c:v>
                </c:pt>
                <c:pt idx="57">
                  <c:v>0.22317750751972198</c:v>
                </c:pt>
                <c:pt idx="58">
                  <c:v>0.23335111141204834</c:v>
                </c:pt>
                <c:pt idx="59">
                  <c:v>0.24371346831321716</c:v>
                </c:pt>
                <c:pt idx="60">
                  <c:v>0.25423221290111542</c:v>
                </c:pt>
                <c:pt idx="61">
                  <c:v>0.26491846144199371</c:v>
                </c:pt>
                <c:pt idx="62">
                  <c:v>0.27576263248920441</c:v>
                </c:pt>
                <c:pt idx="63">
                  <c:v>0.28672640025615692</c:v>
                </c:pt>
                <c:pt idx="64">
                  <c:v>0.29786446690559387</c:v>
                </c:pt>
                <c:pt idx="65">
                  <c:v>0.30914884805679321</c:v>
                </c:pt>
                <c:pt idx="66">
                  <c:v>0.3206213116645813</c:v>
                </c:pt>
                <c:pt idx="67">
                  <c:v>0.33224299550056458</c:v>
                </c:pt>
                <c:pt idx="68">
                  <c:v>0.34404961764812469</c:v>
                </c:pt>
                <c:pt idx="69">
                  <c:v>0.35604386031627655</c:v>
                </c:pt>
                <c:pt idx="70">
                  <c:v>0.36825487017631531</c:v>
                </c:pt>
                <c:pt idx="71">
                  <c:v>0.38061608374118805</c:v>
                </c:pt>
                <c:pt idx="72">
                  <c:v>0.39316490292549133</c:v>
                </c:pt>
                <c:pt idx="73">
                  <c:v>0.40590113401412964</c:v>
                </c:pt>
                <c:pt idx="74">
                  <c:v>0.41878455877304077</c:v>
                </c:pt>
                <c:pt idx="75">
                  <c:v>0.43183448910713196</c:v>
                </c:pt>
                <c:pt idx="76">
                  <c:v>0.44504943490028381</c:v>
                </c:pt>
                <c:pt idx="77">
                  <c:v>0.45842859148979187</c:v>
                </c:pt>
                <c:pt idx="78">
                  <c:v>0.47196498513221741</c:v>
                </c:pt>
                <c:pt idx="79">
                  <c:v>0.4856581836938858</c:v>
                </c:pt>
                <c:pt idx="80">
                  <c:v>0.49951627850532532</c:v>
                </c:pt>
                <c:pt idx="81">
                  <c:v>0.51353786885738373</c:v>
                </c:pt>
                <c:pt idx="82">
                  <c:v>0.52773535251617432</c:v>
                </c:pt>
                <c:pt idx="83">
                  <c:v>0.54210732877254486</c:v>
                </c:pt>
                <c:pt idx="84">
                  <c:v>0.55664852261543274</c:v>
                </c:pt>
                <c:pt idx="85">
                  <c:v>0.57134181261062622</c:v>
                </c:pt>
                <c:pt idx="86">
                  <c:v>0.58617143332958221</c:v>
                </c:pt>
                <c:pt idx="87">
                  <c:v>0.60111284255981445</c:v>
                </c:pt>
                <c:pt idx="88">
                  <c:v>0.61614426970481873</c:v>
                </c:pt>
                <c:pt idx="89">
                  <c:v>0.63123388588428497</c:v>
                </c:pt>
                <c:pt idx="90">
                  <c:v>0.64634440839290619</c:v>
                </c:pt>
                <c:pt idx="91">
                  <c:v>0.66145062446594238</c:v>
                </c:pt>
                <c:pt idx="92">
                  <c:v>0.67652259767055511</c:v>
                </c:pt>
                <c:pt idx="93">
                  <c:v>0.69154991209506989</c:v>
                </c:pt>
                <c:pt idx="94">
                  <c:v>0.70652700960636139</c:v>
                </c:pt>
                <c:pt idx="95">
                  <c:v>0.72145529091358185</c:v>
                </c:pt>
                <c:pt idx="96">
                  <c:v>0.73633366823196411</c:v>
                </c:pt>
                <c:pt idx="97">
                  <c:v>0.75115908682346344</c:v>
                </c:pt>
                <c:pt idx="98">
                  <c:v>0.76593880355358124</c:v>
                </c:pt>
                <c:pt idx="99">
                  <c:v>0.78068257868289948</c:v>
                </c:pt>
                <c:pt idx="100">
                  <c:v>0.79540339112281799</c:v>
                </c:pt>
              </c:numCache>
            </c:numRef>
          </c:xVal>
          <c:yVal>
            <c:numRef>
              <c:f>'90'!$BL$6:$BL$106</c:f>
              <c:numCache>
                <c:formatCode>General</c:formatCode>
                <c:ptCount val="101"/>
                <c:pt idx="0">
                  <c:v>0</c:v>
                </c:pt>
                <c:pt idx="1">
                  <c:v>10.444976562500001</c:v>
                </c:pt>
                <c:pt idx="2">
                  <c:v>20.972351562499998</c:v>
                </c:pt>
                <c:pt idx="3">
                  <c:v>31.5753515625</c:v>
                </c:pt>
                <c:pt idx="4">
                  <c:v>42.248453124999997</c:v>
                </c:pt>
                <c:pt idx="5">
                  <c:v>52.974890625</c:v>
                </c:pt>
                <c:pt idx="6">
                  <c:v>63.726312499999999</c:v>
                </c:pt>
                <c:pt idx="7">
                  <c:v>74.474492187500005</c:v>
                </c:pt>
                <c:pt idx="8">
                  <c:v>85.206992187500006</c:v>
                </c:pt>
                <c:pt idx="9">
                  <c:v>95.923562500000003</c:v>
                </c:pt>
                <c:pt idx="10">
                  <c:v>106.61678125</c:v>
                </c:pt>
                <c:pt idx="11">
                  <c:v>117.29866406249999</c:v>
                </c:pt>
                <c:pt idx="12">
                  <c:v>127.9726015625</c:v>
                </c:pt>
                <c:pt idx="13">
                  <c:v>138.64081250000001</c:v>
                </c:pt>
                <c:pt idx="14">
                  <c:v>149.30295312499999</c:v>
                </c:pt>
                <c:pt idx="15">
                  <c:v>159.95699999999999</c:v>
                </c:pt>
                <c:pt idx="16">
                  <c:v>170.59865625</c:v>
                </c:pt>
                <c:pt idx="17">
                  <c:v>181.236453125</c:v>
                </c:pt>
                <c:pt idx="18">
                  <c:v>191.87015625000001</c:v>
                </c:pt>
                <c:pt idx="19">
                  <c:v>202.49056250000001</c:v>
                </c:pt>
                <c:pt idx="20">
                  <c:v>213.09981250000001</c:v>
                </c:pt>
                <c:pt idx="21">
                  <c:v>223.69390625</c:v>
                </c:pt>
                <c:pt idx="22">
                  <c:v>234.2715</c:v>
                </c:pt>
                <c:pt idx="23">
                  <c:v>244.83364062499999</c:v>
                </c:pt>
                <c:pt idx="24">
                  <c:v>255.37842187499999</c:v>
                </c:pt>
                <c:pt idx="25">
                  <c:v>265.89675</c:v>
                </c:pt>
                <c:pt idx="26">
                  <c:v>276.38681250000002</c:v>
                </c:pt>
                <c:pt idx="27">
                  <c:v>286.85215625000001</c:v>
                </c:pt>
                <c:pt idx="28">
                  <c:v>297.28893749999997</c:v>
                </c:pt>
                <c:pt idx="29">
                  <c:v>307.67906249999999</c:v>
                </c:pt>
                <c:pt idx="30">
                  <c:v>317.96340624999999</c:v>
                </c:pt>
                <c:pt idx="31">
                  <c:v>328.13662499999998</c:v>
                </c:pt>
                <c:pt idx="32">
                  <c:v>338.17684374999999</c:v>
                </c:pt>
                <c:pt idx="33">
                  <c:v>348.04646874999997</c:v>
                </c:pt>
                <c:pt idx="34">
                  <c:v>357.53918750000003</c:v>
                </c:pt>
                <c:pt idx="35">
                  <c:v>366.33353125000002</c:v>
                </c:pt>
                <c:pt idx="36">
                  <c:v>374.68178124999997</c:v>
                </c:pt>
                <c:pt idx="37">
                  <c:v>382.67331250000001</c:v>
                </c:pt>
                <c:pt idx="38">
                  <c:v>390.31221875</c:v>
                </c:pt>
                <c:pt idx="39">
                  <c:v>397.66621874999998</c:v>
                </c:pt>
                <c:pt idx="40">
                  <c:v>404.80225000000002</c:v>
                </c:pt>
                <c:pt idx="41">
                  <c:v>411.73849999999999</c:v>
                </c:pt>
                <c:pt idx="42">
                  <c:v>418.45890624999998</c:v>
                </c:pt>
                <c:pt idx="43">
                  <c:v>424.93915625</c:v>
                </c:pt>
                <c:pt idx="44">
                  <c:v>431.17225000000002</c:v>
                </c:pt>
                <c:pt idx="45">
                  <c:v>437.10662500000001</c:v>
                </c:pt>
                <c:pt idx="46">
                  <c:v>442.82896875</c:v>
                </c:pt>
                <c:pt idx="47">
                  <c:v>448.39496874999998</c:v>
                </c:pt>
                <c:pt idx="48">
                  <c:v>453.81703125000001</c:v>
                </c:pt>
                <c:pt idx="49">
                  <c:v>459.11456249999998</c:v>
                </c:pt>
                <c:pt idx="50">
                  <c:v>464.24868750000002</c:v>
                </c:pt>
                <c:pt idx="51">
                  <c:v>469.24621875000003</c:v>
                </c:pt>
                <c:pt idx="52">
                  <c:v>474.07409374999997</c:v>
                </c:pt>
                <c:pt idx="53">
                  <c:v>478.75175000000002</c:v>
                </c:pt>
                <c:pt idx="54">
                  <c:v>483.20931250000001</c:v>
                </c:pt>
                <c:pt idx="55">
                  <c:v>487.47953124999998</c:v>
                </c:pt>
                <c:pt idx="56">
                  <c:v>491.52446874999998</c:v>
                </c:pt>
                <c:pt idx="57">
                  <c:v>495.38946874999999</c:v>
                </c:pt>
                <c:pt idx="58">
                  <c:v>499.09243750000002</c:v>
                </c:pt>
                <c:pt idx="59">
                  <c:v>502.65268750000001</c:v>
                </c:pt>
                <c:pt idx="60">
                  <c:v>506.09259374999999</c:v>
                </c:pt>
                <c:pt idx="61">
                  <c:v>509.40578125000002</c:v>
                </c:pt>
                <c:pt idx="62">
                  <c:v>512.59574999999995</c:v>
                </c:pt>
                <c:pt idx="63">
                  <c:v>515.69393749999995</c:v>
                </c:pt>
                <c:pt idx="64">
                  <c:v>518.65434374999995</c:v>
                </c:pt>
                <c:pt idx="65">
                  <c:v>521.50318749999997</c:v>
                </c:pt>
                <c:pt idx="66">
                  <c:v>524.20299999999997</c:v>
                </c:pt>
                <c:pt idx="67">
                  <c:v>526.78399999999999</c:v>
                </c:pt>
                <c:pt idx="68">
                  <c:v>529.21775000000002</c:v>
                </c:pt>
                <c:pt idx="69">
                  <c:v>531.50437499999998</c:v>
                </c:pt>
                <c:pt idx="70">
                  <c:v>533.61556250000001</c:v>
                </c:pt>
                <c:pt idx="71">
                  <c:v>535.60900000000004</c:v>
                </c:pt>
                <c:pt idx="72">
                  <c:v>537.45518749999997</c:v>
                </c:pt>
                <c:pt idx="73">
                  <c:v>539.15</c:v>
                </c:pt>
                <c:pt idx="74">
                  <c:v>540.72924999999998</c:v>
                </c:pt>
                <c:pt idx="75">
                  <c:v>542.17600000000004</c:v>
                </c:pt>
                <c:pt idx="76">
                  <c:v>543.49231250000003</c:v>
                </c:pt>
                <c:pt idx="77">
                  <c:v>544.68174999999997</c:v>
                </c:pt>
                <c:pt idx="78">
                  <c:v>545.74818749999997</c:v>
                </c:pt>
                <c:pt idx="79">
                  <c:v>546.68925000000002</c:v>
                </c:pt>
                <c:pt idx="80">
                  <c:v>547.49850000000004</c:v>
                </c:pt>
                <c:pt idx="81">
                  <c:v>548.17906249999999</c:v>
                </c:pt>
                <c:pt idx="82">
                  <c:v>548.72162500000002</c:v>
                </c:pt>
                <c:pt idx="83">
                  <c:v>549.12843750000002</c:v>
                </c:pt>
                <c:pt idx="84">
                  <c:v>549.40137500000003</c:v>
                </c:pt>
                <c:pt idx="85">
                  <c:v>549.55506249999996</c:v>
                </c:pt>
                <c:pt idx="86">
                  <c:v>549.60218750000001</c:v>
                </c:pt>
                <c:pt idx="87">
                  <c:v>549.56118749999996</c:v>
                </c:pt>
                <c:pt idx="88">
                  <c:v>549.45068749999996</c:v>
                </c:pt>
                <c:pt idx="89">
                  <c:v>549.29662499999995</c:v>
                </c:pt>
                <c:pt idx="90">
                  <c:v>549.12950000000001</c:v>
                </c:pt>
                <c:pt idx="91">
                  <c:v>548.96943750000003</c:v>
                </c:pt>
                <c:pt idx="92">
                  <c:v>548.83924999999999</c:v>
                </c:pt>
                <c:pt idx="93">
                  <c:v>548.74824999999998</c:v>
                </c:pt>
                <c:pt idx="94">
                  <c:v>548.70237499999996</c:v>
                </c:pt>
                <c:pt idx="95">
                  <c:v>548.70006249999994</c:v>
                </c:pt>
                <c:pt idx="96">
                  <c:v>548.74062500000002</c:v>
                </c:pt>
                <c:pt idx="97">
                  <c:v>548.82581249999998</c:v>
                </c:pt>
                <c:pt idx="98">
                  <c:v>548.94912499999998</c:v>
                </c:pt>
                <c:pt idx="99">
                  <c:v>549.10356249999995</c:v>
                </c:pt>
                <c:pt idx="100">
                  <c:v>549.27856250000002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371-4D38-A514-10DA06B2E4DE}"/>
            </c:ext>
          </c:extLst>
        </c:ser>
        <c:ser>
          <c:idx val="12"/>
          <c:order val="12"/>
          <c:tx>
            <c:strRef>
              <c:f>'90'!$BQ$3:$BU$3</c:f>
              <c:strCache>
                <c:ptCount val="1"/>
                <c:pt idx="0">
                  <c:v>7-90nonotch-tie-noseg-xie-f06-150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'90'!$BU$6:$BU$106</c:f>
              <c:numCache>
                <c:formatCode>General</c:formatCode>
                <c:ptCount val="101"/>
                <c:pt idx="0">
                  <c:v>0</c:v>
                </c:pt>
                <c:pt idx="1">
                  <c:v>1.8790520261973143E-3</c:v>
                </c:pt>
                <c:pt idx="2">
                  <c:v>3.6373692564666271E-3</c:v>
                </c:pt>
                <c:pt idx="3">
                  <c:v>5.288432352244854E-3</c:v>
                </c:pt>
                <c:pt idx="4">
                  <c:v>6.845192052423954E-3</c:v>
                </c:pt>
                <c:pt idx="5">
                  <c:v>8.3291996270418167E-3</c:v>
                </c:pt>
                <c:pt idx="6">
                  <c:v>9.7791627049446106E-3</c:v>
                </c:pt>
                <c:pt idx="7">
                  <c:v>1.1246694251894951E-2</c:v>
                </c:pt>
                <c:pt idx="8">
                  <c:v>1.274174265563488E-2</c:v>
                </c:pt>
                <c:pt idx="9">
                  <c:v>1.4268603175878525E-2</c:v>
                </c:pt>
                <c:pt idx="10">
                  <c:v>1.581379771232605E-2</c:v>
                </c:pt>
                <c:pt idx="11">
                  <c:v>1.737029105424881E-2</c:v>
                </c:pt>
                <c:pt idx="12">
                  <c:v>1.8933940678834915E-2</c:v>
                </c:pt>
                <c:pt idx="13">
                  <c:v>2.0506147295236588E-2</c:v>
                </c:pt>
                <c:pt idx="14">
                  <c:v>2.2091243416070938E-2</c:v>
                </c:pt>
                <c:pt idx="15">
                  <c:v>2.369709312915802E-2</c:v>
                </c:pt>
                <c:pt idx="16">
                  <c:v>2.5307737290859222E-2</c:v>
                </c:pt>
                <c:pt idx="17">
                  <c:v>2.6923827826976776E-2</c:v>
                </c:pt>
                <c:pt idx="18">
                  <c:v>2.8558403253555298E-2</c:v>
                </c:pt>
                <c:pt idx="19">
                  <c:v>3.0210539698600769E-2</c:v>
                </c:pt>
                <c:pt idx="20">
                  <c:v>3.1882628798484802E-2</c:v>
                </c:pt>
                <c:pt idx="21">
                  <c:v>3.3575132489204407E-2</c:v>
                </c:pt>
                <c:pt idx="22">
                  <c:v>3.5284809768199921E-2</c:v>
                </c:pt>
                <c:pt idx="23">
                  <c:v>3.7021689116954803E-2</c:v>
                </c:pt>
                <c:pt idx="24">
                  <c:v>3.8782320916652679E-2</c:v>
                </c:pt>
                <c:pt idx="25">
                  <c:v>4.0577329695224762E-2</c:v>
                </c:pt>
                <c:pt idx="26">
                  <c:v>4.2410328984260559E-2</c:v>
                </c:pt>
                <c:pt idx="27">
                  <c:v>4.4290490448474884E-2</c:v>
                </c:pt>
                <c:pt idx="28">
                  <c:v>4.6233378350734711E-2</c:v>
                </c:pt>
                <c:pt idx="29">
                  <c:v>4.826829582452774E-2</c:v>
                </c:pt>
                <c:pt idx="30">
                  <c:v>5.0375916063785553E-2</c:v>
                </c:pt>
                <c:pt idx="31">
                  <c:v>5.2571974694728851E-2</c:v>
                </c:pt>
                <c:pt idx="32">
                  <c:v>5.4925054311752319E-2</c:v>
                </c:pt>
                <c:pt idx="33">
                  <c:v>5.7457774877548218E-2</c:v>
                </c:pt>
                <c:pt idx="34">
                  <c:v>6.0262583196163177E-2</c:v>
                </c:pt>
                <c:pt idx="35">
                  <c:v>6.361861526966095E-2</c:v>
                </c:pt>
                <c:pt idx="36">
                  <c:v>6.7838206887245178E-2</c:v>
                </c:pt>
                <c:pt idx="37">
                  <c:v>7.2618812322616577E-2</c:v>
                </c:pt>
                <c:pt idx="38">
                  <c:v>7.7855899930000305E-2</c:v>
                </c:pt>
                <c:pt idx="39">
                  <c:v>8.3492040634155273E-2</c:v>
                </c:pt>
                <c:pt idx="40">
                  <c:v>8.9410528540611267E-2</c:v>
                </c:pt>
                <c:pt idx="41">
                  <c:v>9.5590829849243164E-2</c:v>
                </c:pt>
                <c:pt idx="42">
                  <c:v>0.10205265879631042</c:v>
                </c:pt>
                <c:pt idx="43">
                  <c:v>0.10885317623615265</c:v>
                </c:pt>
                <c:pt idx="44">
                  <c:v>0.11597445607185364</c:v>
                </c:pt>
                <c:pt idx="45">
                  <c:v>0.12346948683261871</c:v>
                </c:pt>
                <c:pt idx="46">
                  <c:v>0.13121549785137177</c:v>
                </c:pt>
                <c:pt idx="47">
                  <c:v>0.1391533762216568</c:v>
                </c:pt>
                <c:pt idx="48">
                  <c:v>0.14726190268993378</c:v>
                </c:pt>
                <c:pt idx="49">
                  <c:v>0.15554620325565338</c:v>
                </c:pt>
                <c:pt idx="50">
                  <c:v>0.16402548551559448</c:v>
                </c:pt>
                <c:pt idx="51">
                  <c:v>0.17267803847789764</c:v>
                </c:pt>
                <c:pt idx="52">
                  <c:v>0.18154054880142212</c:v>
                </c:pt>
                <c:pt idx="53">
                  <c:v>0.19059877097606659</c:v>
                </c:pt>
                <c:pt idx="54">
                  <c:v>0.1998567134141922</c:v>
                </c:pt>
                <c:pt idx="55">
                  <c:v>0.20936757326126099</c:v>
                </c:pt>
                <c:pt idx="56">
                  <c:v>0.21908846497535706</c:v>
                </c:pt>
                <c:pt idx="57">
                  <c:v>0.22907248139381409</c:v>
                </c:pt>
                <c:pt idx="58">
                  <c:v>0.23928412795066833</c:v>
                </c:pt>
                <c:pt idx="59">
                  <c:v>0.24970340728759766</c:v>
                </c:pt>
                <c:pt idx="60">
                  <c:v>0.26030212640762329</c:v>
                </c:pt>
                <c:pt idx="61">
                  <c:v>0.27103720605373383</c:v>
                </c:pt>
                <c:pt idx="62">
                  <c:v>0.28192490339279175</c:v>
                </c:pt>
                <c:pt idx="63">
                  <c:v>0.29292936623096466</c:v>
                </c:pt>
                <c:pt idx="64">
                  <c:v>0.30407920479774475</c:v>
                </c:pt>
                <c:pt idx="65">
                  <c:v>0.3153437077999115</c:v>
                </c:pt>
                <c:pt idx="66">
                  <c:v>0.32679782807826996</c:v>
                </c:pt>
                <c:pt idx="67">
                  <c:v>0.33836992084980011</c:v>
                </c:pt>
                <c:pt idx="68">
                  <c:v>0.3501167893409729</c:v>
                </c:pt>
                <c:pt idx="69">
                  <c:v>0.36200988292694092</c:v>
                </c:pt>
                <c:pt idx="70">
                  <c:v>0.37408985197544098</c:v>
                </c:pt>
                <c:pt idx="71">
                  <c:v>0.38634955883026123</c:v>
                </c:pt>
                <c:pt idx="72">
                  <c:v>0.39880858361721039</c:v>
                </c:pt>
                <c:pt idx="73">
                  <c:v>0.41148220002651215</c:v>
                </c:pt>
                <c:pt idx="74">
                  <c:v>0.42435921728610992</c:v>
                </c:pt>
                <c:pt idx="75">
                  <c:v>0.43741410970687866</c:v>
                </c:pt>
                <c:pt idx="76">
                  <c:v>0.45067347586154938</c:v>
                </c:pt>
                <c:pt idx="77">
                  <c:v>0.46411554515361786</c:v>
                </c:pt>
                <c:pt idx="78">
                  <c:v>0.47773395478725433</c:v>
                </c:pt>
                <c:pt idx="79">
                  <c:v>0.49153825640678406</c:v>
                </c:pt>
                <c:pt idx="80">
                  <c:v>0.50549183785915375</c:v>
                </c:pt>
                <c:pt idx="81">
                  <c:v>0.51959379017353058</c:v>
                </c:pt>
                <c:pt idx="82">
                  <c:v>0.5338214784860611</c:v>
                </c:pt>
                <c:pt idx="83">
                  <c:v>0.54818376898765564</c:v>
                </c:pt>
                <c:pt idx="84">
                  <c:v>0.56266430020332336</c:v>
                </c:pt>
                <c:pt idx="85">
                  <c:v>0.57723063230514526</c:v>
                </c:pt>
                <c:pt idx="86">
                  <c:v>0.5918663889169693</c:v>
                </c:pt>
                <c:pt idx="87">
                  <c:v>0.60654771327972412</c:v>
                </c:pt>
                <c:pt idx="88">
                  <c:v>0.62126332521438599</c:v>
                </c:pt>
                <c:pt idx="89">
                  <c:v>0.63599812984466553</c:v>
                </c:pt>
                <c:pt idx="90">
                  <c:v>0.65073218941688538</c:v>
                </c:pt>
                <c:pt idx="91">
                  <c:v>0.66545780003070831</c:v>
                </c:pt>
                <c:pt idx="92">
                  <c:v>0.68016527593135834</c:v>
                </c:pt>
                <c:pt idx="93">
                  <c:v>0.69485339522361755</c:v>
                </c:pt>
                <c:pt idx="94">
                  <c:v>0.70952203869819641</c:v>
                </c:pt>
                <c:pt idx="95">
                  <c:v>0.72417224943637848</c:v>
                </c:pt>
                <c:pt idx="96">
                  <c:v>0.73881357908248901</c:v>
                </c:pt>
                <c:pt idx="97">
                  <c:v>0.75344096124172211</c:v>
                </c:pt>
                <c:pt idx="98">
                  <c:v>0.76806290447711945</c:v>
                </c:pt>
                <c:pt idx="99">
                  <c:v>0.78268240392208099</c:v>
                </c:pt>
                <c:pt idx="100">
                  <c:v>0.7972995787858963</c:v>
                </c:pt>
              </c:numCache>
            </c:numRef>
          </c:xVal>
          <c:yVal>
            <c:numRef>
              <c:f>'90'!$BR$6:$BR$106</c:f>
              <c:numCache>
                <c:formatCode>General</c:formatCode>
                <c:ptCount val="101"/>
                <c:pt idx="0">
                  <c:v>0</c:v>
                </c:pt>
                <c:pt idx="1">
                  <c:v>10.354830078125</c:v>
                </c:pt>
                <c:pt idx="2">
                  <c:v>20.801634765625</c:v>
                </c:pt>
                <c:pt idx="3">
                  <c:v>31.33220703125</c:v>
                </c:pt>
                <c:pt idx="4">
                  <c:v>41.938558593750003</c:v>
                </c:pt>
                <c:pt idx="5">
                  <c:v>52.601929687499997</c:v>
                </c:pt>
                <c:pt idx="6">
                  <c:v>63.288101562500003</c:v>
                </c:pt>
                <c:pt idx="7">
                  <c:v>73.959359375000005</c:v>
                </c:pt>
                <c:pt idx="8">
                  <c:v>84.610195312499997</c:v>
                </c:pt>
                <c:pt idx="9">
                  <c:v>95.233578124999994</c:v>
                </c:pt>
                <c:pt idx="10">
                  <c:v>105.84141406249999</c:v>
                </c:pt>
                <c:pt idx="11">
                  <c:v>116.43892968750001</c:v>
                </c:pt>
                <c:pt idx="12">
                  <c:v>127.02954687499999</c:v>
                </c:pt>
                <c:pt idx="13">
                  <c:v>137.613421875</c:v>
                </c:pt>
                <c:pt idx="14">
                  <c:v>148.18678125</c:v>
                </c:pt>
                <c:pt idx="15">
                  <c:v>158.74293750000001</c:v>
                </c:pt>
                <c:pt idx="16">
                  <c:v>169.29320312499999</c:v>
                </c:pt>
                <c:pt idx="17">
                  <c:v>179.839984375</c:v>
                </c:pt>
                <c:pt idx="18">
                  <c:v>190.37170312500001</c:v>
                </c:pt>
                <c:pt idx="19">
                  <c:v>200.88926562500001</c:v>
                </c:pt>
                <c:pt idx="20">
                  <c:v>211.39071874999999</c:v>
                </c:pt>
                <c:pt idx="21">
                  <c:v>221.87478125000001</c:v>
                </c:pt>
                <c:pt idx="22">
                  <c:v>232.34604687500001</c:v>
                </c:pt>
                <c:pt idx="23">
                  <c:v>242.79396875</c:v>
                </c:pt>
                <c:pt idx="24">
                  <c:v>253.22375</c:v>
                </c:pt>
                <c:pt idx="25">
                  <c:v>263.62568750000003</c:v>
                </c:pt>
                <c:pt idx="26">
                  <c:v>273.99662499999999</c:v>
                </c:pt>
                <c:pt idx="27">
                  <c:v>284.33656250000001</c:v>
                </c:pt>
                <c:pt idx="28">
                  <c:v>294.63049999999998</c:v>
                </c:pt>
                <c:pt idx="29">
                  <c:v>304.83931250000001</c:v>
                </c:pt>
                <c:pt idx="30">
                  <c:v>314.98624999999998</c:v>
                </c:pt>
                <c:pt idx="31">
                  <c:v>325.06337500000001</c:v>
                </c:pt>
                <c:pt idx="32">
                  <c:v>335.0186875</c:v>
                </c:pt>
                <c:pt idx="33">
                  <c:v>344.82378125000002</c:v>
                </c:pt>
                <c:pt idx="34">
                  <c:v>354.4015</c:v>
                </c:pt>
                <c:pt idx="35">
                  <c:v>363.53806250000002</c:v>
                </c:pt>
                <c:pt idx="36">
                  <c:v>371.94128124999997</c:v>
                </c:pt>
                <c:pt idx="37">
                  <c:v>379.88362499999999</c:v>
                </c:pt>
                <c:pt idx="38">
                  <c:v>387.46506249999999</c:v>
                </c:pt>
                <c:pt idx="39">
                  <c:v>394.72474999999997</c:v>
                </c:pt>
                <c:pt idx="40">
                  <c:v>401.76109374999999</c:v>
                </c:pt>
                <c:pt idx="41">
                  <c:v>408.58800000000002</c:v>
                </c:pt>
                <c:pt idx="42">
                  <c:v>415.19324999999998</c:v>
                </c:pt>
                <c:pt idx="43">
                  <c:v>421.54424999999998</c:v>
                </c:pt>
                <c:pt idx="44">
                  <c:v>427.64249999999998</c:v>
                </c:pt>
                <c:pt idx="45">
                  <c:v>433.43043749999998</c:v>
                </c:pt>
                <c:pt idx="46">
                  <c:v>439.01606249999998</c:v>
                </c:pt>
                <c:pt idx="47">
                  <c:v>444.45096875000002</c:v>
                </c:pt>
                <c:pt idx="48">
                  <c:v>449.75606249999998</c:v>
                </c:pt>
                <c:pt idx="49">
                  <c:v>454.92374999999998</c:v>
                </c:pt>
                <c:pt idx="50">
                  <c:v>459.93846875000003</c:v>
                </c:pt>
                <c:pt idx="51">
                  <c:v>464.82265625000002</c:v>
                </c:pt>
                <c:pt idx="52">
                  <c:v>469.54656249999999</c:v>
                </c:pt>
                <c:pt idx="53">
                  <c:v>474.11909374999999</c:v>
                </c:pt>
                <c:pt idx="54">
                  <c:v>478.53550000000001</c:v>
                </c:pt>
                <c:pt idx="55">
                  <c:v>482.75584375</c:v>
                </c:pt>
                <c:pt idx="56">
                  <c:v>486.81546874999998</c:v>
                </c:pt>
                <c:pt idx="57">
                  <c:v>490.67081250000001</c:v>
                </c:pt>
                <c:pt idx="58">
                  <c:v>494.34871874999999</c:v>
                </c:pt>
                <c:pt idx="59">
                  <c:v>497.87028125000001</c:v>
                </c:pt>
                <c:pt idx="60">
                  <c:v>501.25453125000001</c:v>
                </c:pt>
                <c:pt idx="61">
                  <c:v>504.53215625000001</c:v>
                </c:pt>
                <c:pt idx="62">
                  <c:v>507.69259375000001</c:v>
                </c:pt>
                <c:pt idx="63">
                  <c:v>510.76243749999998</c:v>
                </c:pt>
                <c:pt idx="64">
                  <c:v>513.72034374999998</c:v>
                </c:pt>
                <c:pt idx="65">
                  <c:v>516.59096875</c:v>
                </c:pt>
                <c:pt idx="66">
                  <c:v>519.31562499999995</c:v>
                </c:pt>
                <c:pt idx="67">
                  <c:v>521.94825000000003</c:v>
                </c:pt>
                <c:pt idx="68">
                  <c:v>524.44162500000004</c:v>
                </c:pt>
                <c:pt idx="69">
                  <c:v>526.818625</c:v>
                </c:pt>
                <c:pt idx="70">
                  <c:v>529.04981250000003</c:v>
                </c:pt>
                <c:pt idx="71">
                  <c:v>531.14162499999998</c:v>
                </c:pt>
                <c:pt idx="72">
                  <c:v>533.07449999999994</c:v>
                </c:pt>
                <c:pt idx="73">
                  <c:v>534.83331250000003</c:v>
                </c:pt>
                <c:pt idx="74">
                  <c:v>536.429125</c:v>
                </c:pt>
                <c:pt idx="75">
                  <c:v>537.88374999999996</c:v>
                </c:pt>
                <c:pt idx="76">
                  <c:v>539.1746875</c:v>
                </c:pt>
                <c:pt idx="77">
                  <c:v>540.320875</c:v>
                </c:pt>
                <c:pt idx="78">
                  <c:v>541.32631249999997</c:v>
                </c:pt>
                <c:pt idx="79">
                  <c:v>542.18718750000005</c:v>
                </c:pt>
                <c:pt idx="80">
                  <c:v>542.92949999999996</c:v>
                </c:pt>
                <c:pt idx="81">
                  <c:v>543.55399999999997</c:v>
                </c:pt>
                <c:pt idx="82">
                  <c:v>544.08156250000002</c:v>
                </c:pt>
                <c:pt idx="83">
                  <c:v>544.50262499999997</c:v>
                </c:pt>
                <c:pt idx="84">
                  <c:v>544.83275000000003</c:v>
                </c:pt>
                <c:pt idx="85">
                  <c:v>545.09649999999999</c:v>
                </c:pt>
                <c:pt idx="86">
                  <c:v>545.30668749999995</c:v>
                </c:pt>
                <c:pt idx="87">
                  <c:v>545.48299999999995</c:v>
                </c:pt>
                <c:pt idx="88">
                  <c:v>545.63593749999995</c:v>
                </c:pt>
                <c:pt idx="89">
                  <c:v>545.77581250000003</c:v>
                </c:pt>
                <c:pt idx="90">
                  <c:v>545.91818750000004</c:v>
                </c:pt>
                <c:pt idx="91">
                  <c:v>546.06931250000002</c:v>
                </c:pt>
                <c:pt idx="92">
                  <c:v>546.23668750000002</c:v>
                </c:pt>
                <c:pt idx="93">
                  <c:v>546.42143750000002</c:v>
                </c:pt>
                <c:pt idx="94">
                  <c:v>546.62400000000002</c:v>
                </c:pt>
                <c:pt idx="95">
                  <c:v>546.8431875</c:v>
                </c:pt>
                <c:pt idx="96">
                  <c:v>547.07249999999999</c:v>
                </c:pt>
                <c:pt idx="97">
                  <c:v>547.31468749999999</c:v>
                </c:pt>
                <c:pt idx="98">
                  <c:v>547.56406249999998</c:v>
                </c:pt>
                <c:pt idx="99">
                  <c:v>547.81756250000001</c:v>
                </c:pt>
                <c:pt idx="100">
                  <c:v>548.07306249999999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371-4D38-A514-10DA06B2E4DE}"/>
            </c:ext>
          </c:extLst>
        </c:ser>
        <c:ser>
          <c:idx val="13"/>
          <c:order val="13"/>
          <c:tx>
            <c:strRef>
              <c:f>'90'!$BW$3:$CA$3</c:f>
              <c:strCache>
                <c:ptCount val="1"/>
                <c:pt idx="0">
                  <c:v>7-90nonotch-tie-noseg-xie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'90'!$CA$6:$CA$106</c:f>
              <c:numCache>
                <c:formatCode>General</c:formatCode>
                <c:ptCount val="101"/>
                <c:pt idx="0">
                  <c:v>0</c:v>
                </c:pt>
                <c:pt idx="1">
                  <c:v>1.7488405574113131E-3</c:v>
                </c:pt>
                <c:pt idx="2">
                  <c:v>3.3908979967236519E-3</c:v>
                </c:pt>
                <c:pt idx="3">
                  <c:v>4.9376441165804863E-3</c:v>
                </c:pt>
                <c:pt idx="4">
                  <c:v>6.3982848078012466E-3</c:v>
                </c:pt>
                <c:pt idx="5">
                  <c:v>7.7910199761390686E-3</c:v>
                </c:pt>
                <c:pt idx="6">
                  <c:v>9.1465506702661514E-3</c:v>
                </c:pt>
                <c:pt idx="7">
                  <c:v>1.0501177981495857E-2</c:v>
                </c:pt>
                <c:pt idx="8">
                  <c:v>1.1875111609697342E-2</c:v>
                </c:pt>
                <c:pt idx="9">
                  <c:v>1.3270583003759384E-2</c:v>
                </c:pt>
                <c:pt idx="10">
                  <c:v>1.4691460877656937E-2</c:v>
                </c:pt>
                <c:pt idx="11">
                  <c:v>1.6125325113534927E-2</c:v>
                </c:pt>
                <c:pt idx="12">
                  <c:v>1.7567839473485947E-2</c:v>
                </c:pt>
                <c:pt idx="13">
                  <c:v>1.9016038626432419E-2</c:v>
                </c:pt>
                <c:pt idx="14">
                  <c:v>2.0468097180128098E-2</c:v>
                </c:pt>
                <c:pt idx="15">
                  <c:v>2.1922636777162552E-2</c:v>
                </c:pt>
                <c:pt idx="16">
                  <c:v>2.3378852754831314E-2</c:v>
                </c:pt>
                <c:pt idx="17">
                  <c:v>2.4835966527462006E-2</c:v>
                </c:pt>
                <c:pt idx="18">
                  <c:v>2.6294291019439697E-2</c:v>
                </c:pt>
                <c:pt idx="19">
                  <c:v>2.7754031121730804E-2</c:v>
                </c:pt>
                <c:pt idx="20">
                  <c:v>2.9215790331363678E-2</c:v>
                </c:pt>
                <c:pt idx="21">
                  <c:v>3.0683755874633789E-2</c:v>
                </c:pt>
                <c:pt idx="22">
                  <c:v>3.2156959176063538E-2</c:v>
                </c:pt>
                <c:pt idx="23">
                  <c:v>3.3638082444667816E-2</c:v>
                </c:pt>
                <c:pt idx="24">
                  <c:v>3.5119928419589996E-2</c:v>
                </c:pt>
                <c:pt idx="25">
                  <c:v>3.660593181848526E-2</c:v>
                </c:pt>
                <c:pt idx="26">
                  <c:v>3.8096234202384949E-2</c:v>
                </c:pt>
                <c:pt idx="27">
                  <c:v>3.9599232375621796E-2</c:v>
                </c:pt>
                <c:pt idx="28">
                  <c:v>4.1109412908554077E-2</c:v>
                </c:pt>
                <c:pt idx="29">
                  <c:v>4.2631909251213074E-2</c:v>
                </c:pt>
                <c:pt idx="30">
                  <c:v>4.4169008731842041E-2</c:v>
                </c:pt>
                <c:pt idx="31">
                  <c:v>4.5716583728790283E-2</c:v>
                </c:pt>
                <c:pt idx="32">
                  <c:v>4.7273397445678711E-2</c:v>
                </c:pt>
                <c:pt idx="33">
                  <c:v>4.884687066078186E-2</c:v>
                </c:pt>
                <c:pt idx="34">
                  <c:v>5.0438910722732544E-2</c:v>
                </c:pt>
                <c:pt idx="35">
                  <c:v>5.2048638463020325E-2</c:v>
                </c:pt>
                <c:pt idx="36">
                  <c:v>5.3681164979934692E-2</c:v>
                </c:pt>
                <c:pt idx="37">
                  <c:v>5.533204972743988E-2</c:v>
                </c:pt>
                <c:pt idx="38">
                  <c:v>5.7005137205123901E-2</c:v>
                </c:pt>
                <c:pt idx="39">
                  <c:v>5.8695167303085327E-2</c:v>
                </c:pt>
                <c:pt idx="40">
                  <c:v>6.0428738594055176E-2</c:v>
                </c:pt>
                <c:pt idx="41">
                  <c:v>6.2205597758293152E-2</c:v>
                </c:pt>
                <c:pt idx="42">
                  <c:v>6.4054667949676514E-2</c:v>
                </c:pt>
                <c:pt idx="43">
                  <c:v>6.6017135977745056E-2</c:v>
                </c:pt>
                <c:pt idx="44">
                  <c:v>6.8057417869567871E-2</c:v>
                </c:pt>
                <c:pt idx="45">
                  <c:v>7.0206448435783386E-2</c:v>
                </c:pt>
                <c:pt idx="46">
                  <c:v>7.2473898530006409E-2</c:v>
                </c:pt>
                <c:pt idx="47">
                  <c:v>7.4947983026504517E-2</c:v>
                </c:pt>
                <c:pt idx="48">
                  <c:v>7.7781915664672852E-2</c:v>
                </c:pt>
                <c:pt idx="49">
                  <c:v>8.1095039844512939E-2</c:v>
                </c:pt>
                <c:pt idx="50">
                  <c:v>8.4826365113258362E-2</c:v>
                </c:pt>
                <c:pt idx="51">
                  <c:v>8.8860005140304565E-2</c:v>
                </c:pt>
                <c:pt idx="52">
                  <c:v>9.3180984258651733E-2</c:v>
                </c:pt>
                <c:pt idx="53">
                  <c:v>9.7797170281410217E-2</c:v>
                </c:pt>
                <c:pt idx="54">
                  <c:v>0.10265433788299561</c:v>
                </c:pt>
                <c:pt idx="55">
                  <c:v>0.10773724317550659</c:v>
                </c:pt>
                <c:pt idx="56">
                  <c:v>0.11302247643470764</c:v>
                </c:pt>
                <c:pt idx="57">
                  <c:v>0.11847980320453644</c:v>
                </c:pt>
                <c:pt idx="58">
                  <c:v>0.12410423159599304</c:v>
                </c:pt>
                <c:pt idx="59">
                  <c:v>0.12993264198303223</c:v>
                </c:pt>
                <c:pt idx="60">
                  <c:v>0.13598686456680298</c:v>
                </c:pt>
                <c:pt idx="61">
                  <c:v>0.1422676146030426</c:v>
                </c:pt>
                <c:pt idx="62">
                  <c:v>0.14879882335662842</c:v>
                </c:pt>
                <c:pt idx="63">
                  <c:v>0.15560156106948853</c:v>
                </c:pt>
                <c:pt idx="64">
                  <c:v>0.1626056581735611</c:v>
                </c:pt>
                <c:pt idx="65">
                  <c:v>0.16975927352905273</c:v>
                </c:pt>
                <c:pt idx="66">
                  <c:v>0.17711333930492401</c:v>
                </c:pt>
                <c:pt idx="67">
                  <c:v>0.18458902835845947</c:v>
                </c:pt>
                <c:pt idx="68">
                  <c:v>0.1921955943107605</c:v>
                </c:pt>
                <c:pt idx="69">
                  <c:v>0.19993840157985687</c:v>
                </c:pt>
                <c:pt idx="70">
                  <c:v>0.20780982077121735</c:v>
                </c:pt>
                <c:pt idx="71">
                  <c:v>0.21580936014652252</c:v>
                </c:pt>
                <c:pt idx="72">
                  <c:v>0.2239670604467392</c:v>
                </c:pt>
                <c:pt idx="73">
                  <c:v>0.23228663206100464</c:v>
                </c:pt>
                <c:pt idx="74">
                  <c:v>0.24079319834709167</c:v>
                </c:pt>
                <c:pt idx="75">
                  <c:v>0.24946904182434082</c:v>
                </c:pt>
                <c:pt idx="76">
                  <c:v>0.25837691128253937</c:v>
                </c:pt>
                <c:pt idx="77">
                  <c:v>0.26747018098831177</c:v>
                </c:pt>
                <c:pt idx="78">
                  <c:v>0.27678278088569641</c:v>
                </c:pt>
                <c:pt idx="79">
                  <c:v>0.28628833591938019</c:v>
                </c:pt>
                <c:pt idx="80">
                  <c:v>0.29594442248344421</c:v>
                </c:pt>
                <c:pt idx="81">
                  <c:v>0.30576765537261963</c:v>
                </c:pt>
                <c:pt idx="82">
                  <c:v>0.3157065212726593</c:v>
                </c:pt>
                <c:pt idx="83">
                  <c:v>0.32577714323997498</c:v>
                </c:pt>
                <c:pt idx="84">
                  <c:v>0.33600214123725891</c:v>
                </c:pt>
                <c:pt idx="85">
                  <c:v>0.34633764624595642</c:v>
                </c:pt>
                <c:pt idx="86">
                  <c:v>0.35680305957794189</c:v>
                </c:pt>
                <c:pt idx="87">
                  <c:v>0.36744785308837891</c:v>
                </c:pt>
                <c:pt idx="88">
                  <c:v>0.37819966673851013</c:v>
                </c:pt>
                <c:pt idx="89">
                  <c:v>0.38911375403404236</c:v>
                </c:pt>
                <c:pt idx="90">
                  <c:v>0.40016010403633118</c:v>
                </c:pt>
                <c:pt idx="91">
                  <c:v>0.4113914966583252</c:v>
                </c:pt>
                <c:pt idx="92">
                  <c:v>0.42279592156410217</c:v>
                </c:pt>
                <c:pt idx="93">
                  <c:v>0.43434605002403259</c:v>
                </c:pt>
                <c:pt idx="94">
                  <c:v>0.44609373807907104</c:v>
                </c:pt>
                <c:pt idx="95">
                  <c:v>0.45805296301841736</c:v>
                </c:pt>
                <c:pt idx="96">
                  <c:v>0.47021350264549255</c:v>
                </c:pt>
                <c:pt idx="97">
                  <c:v>0.48259291052818298</c:v>
                </c:pt>
                <c:pt idx="98">
                  <c:v>0.49515697360038757</c:v>
                </c:pt>
                <c:pt idx="99">
                  <c:v>0.50793573260307312</c:v>
                </c:pt>
                <c:pt idx="100">
                  <c:v>0.52091506123542786</c:v>
                </c:pt>
              </c:numCache>
            </c:numRef>
          </c:xVal>
          <c:yVal>
            <c:numRef>
              <c:f>'90'!$BX$6:$BX$106</c:f>
              <c:numCache>
                <c:formatCode>General</c:formatCode>
                <c:ptCount val="101"/>
                <c:pt idx="0">
                  <c:v>0</c:v>
                </c:pt>
                <c:pt idx="1">
                  <c:v>7.3689980468750003</c:v>
                </c:pt>
                <c:pt idx="2">
                  <c:v>14.794708984374999</c:v>
                </c:pt>
                <c:pt idx="3">
                  <c:v>22.272367187499999</c:v>
                </c:pt>
                <c:pt idx="4">
                  <c:v>29.798482421875001</c:v>
                </c:pt>
                <c:pt idx="5">
                  <c:v>37.362042968750004</c:v>
                </c:pt>
                <c:pt idx="6">
                  <c:v>44.943539062500001</c:v>
                </c:pt>
                <c:pt idx="7">
                  <c:v>52.5241015625</c:v>
                </c:pt>
                <c:pt idx="8">
                  <c:v>60.094070312500001</c:v>
                </c:pt>
                <c:pt idx="9">
                  <c:v>67.653304687499997</c:v>
                </c:pt>
                <c:pt idx="10">
                  <c:v>75.196382812500005</c:v>
                </c:pt>
                <c:pt idx="11">
                  <c:v>82.731335937500006</c:v>
                </c:pt>
                <c:pt idx="12">
                  <c:v>90.260578124999995</c:v>
                </c:pt>
                <c:pt idx="13">
                  <c:v>97.785781249999999</c:v>
                </c:pt>
                <c:pt idx="14">
                  <c:v>105.308015625</c:v>
                </c:pt>
                <c:pt idx="15">
                  <c:v>112.827984375</c:v>
                </c:pt>
                <c:pt idx="16">
                  <c:v>120.3461875</c:v>
                </c:pt>
                <c:pt idx="17">
                  <c:v>127.86324218750001</c:v>
                </c:pt>
                <c:pt idx="18">
                  <c:v>135.378640625</c:v>
                </c:pt>
                <c:pt idx="19">
                  <c:v>142.89284375</c:v>
                </c:pt>
                <c:pt idx="20">
                  <c:v>150.40532812500001</c:v>
                </c:pt>
                <c:pt idx="21">
                  <c:v>157.9141875</c:v>
                </c:pt>
                <c:pt idx="22">
                  <c:v>165.41998437500001</c:v>
                </c:pt>
                <c:pt idx="23">
                  <c:v>172.91960937499999</c:v>
                </c:pt>
                <c:pt idx="24">
                  <c:v>180.418125</c:v>
                </c:pt>
                <c:pt idx="25">
                  <c:v>187.91457812499999</c:v>
                </c:pt>
                <c:pt idx="26">
                  <c:v>195.408328125</c:v>
                </c:pt>
                <c:pt idx="27">
                  <c:v>202.89387500000001</c:v>
                </c:pt>
                <c:pt idx="28">
                  <c:v>210.37549999999999</c:v>
                </c:pt>
                <c:pt idx="29">
                  <c:v>217.84978125000001</c:v>
                </c:pt>
                <c:pt idx="30">
                  <c:v>225.31407812500001</c:v>
                </c:pt>
                <c:pt idx="31">
                  <c:v>232.77253124999999</c:v>
                </c:pt>
                <c:pt idx="32">
                  <c:v>240.22576562500001</c:v>
                </c:pt>
                <c:pt idx="33">
                  <c:v>247.66890624999999</c:v>
                </c:pt>
                <c:pt idx="34">
                  <c:v>255.10165624999999</c:v>
                </c:pt>
                <c:pt idx="35">
                  <c:v>262.52334374999998</c:v>
                </c:pt>
                <c:pt idx="36">
                  <c:v>269.93140625000001</c:v>
                </c:pt>
                <c:pt idx="37">
                  <c:v>277.32799999999997</c:v>
                </c:pt>
                <c:pt idx="38">
                  <c:v>284.71162500000003</c:v>
                </c:pt>
                <c:pt idx="39">
                  <c:v>292.08578125000003</c:v>
                </c:pt>
                <c:pt idx="40">
                  <c:v>299.44068750000002</c:v>
                </c:pt>
                <c:pt idx="41">
                  <c:v>306.77184375000002</c:v>
                </c:pt>
                <c:pt idx="42">
                  <c:v>314.06353124999998</c:v>
                </c:pt>
                <c:pt idx="43">
                  <c:v>321.28343749999999</c:v>
                </c:pt>
                <c:pt idx="44">
                  <c:v>328.45543750000002</c:v>
                </c:pt>
                <c:pt idx="45">
                  <c:v>335.55893750000001</c:v>
                </c:pt>
                <c:pt idx="46">
                  <c:v>342.59653125</c:v>
                </c:pt>
                <c:pt idx="47">
                  <c:v>349.52865624999998</c:v>
                </c:pt>
                <c:pt idx="48">
                  <c:v>356.26431250000002</c:v>
                </c:pt>
                <c:pt idx="49">
                  <c:v>362.70465625000003</c:v>
                </c:pt>
                <c:pt idx="50">
                  <c:v>368.88353124999998</c:v>
                </c:pt>
                <c:pt idx="51">
                  <c:v>374.88712500000003</c:v>
                </c:pt>
                <c:pt idx="52">
                  <c:v>380.72740625</c:v>
                </c:pt>
                <c:pt idx="53">
                  <c:v>386.39937500000002</c:v>
                </c:pt>
                <c:pt idx="54">
                  <c:v>391.93659374999999</c:v>
                </c:pt>
                <c:pt idx="55">
                  <c:v>397.35134375000001</c:v>
                </c:pt>
                <c:pt idx="56">
                  <c:v>402.65362499999998</c:v>
                </c:pt>
                <c:pt idx="57">
                  <c:v>407.8621875</c:v>
                </c:pt>
                <c:pt idx="58">
                  <c:v>412.97800000000001</c:v>
                </c:pt>
                <c:pt idx="59">
                  <c:v>417.97750000000002</c:v>
                </c:pt>
                <c:pt idx="60">
                  <c:v>422.85731249999998</c:v>
                </c:pt>
                <c:pt idx="61">
                  <c:v>427.61578125</c:v>
                </c:pt>
                <c:pt idx="62">
                  <c:v>432.2288125</c:v>
                </c:pt>
                <c:pt idx="63">
                  <c:v>436.6846875</c:v>
                </c:pt>
                <c:pt idx="64">
                  <c:v>441.02162499999997</c:v>
                </c:pt>
                <c:pt idx="65">
                  <c:v>445.27737500000001</c:v>
                </c:pt>
                <c:pt idx="66">
                  <c:v>449.42346874999998</c:v>
                </c:pt>
                <c:pt idx="67">
                  <c:v>453.50200000000001</c:v>
                </c:pt>
                <c:pt idx="68">
                  <c:v>457.50803124999999</c:v>
                </c:pt>
                <c:pt idx="69">
                  <c:v>461.43884374999999</c:v>
                </c:pt>
                <c:pt idx="70">
                  <c:v>465.29725000000002</c:v>
                </c:pt>
                <c:pt idx="71">
                  <c:v>469.08590624999999</c:v>
                </c:pt>
                <c:pt idx="72">
                  <c:v>472.78746875000002</c:v>
                </c:pt>
                <c:pt idx="73">
                  <c:v>476.39940625000003</c:v>
                </c:pt>
                <c:pt idx="74">
                  <c:v>479.91309374999997</c:v>
                </c:pt>
                <c:pt idx="75">
                  <c:v>483.33396875</c:v>
                </c:pt>
                <c:pt idx="76">
                  <c:v>486.6328125</c:v>
                </c:pt>
                <c:pt idx="77">
                  <c:v>489.82681250000002</c:v>
                </c:pt>
                <c:pt idx="78">
                  <c:v>492.90090624999999</c:v>
                </c:pt>
                <c:pt idx="79">
                  <c:v>495.86690625</c:v>
                </c:pt>
                <c:pt idx="80">
                  <c:v>498.75074999999998</c:v>
                </c:pt>
                <c:pt idx="81">
                  <c:v>501.544625</c:v>
                </c:pt>
                <c:pt idx="82">
                  <c:v>504.27525000000003</c:v>
                </c:pt>
                <c:pt idx="83">
                  <c:v>506.938625</c:v>
                </c:pt>
                <c:pt idx="84">
                  <c:v>509.51621875000001</c:v>
                </c:pt>
                <c:pt idx="85">
                  <c:v>512.03287499999999</c:v>
                </c:pt>
                <c:pt idx="86">
                  <c:v>514.47850000000005</c:v>
                </c:pt>
                <c:pt idx="87">
                  <c:v>516.82431250000002</c:v>
                </c:pt>
                <c:pt idx="88">
                  <c:v>519.11184375000005</c:v>
                </c:pt>
                <c:pt idx="89">
                  <c:v>521.30925000000002</c:v>
                </c:pt>
                <c:pt idx="90">
                  <c:v>523.43449999999996</c:v>
                </c:pt>
                <c:pt idx="91">
                  <c:v>525.45843749999995</c:v>
                </c:pt>
                <c:pt idx="92">
                  <c:v>527.38575000000003</c:v>
                </c:pt>
                <c:pt idx="93">
                  <c:v>529.23187499999995</c:v>
                </c:pt>
                <c:pt idx="94">
                  <c:v>530.96624999999995</c:v>
                </c:pt>
                <c:pt idx="95">
                  <c:v>532.58050000000003</c:v>
                </c:pt>
                <c:pt idx="96">
                  <c:v>534.08193749999998</c:v>
                </c:pt>
                <c:pt idx="97">
                  <c:v>535.45925</c:v>
                </c:pt>
                <c:pt idx="98">
                  <c:v>536.732125</c:v>
                </c:pt>
                <c:pt idx="99">
                  <c:v>537.88549999999998</c:v>
                </c:pt>
                <c:pt idx="100">
                  <c:v>538.92562499999997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371-4D38-A514-10DA06B2E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  <c:max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28285375959771092"/>
          <c:h val="0.61344367231302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2.7499659291754987E-2"/>
          <c:y val="1.9032844813760146E-2"/>
          <c:w val="0.91893379832148991"/>
          <c:h val="0.9619343103724796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56-46BA-89CE-DD80ABA20051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356-46BA-89CE-DD80ABA20051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356-46BA-89CE-DD80ABA20051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356-46BA-89CE-DD80ABA20051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356-46BA-89CE-DD80ABA20051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356-46BA-89CE-DD80ABA20051}"/>
            </c:ext>
          </c:extLst>
        </c:ser>
        <c:ser>
          <c:idx val="6"/>
          <c:order val="6"/>
          <c:tx>
            <c:strRef>
              <c:f>'90'!$AG$3:$AK$3</c:f>
              <c:strCache>
                <c:ptCount val="1"/>
                <c:pt idx="0">
                  <c:v>2-90notch-merge-noseg-xie</c:v>
                </c:pt>
              </c:strCache>
            </c:strRef>
          </c:tx>
          <c:spPr>
            <a:ln w="19050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'90'!$AK$6:$AK$506</c:f>
              <c:numCache>
                <c:formatCode>General</c:formatCode>
                <c:ptCount val="501"/>
                <c:pt idx="0">
                  <c:v>0</c:v>
                </c:pt>
                <c:pt idx="1">
                  <c:v>1.9359799999999999E-3</c:v>
                </c:pt>
                <c:pt idx="2">
                  <c:v>3.8246400000000007E-3</c:v>
                </c:pt>
                <c:pt idx="3">
                  <c:v>5.6672999999999984E-3</c:v>
                </c:pt>
                <c:pt idx="4">
                  <c:v>7.4619000000000005E-3</c:v>
                </c:pt>
                <c:pt idx="5">
                  <c:v>9.2155000000000015E-3</c:v>
                </c:pt>
                <c:pt idx="6">
                  <c:v>1.0928599999999997E-2</c:v>
                </c:pt>
                <c:pt idx="7">
                  <c:v>1.2604000000000001E-2</c:v>
                </c:pt>
                <c:pt idx="8">
                  <c:v>1.4248500000000001E-2</c:v>
                </c:pt>
                <c:pt idx="9">
                  <c:v>1.5857899999999994E-2</c:v>
                </c:pt>
                <c:pt idx="10">
                  <c:v>1.74693E-2</c:v>
                </c:pt>
                <c:pt idx="11">
                  <c:v>1.9098299999999999E-2</c:v>
                </c:pt>
                <c:pt idx="12">
                  <c:v>2.0725500000000001E-2</c:v>
                </c:pt>
                <c:pt idx="13">
                  <c:v>2.2396199999999998E-2</c:v>
                </c:pt>
                <c:pt idx="14">
                  <c:v>2.4080099999999993E-2</c:v>
                </c:pt>
                <c:pt idx="15">
                  <c:v>2.5781499999999992E-2</c:v>
                </c:pt>
                <c:pt idx="16">
                  <c:v>2.7500300000000005E-2</c:v>
                </c:pt>
                <c:pt idx="17">
                  <c:v>2.9237399999999997E-2</c:v>
                </c:pt>
                <c:pt idx="18">
                  <c:v>3.0988299999999996E-2</c:v>
                </c:pt>
                <c:pt idx="19">
                  <c:v>3.2759499999999997E-2</c:v>
                </c:pt>
                <c:pt idx="20">
                  <c:v>3.4542299999999998E-2</c:v>
                </c:pt>
                <c:pt idx="21">
                  <c:v>3.63401E-2</c:v>
                </c:pt>
                <c:pt idx="22">
                  <c:v>3.8154400000000005E-2</c:v>
                </c:pt>
                <c:pt idx="23">
                  <c:v>3.9991700000000005E-2</c:v>
                </c:pt>
                <c:pt idx="24">
                  <c:v>4.1876200000000002E-2</c:v>
                </c:pt>
                <c:pt idx="25">
                  <c:v>4.3812799999999999E-2</c:v>
                </c:pt>
                <c:pt idx="26">
                  <c:v>4.5813100000000009E-2</c:v>
                </c:pt>
                <c:pt idx="27">
                  <c:v>4.7869099999999998E-2</c:v>
                </c:pt>
                <c:pt idx="28">
                  <c:v>4.9994000000000011E-2</c:v>
                </c:pt>
                <c:pt idx="29">
                  <c:v>5.2218000000000001E-2</c:v>
                </c:pt>
                <c:pt idx="30">
                  <c:v>5.4585000000000009E-2</c:v>
                </c:pt>
                <c:pt idx="31">
                  <c:v>5.7158999999999988E-2</c:v>
                </c:pt>
                <c:pt idx="32">
                  <c:v>6.0117999999999991E-2</c:v>
                </c:pt>
                <c:pt idx="33">
                  <c:v>6.3808999999999991E-2</c:v>
                </c:pt>
                <c:pt idx="34">
                  <c:v>6.7968000000000001E-2</c:v>
                </c:pt>
                <c:pt idx="35">
                  <c:v>7.2581000000000007E-2</c:v>
                </c:pt>
                <c:pt idx="36">
                  <c:v>7.7636999999999984E-2</c:v>
                </c:pt>
                <c:pt idx="37">
                  <c:v>8.3149000000000001E-2</c:v>
                </c:pt>
                <c:pt idx="38">
                  <c:v>8.9009000000000005E-2</c:v>
                </c:pt>
                <c:pt idx="39">
                  <c:v>9.5151999999999987E-2</c:v>
                </c:pt>
                <c:pt idx="40">
                  <c:v>0.101689</c:v>
                </c:pt>
                <c:pt idx="41">
                  <c:v>0.10869399999999999</c:v>
                </c:pt>
                <c:pt idx="42">
                  <c:v>0.11610399999999998</c:v>
                </c:pt>
                <c:pt idx="43">
                  <c:v>0.12375800000000001</c:v>
                </c:pt>
                <c:pt idx="44">
                  <c:v>0.13162299999999999</c:v>
                </c:pt>
                <c:pt idx="45">
                  <c:v>0.13971100000000003</c:v>
                </c:pt>
                <c:pt idx="46">
                  <c:v>0.148012</c:v>
                </c:pt>
                <c:pt idx="47">
                  <c:v>0.15652199999999999</c:v>
                </c:pt>
                <c:pt idx="48">
                  <c:v>0.16522200000000001</c:v>
                </c:pt>
                <c:pt idx="49">
                  <c:v>0.17410400000000001</c:v>
                </c:pt>
                <c:pt idx="50">
                  <c:v>0.18316299999999999</c:v>
                </c:pt>
                <c:pt idx="51">
                  <c:v>0.19242200000000001</c:v>
                </c:pt>
                <c:pt idx="52">
                  <c:v>0.20191500000000001</c:v>
                </c:pt>
                <c:pt idx="53">
                  <c:v>0.21166600000000002</c:v>
                </c:pt>
                <c:pt idx="54">
                  <c:v>0.22161899999999998</c:v>
                </c:pt>
                <c:pt idx="55">
                  <c:v>0.23175000000000001</c:v>
                </c:pt>
                <c:pt idx="56">
                  <c:v>0.24204400000000001</c:v>
                </c:pt>
                <c:pt idx="57">
                  <c:v>0.252496</c:v>
                </c:pt>
                <c:pt idx="58">
                  <c:v>0.26309499999999997</c:v>
                </c:pt>
                <c:pt idx="59">
                  <c:v>0.27384599999999998</c:v>
                </c:pt>
                <c:pt idx="60">
                  <c:v>0.284723</c:v>
                </c:pt>
                <c:pt idx="61">
                  <c:v>0.29571400000000003</c:v>
                </c:pt>
                <c:pt idx="62">
                  <c:v>0.30683300000000002</c:v>
                </c:pt>
                <c:pt idx="63">
                  <c:v>0.31811200000000001</c:v>
                </c:pt>
                <c:pt idx="64">
                  <c:v>0.32948699999999997</c:v>
                </c:pt>
                <c:pt idx="65">
                  <c:v>0.34098600000000001</c:v>
                </c:pt>
                <c:pt idx="66">
                  <c:v>0.35261599999999999</c:v>
                </c:pt>
                <c:pt idx="67">
                  <c:v>0.36441099999999998</c:v>
                </c:pt>
                <c:pt idx="68">
                  <c:v>0.376388</c:v>
                </c:pt>
                <c:pt idx="69">
                  <c:v>0.38852800000000004</c:v>
                </c:pt>
                <c:pt idx="70">
                  <c:v>0.40081500000000003</c:v>
                </c:pt>
                <c:pt idx="71">
                  <c:v>0.41326799999999997</c:v>
                </c:pt>
                <c:pt idx="72">
                  <c:v>0.42585700000000004</c:v>
                </c:pt>
                <c:pt idx="73">
                  <c:v>0.43855999999999995</c:v>
                </c:pt>
                <c:pt idx="74">
                  <c:v>0.45137499999999997</c:v>
                </c:pt>
                <c:pt idx="75">
                  <c:v>0.46428599999999998</c:v>
                </c:pt>
                <c:pt idx="76">
                  <c:v>0.477298</c:v>
                </c:pt>
                <c:pt idx="77">
                  <c:v>0.49039699999999997</c:v>
                </c:pt>
                <c:pt idx="78">
                  <c:v>0.503583</c:v>
                </c:pt>
                <c:pt idx="79">
                  <c:v>0.51685300000000001</c:v>
                </c:pt>
                <c:pt idx="80">
                  <c:v>0.53020900000000004</c:v>
                </c:pt>
                <c:pt idx="81">
                  <c:v>0.54364800000000002</c:v>
                </c:pt>
                <c:pt idx="82">
                  <c:v>0.55715700000000001</c:v>
                </c:pt>
                <c:pt idx="83">
                  <c:v>0.57073700000000005</c:v>
                </c:pt>
                <c:pt idx="84">
                  <c:v>0.58438000000000012</c:v>
                </c:pt>
                <c:pt idx="85">
                  <c:v>0.59808499999999998</c:v>
                </c:pt>
                <c:pt idx="86">
                  <c:v>0.61185600000000007</c:v>
                </c:pt>
                <c:pt idx="87">
                  <c:v>0.62568000000000001</c:v>
                </c:pt>
                <c:pt idx="88">
                  <c:v>0.63956899999999994</c:v>
                </c:pt>
                <c:pt idx="89">
                  <c:v>0.65351100000000006</c:v>
                </c:pt>
                <c:pt idx="90">
                  <c:v>0.6675040000000001</c:v>
                </c:pt>
                <c:pt idx="91">
                  <c:v>0.68154799999999993</c:v>
                </c:pt>
                <c:pt idx="92">
                  <c:v>0.69565600000000005</c:v>
                </c:pt>
                <c:pt idx="93">
                  <c:v>0.70982299999999998</c:v>
                </c:pt>
                <c:pt idx="94">
                  <c:v>0.72405800000000009</c:v>
                </c:pt>
                <c:pt idx="95">
                  <c:v>0.73837200000000003</c:v>
                </c:pt>
                <c:pt idx="96">
                  <c:v>0.75277800000000006</c:v>
                </c:pt>
                <c:pt idx="97">
                  <c:v>0.76728799999999997</c:v>
                </c:pt>
                <c:pt idx="98">
                  <c:v>0.78195400000000004</c:v>
                </c:pt>
                <c:pt idx="99">
                  <c:v>0.79689199999999993</c:v>
                </c:pt>
                <c:pt idx="100">
                  <c:v>0.812365</c:v>
                </c:pt>
              </c:numCache>
            </c:numRef>
          </c:xVal>
          <c:yVal>
            <c:numRef>
              <c:f>'90'!$AH$6:$AH$506</c:f>
              <c:numCache>
                <c:formatCode>General</c:formatCode>
                <c:ptCount val="501"/>
                <c:pt idx="0">
                  <c:v>0</c:v>
                </c:pt>
                <c:pt idx="1">
                  <c:v>10.41924</c:v>
                </c:pt>
                <c:pt idx="2">
                  <c:v>20.872880000000002</c:v>
                </c:pt>
                <c:pt idx="3">
                  <c:v>31.36016</c:v>
                </c:pt>
                <c:pt idx="4">
                  <c:v>41.883199999999995</c:v>
                </c:pt>
                <c:pt idx="5">
                  <c:v>52.437199999999997</c:v>
                </c:pt>
                <c:pt idx="6">
                  <c:v>63.0212</c:v>
                </c:pt>
                <c:pt idx="7">
                  <c:v>73.634</c:v>
                </c:pt>
                <c:pt idx="8">
                  <c:v>84.269600000000011</c:v>
                </c:pt>
                <c:pt idx="9">
                  <c:v>94.932000000000002</c:v>
                </c:pt>
                <c:pt idx="10">
                  <c:v>105.5916</c:v>
                </c:pt>
                <c:pt idx="11">
                  <c:v>116.2328</c:v>
                </c:pt>
                <c:pt idx="12">
                  <c:v>126.8772</c:v>
                </c:pt>
                <c:pt idx="13">
                  <c:v>137.488</c:v>
                </c:pt>
                <c:pt idx="14">
                  <c:v>148.08760000000001</c:v>
                </c:pt>
                <c:pt idx="15">
                  <c:v>158.67320000000001</c:v>
                </c:pt>
                <c:pt idx="16">
                  <c:v>169.24600000000001</c:v>
                </c:pt>
                <c:pt idx="17">
                  <c:v>179.80199999999999</c:v>
                </c:pt>
                <c:pt idx="18">
                  <c:v>190.34720000000002</c:v>
                </c:pt>
                <c:pt idx="19">
                  <c:v>200.87520000000001</c:v>
                </c:pt>
                <c:pt idx="20">
                  <c:v>211.39160000000001</c:v>
                </c:pt>
                <c:pt idx="21">
                  <c:v>221.89479999999998</c:v>
                </c:pt>
                <c:pt idx="22">
                  <c:v>232.38560000000001</c:v>
                </c:pt>
                <c:pt idx="23">
                  <c:v>242.85640000000001</c:v>
                </c:pt>
                <c:pt idx="24">
                  <c:v>253.29479999999998</c:v>
                </c:pt>
                <c:pt idx="25">
                  <c:v>263.69120000000004</c:v>
                </c:pt>
                <c:pt idx="26">
                  <c:v>274.02800000000002</c:v>
                </c:pt>
                <c:pt idx="27">
                  <c:v>284.31959999999998</c:v>
                </c:pt>
                <c:pt idx="28">
                  <c:v>294.55279999999999</c:v>
                </c:pt>
                <c:pt idx="29">
                  <c:v>304.70440000000002</c:v>
                </c:pt>
                <c:pt idx="30">
                  <c:v>314.73520000000002</c:v>
                </c:pt>
                <c:pt idx="31">
                  <c:v>324.5872</c:v>
                </c:pt>
                <c:pt idx="32">
                  <c:v>334.14080000000001</c:v>
                </c:pt>
                <c:pt idx="33">
                  <c:v>343.0668</c:v>
                </c:pt>
                <c:pt idx="34">
                  <c:v>351.59479999999996</c:v>
                </c:pt>
                <c:pt idx="35">
                  <c:v>359.75720000000001</c:v>
                </c:pt>
                <c:pt idx="36">
                  <c:v>367.56759999999997</c:v>
                </c:pt>
                <c:pt idx="37">
                  <c:v>375.00359999999995</c:v>
                </c:pt>
                <c:pt idx="38">
                  <c:v>382.15879999999999</c:v>
                </c:pt>
                <c:pt idx="39">
                  <c:v>389.08800000000002</c:v>
                </c:pt>
                <c:pt idx="40">
                  <c:v>395.71040000000005</c:v>
                </c:pt>
                <c:pt idx="41">
                  <c:v>401.96</c:v>
                </c:pt>
                <c:pt idx="42">
                  <c:v>407.87200000000001</c:v>
                </c:pt>
                <c:pt idx="43">
                  <c:v>413.58</c:v>
                </c:pt>
                <c:pt idx="44">
                  <c:v>419.12</c:v>
                </c:pt>
                <c:pt idx="45">
                  <c:v>424.48</c:v>
                </c:pt>
                <c:pt idx="46">
                  <c:v>429.66800000000001</c:v>
                </c:pt>
                <c:pt idx="47">
                  <c:v>434.69200000000001</c:v>
                </c:pt>
                <c:pt idx="48">
                  <c:v>439.56400000000002</c:v>
                </c:pt>
                <c:pt idx="49">
                  <c:v>444.28800000000001</c:v>
                </c:pt>
                <c:pt idx="50">
                  <c:v>448.88</c:v>
                </c:pt>
                <c:pt idx="51">
                  <c:v>453.32</c:v>
                </c:pt>
                <c:pt idx="52">
                  <c:v>457.58</c:v>
                </c:pt>
                <c:pt idx="53">
                  <c:v>461.64</c:v>
                </c:pt>
                <c:pt idx="54">
                  <c:v>465.54</c:v>
                </c:pt>
                <c:pt idx="55">
                  <c:v>469.3</c:v>
                </c:pt>
                <c:pt idx="56">
                  <c:v>472.93200000000002</c:v>
                </c:pt>
                <c:pt idx="57">
                  <c:v>476.44400000000002</c:v>
                </c:pt>
                <c:pt idx="58">
                  <c:v>479.84</c:v>
                </c:pt>
                <c:pt idx="59">
                  <c:v>483.11599999999999</c:v>
                </c:pt>
                <c:pt idx="60">
                  <c:v>486.29599999999999</c:v>
                </c:pt>
                <c:pt idx="61">
                  <c:v>489.38400000000001</c:v>
                </c:pt>
                <c:pt idx="62">
                  <c:v>492.37599999999998</c:v>
                </c:pt>
                <c:pt idx="63">
                  <c:v>495.23599999999999</c:v>
                </c:pt>
                <c:pt idx="64">
                  <c:v>498.024</c:v>
                </c:pt>
                <c:pt idx="65">
                  <c:v>500.71600000000001</c:v>
                </c:pt>
                <c:pt idx="66">
                  <c:v>503.3</c:v>
                </c:pt>
                <c:pt idx="67">
                  <c:v>505.76</c:v>
                </c:pt>
                <c:pt idx="68">
                  <c:v>508.08</c:v>
                </c:pt>
                <c:pt idx="69">
                  <c:v>510.26400000000001</c:v>
                </c:pt>
                <c:pt idx="70">
                  <c:v>512.33199999999999</c:v>
                </c:pt>
                <c:pt idx="71">
                  <c:v>514.26400000000001</c:v>
                </c:pt>
                <c:pt idx="72">
                  <c:v>516.08399999999995</c:v>
                </c:pt>
                <c:pt idx="73">
                  <c:v>517.81600000000003</c:v>
                </c:pt>
                <c:pt idx="74">
                  <c:v>519.45600000000002</c:v>
                </c:pt>
                <c:pt idx="75">
                  <c:v>521.01599999999996</c:v>
                </c:pt>
                <c:pt idx="76">
                  <c:v>522.5</c:v>
                </c:pt>
                <c:pt idx="77">
                  <c:v>523.91600000000005</c:v>
                </c:pt>
                <c:pt idx="78">
                  <c:v>525.26400000000001</c:v>
                </c:pt>
                <c:pt idx="79">
                  <c:v>526.548</c:v>
                </c:pt>
                <c:pt idx="80">
                  <c:v>527.76400000000001</c:v>
                </c:pt>
                <c:pt idx="81">
                  <c:v>528.91600000000005</c:v>
                </c:pt>
                <c:pt idx="82">
                  <c:v>530.01599999999996</c:v>
                </c:pt>
                <c:pt idx="83">
                  <c:v>531.06399999999996</c:v>
                </c:pt>
                <c:pt idx="84">
                  <c:v>532.06399999999996</c:v>
                </c:pt>
                <c:pt idx="85">
                  <c:v>533.01599999999996</c:v>
                </c:pt>
                <c:pt idx="86">
                  <c:v>533.91999999999996</c:v>
                </c:pt>
                <c:pt idx="87">
                  <c:v>534.78399999999999</c:v>
                </c:pt>
                <c:pt idx="88">
                  <c:v>535.596</c:v>
                </c:pt>
                <c:pt idx="89">
                  <c:v>536.37199999999996</c:v>
                </c:pt>
                <c:pt idx="90">
                  <c:v>537.10400000000004</c:v>
                </c:pt>
                <c:pt idx="91">
                  <c:v>537.79999999999995</c:v>
                </c:pt>
                <c:pt idx="92">
                  <c:v>538.44799999999998</c:v>
                </c:pt>
                <c:pt idx="93">
                  <c:v>539.05200000000002</c:v>
                </c:pt>
                <c:pt idx="94">
                  <c:v>539.60400000000004</c:v>
                </c:pt>
                <c:pt idx="95">
                  <c:v>540.09199999999998</c:v>
                </c:pt>
                <c:pt idx="96">
                  <c:v>540.50800000000004</c:v>
                </c:pt>
                <c:pt idx="97">
                  <c:v>540.84</c:v>
                </c:pt>
                <c:pt idx="98">
                  <c:v>541.048</c:v>
                </c:pt>
                <c:pt idx="99">
                  <c:v>541.02800000000002</c:v>
                </c:pt>
                <c:pt idx="100">
                  <c:v>540.56799999999998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356-46BA-89CE-DD80ABA20051}"/>
            </c:ext>
          </c:extLst>
        </c:ser>
        <c:ser>
          <c:idx val="8"/>
          <c:order val="7"/>
          <c:tx>
            <c:strRef>
              <c:f>'90'!$AS$3:$AW$3</c:f>
              <c:strCache>
                <c:ptCount val="1"/>
                <c:pt idx="0">
                  <c:v>4-90nonotch-merge-noseg-xie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'90'!$AW$6:$AW$106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1.9631199999999996E-3</c:v>
                </c:pt>
                <c:pt idx="2">
                  <c:v>3.8798600000000006E-3</c:v>
                </c:pt>
                <c:pt idx="3">
                  <c:v>5.7494999999999994E-3</c:v>
                </c:pt>
                <c:pt idx="4">
                  <c:v>7.5714000000000007E-3</c:v>
                </c:pt>
                <c:pt idx="5">
                  <c:v>9.3492999999999979E-3</c:v>
                </c:pt>
                <c:pt idx="6">
                  <c:v>1.1085399999999999E-2</c:v>
                </c:pt>
                <c:pt idx="7">
                  <c:v>1.2781400000000002E-2</c:v>
                </c:pt>
                <c:pt idx="8">
                  <c:v>1.4439199999999996E-2</c:v>
                </c:pt>
                <c:pt idx="9">
                  <c:v>1.6060499999999998E-2</c:v>
                </c:pt>
                <c:pt idx="10">
                  <c:v>1.7676600000000001E-2</c:v>
                </c:pt>
                <c:pt idx="11">
                  <c:v>1.9308499999999999E-2</c:v>
                </c:pt>
                <c:pt idx="12">
                  <c:v>2.0926899999999998E-2</c:v>
                </c:pt>
                <c:pt idx="13">
                  <c:v>2.2578299999999996E-2</c:v>
                </c:pt>
                <c:pt idx="14">
                  <c:v>2.4243600000000004E-2</c:v>
                </c:pt>
                <c:pt idx="15">
                  <c:v>2.5920200000000004E-2</c:v>
                </c:pt>
                <c:pt idx="16">
                  <c:v>2.7608000000000001E-2</c:v>
                </c:pt>
                <c:pt idx="17">
                  <c:v>2.9308699999999993E-2</c:v>
                </c:pt>
                <c:pt idx="18">
                  <c:v>3.1022999999999995E-2</c:v>
                </c:pt>
                <c:pt idx="19">
                  <c:v>3.2769800000000002E-2</c:v>
                </c:pt>
                <c:pt idx="20">
                  <c:v>3.4569600000000006E-2</c:v>
                </c:pt>
                <c:pt idx="21">
                  <c:v>3.6393099999999998E-2</c:v>
                </c:pt>
                <c:pt idx="22">
                  <c:v>3.8236199999999998E-2</c:v>
                </c:pt>
                <c:pt idx="23">
                  <c:v>4.01001E-2</c:v>
                </c:pt>
                <c:pt idx="24">
                  <c:v>4.1987300000000005E-2</c:v>
                </c:pt>
                <c:pt idx="25">
                  <c:v>4.3901999999999997E-2</c:v>
                </c:pt>
                <c:pt idx="26">
                  <c:v>4.5851200000000009E-2</c:v>
                </c:pt>
                <c:pt idx="27">
                  <c:v>4.7833199999999992E-2</c:v>
                </c:pt>
                <c:pt idx="28">
                  <c:v>4.9863700000000011E-2</c:v>
                </c:pt>
                <c:pt idx="29">
                  <c:v>5.1970000000000002E-2</c:v>
                </c:pt>
                <c:pt idx="30">
                  <c:v>5.4195000000000007E-2</c:v>
                </c:pt>
                <c:pt idx="31">
                  <c:v>5.6603999999999988E-2</c:v>
                </c:pt>
                <c:pt idx="32">
                  <c:v>5.9237000000000012E-2</c:v>
                </c:pt>
                <c:pt idx="33">
                  <c:v>6.2229000000000007E-2</c:v>
                </c:pt>
                <c:pt idx="34">
                  <c:v>6.5969E-2</c:v>
                </c:pt>
                <c:pt idx="35">
                  <c:v>7.036400000000001E-2</c:v>
                </c:pt>
                <c:pt idx="36">
                  <c:v>7.5233000000000008E-2</c:v>
                </c:pt>
                <c:pt idx="37">
                  <c:v>8.0528999999999989E-2</c:v>
                </c:pt>
                <c:pt idx="38">
                  <c:v>8.6308999999999997E-2</c:v>
                </c:pt>
                <c:pt idx="39">
                  <c:v>9.2418E-2</c:v>
                </c:pt>
                <c:pt idx="40">
                  <c:v>9.8959999999999992E-2</c:v>
                </c:pt>
                <c:pt idx="41">
                  <c:v>0.10588099999999998</c:v>
                </c:pt>
                <c:pt idx="42">
                  <c:v>0.113151</c:v>
                </c:pt>
                <c:pt idx="43">
                  <c:v>0.120694</c:v>
                </c:pt>
                <c:pt idx="44">
                  <c:v>0.12845400000000001</c:v>
                </c:pt>
                <c:pt idx="45">
                  <c:v>0.13646800000000003</c:v>
                </c:pt>
                <c:pt idx="46">
                  <c:v>0.144674</c:v>
                </c:pt>
                <c:pt idx="47">
                  <c:v>0.153054</c:v>
                </c:pt>
                <c:pt idx="48">
                  <c:v>0.16168100000000002</c:v>
                </c:pt>
                <c:pt idx="49">
                  <c:v>0.170598</c:v>
                </c:pt>
                <c:pt idx="50">
                  <c:v>0.17975300000000002</c:v>
                </c:pt>
                <c:pt idx="51">
                  <c:v>0.18908399999999997</c:v>
                </c:pt>
                <c:pt idx="52">
                  <c:v>0.19858200000000001</c:v>
                </c:pt>
                <c:pt idx="53">
                  <c:v>0.20826500000000001</c:v>
                </c:pt>
                <c:pt idx="54">
                  <c:v>0.21809000000000001</c:v>
                </c:pt>
                <c:pt idx="55">
                  <c:v>0.228048</c:v>
                </c:pt>
                <c:pt idx="56">
                  <c:v>0.23815500000000001</c:v>
                </c:pt>
                <c:pt idx="57">
                  <c:v>0.24843100000000001</c:v>
                </c:pt>
                <c:pt idx="58">
                  <c:v>0.25889799999999996</c:v>
                </c:pt>
                <c:pt idx="59">
                  <c:v>0.26952199999999998</c:v>
                </c:pt>
                <c:pt idx="60">
                  <c:v>0.28030700000000003</c:v>
                </c:pt>
                <c:pt idx="61">
                  <c:v>0.29125999999999996</c:v>
                </c:pt>
                <c:pt idx="62">
                  <c:v>0.30233600000000005</c:v>
                </c:pt>
                <c:pt idx="63">
                  <c:v>0.31359000000000004</c:v>
                </c:pt>
                <c:pt idx="64">
                  <c:v>0.32497399999999999</c:v>
                </c:pt>
                <c:pt idx="65">
                  <c:v>0.33651799999999998</c:v>
                </c:pt>
                <c:pt idx="66">
                  <c:v>0.348221</c:v>
                </c:pt>
                <c:pt idx="67">
                  <c:v>0.36000200000000004</c:v>
                </c:pt>
                <c:pt idx="68">
                  <c:v>0.37192000000000003</c:v>
                </c:pt>
                <c:pt idx="69">
                  <c:v>0.38394999999999996</c:v>
                </c:pt>
                <c:pt idx="70">
                  <c:v>0.396096</c:v>
                </c:pt>
                <c:pt idx="71">
                  <c:v>0.408389</c:v>
                </c:pt>
                <c:pt idx="72">
                  <c:v>0.42081100000000005</c:v>
                </c:pt>
                <c:pt idx="73">
                  <c:v>0.43336200000000002</c:v>
                </c:pt>
                <c:pt idx="74">
                  <c:v>0.44604100000000002</c:v>
                </c:pt>
                <c:pt idx="75">
                  <c:v>0.45881</c:v>
                </c:pt>
                <c:pt idx="76">
                  <c:v>0.47165900000000005</c:v>
                </c:pt>
                <c:pt idx="77">
                  <c:v>0.48457900000000004</c:v>
                </c:pt>
                <c:pt idx="78">
                  <c:v>0.49757399999999996</c:v>
                </c:pt>
                <c:pt idx="79">
                  <c:v>0.51065199999999999</c:v>
                </c:pt>
                <c:pt idx="80">
                  <c:v>0.52379500000000001</c:v>
                </c:pt>
                <c:pt idx="81">
                  <c:v>0.53701399999999999</c:v>
                </c:pt>
                <c:pt idx="82">
                  <c:v>0.55029700000000004</c:v>
                </c:pt>
                <c:pt idx="83">
                  <c:v>0.56364700000000001</c:v>
                </c:pt>
                <c:pt idx="84">
                  <c:v>0.57706800000000003</c:v>
                </c:pt>
                <c:pt idx="85">
                  <c:v>0.59055400000000002</c:v>
                </c:pt>
                <c:pt idx="86">
                  <c:v>0.60411400000000004</c:v>
                </c:pt>
                <c:pt idx="87">
                  <c:v>0.61772300000000002</c:v>
                </c:pt>
                <c:pt idx="88">
                  <c:v>0.631382</c:v>
                </c:pt>
                <c:pt idx="89">
                  <c:v>0.64509800000000006</c:v>
                </c:pt>
                <c:pt idx="90">
                  <c:v>0.65886199999999995</c:v>
                </c:pt>
                <c:pt idx="91">
                  <c:v>0.67266500000000007</c:v>
                </c:pt>
                <c:pt idx="92">
                  <c:v>0.68651299999999993</c:v>
                </c:pt>
                <c:pt idx="93">
                  <c:v>0.70039400000000007</c:v>
                </c:pt>
                <c:pt idx="94">
                  <c:v>0.71431</c:v>
                </c:pt>
                <c:pt idx="95">
                  <c:v>0.72826400000000002</c:v>
                </c:pt>
                <c:pt idx="96">
                  <c:v>0.74224999999999997</c:v>
                </c:pt>
                <c:pt idx="97">
                  <c:v>0.75626499999999997</c:v>
                </c:pt>
                <c:pt idx="98">
                  <c:v>0.77030599999999994</c:v>
                </c:pt>
                <c:pt idx="99">
                  <c:v>0.78436800000000007</c:v>
                </c:pt>
                <c:pt idx="100">
                  <c:v>0.798458</c:v>
                </c:pt>
              </c:numCache>
            </c:numRef>
          </c:xVal>
          <c:yVal>
            <c:numRef>
              <c:f>'90'!$AT$6:$AT$106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10.430759999999999</c:v>
                </c:pt>
                <c:pt idx="2">
                  <c:v>20.895040000000002</c:v>
                </c:pt>
                <c:pt idx="3">
                  <c:v>31.393599999999999</c:v>
                </c:pt>
                <c:pt idx="4">
                  <c:v>41.927199999999999</c:v>
                </c:pt>
                <c:pt idx="5">
                  <c:v>52.492800000000003</c:v>
                </c:pt>
                <c:pt idx="6">
                  <c:v>63.089599999999997</c:v>
                </c:pt>
                <c:pt idx="7">
                  <c:v>73.715600000000009</c:v>
                </c:pt>
                <c:pt idx="8">
                  <c:v>84.37</c:v>
                </c:pt>
                <c:pt idx="9">
                  <c:v>95.051600000000008</c:v>
                </c:pt>
                <c:pt idx="10">
                  <c:v>105.736</c:v>
                </c:pt>
                <c:pt idx="11">
                  <c:v>116.4032</c:v>
                </c:pt>
                <c:pt idx="12">
                  <c:v>127.0812</c:v>
                </c:pt>
                <c:pt idx="13">
                  <c:v>137.73679999999999</c:v>
                </c:pt>
                <c:pt idx="14">
                  <c:v>148.3784</c:v>
                </c:pt>
                <c:pt idx="15">
                  <c:v>159.01160000000002</c:v>
                </c:pt>
                <c:pt idx="16">
                  <c:v>169.63560000000001</c:v>
                </c:pt>
                <c:pt idx="17">
                  <c:v>180.24799999999999</c:v>
                </c:pt>
                <c:pt idx="18">
                  <c:v>190.85120000000001</c:v>
                </c:pt>
                <c:pt idx="19">
                  <c:v>201.43360000000001</c:v>
                </c:pt>
                <c:pt idx="20">
                  <c:v>211.9684</c:v>
                </c:pt>
                <c:pt idx="21">
                  <c:v>222.482</c:v>
                </c:pt>
                <c:pt idx="22">
                  <c:v>232.97800000000001</c:v>
                </c:pt>
                <c:pt idx="23">
                  <c:v>243.45760000000001</c:v>
                </c:pt>
                <c:pt idx="24">
                  <c:v>253.91759999999999</c:v>
                </c:pt>
                <c:pt idx="25">
                  <c:v>264.35399999999998</c:v>
                </c:pt>
                <c:pt idx="26">
                  <c:v>274.76120000000003</c:v>
                </c:pt>
                <c:pt idx="27">
                  <c:v>285.14120000000003</c:v>
                </c:pt>
                <c:pt idx="28">
                  <c:v>295.48520000000002</c:v>
                </c:pt>
                <c:pt idx="29">
                  <c:v>305.77</c:v>
                </c:pt>
                <c:pt idx="30">
                  <c:v>315.95440000000002</c:v>
                </c:pt>
                <c:pt idx="31">
                  <c:v>325.98520000000002</c:v>
                </c:pt>
                <c:pt idx="32">
                  <c:v>335.8272</c:v>
                </c:pt>
                <c:pt idx="33">
                  <c:v>345.38920000000002</c:v>
                </c:pt>
                <c:pt idx="34">
                  <c:v>354.32400000000001</c:v>
                </c:pt>
                <c:pt idx="35">
                  <c:v>362.69799999999998</c:v>
                </c:pt>
                <c:pt idx="36">
                  <c:v>370.68520000000001</c:v>
                </c:pt>
                <c:pt idx="37">
                  <c:v>378.32799999999997</c:v>
                </c:pt>
                <c:pt idx="38">
                  <c:v>385.5856</c:v>
                </c:pt>
                <c:pt idx="39">
                  <c:v>392.58</c:v>
                </c:pt>
                <c:pt idx="40">
                  <c:v>399.22919999999999</c:v>
                </c:pt>
                <c:pt idx="41">
                  <c:v>405.572</c:v>
                </c:pt>
                <c:pt idx="42">
                  <c:v>411.62</c:v>
                </c:pt>
                <c:pt idx="43">
                  <c:v>417.44400000000002</c:v>
                </c:pt>
                <c:pt idx="44">
                  <c:v>423.096</c:v>
                </c:pt>
                <c:pt idx="45">
                  <c:v>428.54</c:v>
                </c:pt>
                <c:pt idx="46">
                  <c:v>433.83199999999999</c:v>
                </c:pt>
                <c:pt idx="47">
                  <c:v>438.98399999999998</c:v>
                </c:pt>
                <c:pt idx="48">
                  <c:v>443.95600000000002</c:v>
                </c:pt>
                <c:pt idx="49">
                  <c:v>448.69600000000003</c:v>
                </c:pt>
                <c:pt idx="50">
                  <c:v>453.25200000000001</c:v>
                </c:pt>
                <c:pt idx="51">
                  <c:v>457.66800000000001</c:v>
                </c:pt>
                <c:pt idx="52">
                  <c:v>461.952</c:v>
                </c:pt>
                <c:pt idx="53">
                  <c:v>466.09199999999998</c:v>
                </c:pt>
                <c:pt idx="54">
                  <c:v>470.11599999999999</c:v>
                </c:pt>
                <c:pt idx="55">
                  <c:v>474.036</c:v>
                </c:pt>
                <c:pt idx="56">
                  <c:v>477.83600000000001</c:v>
                </c:pt>
                <c:pt idx="57">
                  <c:v>481.50400000000002</c:v>
                </c:pt>
                <c:pt idx="58">
                  <c:v>485.02</c:v>
                </c:pt>
                <c:pt idx="59">
                  <c:v>488.416</c:v>
                </c:pt>
                <c:pt idx="60">
                  <c:v>491.68400000000003</c:v>
                </c:pt>
                <c:pt idx="61">
                  <c:v>494.82</c:v>
                </c:pt>
                <c:pt idx="62">
                  <c:v>497.86399999999998</c:v>
                </c:pt>
                <c:pt idx="63">
                  <c:v>500.76799999999997</c:v>
                </c:pt>
                <c:pt idx="64">
                  <c:v>503.56799999999998</c:v>
                </c:pt>
                <c:pt idx="65">
                  <c:v>506.24799999999999</c:v>
                </c:pt>
                <c:pt idx="66">
                  <c:v>508.80399999999997</c:v>
                </c:pt>
                <c:pt idx="67">
                  <c:v>511.29599999999999</c:v>
                </c:pt>
                <c:pt idx="68">
                  <c:v>513.68399999999997</c:v>
                </c:pt>
                <c:pt idx="69">
                  <c:v>515.98400000000004</c:v>
                </c:pt>
                <c:pt idx="70">
                  <c:v>518.18799999999999</c:v>
                </c:pt>
                <c:pt idx="71">
                  <c:v>520.28</c:v>
                </c:pt>
                <c:pt idx="72">
                  <c:v>522.26400000000001</c:v>
                </c:pt>
                <c:pt idx="73">
                  <c:v>524.14800000000002</c:v>
                </c:pt>
                <c:pt idx="74">
                  <c:v>525.928</c:v>
                </c:pt>
                <c:pt idx="75">
                  <c:v>527.63599999999997</c:v>
                </c:pt>
                <c:pt idx="76">
                  <c:v>529.27599999999995</c:v>
                </c:pt>
                <c:pt idx="77">
                  <c:v>530.86400000000003</c:v>
                </c:pt>
                <c:pt idx="78">
                  <c:v>532.38800000000003</c:v>
                </c:pt>
                <c:pt idx="79">
                  <c:v>533.85199999999998</c:v>
                </c:pt>
                <c:pt idx="80">
                  <c:v>535.26400000000001</c:v>
                </c:pt>
                <c:pt idx="81">
                  <c:v>536.62</c:v>
                </c:pt>
                <c:pt idx="82">
                  <c:v>537.92399999999998</c:v>
                </c:pt>
                <c:pt idx="83">
                  <c:v>539.17600000000004</c:v>
                </c:pt>
                <c:pt idx="84">
                  <c:v>540.37599999999998</c:v>
                </c:pt>
                <c:pt idx="85">
                  <c:v>541.524</c:v>
                </c:pt>
                <c:pt idx="86">
                  <c:v>542.61599999999999</c:v>
                </c:pt>
                <c:pt idx="87">
                  <c:v>543.67200000000003</c:v>
                </c:pt>
                <c:pt idx="88">
                  <c:v>544.68799999999999</c:v>
                </c:pt>
                <c:pt idx="89">
                  <c:v>545.66</c:v>
                </c:pt>
                <c:pt idx="90">
                  <c:v>546.596</c:v>
                </c:pt>
                <c:pt idx="91">
                  <c:v>547.5</c:v>
                </c:pt>
                <c:pt idx="92">
                  <c:v>548.37599999999998</c:v>
                </c:pt>
                <c:pt idx="93">
                  <c:v>549.22400000000005</c:v>
                </c:pt>
                <c:pt idx="94">
                  <c:v>550.04399999999998</c:v>
                </c:pt>
                <c:pt idx="95">
                  <c:v>550.83600000000001</c:v>
                </c:pt>
                <c:pt idx="96">
                  <c:v>551.60400000000004</c:v>
                </c:pt>
                <c:pt idx="97">
                  <c:v>552.35199999999998</c:v>
                </c:pt>
                <c:pt idx="98">
                  <c:v>553.08000000000004</c:v>
                </c:pt>
                <c:pt idx="99">
                  <c:v>553.78800000000001</c:v>
                </c:pt>
                <c:pt idx="100">
                  <c:v>554.476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356-46BA-89CE-DD80ABA20051}"/>
            </c:ext>
          </c:extLst>
        </c:ser>
        <c:ser>
          <c:idx val="7"/>
          <c:order val="8"/>
          <c:tx>
            <c:strRef>
              <c:f>'90'!$BE$3:$BI$3</c:f>
              <c:strCache>
                <c:ptCount val="1"/>
                <c:pt idx="0">
                  <c:v>7-90nonotch-tie-noseg-xie-f045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1.7860722728073597E-3</c:v>
                </c:pt>
                <c:pt idx="2">
                  <c:v>3.4878132864832878E-3</c:v>
                </c:pt>
                <c:pt idx="3">
                  <c:v>5.1120109856128693E-3</c:v>
                </c:pt>
                <c:pt idx="4">
                  <c:v>6.6643469035625458E-3</c:v>
                </c:pt>
                <c:pt idx="5">
                  <c:v>8.1540178507566452E-3</c:v>
                </c:pt>
                <c:pt idx="6">
                  <c:v>9.6180140972137451E-3</c:v>
                </c:pt>
                <c:pt idx="7">
                  <c:v>1.1102402582764626E-2</c:v>
                </c:pt>
                <c:pt idx="8">
                  <c:v>1.2609152123332024E-2</c:v>
                </c:pt>
                <c:pt idx="9">
                  <c:v>1.4134354889392853E-2</c:v>
                </c:pt>
                <c:pt idx="10">
                  <c:v>1.5672210603952408E-2</c:v>
                </c:pt>
                <c:pt idx="11">
                  <c:v>1.7218425869941711E-2</c:v>
                </c:pt>
                <c:pt idx="12">
                  <c:v>1.8770497292280197E-2</c:v>
                </c:pt>
                <c:pt idx="13">
                  <c:v>2.0328402519226074E-2</c:v>
                </c:pt>
                <c:pt idx="14">
                  <c:v>2.1896917372941971E-2</c:v>
                </c:pt>
                <c:pt idx="15">
                  <c:v>2.3478653281927109E-2</c:v>
                </c:pt>
                <c:pt idx="16">
                  <c:v>2.5065924972295761E-2</c:v>
                </c:pt>
                <c:pt idx="17">
                  <c:v>2.6658900082111359E-2</c:v>
                </c:pt>
                <c:pt idx="18">
                  <c:v>2.826826274394989E-2</c:v>
                </c:pt>
                <c:pt idx="19">
                  <c:v>2.9893897473812103E-2</c:v>
                </c:pt>
                <c:pt idx="20">
                  <c:v>3.1538918614387512E-2</c:v>
                </c:pt>
                <c:pt idx="21">
                  <c:v>3.3205270767211914E-2</c:v>
                </c:pt>
                <c:pt idx="22">
                  <c:v>3.4895569086074829E-2</c:v>
                </c:pt>
                <c:pt idx="23">
                  <c:v>3.660835325717926E-2</c:v>
                </c:pt>
                <c:pt idx="24">
                  <c:v>3.8360521197319031E-2</c:v>
                </c:pt>
                <c:pt idx="25">
                  <c:v>4.0149480104446411E-2</c:v>
                </c:pt>
                <c:pt idx="26">
                  <c:v>4.1975058615207672E-2</c:v>
                </c:pt>
                <c:pt idx="27">
                  <c:v>4.3856605887413025E-2</c:v>
                </c:pt>
                <c:pt idx="28">
                  <c:v>4.5826658606529236E-2</c:v>
                </c:pt>
                <c:pt idx="29">
                  <c:v>4.7931954264640808E-2</c:v>
                </c:pt>
                <c:pt idx="30">
                  <c:v>5.018702894449234E-2</c:v>
                </c:pt>
                <c:pt idx="31">
                  <c:v>5.2659317851066589E-2</c:v>
                </c:pt>
                <c:pt idx="32">
                  <c:v>5.5490918457508087E-2</c:v>
                </c:pt>
                <c:pt idx="33">
                  <c:v>5.9174418449401855E-2</c:v>
                </c:pt>
                <c:pt idx="34">
                  <c:v>6.3600875437259674E-2</c:v>
                </c:pt>
                <c:pt idx="35">
                  <c:v>6.8565338850021362E-2</c:v>
                </c:pt>
                <c:pt idx="36">
                  <c:v>7.4030101299285889E-2</c:v>
                </c:pt>
                <c:pt idx="37">
                  <c:v>7.9901516437530518E-2</c:v>
                </c:pt>
                <c:pt idx="38">
                  <c:v>8.6100637912750244E-2</c:v>
                </c:pt>
                <c:pt idx="39">
                  <c:v>9.2587202787399292E-2</c:v>
                </c:pt>
                <c:pt idx="40">
                  <c:v>9.9366351962089539E-2</c:v>
                </c:pt>
                <c:pt idx="41">
                  <c:v>0.10647222399711609</c:v>
                </c:pt>
                <c:pt idx="42">
                  <c:v>0.11392503976821899</c:v>
                </c:pt>
                <c:pt idx="43">
                  <c:v>0.1216912716627121</c:v>
                </c:pt>
                <c:pt idx="44">
                  <c:v>0.1297394335269928</c:v>
                </c:pt>
                <c:pt idx="45">
                  <c:v>0.13800735771656036</c:v>
                </c:pt>
                <c:pt idx="46">
                  <c:v>0.14646452665328979</c:v>
                </c:pt>
                <c:pt idx="47">
                  <c:v>0.155138298869133</c:v>
                </c:pt>
                <c:pt idx="48">
                  <c:v>0.16396114230155945</c:v>
                </c:pt>
                <c:pt idx="49">
                  <c:v>0.1730005145072937</c:v>
                </c:pt>
                <c:pt idx="50">
                  <c:v>0.18225029110908508</c:v>
                </c:pt>
                <c:pt idx="51">
                  <c:v>0.19176432490348816</c:v>
                </c:pt>
                <c:pt idx="52">
                  <c:v>0.20154505968093872</c:v>
                </c:pt>
                <c:pt idx="53">
                  <c:v>0.21159349381923676</c:v>
                </c:pt>
                <c:pt idx="54">
                  <c:v>0.22183971107006073</c:v>
                </c:pt>
                <c:pt idx="55">
                  <c:v>0.2322937399148941</c:v>
                </c:pt>
                <c:pt idx="56">
                  <c:v>0.24293941259384155</c:v>
                </c:pt>
                <c:pt idx="57">
                  <c:v>0.25373385846614838</c:v>
                </c:pt>
                <c:pt idx="58">
                  <c:v>0.2647036612033844</c:v>
                </c:pt>
                <c:pt idx="59">
                  <c:v>0.27581658959388733</c:v>
                </c:pt>
                <c:pt idx="60">
                  <c:v>0.28704245388507843</c:v>
                </c:pt>
                <c:pt idx="61">
                  <c:v>0.29842482507228851</c:v>
                </c:pt>
                <c:pt idx="62">
                  <c:v>0.30993755161762238</c:v>
                </c:pt>
                <c:pt idx="63">
                  <c:v>0.32161225378513336</c:v>
                </c:pt>
                <c:pt idx="64">
                  <c:v>0.33343423902988434</c:v>
                </c:pt>
                <c:pt idx="65">
                  <c:v>0.34541784226894379</c:v>
                </c:pt>
                <c:pt idx="66">
                  <c:v>0.35755713284015656</c:v>
                </c:pt>
                <c:pt idx="67">
                  <c:v>0.36989159882068634</c:v>
                </c:pt>
                <c:pt idx="68">
                  <c:v>0.38239142298698425</c:v>
                </c:pt>
                <c:pt idx="69">
                  <c:v>0.39505301415920258</c:v>
                </c:pt>
                <c:pt idx="70">
                  <c:v>0.40789125859737396</c:v>
                </c:pt>
                <c:pt idx="71">
                  <c:v>0.42086894810199738</c:v>
                </c:pt>
                <c:pt idx="72">
                  <c:v>0.43400546908378601</c:v>
                </c:pt>
                <c:pt idx="73">
                  <c:v>0.44730344414710999</c:v>
                </c:pt>
                <c:pt idx="74">
                  <c:v>0.46072757244110107</c:v>
                </c:pt>
                <c:pt idx="75">
                  <c:v>0.47429323196411133</c:v>
                </c:pt>
                <c:pt idx="76">
                  <c:v>0.48800203204154968</c:v>
                </c:pt>
                <c:pt idx="77">
                  <c:v>0.50185546278953552</c:v>
                </c:pt>
                <c:pt idx="78">
                  <c:v>0.51586294174194336</c:v>
                </c:pt>
                <c:pt idx="79">
                  <c:v>0.53001669049263</c:v>
                </c:pt>
                <c:pt idx="80">
                  <c:v>0.54433925449848175</c:v>
                </c:pt>
                <c:pt idx="81">
                  <c:v>0.55880562961101532</c:v>
                </c:pt>
                <c:pt idx="82">
                  <c:v>0.57340812683105469</c:v>
                </c:pt>
                <c:pt idx="83">
                  <c:v>0.58812449872493744</c:v>
                </c:pt>
                <c:pt idx="84">
                  <c:v>0.60293439030647278</c:v>
                </c:pt>
                <c:pt idx="85">
                  <c:v>0.61781804263591766</c:v>
                </c:pt>
                <c:pt idx="86">
                  <c:v>0.63274356722831726</c:v>
                </c:pt>
                <c:pt idx="87">
                  <c:v>0.64768122136592865</c:v>
                </c:pt>
                <c:pt idx="88">
                  <c:v>0.66261176764965057</c:v>
                </c:pt>
                <c:pt idx="89">
                  <c:v>0.67750909924507141</c:v>
                </c:pt>
                <c:pt idx="90">
                  <c:v>0.69236549735069275</c:v>
                </c:pt>
                <c:pt idx="91">
                  <c:v>0.70717383921146393</c:v>
                </c:pt>
                <c:pt idx="92">
                  <c:v>0.72193755209445953</c:v>
                </c:pt>
                <c:pt idx="93">
                  <c:v>0.73665949702262878</c:v>
                </c:pt>
                <c:pt idx="94">
                  <c:v>0.75133776664733887</c:v>
                </c:pt>
                <c:pt idx="95">
                  <c:v>0.76597984135150909</c:v>
                </c:pt>
                <c:pt idx="96">
                  <c:v>0.78059667348861694</c:v>
                </c:pt>
                <c:pt idx="97">
                  <c:v>0.79519023001194</c:v>
                </c:pt>
                <c:pt idx="98">
                  <c:v>0.8097648024559021</c:v>
                </c:pt>
                <c:pt idx="99">
                  <c:v>0.82432913780212402</c:v>
                </c:pt>
                <c:pt idx="100">
                  <c:v>0.83888408541679382</c:v>
                </c:pt>
              </c:numCache>
            </c:numRef>
          </c:xVal>
          <c:yVal>
            <c:numRef>
              <c:f>'90'!$BF$6:$BF$106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10.43369921875</c:v>
                </c:pt>
                <c:pt idx="2">
                  <c:v>20.930455078125</c:v>
                </c:pt>
                <c:pt idx="3">
                  <c:v>31.486320312499998</c:v>
                </c:pt>
                <c:pt idx="4">
                  <c:v>42.098406249999996</c:v>
                </c:pt>
                <c:pt idx="5">
                  <c:v>52.759562500000001</c:v>
                </c:pt>
                <c:pt idx="6">
                  <c:v>63.436621093749999</c:v>
                </c:pt>
                <c:pt idx="7">
                  <c:v>74.095085937500002</c:v>
                </c:pt>
                <c:pt idx="8">
                  <c:v>84.736835937500004</c:v>
                </c:pt>
                <c:pt idx="9">
                  <c:v>95.3642578125</c:v>
                </c:pt>
                <c:pt idx="10">
                  <c:v>105.980875</c:v>
                </c:pt>
                <c:pt idx="11">
                  <c:v>116.5895546875</c:v>
                </c:pt>
                <c:pt idx="12">
                  <c:v>127.19235156249999</c:v>
                </c:pt>
                <c:pt idx="13">
                  <c:v>137.79026562499999</c:v>
                </c:pt>
                <c:pt idx="14">
                  <c:v>148.379625</c:v>
                </c:pt>
                <c:pt idx="15">
                  <c:v>158.95750000000001</c:v>
                </c:pt>
                <c:pt idx="16">
                  <c:v>169.52962500000001</c:v>
                </c:pt>
                <c:pt idx="17">
                  <c:v>180.097921875</c:v>
                </c:pt>
                <c:pt idx="18">
                  <c:v>190.65265625000001</c:v>
                </c:pt>
                <c:pt idx="19">
                  <c:v>201.19464062500001</c:v>
                </c:pt>
                <c:pt idx="20">
                  <c:v>211.72006250000001</c:v>
                </c:pt>
                <c:pt idx="21">
                  <c:v>222.22859374999999</c:v>
                </c:pt>
                <c:pt idx="22">
                  <c:v>232.71698437500001</c:v>
                </c:pt>
                <c:pt idx="23">
                  <c:v>243.18826562500001</c:v>
                </c:pt>
                <c:pt idx="24">
                  <c:v>253.62789062499999</c:v>
                </c:pt>
                <c:pt idx="25">
                  <c:v>264.03553125000002</c:v>
                </c:pt>
                <c:pt idx="26">
                  <c:v>274.41590624999998</c:v>
                </c:pt>
                <c:pt idx="27">
                  <c:v>284.75878125000003</c:v>
                </c:pt>
                <c:pt idx="28">
                  <c:v>295.03334374999997</c:v>
                </c:pt>
                <c:pt idx="29">
                  <c:v>305.18937499999998</c:v>
                </c:pt>
                <c:pt idx="30">
                  <c:v>315.22134375000002</c:v>
                </c:pt>
                <c:pt idx="31">
                  <c:v>325.07465624999998</c:v>
                </c:pt>
                <c:pt idx="32">
                  <c:v>334.65537499999999</c:v>
                </c:pt>
                <c:pt idx="33">
                  <c:v>343.52203125</c:v>
                </c:pt>
                <c:pt idx="34">
                  <c:v>351.74578124999999</c:v>
                </c:pt>
                <c:pt idx="35">
                  <c:v>359.53587499999998</c:v>
                </c:pt>
                <c:pt idx="36">
                  <c:v>366.92546874999999</c:v>
                </c:pt>
                <c:pt idx="37">
                  <c:v>373.99618750000002</c:v>
                </c:pt>
                <c:pt idx="38">
                  <c:v>380.81053125</c:v>
                </c:pt>
                <c:pt idx="39">
                  <c:v>387.39556249999998</c:v>
                </c:pt>
                <c:pt idx="40">
                  <c:v>393.75549999999998</c:v>
                </c:pt>
                <c:pt idx="41">
                  <c:v>399.86787500000003</c:v>
                </c:pt>
                <c:pt idx="42">
                  <c:v>405.70487500000002</c:v>
                </c:pt>
                <c:pt idx="43">
                  <c:v>411.2865625</c:v>
                </c:pt>
                <c:pt idx="44">
                  <c:v>416.63565625000001</c:v>
                </c:pt>
                <c:pt idx="45">
                  <c:v>421.81240624999998</c:v>
                </c:pt>
                <c:pt idx="46">
                  <c:v>426.84428124999999</c:v>
                </c:pt>
                <c:pt idx="47">
                  <c:v>431.70671874999999</c:v>
                </c:pt>
                <c:pt idx="48">
                  <c:v>436.45150000000001</c:v>
                </c:pt>
                <c:pt idx="49">
                  <c:v>441.0293125</c:v>
                </c:pt>
                <c:pt idx="50">
                  <c:v>445.44509375000001</c:v>
                </c:pt>
                <c:pt idx="51">
                  <c:v>449.65834374999997</c:v>
                </c:pt>
                <c:pt idx="52">
                  <c:v>453.66624999999999</c:v>
                </c:pt>
                <c:pt idx="53">
                  <c:v>457.46428125</c:v>
                </c:pt>
                <c:pt idx="54">
                  <c:v>461.10603125</c:v>
                </c:pt>
                <c:pt idx="55">
                  <c:v>464.58734375</c:v>
                </c:pt>
                <c:pt idx="56">
                  <c:v>467.92446875000002</c:v>
                </c:pt>
                <c:pt idx="57">
                  <c:v>471.14534374999999</c:v>
                </c:pt>
                <c:pt idx="58">
                  <c:v>474.23318749999999</c:v>
                </c:pt>
                <c:pt idx="59">
                  <c:v>477.21187500000002</c:v>
                </c:pt>
                <c:pt idx="60">
                  <c:v>480.104625</c:v>
                </c:pt>
                <c:pt idx="61">
                  <c:v>482.873625</c:v>
                </c:pt>
                <c:pt idx="62">
                  <c:v>485.54071875</c:v>
                </c:pt>
                <c:pt idx="63">
                  <c:v>488.08203125</c:v>
                </c:pt>
                <c:pt idx="64">
                  <c:v>490.50943749999999</c:v>
                </c:pt>
                <c:pt idx="65">
                  <c:v>492.80984375000003</c:v>
                </c:pt>
                <c:pt idx="66">
                  <c:v>494.98559375000002</c:v>
                </c:pt>
                <c:pt idx="67">
                  <c:v>497.00518749999998</c:v>
                </c:pt>
                <c:pt idx="68">
                  <c:v>498.89171875</c:v>
                </c:pt>
                <c:pt idx="69">
                  <c:v>500.65296875000001</c:v>
                </c:pt>
                <c:pt idx="70">
                  <c:v>502.274</c:v>
                </c:pt>
                <c:pt idx="71">
                  <c:v>503.78378125</c:v>
                </c:pt>
                <c:pt idx="72">
                  <c:v>505.16912500000001</c:v>
                </c:pt>
                <c:pt idx="73">
                  <c:v>506.42515624999999</c:v>
                </c:pt>
                <c:pt idx="74">
                  <c:v>507.58015625000002</c:v>
                </c:pt>
                <c:pt idx="75">
                  <c:v>508.62653125000003</c:v>
                </c:pt>
                <c:pt idx="76">
                  <c:v>509.55925000000002</c:v>
                </c:pt>
                <c:pt idx="77">
                  <c:v>510.37675000000002</c:v>
                </c:pt>
                <c:pt idx="78">
                  <c:v>511.07231250000001</c:v>
                </c:pt>
                <c:pt idx="79">
                  <c:v>511.65143749999999</c:v>
                </c:pt>
                <c:pt idx="80">
                  <c:v>512.10015625000005</c:v>
                </c:pt>
                <c:pt idx="81">
                  <c:v>512.43568749999997</c:v>
                </c:pt>
                <c:pt idx="82">
                  <c:v>512.66403124999999</c:v>
                </c:pt>
                <c:pt idx="83">
                  <c:v>512.80287499999997</c:v>
                </c:pt>
                <c:pt idx="84">
                  <c:v>512.86837500000001</c:v>
                </c:pt>
                <c:pt idx="85">
                  <c:v>512.87743750000004</c:v>
                </c:pt>
                <c:pt idx="86">
                  <c:v>512.85609375000001</c:v>
                </c:pt>
                <c:pt idx="87">
                  <c:v>512.8286875</c:v>
                </c:pt>
                <c:pt idx="88">
                  <c:v>512.81059374999995</c:v>
                </c:pt>
                <c:pt idx="89">
                  <c:v>512.82103125000003</c:v>
                </c:pt>
                <c:pt idx="90">
                  <c:v>512.86712499999999</c:v>
                </c:pt>
                <c:pt idx="91">
                  <c:v>512.95496875000003</c:v>
                </c:pt>
                <c:pt idx="92">
                  <c:v>513.08268750000002</c:v>
                </c:pt>
                <c:pt idx="93">
                  <c:v>513.24768749999998</c:v>
                </c:pt>
                <c:pt idx="94">
                  <c:v>513.45028124999999</c:v>
                </c:pt>
                <c:pt idx="95">
                  <c:v>513.68403124999998</c:v>
                </c:pt>
                <c:pt idx="96">
                  <c:v>513.94140625</c:v>
                </c:pt>
                <c:pt idx="97">
                  <c:v>514.21881250000001</c:v>
                </c:pt>
                <c:pt idx="98">
                  <c:v>514.51203124999995</c:v>
                </c:pt>
                <c:pt idx="99">
                  <c:v>514.8153125</c:v>
                </c:pt>
                <c:pt idx="100">
                  <c:v>515.12699999999995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356-46BA-89CE-DD80ABA20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3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758422682078724"/>
          <c:y val="0.32163869120515076"/>
          <c:w val="0.29590939018961054"/>
          <c:h val="0.47873444280829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32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59024"/>
        <c:axId val="617859568"/>
      </c:scatterChart>
      <c:valAx>
        <c:axId val="61785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568"/>
        <c:crosses val="autoZero"/>
        <c:crossBetween val="midCat"/>
      </c:valAx>
      <c:valAx>
        <c:axId val="617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1-4CC1-BCF1-7E67CE3A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4704"/>
        <c:axId val="758225248"/>
      </c:scatterChart>
      <c:valAx>
        <c:axId val="7582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5248"/>
        <c:crosses val="autoZero"/>
        <c:crossBetween val="midCat"/>
      </c:valAx>
      <c:valAx>
        <c:axId val="7582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ser>
          <c:idx val="6"/>
          <c:order val="6"/>
          <c:tx>
            <c:strRef>
              <c:f>'75'!$AG$3:$AK$3</c:f>
              <c:strCache>
                <c:ptCount val="1"/>
                <c:pt idx="0">
                  <c:v>2-75notch-merge-noseg-xie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'75'!$AK$6:$AK$212</c:f>
              <c:numCache>
                <c:formatCode>General</c:formatCode>
                <c:ptCount val="207"/>
                <c:pt idx="0">
                  <c:v>0</c:v>
                </c:pt>
                <c:pt idx="1">
                  <c:v>1.8013399999999994E-3</c:v>
                </c:pt>
                <c:pt idx="2">
                  <c:v>3.5422400000000012E-3</c:v>
                </c:pt>
                <c:pt idx="3">
                  <c:v>5.2227999999999997E-3</c:v>
                </c:pt>
                <c:pt idx="4">
                  <c:v>6.844600000000001E-3</c:v>
                </c:pt>
                <c:pt idx="5">
                  <c:v>8.4096999999999991E-3</c:v>
                </c:pt>
                <c:pt idx="6">
                  <c:v>9.9203999999999994E-3</c:v>
                </c:pt>
                <c:pt idx="7">
                  <c:v>1.1390899999999999E-2</c:v>
                </c:pt>
                <c:pt idx="8">
                  <c:v>1.2829500000000004E-2</c:v>
                </c:pt>
                <c:pt idx="9">
                  <c:v>1.4224399999999998E-2</c:v>
                </c:pt>
                <c:pt idx="10">
                  <c:v>1.55794E-2</c:v>
                </c:pt>
                <c:pt idx="11">
                  <c:v>1.6900699999999998E-2</c:v>
                </c:pt>
                <c:pt idx="12">
                  <c:v>1.8256399999999999E-2</c:v>
                </c:pt>
                <c:pt idx="13">
                  <c:v>1.9587699999999993E-2</c:v>
                </c:pt>
                <c:pt idx="14">
                  <c:v>2.0911999999999993E-2</c:v>
                </c:pt>
                <c:pt idx="15">
                  <c:v>2.2262400000000002E-2</c:v>
                </c:pt>
                <c:pt idx="16">
                  <c:v>2.3636000000000004E-2</c:v>
                </c:pt>
                <c:pt idx="17">
                  <c:v>2.50219E-2</c:v>
                </c:pt>
                <c:pt idx="18">
                  <c:v>2.6431199999999988E-2</c:v>
                </c:pt>
                <c:pt idx="19">
                  <c:v>2.7855699999999997E-2</c:v>
                </c:pt>
                <c:pt idx="20">
                  <c:v>2.9293199999999991E-2</c:v>
                </c:pt>
                <c:pt idx="21">
                  <c:v>3.0744500000000008E-2</c:v>
                </c:pt>
                <c:pt idx="22">
                  <c:v>3.2207300000000008E-2</c:v>
                </c:pt>
                <c:pt idx="23">
                  <c:v>3.3686400000000005E-2</c:v>
                </c:pt>
                <c:pt idx="24">
                  <c:v>3.5187700000000002E-2</c:v>
                </c:pt>
                <c:pt idx="25">
                  <c:v>3.6714200000000002E-2</c:v>
                </c:pt>
                <c:pt idx="26">
                  <c:v>3.8273199999999993E-2</c:v>
                </c:pt>
                <c:pt idx="27">
                  <c:v>3.9880100000000002E-2</c:v>
                </c:pt>
                <c:pt idx="28">
                  <c:v>4.1517799999999994E-2</c:v>
                </c:pt>
                <c:pt idx="29">
                  <c:v>4.3193999999999996E-2</c:v>
                </c:pt>
                <c:pt idx="30">
                  <c:v>4.4910000000000005E-2</c:v>
                </c:pt>
                <c:pt idx="31">
                  <c:v>4.6684000000000003E-2</c:v>
                </c:pt>
                <c:pt idx="32">
                  <c:v>4.8514000000000002E-2</c:v>
                </c:pt>
                <c:pt idx="33">
                  <c:v>5.0420000000000006E-2</c:v>
                </c:pt>
                <c:pt idx="34">
                  <c:v>5.2441999999999989E-2</c:v>
                </c:pt>
                <c:pt idx="35">
                  <c:v>5.467000000000001E-2</c:v>
                </c:pt>
                <c:pt idx="36">
                  <c:v>5.7190000000000019E-2</c:v>
                </c:pt>
                <c:pt idx="37">
                  <c:v>6.0026999999999997E-2</c:v>
                </c:pt>
                <c:pt idx="38">
                  <c:v>6.3280000000000003E-2</c:v>
                </c:pt>
                <c:pt idx="39">
                  <c:v>6.6938999999999999E-2</c:v>
                </c:pt>
                <c:pt idx="40">
                  <c:v>7.0855000000000001E-2</c:v>
                </c:pt>
                <c:pt idx="41">
                  <c:v>7.5031999999999988E-2</c:v>
                </c:pt>
                <c:pt idx="42">
                  <c:v>7.9515999999999976E-2</c:v>
                </c:pt>
                <c:pt idx="43">
                  <c:v>8.4229999999999999E-2</c:v>
                </c:pt>
                <c:pt idx="44">
                  <c:v>8.9216999999999991E-2</c:v>
                </c:pt>
                <c:pt idx="45">
                  <c:v>9.4490999999999992E-2</c:v>
                </c:pt>
                <c:pt idx="46">
                  <c:v>0.10002899999999998</c:v>
                </c:pt>
                <c:pt idx="47">
                  <c:v>0.105736</c:v>
                </c:pt>
                <c:pt idx="48">
                  <c:v>0.11164400000000002</c:v>
                </c:pt>
                <c:pt idx="49">
                  <c:v>0.11778800000000003</c:v>
                </c:pt>
                <c:pt idx="50">
                  <c:v>0.124165</c:v>
                </c:pt>
                <c:pt idx="51">
                  <c:v>0.13079299999999999</c:v>
                </c:pt>
                <c:pt idx="52">
                  <c:v>0.13763600000000001</c:v>
                </c:pt>
                <c:pt idx="53">
                  <c:v>0.14471700000000001</c:v>
                </c:pt>
                <c:pt idx="54">
                  <c:v>0.15204699999999999</c:v>
                </c:pt>
                <c:pt idx="55">
                  <c:v>0.15961200000000003</c:v>
                </c:pt>
                <c:pt idx="56">
                  <c:v>0.16742099999999999</c:v>
                </c:pt>
                <c:pt idx="57">
                  <c:v>0.17544699999999999</c:v>
                </c:pt>
                <c:pt idx="58">
                  <c:v>0.18370400000000001</c:v>
                </c:pt>
                <c:pt idx="59">
                  <c:v>0.19220599999999999</c:v>
                </c:pt>
                <c:pt idx="60">
                  <c:v>0.200965</c:v>
                </c:pt>
                <c:pt idx="61">
                  <c:v>0.20997500000000002</c:v>
                </c:pt>
                <c:pt idx="62">
                  <c:v>0.219249</c:v>
                </c:pt>
                <c:pt idx="63">
                  <c:v>0.22878200000000001</c:v>
                </c:pt>
                <c:pt idx="64">
                  <c:v>0.23855900000000002</c:v>
                </c:pt>
                <c:pt idx="65">
                  <c:v>0.248613</c:v>
                </c:pt>
                <c:pt idx="66">
                  <c:v>0.25891799999999998</c:v>
                </c:pt>
                <c:pt idx="67">
                  <c:v>0.26944999999999997</c:v>
                </c:pt>
                <c:pt idx="68">
                  <c:v>0.28021300000000005</c:v>
                </c:pt>
                <c:pt idx="69">
                  <c:v>0.29120000000000001</c:v>
                </c:pt>
                <c:pt idx="70">
                  <c:v>0.302396</c:v>
                </c:pt>
                <c:pt idx="71">
                  <c:v>0.31381199999999998</c:v>
                </c:pt>
                <c:pt idx="72">
                  <c:v>0.32547100000000001</c:v>
                </c:pt>
                <c:pt idx="73">
                  <c:v>0.33736800000000006</c:v>
                </c:pt>
                <c:pt idx="74">
                  <c:v>0.349493</c:v>
                </c:pt>
                <c:pt idx="75">
                  <c:v>0.36181199999999991</c:v>
                </c:pt>
                <c:pt idx="76">
                  <c:v>0.37428400000000001</c:v>
                </c:pt>
                <c:pt idx="77">
                  <c:v>0.38690199999999997</c:v>
                </c:pt>
                <c:pt idx="78">
                  <c:v>0.39965399999999995</c:v>
                </c:pt>
                <c:pt idx="79">
                  <c:v>0.41252699999999998</c:v>
                </c:pt>
                <c:pt idx="80">
                  <c:v>0.42551400000000006</c:v>
                </c:pt>
                <c:pt idx="81">
                  <c:v>0.43860100000000002</c:v>
                </c:pt>
                <c:pt idx="82">
                  <c:v>0.451818</c:v>
                </c:pt>
                <c:pt idx="83">
                  <c:v>0.465146</c:v>
                </c:pt>
                <c:pt idx="84">
                  <c:v>0.47856100000000001</c:v>
                </c:pt>
                <c:pt idx="85">
                  <c:v>0.49205999999999994</c:v>
                </c:pt>
                <c:pt idx="86">
                  <c:v>0.50564900000000002</c:v>
                </c:pt>
                <c:pt idx="87">
                  <c:v>0.51932500000000004</c:v>
                </c:pt>
                <c:pt idx="88">
                  <c:v>0.53307299999999991</c:v>
                </c:pt>
                <c:pt idx="89">
                  <c:v>0.54689900000000002</c:v>
                </c:pt>
                <c:pt idx="90">
                  <c:v>0.56080000000000008</c:v>
                </c:pt>
                <c:pt idx="91">
                  <c:v>0.57475100000000001</c:v>
                </c:pt>
                <c:pt idx="92">
                  <c:v>0.58876600000000001</c:v>
                </c:pt>
                <c:pt idx="93">
                  <c:v>0.602827</c:v>
                </c:pt>
                <c:pt idx="94">
                  <c:v>0.61693200000000004</c:v>
                </c:pt>
                <c:pt idx="95">
                  <c:v>0.63107100000000005</c:v>
                </c:pt>
                <c:pt idx="96">
                  <c:v>0.64526099999999997</c:v>
                </c:pt>
                <c:pt idx="97">
                  <c:v>0.65949100000000005</c:v>
                </c:pt>
                <c:pt idx="98">
                  <c:v>0.67373499999999997</c:v>
                </c:pt>
                <c:pt idx="99">
                  <c:v>0.68801900000000005</c:v>
                </c:pt>
                <c:pt idx="100">
                  <c:v>0.70232700000000003</c:v>
                </c:pt>
              </c:numCache>
            </c:numRef>
          </c:xVal>
          <c:yVal>
            <c:numRef>
              <c:f>'75'!$AH$6:$AH$212</c:f>
              <c:numCache>
                <c:formatCode>General</c:formatCode>
                <c:ptCount val="207"/>
                <c:pt idx="0">
                  <c:v>0</c:v>
                </c:pt>
                <c:pt idx="1">
                  <c:v>10.4434</c:v>
                </c:pt>
                <c:pt idx="2">
                  <c:v>20.95</c:v>
                </c:pt>
                <c:pt idx="3">
                  <c:v>31.514800000000001</c:v>
                </c:pt>
                <c:pt idx="4">
                  <c:v>42.133600000000001</c:v>
                </c:pt>
                <c:pt idx="5">
                  <c:v>52.802800000000005</c:v>
                </c:pt>
                <c:pt idx="6">
                  <c:v>63.5184</c:v>
                </c:pt>
                <c:pt idx="7">
                  <c:v>74.271199999999993</c:v>
                </c:pt>
                <c:pt idx="8">
                  <c:v>85.052999999999997</c:v>
                </c:pt>
                <c:pt idx="9">
                  <c:v>95.86760000000001</c:v>
                </c:pt>
                <c:pt idx="10">
                  <c:v>106.71539999999999</c:v>
                </c:pt>
                <c:pt idx="11">
                  <c:v>117.5698</c:v>
                </c:pt>
                <c:pt idx="12">
                  <c:v>128.39080000000001</c:v>
                </c:pt>
                <c:pt idx="13">
                  <c:v>139.23079999999999</c:v>
                </c:pt>
                <c:pt idx="14">
                  <c:v>150.08459999999999</c:v>
                </c:pt>
                <c:pt idx="15">
                  <c:v>160.91300000000001</c:v>
                </c:pt>
                <c:pt idx="16">
                  <c:v>171.72300000000001</c:v>
                </c:pt>
                <c:pt idx="17">
                  <c:v>182.52199999999999</c:v>
                </c:pt>
                <c:pt idx="18">
                  <c:v>193.3048</c:v>
                </c:pt>
                <c:pt idx="19">
                  <c:v>204.072</c:v>
                </c:pt>
                <c:pt idx="20">
                  <c:v>214.822</c:v>
                </c:pt>
                <c:pt idx="21">
                  <c:v>225.56200000000001</c:v>
                </c:pt>
                <c:pt idx="22">
                  <c:v>236.29400000000001</c:v>
                </c:pt>
                <c:pt idx="23">
                  <c:v>247.012</c:v>
                </c:pt>
                <c:pt idx="24">
                  <c:v>257.71600000000001</c:v>
                </c:pt>
                <c:pt idx="25">
                  <c:v>268.41000000000003</c:v>
                </c:pt>
                <c:pt idx="26">
                  <c:v>279.08999999999997</c:v>
                </c:pt>
                <c:pt idx="27">
                  <c:v>289.72399999999999</c:v>
                </c:pt>
                <c:pt idx="28">
                  <c:v>300.334</c:v>
                </c:pt>
                <c:pt idx="29">
                  <c:v>310.92</c:v>
                </c:pt>
                <c:pt idx="30">
                  <c:v>321.47199999999998</c:v>
                </c:pt>
                <c:pt idx="31">
                  <c:v>331.98599999999999</c:v>
                </c:pt>
                <c:pt idx="32">
                  <c:v>342.46199999999999</c:v>
                </c:pt>
                <c:pt idx="33">
                  <c:v>352.88799999999998</c:v>
                </c:pt>
                <c:pt idx="34">
                  <c:v>363.24200000000002</c:v>
                </c:pt>
                <c:pt idx="35">
                  <c:v>373.44799999999998</c:v>
                </c:pt>
                <c:pt idx="36">
                  <c:v>383.42599999999999</c:v>
                </c:pt>
                <c:pt idx="37">
                  <c:v>393.16</c:v>
                </c:pt>
                <c:pt idx="38">
                  <c:v>402.584</c:v>
                </c:pt>
                <c:pt idx="39">
                  <c:v>411.62</c:v>
                </c:pt>
                <c:pt idx="40">
                  <c:v>420.416</c:v>
                </c:pt>
                <c:pt idx="41">
                  <c:v>429.00200000000001</c:v>
                </c:pt>
                <c:pt idx="42">
                  <c:v>437.37</c:v>
                </c:pt>
                <c:pt idx="43">
                  <c:v>445.54399999999998</c:v>
                </c:pt>
                <c:pt idx="44">
                  <c:v>453.53399999999999</c:v>
                </c:pt>
                <c:pt idx="45">
                  <c:v>461.27800000000002</c:v>
                </c:pt>
                <c:pt idx="46">
                  <c:v>468.822</c:v>
                </c:pt>
                <c:pt idx="47">
                  <c:v>476.23200000000003</c:v>
                </c:pt>
                <c:pt idx="48">
                  <c:v>483.47399999999999</c:v>
                </c:pt>
                <c:pt idx="49">
                  <c:v>490.56200000000001</c:v>
                </c:pt>
                <c:pt idx="50">
                  <c:v>497.49200000000002</c:v>
                </c:pt>
                <c:pt idx="51">
                  <c:v>504.25200000000001</c:v>
                </c:pt>
                <c:pt idx="52">
                  <c:v>510.84399999999999</c:v>
                </c:pt>
                <c:pt idx="53">
                  <c:v>517.26199999999994</c:v>
                </c:pt>
                <c:pt idx="54">
                  <c:v>523.49400000000003</c:v>
                </c:pt>
                <c:pt idx="55">
                  <c:v>529.54999999999995</c:v>
                </c:pt>
                <c:pt idx="56">
                  <c:v>535.41999999999996</c:v>
                </c:pt>
                <c:pt idx="57">
                  <c:v>541.12400000000002</c:v>
                </c:pt>
                <c:pt idx="58">
                  <c:v>546.66600000000005</c:v>
                </c:pt>
                <c:pt idx="59">
                  <c:v>552.024</c:v>
                </c:pt>
                <c:pt idx="60">
                  <c:v>557.20000000000005</c:v>
                </c:pt>
                <c:pt idx="61">
                  <c:v>562.19399999999996</c:v>
                </c:pt>
                <c:pt idx="62">
                  <c:v>567</c:v>
                </c:pt>
                <c:pt idx="63">
                  <c:v>571.61199999999997</c:v>
                </c:pt>
                <c:pt idx="64">
                  <c:v>576.03800000000001</c:v>
                </c:pt>
                <c:pt idx="65">
                  <c:v>580.274</c:v>
                </c:pt>
                <c:pt idx="66">
                  <c:v>584.32799999999997</c:v>
                </c:pt>
                <c:pt idx="67">
                  <c:v>588.21600000000001</c:v>
                </c:pt>
                <c:pt idx="68">
                  <c:v>591.93799999999999</c:v>
                </c:pt>
                <c:pt idx="69">
                  <c:v>595.49599999999998</c:v>
                </c:pt>
                <c:pt idx="70">
                  <c:v>598.89599999999996</c:v>
                </c:pt>
                <c:pt idx="71">
                  <c:v>602.14</c:v>
                </c:pt>
                <c:pt idx="72">
                  <c:v>605.21199999999999</c:v>
                </c:pt>
                <c:pt idx="73">
                  <c:v>608.10199999999998</c:v>
                </c:pt>
                <c:pt idx="74">
                  <c:v>610.81799999999998</c:v>
                </c:pt>
                <c:pt idx="75">
                  <c:v>613.38199999999995</c:v>
                </c:pt>
                <c:pt idx="76">
                  <c:v>615.82399999999996</c:v>
                </c:pt>
                <c:pt idx="77">
                  <c:v>618.154</c:v>
                </c:pt>
                <c:pt idx="78">
                  <c:v>620.37800000000004</c:v>
                </c:pt>
                <c:pt idx="79">
                  <c:v>622.51</c:v>
                </c:pt>
                <c:pt idx="80">
                  <c:v>624.54200000000003</c:v>
                </c:pt>
                <c:pt idx="81">
                  <c:v>626.49599999999998</c:v>
                </c:pt>
                <c:pt idx="82">
                  <c:v>628.35</c:v>
                </c:pt>
                <c:pt idx="83">
                  <c:v>630.11800000000005</c:v>
                </c:pt>
                <c:pt idx="84">
                  <c:v>631.82000000000005</c:v>
                </c:pt>
                <c:pt idx="85">
                  <c:v>633.44799999999998</c:v>
                </c:pt>
                <c:pt idx="86">
                  <c:v>635.00599999999997</c:v>
                </c:pt>
                <c:pt idx="87">
                  <c:v>636.49800000000005</c:v>
                </c:pt>
                <c:pt idx="88">
                  <c:v>637.92999999999995</c:v>
                </c:pt>
                <c:pt idx="89">
                  <c:v>639.298</c:v>
                </c:pt>
                <c:pt idx="90">
                  <c:v>640.60599999999999</c:v>
                </c:pt>
                <c:pt idx="91">
                  <c:v>641.87</c:v>
                </c:pt>
                <c:pt idx="92">
                  <c:v>643.08399999999995</c:v>
                </c:pt>
                <c:pt idx="93">
                  <c:v>644.25199999999995</c:v>
                </c:pt>
                <c:pt idx="94">
                  <c:v>645.38599999999997</c:v>
                </c:pt>
                <c:pt idx="95">
                  <c:v>646.48400000000004</c:v>
                </c:pt>
                <c:pt idx="96">
                  <c:v>647.54200000000003</c:v>
                </c:pt>
                <c:pt idx="97">
                  <c:v>648.55999999999995</c:v>
                </c:pt>
                <c:pt idx="98">
                  <c:v>649.55200000000002</c:v>
                </c:pt>
                <c:pt idx="99">
                  <c:v>650.50599999999997</c:v>
                </c:pt>
                <c:pt idx="100">
                  <c:v>651.44200000000001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81D-A034-6F595BAF95AD}"/>
            </c:ext>
          </c:extLst>
        </c:ser>
        <c:ser>
          <c:idx val="7"/>
          <c:order val="7"/>
          <c:tx>
            <c:strRef>
              <c:f>'75'!$AM$3:$AQ$3</c:f>
              <c:strCache>
                <c:ptCount val="1"/>
                <c:pt idx="0">
                  <c:v>2-75notch-merge-noseg-xie-150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'75'!$AQ$6:$AQ$106</c:f>
              <c:numCache>
                <c:formatCode>General</c:formatCode>
                <c:ptCount val="101"/>
                <c:pt idx="0">
                  <c:v>0</c:v>
                </c:pt>
                <c:pt idx="1">
                  <c:v>1.6856344882398844E-3</c:v>
                </c:pt>
                <c:pt idx="2">
                  <c:v>3.3178962767124176E-3</c:v>
                </c:pt>
                <c:pt idx="3">
                  <c:v>4.8967860639095306E-3</c:v>
                </c:pt>
                <c:pt idx="4">
                  <c:v>6.4233159646391869E-3</c:v>
                </c:pt>
                <c:pt idx="5">
                  <c:v>7.899044081568718E-3</c:v>
                </c:pt>
                <c:pt idx="6">
                  <c:v>9.3259476125240326E-3</c:v>
                </c:pt>
                <c:pt idx="7">
                  <c:v>1.0706180706620216E-2</c:v>
                </c:pt>
                <c:pt idx="8">
                  <c:v>1.2055164203047752E-2</c:v>
                </c:pt>
                <c:pt idx="9">
                  <c:v>1.337047666311264E-2</c:v>
                </c:pt>
                <c:pt idx="10">
                  <c:v>1.4648847281932831E-2</c:v>
                </c:pt>
                <c:pt idx="11">
                  <c:v>1.5891861170530319E-2</c:v>
                </c:pt>
                <c:pt idx="12">
                  <c:v>1.7142690718173981E-2</c:v>
                </c:pt>
                <c:pt idx="13">
                  <c:v>1.8394362181425095E-2</c:v>
                </c:pt>
                <c:pt idx="14">
                  <c:v>1.9624192267656326E-2</c:v>
                </c:pt>
                <c:pt idx="15">
                  <c:v>2.0854592323303223E-2</c:v>
                </c:pt>
                <c:pt idx="16">
                  <c:v>2.2108010947704315E-2</c:v>
                </c:pt>
                <c:pt idx="17">
                  <c:v>2.3370690643787384E-2</c:v>
                </c:pt>
                <c:pt idx="18">
                  <c:v>2.4652890861034393E-2</c:v>
                </c:pt>
                <c:pt idx="19">
                  <c:v>2.5952711701393127E-2</c:v>
                </c:pt>
                <c:pt idx="20">
                  <c:v>2.726457267999649E-2</c:v>
                </c:pt>
                <c:pt idx="21">
                  <c:v>2.8584443032741547E-2</c:v>
                </c:pt>
                <c:pt idx="22">
                  <c:v>2.9909253120422363E-2</c:v>
                </c:pt>
                <c:pt idx="23">
                  <c:v>3.1247586011886597E-2</c:v>
                </c:pt>
                <c:pt idx="24">
                  <c:v>3.259161114692688E-2</c:v>
                </c:pt>
                <c:pt idx="25">
                  <c:v>3.3938407897949219E-2</c:v>
                </c:pt>
                <c:pt idx="26">
                  <c:v>3.5292565822601318E-2</c:v>
                </c:pt>
                <c:pt idx="27">
                  <c:v>3.6656633019447327E-2</c:v>
                </c:pt>
                <c:pt idx="28">
                  <c:v>3.8021676242351532E-2</c:v>
                </c:pt>
                <c:pt idx="29">
                  <c:v>3.938930481672287E-2</c:v>
                </c:pt>
                <c:pt idx="30">
                  <c:v>4.0761306881904602E-2</c:v>
                </c:pt>
                <c:pt idx="31">
                  <c:v>4.2138651013374329E-2</c:v>
                </c:pt>
                <c:pt idx="32">
                  <c:v>4.3521367013454437E-2</c:v>
                </c:pt>
                <c:pt idx="33">
                  <c:v>4.4913299381732941E-2</c:v>
                </c:pt>
                <c:pt idx="34">
                  <c:v>4.6313442289829254E-2</c:v>
                </c:pt>
                <c:pt idx="35">
                  <c:v>4.7718055546283722E-2</c:v>
                </c:pt>
                <c:pt idx="36">
                  <c:v>4.9133673310279846E-2</c:v>
                </c:pt>
                <c:pt idx="37">
                  <c:v>5.0565049052238464E-2</c:v>
                </c:pt>
                <c:pt idx="38">
                  <c:v>5.2018776535987854E-2</c:v>
                </c:pt>
                <c:pt idx="39">
                  <c:v>5.3498357534408569E-2</c:v>
                </c:pt>
                <c:pt idx="40">
                  <c:v>5.5001318454742432E-2</c:v>
                </c:pt>
                <c:pt idx="41">
                  <c:v>5.6535840034484863E-2</c:v>
                </c:pt>
                <c:pt idx="42">
                  <c:v>5.8095738291740417E-2</c:v>
                </c:pt>
                <c:pt idx="43">
                  <c:v>5.9686809778213501E-2</c:v>
                </c:pt>
                <c:pt idx="44">
                  <c:v>6.1318174004554749E-2</c:v>
                </c:pt>
                <c:pt idx="45">
                  <c:v>6.2999650835990906E-2</c:v>
                </c:pt>
                <c:pt idx="46">
                  <c:v>6.4731478691101074E-2</c:v>
                </c:pt>
                <c:pt idx="47">
                  <c:v>6.6547870635986328E-2</c:v>
                </c:pt>
                <c:pt idx="48">
                  <c:v>6.850963830947876E-2</c:v>
                </c:pt>
                <c:pt idx="49">
                  <c:v>7.0653736591339111E-2</c:v>
                </c:pt>
                <c:pt idx="50">
                  <c:v>7.2980999946594238E-2</c:v>
                </c:pt>
                <c:pt idx="51">
                  <c:v>7.5500220060348511E-2</c:v>
                </c:pt>
                <c:pt idx="52">
                  <c:v>7.8260108828544617E-2</c:v>
                </c:pt>
                <c:pt idx="53">
                  <c:v>8.1281661987304688E-2</c:v>
                </c:pt>
                <c:pt idx="54">
                  <c:v>8.4483876824378967E-2</c:v>
                </c:pt>
                <c:pt idx="55">
                  <c:v>8.7853282690048218E-2</c:v>
                </c:pt>
                <c:pt idx="56">
                  <c:v>9.1395244002342224E-2</c:v>
                </c:pt>
                <c:pt idx="57">
                  <c:v>9.509219229221344E-2</c:v>
                </c:pt>
                <c:pt idx="58">
                  <c:v>9.8910093307495117E-2</c:v>
                </c:pt>
                <c:pt idx="59">
                  <c:v>0.10288229584693909</c:v>
                </c:pt>
                <c:pt idx="60">
                  <c:v>0.10714823007583618</c:v>
                </c:pt>
                <c:pt idx="61">
                  <c:v>0.11163000762462616</c:v>
                </c:pt>
                <c:pt idx="62">
                  <c:v>0.11626186966896057</c:v>
                </c:pt>
                <c:pt idx="63">
                  <c:v>0.12105664610862732</c:v>
                </c:pt>
                <c:pt idx="64">
                  <c:v>0.12596312165260315</c:v>
                </c:pt>
                <c:pt idx="65">
                  <c:v>0.13099266588687897</c:v>
                </c:pt>
                <c:pt idx="66">
                  <c:v>0.13617916405200958</c:v>
                </c:pt>
                <c:pt idx="67">
                  <c:v>0.14152166247367859</c:v>
                </c:pt>
                <c:pt idx="68">
                  <c:v>0.14701591432094574</c:v>
                </c:pt>
                <c:pt idx="69">
                  <c:v>0.15268433094024658</c:v>
                </c:pt>
                <c:pt idx="70">
                  <c:v>0.15850523114204407</c:v>
                </c:pt>
                <c:pt idx="71">
                  <c:v>0.1645074337720871</c:v>
                </c:pt>
                <c:pt idx="72">
                  <c:v>0.17069067060947418</c:v>
                </c:pt>
                <c:pt idx="73">
                  <c:v>0.17705036699771881</c:v>
                </c:pt>
                <c:pt idx="74">
                  <c:v>0.1835816502571106</c:v>
                </c:pt>
                <c:pt idx="75">
                  <c:v>0.190338134765625</c:v>
                </c:pt>
                <c:pt idx="76">
                  <c:v>0.19726790487766266</c:v>
                </c:pt>
                <c:pt idx="77">
                  <c:v>0.20436960458755493</c:v>
                </c:pt>
                <c:pt idx="78">
                  <c:v>0.21161966025829315</c:v>
                </c:pt>
                <c:pt idx="79">
                  <c:v>0.21906664967536926</c:v>
                </c:pt>
                <c:pt idx="80">
                  <c:v>0.22667643427848816</c:v>
                </c:pt>
                <c:pt idx="81">
                  <c:v>0.23445472121238708</c:v>
                </c:pt>
                <c:pt idx="82">
                  <c:v>0.24243634939193726</c:v>
                </c:pt>
                <c:pt idx="83">
                  <c:v>0.25062751770019531</c:v>
                </c:pt>
                <c:pt idx="84">
                  <c:v>0.25900393724441528</c:v>
                </c:pt>
                <c:pt idx="85">
                  <c:v>0.26756539940834045</c:v>
                </c:pt>
                <c:pt idx="86">
                  <c:v>0.27634379267692566</c:v>
                </c:pt>
                <c:pt idx="87">
                  <c:v>0.28533202409744263</c:v>
                </c:pt>
                <c:pt idx="88">
                  <c:v>0.29452192783355713</c:v>
                </c:pt>
                <c:pt idx="89">
                  <c:v>0.30394211411476135</c:v>
                </c:pt>
                <c:pt idx="90">
                  <c:v>0.31357088685035706</c:v>
                </c:pt>
                <c:pt idx="91">
                  <c:v>0.32341724634170532</c:v>
                </c:pt>
                <c:pt idx="92">
                  <c:v>0.33345964550971985</c:v>
                </c:pt>
                <c:pt idx="93">
                  <c:v>0.34371167421340942</c:v>
                </c:pt>
                <c:pt idx="94">
                  <c:v>0.35414972901344299</c:v>
                </c:pt>
                <c:pt idx="95">
                  <c:v>0.36481112241744995</c:v>
                </c:pt>
                <c:pt idx="96">
                  <c:v>0.37567511200904846</c:v>
                </c:pt>
                <c:pt idx="97">
                  <c:v>0.38670822978019714</c:v>
                </c:pt>
                <c:pt idx="98">
                  <c:v>0.39793416857719421</c:v>
                </c:pt>
                <c:pt idx="99">
                  <c:v>0.40934142470359802</c:v>
                </c:pt>
                <c:pt idx="100">
                  <c:v>0.42091462016105652</c:v>
                </c:pt>
              </c:numCache>
            </c:numRef>
          </c:xVal>
          <c:yVal>
            <c:numRef>
              <c:f>'75'!$AN$6:$AN$106</c:f>
              <c:numCache>
                <c:formatCode>General</c:formatCode>
                <c:ptCount val="101"/>
                <c:pt idx="0">
                  <c:v>0</c:v>
                </c:pt>
                <c:pt idx="1">
                  <c:v>7.4215849609375004</c:v>
                </c:pt>
                <c:pt idx="2">
                  <c:v>14.882513671875</c:v>
                </c:pt>
                <c:pt idx="3">
                  <c:v>22.380031249999998</c:v>
                </c:pt>
                <c:pt idx="4">
                  <c:v>29.911644531250001</c:v>
                </c:pt>
                <c:pt idx="5">
                  <c:v>37.475078125000003</c:v>
                </c:pt>
                <c:pt idx="6">
                  <c:v>45.068242187499997</c:v>
                </c:pt>
                <c:pt idx="7">
                  <c:v>52.689214843750001</c:v>
                </c:pt>
                <c:pt idx="8">
                  <c:v>60.332999999999998</c:v>
                </c:pt>
                <c:pt idx="9">
                  <c:v>67.994179687499994</c:v>
                </c:pt>
                <c:pt idx="10">
                  <c:v>75.675304687500002</c:v>
                </c:pt>
                <c:pt idx="11">
                  <c:v>83.372101562500006</c:v>
                </c:pt>
                <c:pt idx="12">
                  <c:v>91.050171875000004</c:v>
                </c:pt>
                <c:pt idx="13">
                  <c:v>98.728125000000006</c:v>
                </c:pt>
                <c:pt idx="14">
                  <c:v>106.417765625</c:v>
                </c:pt>
                <c:pt idx="15">
                  <c:v>114.1135546875</c:v>
                </c:pt>
                <c:pt idx="16">
                  <c:v>121.7924140625</c:v>
                </c:pt>
                <c:pt idx="17">
                  <c:v>129.46165625</c:v>
                </c:pt>
                <c:pt idx="18">
                  <c:v>137.12489062500001</c:v>
                </c:pt>
                <c:pt idx="19">
                  <c:v>144.778046875</c:v>
                </c:pt>
                <c:pt idx="20">
                  <c:v>152.42365624999999</c:v>
                </c:pt>
                <c:pt idx="21">
                  <c:v>160.06153125</c:v>
                </c:pt>
                <c:pt idx="22">
                  <c:v>167.691953125</c:v>
                </c:pt>
                <c:pt idx="23">
                  <c:v>175.31575000000001</c:v>
                </c:pt>
                <c:pt idx="24">
                  <c:v>182.9370625</c:v>
                </c:pt>
                <c:pt idx="25">
                  <c:v>190.55365624999999</c:v>
                </c:pt>
                <c:pt idx="26">
                  <c:v>198.16401562499999</c:v>
                </c:pt>
                <c:pt idx="27">
                  <c:v>205.76934374999999</c:v>
                </c:pt>
                <c:pt idx="28">
                  <c:v>213.373484375</c:v>
                </c:pt>
                <c:pt idx="29">
                  <c:v>220.97576562500001</c:v>
                </c:pt>
                <c:pt idx="30">
                  <c:v>228.57579687500001</c:v>
                </c:pt>
                <c:pt idx="31">
                  <c:v>236.171875</c:v>
                </c:pt>
                <c:pt idx="32">
                  <c:v>243.76460937499999</c:v>
                </c:pt>
                <c:pt idx="33">
                  <c:v>251.352953125</c:v>
                </c:pt>
                <c:pt idx="34">
                  <c:v>258.93843750000002</c:v>
                </c:pt>
                <c:pt idx="35">
                  <c:v>266.52081249999998</c:v>
                </c:pt>
                <c:pt idx="36">
                  <c:v>274.09668749999997</c:v>
                </c:pt>
                <c:pt idx="37">
                  <c:v>281.66571875</c:v>
                </c:pt>
                <c:pt idx="38">
                  <c:v>289.22725000000003</c:v>
                </c:pt>
                <c:pt idx="39">
                  <c:v>296.779875</c:v>
                </c:pt>
                <c:pt idx="40">
                  <c:v>304.3214375</c:v>
                </c:pt>
                <c:pt idx="41">
                  <c:v>311.84078125000002</c:v>
                </c:pt>
                <c:pt idx="42">
                  <c:v>319.346</c:v>
                </c:pt>
                <c:pt idx="43">
                  <c:v>326.83531249999999</c:v>
                </c:pt>
                <c:pt idx="44">
                  <c:v>334.3083125</c:v>
                </c:pt>
                <c:pt idx="45">
                  <c:v>341.76081249999999</c:v>
                </c:pt>
                <c:pt idx="46">
                  <c:v>349.19165624999999</c:v>
                </c:pt>
                <c:pt idx="47">
                  <c:v>356.58506249999999</c:v>
                </c:pt>
                <c:pt idx="48">
                  <c:v>363.90784374999998</c:v>
                </c:pt>
                <c:pt idx="49">
                  <c:v>371.12643750000001</c:v>
                </c:pt>
                <c:pt idx="50">
                  <c:v>378.24296874999999</c:v>
                </c:pt>
                <c:pt idx="51">
                  <c:v>385.2595</c:v>
                </c:pt>
                <c:pt idx="52">
                  <c:v>392.14190624999998</c:v>
                </c:pt>
                <c:pt idx="53">
                  <c:v>398.84878125</c:v>
                </c:pt>
                <c:pt idx="54">
                  <c:v>405.43568749999997</c:v>
                </c:pt>
                <c:pt idx="55">
                  <c:v>411.92665625000001</c:v>
                </c:pt>
                <c:pt idx="56">
                  <c:v>418.33100000000002</c:v>
                </c:pt>
                <c:pt idx="57">
                  <c:v>424.65525000000002</c:v>
                </c:pt>
                <c:pt idx="58">
                  <c:v>430.90309374999998</c:v>
                </c:pt>
                <c:pt idx="59">
                  <c:v>437.06865625</c:v>
                </c:pt>
                <c:pt idx="60">
                  <c:v>443.09440625000002</c:v>
                </c:pt>
                <c:pt idx="61">
                  <c:v>448.97734374999999</c:v>
                </c:pt>
                <c:pt idx="62">
                  <c:v>454.75943749999999</c:v>
                </c:pt>
                <c:pt idx="63">
                  <c:v>460.46134375000003</c:v>
                </c:pt>
                <c:pt idx="64">
                  <c:v>466.09468750000002</c:v>
                </c:pt>
                <c:pt idx="65">
                  <c:v>471.669625</c:v>
                </c:pt>
                <c:pt idx="66">
                  <c:v>477.17340625000003</c:v>
                </c:pt>
                <c:pt idx="67">
                  <c:v>482.59571875</c:v>
                </c:pt>
                <c:pt idx="68">
                  <c:v>487.92415625000001</c:v>
                </c:pt>
                <c:pt idx="69">
                  <c:v>493.17593749999997</c:v>
                </c:pt>
                <c:pt idx="70">
                  <c:v>498.35393749999997</c:v>
                </c:pt>
                <c:pt idx="71">
                  <c:v>503.44787500000001</c:v>
                </c:pt>
                <c:pt idx="72">
                  <c:v>508.45768750000002</c:v>
                </c:pt>
                <c:pt idx="73">
                  <c:v>513.36968750000005</c:v>
                </c:pt>
                <c:pt idx="74">
                  <c:v>518.19403124999997</c:v>
                </c:pt>
                <c:pt idx="75">
                  <c:v>522.90503124999998</c:v>
                </c:pt>
                <c:pt idx="76">
                  <c:v>527.51268749999997</c:v>
                </c:pt>
                <c:pt idx="77">
                  <c:v>532.03243750000001</c:v>
                </c:pt>
                <c:pt idx="78">
                  <c:v>536.46943750000003</c:v>
                </c:pt>
                <c:pt idx="79">
                  <c:v>540.80475000000001</c:v>
                </c:pt>
                <c:pt idx="80">
                  <c:v>545.05418750000001</c:v>
                </c:pt>
                <c:pt idx="81">
                  <c:v>549.22443750000002</c:v>
                </c:pt>
                <c:pt idx="82">
                  <c:v>553.29506249999997</c:v>
                </c:pt>
                <c:pt idx="83">
                  <c:v>557.25956250000002</c:v>
                </c:pt>
                <c:pt idx="84">
                  <c:v>561.12562500000001</c:v>
                </c:pt>
                <c:pt idx="85">
                  <c:v>564.89868750000005</c:v>
                </c:pt>
                <c:pt idx="86">
                  <c:v>568.56287499999996</c:v>
                </c:pt>
                <c:pt idx="87">
                  <c:v>572.11512500000003</c:v>
                </c:pt>
                <c:pt idx="88">
                  <c:v>575.55943749999994</c:v>
                </c:pt>
                <c:pt idx="89">
                  <c:v>578.89312500000005</c:v>
                </c:pt>
                <c:pt idx="90">
                  <c:v>582.12243750000005</c:v>
                </c:pt>
                <c:pt idx="91">
                  <c:v>585.24081249999995</c:v>
                </c:pt>
                <c:pt idx="92">
                  <c:v>588.25768749999997</c:v>
                </c:pt>
                <c:pt idx="93">
                  <c:v>591.16587500000003</c:v>
                </c:pt>
                <c:pt idx="94">
                  <c:v>593.97718750000001</c:v>
                </c:pt>
                <c:pt idx="95">
                  <c:v>596.6735625</c:v>
                </c:pt>
                <c:pt idx="96">
                  <c:v>599.26599999999996</c:v>
                </c:pt>
                <c:pt idx="97">
                  <c:v>601.76012500000002</c:v>
                </c:pt>
                <c:pt idx="98">
                  <c:v>604.15724999999998</c:v>
                </c:pt>
                <c:pt idx="99">
                  <c:v>606.45518749999997</c:v>
                </c:pt>
                <c:pt idx="100">
                  <c:v>608.66193750000002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74-4CB7-811A-6835E3F885A8}"/>
            </c:ext>
          </c:extLst>
        </c:ser>
        <c:ser>
          <c:idx val="8"/>
          <c:order val="8"/>
          <c:tx>
            <c:strRef>
              <c:f>'75'!$AY$3:$BC$3</c:f>
              <c:strCache>
                <c:ptCount val="1"/>
                <c:pt idx="0">
                  <c:v>2-75notch-merge-noseg-xie-150-f045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'75'!$BC$6:$BC$106</c:f>
              <c:numCache>
                <c:formatCode>General</c:formatCode>
                <c:ptCount val="101"/>
                <c:pt idx="0">
                  <c:v>0</c:v>
                </c:pt>
                <c:pt idx="1">
                  <c:v>1.6969999999999997E-3</c:v>
                </c:pt>
                <c:pt idx="2">
                  <c:v>3.3639999999999998E-3</c:v>
                </c:pt>
                <c:pt idx="3">
                  <c:v>5.0010000000000002E-3</c:v>
                </c:pt>
                <c:pt idx="4">
                  <c:v>6.608000000000001E-3</c:v>
                </c:pt>
                <c:pt idx="5">
                  <c:v>8.1849999999999978E-3</c:v>
                </c:pt>
                <c:pt idx="6">
                  <c:v>9.7329999999999986E-3</c:v>
                </c:pt>
                <c:pt idx="7">
                  <c:v>1.1250000000000003E-2</c:v>
                </c:pt>
                <c:pt idx="8">
                  <c:v>1.2739999999999998E-2</c:v>
                </c:pt>
                <c:pt idx="9">
                  <c:v>1.4201000000000005E-2</c:v>
                </c:pt>
                <c:pt idx="10">
                  <c:v>1.5632E-2</c:v>
                </c:pt>
                <c:pt idx="11">
                  <c:v>1.7076000000000001E-2</c:v>
                </c:pt>
                <c:pt idx="12">
                  <c:v>1.8511999999999994E-2</c:v>
                </c:pt>
                <c:pt idx="13">
                  <c:v>1.9937000000000003E-2</c:v>
                </c:pt>
                <c:pt idx="14">
                  <c:v>2.1390999999999993E-2</c:v>
                </c:pt>
                <c:pt idx="15">
                  <c:v>2.2851999999999997E-2</c:v>
                </c:pt>
                <c:pt idx="16">
                  <c:v>2.4324000000000005E-2</c:v>
                </c:pt>
                <c:pt idx="17">
                  <c:v>2.5805000000000008E-2</c:v>
                </c:pt>
                <c:pt idx="18">
                  <c:v>2.7292999999999998E-2</c:v>
                </c:pt>
                <c:pt idx="19">
                  <c:v>2.8788999999999995E-2</c:v>
                </c:pt>
                <c:pt idx="20">
                  <c:v>3.0291999999999999E-2</c:v>
                </c:pt>
                <c:pt idx="21">
                  <c:v>3.1801999999999997E-2</c:v>
                </c:pt>
                <c:pt idx="22">
                  <c:v>3.3318E-2</c:v>
                </c:pt>
                <c:pt idx="23">
                  <c:v>3.484000000000001E-2</c:v>
                </c:pt>
                <c:pt idx="24">
                  <c:v>3.6363999999999994E-2</c:v>
                </c:pt>
                <c:pt idx="25">
                  <c:v>3.7891999999999995E-2</c:v>
                </c:pt>
                <c:pt idx="26">
                  <c:v>3.9425000000000002E-2</c:v>
                </c:pt>
                <c:pt idx="27">
                  <c:v>4.0962999999999999E-2</c:v>
                </c:pt>
                <c:pt idx="28">
                  <c:v>4.2502000000000012E-2</c:v>
                </c:pt>
                <c:pt idx="29">
                  <c:v>4.4051000000000007E-2</c:v>
                </c:pt>
                <c:pt idx="30">
                  <c:v>4.5610000000000012E-2</c:v>
                </c:pt>
                <c:pt idx="31">
                  <c:v>4.7182000000000002E-2</c:v>
                </c:pt>
                <c:pt idx="32">
                  <c:v>4.8761999999999986E-2</c:v>
                </c:pt>
                <c:pt idx="33">
                  <c:v>5.0353999999999996E-2</c:v>
                </c:pt>
                <c:pt idx="34">
                  <c:v>5.1976000000000008E-2</c:v>
                </c:pt>
                <c:pt idx="35">
                  <c:v>5.3624999999999992E-2</c:v>
                </c:pt>
                <c:pt idx="36">
                  <c:v>5.531999999999998E-2</c:v>
                </c:pt>
                <c:pt idx="37">
                  <c:v>5.7041000000000008E-2</c:v>
                </c:pt>
                <c:pt idx="38">
                  <c:v>5.8790000000000009E-2</c:v>
                </c:pt>
                <c:pt idx="39">
                  <c:v>6.0579999999999995E-2</c:v>
                </c:pt>
                <c:pt idx="40">
                  <c:v>6.2418000000000001E-2</c:v>
                </c:pt>
                <c:pt idx="41">
                  <c:v>6.4310000000000006E-2</c:v>
                </c:pt>
                <c:pt idx="42">
                  <c:v>6.6279000000000005E-2</c:v>
                </c:pt>
                <c:pt idx="43">
                  <c:v>6.8364000000000008E-2</c:v>
                </c:pt>
                <c:pt idx="44">
                  <c:v>7.064200000000001E-2</c:v>
                </c:pt>
                <c:pt idx="45">
                  <c:v>7.319500000000001E-2</c:v>
                </c:pt>
                <c:pt idx="46">
                  <c:v>7.6024000000000008E-2</c:v>
                </c:pt>
                <c:pt idx="47">
                  <c:v>7.9192000000000012E-2</c:v>
                </c:pt>
                <c:pt idx="48">
                  <c:v>8.2750999999999991E-2</c:v>
                </c:pt>
                <c:pt idx="49">
                  <c:v>8.6593000000000003E-2</c:v>
                </c:pt>
                <c:pt idx="50">
                  <c:v>9.0687999999999963E-2</c:v>
                </c:pt>
                <c:pt idx="51">
                  <c:v>9.5014000000000015E-2</c:v>
                </c:pt>
                <c:pt idx="52">
                  <c:v>9.9566000000000016E-2</c:v>
                </c:pt>
                <c:pt idx="53">
                  <c:v>0.10441999999999999</c:v>
                </c:pt>
                <c:pt idx="54">
                  <c:v>0.10955799999999999</c:v>
                </c:pt>
                <c:pt idx="55">
                  <c:v>0.11487700000000003</c:v>
                </c:pt>
                <c:pt idx="56">
                  <c:v>0.12040700000000001</c:v>
                </c:pt>
                <c:pt idx="57">
                  <c:v>0.126055</c:v>
                </c:pt>
                <c:pt idx="58">
                  <c:v>0.131886</c:v>
                </c:pt>
                <c:pt idx="59">
                  <c:v>0.13792900000000002</c:v>
                </c:pt>
                <c:pt idx="60">
                  <c:v>0.14413799999999999</c:v>
                </c:pt>
                <c:pt idx="61">
                  <c:v>0.15059400000000003</c:v>
                </c:pt>
                <c:pt idx="62">
                  <c:v>0.15727200000000002</c:v>
                </c:pt>
                <c:pt idx="63">
                  <c:v>0.16414399999999998</c:v>
                </c:pt>
                <c:pt idx="64">
                  <c:v>0.17120700000000003</c:v>
                </c:pt>
                <c:pt idx="65">
                  <c:v>0.17847700000000002</c:v>
                </c:pt>
                <c:pt idx="66">
                  <c:v>0.18597399999999997</c:v>
                </c:pt>
                <c:pt idx="67">
                  <c:v>0.193632</c:v>
                </c:pt>
                <c:pt idx="68">
                  <c:v>0.20146</c:v>
                </c:pt>
                <c:pt idx="69">
                  <c:v>0.20947800000000003</c:v>
                </c:pt>
                <c:pt idx="70">
                  <c:v>0.21772</c:v>
                </c:pt>
                <c:pt idx="71">
                  <c:v>0.22618200000000002</c:v>
                </c:pt>
                <c:pt idx="72">
                  <c:v>0.23484300000000002</c:v>
                </c:pt>
                <c:pt idx="73">
                  <c:v>0.24371200000000001</c:v>
                </c:pt>
                <c:pt idx="74">
                  <c:v>0.25279600000000002</c:v>
                </c:pt>
                <c:pt idx="75">
                  <c:v>0.26207500000000006</c:v>
                </c:pt>
                <c:pt idx="76">
                  <c:v>0.27154500000000004</c:v>
                </c:pt>
                <c:pt idx="77">
                  <c:v>0.28122599999999998</c:v>
                </c:pt>
                <c:pt idx="78">
                  <c:v>0.29112100000000007</c:v>
                </c:pt>
                <c:pt idx="79">
                  <c:v>0.30121199999999998</c:v>
                </c:pt>
                <c:pt idx="80">
                  <c:v>0.31148900000000002</c:v>
                </c:pt>
                <c:pt idx="81">
                  <c:v>0.32196799999999992</c:v>
                </c:pt>
                <c:pt idx="82">
                  <c:v>0.33263600000000004</c:v>
                </c:pt>
                <c:pt idx="83">
                  <c:v>0.34347999999999995</c:v>
                </c:pt>
                <c:pt idx="84">
                  <c:v>0.35450099999999996</c:v>
                </c:pt>
                <c:pt idx="85">
                  <c:v>0.36571200000000004</c:v>
                </c:pt>
                <c:pt idx="86">
                  <c:v>0.37707000000000002</c:v>
                </c:pt>
                <c:pt idx="87">
                  <c:v>0.38858700000000002</c:v>
                </c:pt>
                <c:pt idx="88">
                  <c:v>0.40027000000000001</c:v>
                </c:pt>
                <c:pt idx="89">
                  <c:v>0.41211000000000003</c:v>
                </c:pt>
                <c:pt idx="90">
                  <c:v>0.42407699999999993</c:v>
                </c:pt>
                <c:pt idx="91">
                  <c:v>0.43617000000000006</c:v>
                </c:pt>
                <c:pt idx="92">
                  <c:v>0.44837400000000005</c:v>
                </c:pt>
                <c:pt idx="93">
                  <c:v>0.46070100000000003</c:v>
                </c:pt>
                <c:pt idx="94">
                  <c:v>0.47312700000000002</c:v>
                </c:pt>
                <c:pt idx="95">
                  <c:v>0.48566600000000004</c:v>
                </c:pt>
                <c:pt idx="96">
                  <c:v>0.49830400000000002</c:v>
                </c:pt>
                <c:pt idx="97">
                  <c:v>0.51103300000000007</c:v>
                </c:pt>
                <c:pt idx="98">
                  <c:v>0.52385199999999998</c:v>
                </c:pt>
                <c:pt idx="99">
                  <c:v>0.53678099999999995</c:v>
                </c:pt>
                <c:pt idx="100">
                  <c:v>0.54979299999999998</c:v>
                </c:pt>
              </c:numCache>
            </c:numRef>
          </c:xVal>
          <c:yVal>
            <c:numRef>
              <c:f>'75'!$AZ$6:$AZ$106</c:f>
              <c:numCache>
                <c:formatCode>General</c:formatCode>
                <c:ptCount val="101"/>
                <c:pt idx="0">
                  <c:v>0</c:v>
                </c:pt>
                <c:pt idx="1">
                  <c:v>7.4125200000000007</c:v>
                </c:pt>
                <c:pt idx="2">
                  <c:v>14.8476</c:v>
                </c:pt>
                <c:pt idx="3">
                  <c:v>22.304200000000002</c:v>
                </c:pt>
                <c:pt idx="4">
                  <c:v>29.7818</c:v>
                </c:pt>
                <c:pt idx="5">
                  <c:v>37.279000000000003</c:v>
                </c:pt>
                <c:pt idx="6">
                  <c:v>44.795400000000001</c:v>
                </c:pt>
                <c:pt idx="7">
                  <c:v>52.330199999999998</c:v>
                </c:pt>
                <c:pt idx="8">
                  <c:v>59.882599999999996</c:v>
                </c:pt>
                <c:pt idx="9">
                  <c:v>67.451599999999999</c:v>
                </c:pt>
                <c:pt idx="10">
                  <c:v>75.029600000000002</c:v>
                </c:pt>
                <c:pt idx="11">
                  <c:v>82.592799999999997</c:v>
                </c:pt>
                <c:pt idx="12">
                  <c:v>90.161600000000007</c:v>
                </c:pt>
                <c:pt idx="13">
                  <c:v>97.73360000000001</c:v>
                </c:pt>
                <c:pt idx="14">
                  <c:v>105.2868</c:v>
                </c:pt>
                <c:pt idx="15">
                  <c:v>112.83580000000001</c:v>
                </c:pt>
                <c:pt idx="16">
                  <c:v>120.3784</c:v>
                </c:pt>
                <c:pt idx="17">
                  <c:v>127.91460000000001</c:v>
                </c:pt>
                <c:pt idx="18">
                  <c:v>135.4452</c:v>
                </c:pt>
                <c:pt idx="19">
                  <c:v>142.97039999999998</c:v>
                </c:pt>
                <c:pt idx="20">
                  <c:v>150.49220000000003</c:v>
                </c:pt>
                <c:pt idx="21">
                  <c:v>158.00800000000001</c:v>
                </c:pt>
                <c:pt idx="22">
                  <c:v>165.51920000000001</c:v>
                </c:pt>
                <c:pt idx="23">
                  <c:v>173.02720000000002</c:v>
                </c:pt>
                <c:pt idx="24">
                  <c:v>180.53379999999999</c:v>
                </c:pt>
                <c:pt idx="25">
                  <c:v>188.0368</c:v>
                </c:pt>
                <c:pt idx="26">
                  <c:v>195.53700000000001</c:v>
                </c:pt>
                <c:pt idx="27">
                  <c:v>203.03399999999999</c:v>
                </c:pt>
                <c:pt idx="28">
                  <c:v>210.53</c:v>
                </c:pt>
                <c:pt idx="29">
                  <c:v>218.02</c:v>
                </c:pt>
                <c:pt idx="30">
                  <c:v>225.506</c:v>
                </c:pt>
                <c:pt idx="31">
                  <c:v>232.98599999999999</c:v>
                </c:pt>
                <c:pt idx="32">
                  <c:v>240.46</c:v>
                </c:pt>
                <c:pt idx="33">
                  <c:v>247.93</c:v>
                </c:pt>
                <c:pt idx="34">
                  <c:v>255.39</c:v>
                </c:pt>
                <c:pt idx="35">
                  <c:v>262.83600000000001</c:v>
                </c:pt>
                <c:pt idx="36">
                  <c:v>270.25400000000002</c:v>
                </c:pt>
                <c:pt idx="37">
                  <c:v>277.65800000000002</c:v>
                </c:pt>
                <c:pt idx="38">
                  <c:v>285.04599999999999</c:v>
                </c:pt>
                <c:pt idx="39">
                  <c:v>292.416</c:v>
                </c:pt>
                <c:pt idx="40">
                  <c:v>299.76</c:v>
                </c:pt>
                <c:pt idx="41">
                  <c:v>307.08199999999999</c:v>
                </c:pt>
                <c:pt idx="42">
                  <c:v>314.36799999999999</c:v>
                </c:pt>
                <c:pt idx="43">
                  <c:v>321.59199999999998</c:v>
                </c:pt>
                <c:pt idx="44">
                  <c:v>328.70400000000001</c:v>
                </c:pt>
                <c:pt idx="45">
                  <c:v>335.67599999999999</c:v>
                </c:pt>
                <c:pt idx="46">
                  <c:v>342.49200000000002</c:v>
                </c:pt>
                <c:pt idx="47">
                  <c:v>349.108</c:v>
                </c:pt>
                <c:pt idx="48">
                  <c:v>355.488</c:v>
                </c:pt>
                <c:pt idx="49">
                  <c:v>361.70400000000001</c:v>
                </c:pt>
                <c:pt idx="50">
                  <c:v>367.77800000000002</c:v>
                </c:pt>
                <c:pt idx="51">
                  <c:v>373.72399999999999</c:v>
                </c:pt>
                <c:pt idx="52">
                  <c:v>379.55399999999997</c:v>
                </c:pt>
                <c:pt idx="53">
                  <c:v>385.22800000000001</c:v>
                </c:pt>
                <c:pt idx="54">
                  <c:v>390.70800000000003</c:v>
                </c:pt>
                <c:pt idx="55">
                  <c:v>396.07600000000002</c:v>
                </c:pt>
                <c:pt idx="56">
                  <c:v>401.334</c:v>
                </c:pt>
                <c:pt idx="57">
                  <c:v>406.51600000000002</c:v>
                </c:pt>
                <c:pt idx="58">
                  <c:v>411.61599999999999</c:v>
                </c:pt>
                <c:pt idx="59">
                  <c:v>416.61399999999998</c:v>
                </c:pt>
                <c:pt idx="60">
                  <c:v>421.52600000000001</c:v>
                </c:pt>
                <c:pt idx="61">
                  <c:v>426.334</c:v>
                </c:pt>
                <c:pt idx="62">
                  <c:v>431.02199999999999</c:v>
                </c:pt>
                <c:pt idx="63">
                  <c:v>435.60599999999999</c:v>
                </c:pt>
                <c:pt idx="64">
                  <c:v>440.08</c:v>
                </c:pt>
                <c:pt idx="65">
                  <c:v>444.44400000000002</c:v>
                </c:pt>
                <c:pt idx="66">
                  <c:v>448.702</c:v>
                </c:pt>
                <c:pt idx="67">
                  <c:v>452.86799999999999</c:v>
                </c:pt>
                <c:pt idx="68">
                  <c:v>456.94600000000003</c:v>
                </c:pt>
                <c:pt idx="69">
                  <c:v>460.91399999999999</c:v>
                </c:pt>
                <c:pt idx="70">
                  <c:v>464.76799999999997</c:v>
                </c:pt>
                <c:pt idx="71">
                  <c:v>468.51</c:v>
                </c:pt>
                <c:pt idx="72">
                  <c:v>472.14600000000002</c:v>
                </c:pt>
                <c:pt idx="73">
                  <c:v>475.68400000000003</c:v>
                </c:pt>
                <c:pt idx="74">
                  <c:v>479.11399999999998</c:v>
                </c:pt>
                <c:pt idx="75">
                  <c:v>482.428</c:v>
                </c:pt>
                <c:pt idx="76">
                  <c:v>485.64400000000001</c:v>
                </c:pt>
                <c:pt idx="77">
                  <c:v>488.75200000000001</c:v>
                </c:pt>
                <c:pt idx="78">
                  <c:v>491.75200000000001</c:v>
                </c:pt>
                <c:pt idx="79">
                  <c:v>494.65199999999999</c:v>
                </c:pt>
                <c:pt idx="80">
                  <c:v>497.45800000000003</c:v>
                </c:pt>
                <c:pt idx="81">
                  <c:v>500.16199999999998</c:v>
                </c:pt>
                <c:pt idx="82">
                  <c:v>502.76799999999997</c:v>
                </c:pt>
                <c:pt idx="83">
                  <c:v>505.27800000000002</c:v>
                </c:pt>
                <c:pt idx="84">
                  <c:v>507.7</c:v>
                </c:pt>
                <c:pt idx="85">
                  <c:v>510.024</c:v>
                </c:pt>
                <c:pt idx="86">
                  <c:v>512.26599999999996</c:v>
                </c:pt>
                <c:pt idx="87">
                  <c:v>514.42200000000003</c:v>
                </c:pt>
                <c:pt idx="88">
                  <c:v>516.49199999999996</c:v>
                </c:pt>
                <c:pt idx="89">
                  <c:v>518.47400000000005</c:v>
                </c:pt>
                <c:pt idx="90">
                  <c:v>520.38</c:v>
                </c:pt>
                <c:pt idx="91">
                  <c:v>522.21600000000001</c:v>
                </c:pt>
                <c:pt idx="92">
                  <c:v>523.98800000000006</c:v>
                </c:pt>
                <c:pt idx="93">
                  <c:v>525.69399999999996</c:v>
                </c:pt>
                <c:pt idx="94">
                  <c:v>527.33799999999997</c:v>
                </c:pt>
                <c:pt idx="95">
                  <c:v>528.92600000000004</c:v>
                </c:pt>
                <c:pt idx="96">
                  <c:v>530.45399999999995</c:v>
                </c:pt>
                <c:pt idx="97">
                  <c:v>531.92999999999995</c:v>
                </c:pt>
                <c:pt idx="98">
                  <c:v>533.35599999999999</c:v>
                </c:pt>
                <c:pt idx="99">
                  <c:v>534.72799999999995</c:v>
                </c:pt>
                <c:pt idx="100">
                  <c:v>536.05399999999997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74-4CB7-811A-6835E3F885A8}"/>
            </c:ext>
          </c:extLst>
        </c:ser>
        <c:ser>
          <c:idx val="9"/>
          <c:order val="9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74-4CB7-811A-6835E3F885A8}"/>
            </c:ext>
          </c:extLst>
        </c:ser>
        <c:ser>
          <c:idx val="10"/>
          <c:order val="10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74-4CB7-811A-6835E3F88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923511053136197"/>
          <c:y val="0.39420940017647349"/>
          <c:w val="0.44185509546095814"/>
          <c:h val="0.41360127473177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67E-4421-B438-CE47205966DA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67E-4421-B438-CE47205966DA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67E-4421-B438-CE47205966DA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67E-4421-B438-CE47205966DA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67E-4421-B438-CE47205966DA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67E-4421-B438-CE47205966DA}"/>
            </c:ext>
          </c:extLst>
        </c:ser>
        <c:ser>
          <c:idx val="9"/>
          <c:order val="6"/>
          <c:tx>
            <c:strRef>
              <c:f>'75'!$AS$3:$AW$3</c:f>
              <c:strCache>
                <c:ptCount val="1"/>
                <c:pt idx="0">
                  <c:v>2-75notch-merge-noseg-xie-f045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'75'!$AW$6:$AW$106</c:f>
              <c:numCache>
                <c:formatCode>General</c:formatCode>
                <c:ptCount val="101"/>
                <c:pt idx="0">
                  <c:v>0</c:v>
                </c:pt>
                <c:pt idx="1">
                  <c:v>1.8150000000000002E-3</c:v>
                </c:pt>
                <c:pt idx="2">
                  <c:v>3.595000000000001E-3</c:v>
                </c:pt>
                <c:pt idx="3">
                  <c:v>5.3409999999999985E-3</c:v>
                </c:pt>
                <c:pt idx="4">
                  <c:v>7.0539999999999995E-3</c:v>
                </c:pt>
                <c:pt idx="5">
                  <c:v>8.7320000000000002E-3</c:v>
                </c:pt>
                <c:pt idx="6">
                  <c:v>1.0378000000000002E-2</c:v>
                </c:pt>
                <c:pt idx="7">
                  <c:v>1.1999999999999997E-2</c:v>
                </c:pt>
                <c:pt idx="8">
                  <c:v>1.3590000000000001E-2</c:v>
                </c:pt>
                <c:pt idx="9">
                  <c:v>1.5148000000000002E-2</c:v>
                </c:pt>
                <c:pt idx="10">
                  <c:v>1.6678999999999999E-2</c:v>
                </c:pt>
                <c:pt idx="11">
                  <c:v>1.8233000000000006E-2</c:v>
                </c:pt>
                <c:pt idx="12">
                  <c:v>1.9769000000000002E-2</c:v>
                </c:pt>
                <c:pt idx="13">
                  <c:v>2.1329000000000001E-2</c:v>
                </c:pt>
                <c:pt idx="14">
                  <c:v>2.2906000000000003E-2</c:v>
                </c:pt>
                <c:pt idx="15">
                  <c:v>2.4497000000000005E-2</c:v>
                </c:pt>
                <c:pt idx="16">
                  <c:v>2.6098999999999997E-2</c:v>
                </c:pt>
                <c:pt idx="17">
                  <c:v>2.7712000000000001E-2</c:v>
                </c:pt>
                <c:pt idx="18">
                  <c:v>2.9341000000000006E-2</c:v>
                </c:pt>
                <c:pt idx="19">
                  <c:v>3.097599999999999E-2</c:v>
                </c:pt>
                <c:pt idx="20">
                  <c:v>3.2628999999999991E-2</c:v>
                </c:pt>
                <c:pt idx="21">
                  <c:v>3.4298999999999996E-2</c:v>
                </c:pt>
                <c:pt idx="22">
                  <c:v>3.5994999999999999E-2</c:v>
                </c:pt>
                <c:pt idx="23">
                  <c:v>3.7733000000000003E-2</c:v>
                </c:pt>
                <c:pt idx="24">
                  <c:v>3.9521000000000001E-2</c:v>
                </c:pt>
                <c:pt idx="25">
                  <c:v>4.1347999999999996E-2</c:v>
                </c:pt>
                <c:pt idx="26">
                  <c:v>4.322200000000001E-2</c:v>
                </c:pt>
                <c:pt idx="27">
                  <c:v>4.5149000000000009E-2</c:v>
                </c:pt>
                <c:pt idx="28">
                  <c:v>4.7138999999999986E-2</c:v>
                </c:pt>
                <c:pt idx="29">
                  <c:v>4.920200000000001E-2</c:v>
                </c:pt>
                <c:pt idx="30">
                  <c:v>5.1358000000000001E-2</c:v>
                </c:pt>
                <c:pt idx="31">
                  <c:v>5.3677000000000002E-2</c:v>
                </c:pt>
                <c:pt idx="32">
                  <c:v>5.6271999999999989E-2</c:v>
                </c:pt>
                <c:pt idx="33">
                  <c:v>5.9314999999999993E-2</c:v>
                </c:pt>
                <c:pt idx="34">
                  <c:v>6.2871999999999997E-2</c:v>
                </c:pt>
                <c:pt idx="35">
                  <c:v>6.7073999999999995E-2</c:v>
                </c:pt>
                <c:pt idx="36">
                  <c:v>7.1701000000000015E-2</c:v>
                </c:pt>
                <c:pt idx="37">
                  <c:v>7.6705999999999996E-2</c:v>
                </c:pt>
                <c:pt idx="38">
                  <c:v>8.2077000000000011E-2</c:v>
                </c:pt>
                <c:pt idx="39">
                  <c:v>8.784900000000001E-2</c:v>
                </c:pt>
                <c:pt idx="40">
                  <c:v>9.3929000000000012E-2</c:v>
                </c:pt>
                <c:pt idx="41">
                  <c:v>0.10030700000000001</c:v>
                </c:pt>
                <c:pt idx="42">
                  <c:v>0.10689899999999999</c:v>
                </c:pt>
                <c:pt idx="43">
                  <c:v>0.11377499999999999</c:v>
                </c:pt>
                <c:pt idx="44">
                  <c:v>0.120971</c:v>
                </c:pt>
                <c:pt idx="45">
                  <c:v>0.12845499999999999</c:v>
                </c:pt>
                <c:pt idx="46">
                  <c:v>0.13616700000000001</c:v>
                </c:pt>
                <c:pt idx="47">
                  <c:v>0.14413800000000002</c:v>
                </c:pt>
                <c:pt idx="48">
                  <c:v>0.15236899999999998</c:v>
                </c:pt>
                <c:pt idx="49">
                  <c:v>0.160857</c:v>
                </c:pt>
                <c:pt idx="50">
                  <c:v>0.16956499999999999</c:v>
                </c:pt>
                <c:pt idx="51">
                  <c:v>0.17852599999999999</c:v>
                </c:pt>
                <c:pt idx="52">
                  <c:v>0.18777999999999997</c:v>
                </c:pt>
                <c:pt idx="53">
                  <c:v>0.19732000000000002</c:v>
                </c:pt>
                <c:pt idx="54">
                  <c:v>0.20710599999999998</c:v>
                </c:pt>
                <c:pt idx="55">
                  <c:v>0.21714200000000003</c:v>
                </c:pt>
                <c:pt idx="56">
                  <c:v>0.22742799999999999</c:v>
                </c:pt>
                <c:pt idx="57">
                  <c:v>0.23795299999999997</c:v>
                </c:pt>
                <c:pt idx="58">
                  <c:v>0.24871900000000002</c:v>
                </c:pt>
                <c:pt idx="59">
                  <c:v>0.25972499999999998</c:v>
                </c:pt>
                <c:pt idx="60">
                  <c:v>0.27091699999999996</c:v>
                </c:pt>
                <c:pt idx="61">
                  <c:v>0.28229500000000002</c:v>
                </c:pt>
                <c:pt idx="62">
                  <c:v>0.29386299999999999</c:v>
                </c:pt>
                <c:pt idx="63">
                  <c:v>0.30562699999999998</c:v>
                </c:pt>
                <c:pt idx="64">
                  <c:v>0.31760100000000002</c:v>
                </c:pt>
                <c:pt idx="65">
                  <c:v>0.329735</c:v>
                </c:pt>
                <c:pt idx="66">
                  <c:v>0.34203500000000003</c:v>
                </c:pt>
                <c:pt idx="67">
                  <c:v>0.35450499999999996</c:v>
                </c:pt>
                <c:pt idx="68">
                  <c:v>0.36714099999999994</c:v>
                </c:pt>
                <c:pt idx="69">
                  <c:v>0.37990799999999991</c:v>
                </c:pt>
                <c:pt idx="70">
                  <c:v>0.39278899999999994</c:v>
                </c:pt>
                <c:pt idx="71">
                  <c:v>0.40577700000000005</c:v>
                </c:pt>
                <c:pt idx="72">
                  <c:v>0.41884799999999994</c:v>
                </c:pt>
                <c:pt idx="73">
                  <c:v>0.43201199999999995</c:v>
                </c:pt>
                <c:pt idx="74">
                  <c:v>0.44525899999999996</c:v>
                </c:pt>
                <c:pt idx="75">
                  <c:v>0.45859499999999997</c:v>
                </c:pt>
                <c:pt idx="76">
                  <c:v>0.47202099999999997</c:v>
                </c:pt>
                <c:pt idx="77">
                  <c:v>0.48551499999999997</c:v>
                </c:pt>
                <c:pt idx="78">
                  <c:v>0.49907500000000005</c:v>
                </c:pt>
                <c:pt idx="79">
                  <c:v>0.51270300000000002</c:v>
                </c:pt>
                <c:pt idx="80">
                  <c:v>0.52639000000000002</c:v>
                </c:pt>
                <c:pt idx="81">
                  <c:v>0.54013999999999995</c:v>
                </c:pt>
                <c:pt idx="82">
                  <c:v>0.55393800000000004</c:v>
                </c:pt>
                <c:pt idx="83">
                  <c:v>0.56778200000000001</c:v>
                </c:pt>
                <c:pt idx="84">
                  <c:v>0.58168099999999989</c:v>
                </c:pt>
                <c:pt idx="85">
                  <c:v>0.59561700000000006</c:v>
                </c:pt>
                <c:pt idx="86">
                  <c:v>0.60959200000000002</c:v>
                </c:pt>
                <c:pt idx="87">
                  <c:v>0.62360499999999996</c:v>
                </c:pt>
                <c:pt idx="88">
                  <c:v>0.63765699999999992</c:v>
                </c:pt>
                <c:pt idx="89">
                  <c:v>0.65173900000000007</c:v>
                </c:pt>
                <c:pt idx="90">
                  <c:v>0.665852</c:v>
                </c:pt>
                <c:pt idx="91">
                  <c:v>0.67999699999999996</c:v>
                </c:pt>
                <c:pt idx="92">
                  <c:v>0.69416800000000001</c:v>
                </c:pt>
                <c:pt idx="93">
                  <c:v>0.70836999999999994</c:v>
                </c:pt>
                <c:pt idx="94">
                  <c:v>0.72259899999999999</c:v>
                </c:pt>
                <c:pt idx="95">
                  <c:v>0.736846</c:v>
                </c:pt>
                <c:pt idx="96">
                  <c:v>0.75111499999999998</c:v>
                </c:pt>
                <c:pt idx="97">
                  <c:v>0.7654160000000001</c:v>
                </c:pt>
                <c:pt idx="98">
                  <c:v>0.77974900000000003</c:v>
                </c:pt>
                <c:pt idx="99">
                  <c:v>0.79412499999999997</c:v>
                </c:pt>
                <c:pt idx="100">
                  <c:v>0.80853300000000006</c:v>
                </c:pt>
              </c:numCache>
            </c:numRef>
          </c:xVal>
          <c:yVal>
            <c:numRef>
              <c:f>'75'!$AT$6:$AT$106</c:f>
              <c:numCache>
                <c:formatCode>General</c:formatCode>
                <c:ptCount val="101"/>
                <c:pt idx="0">
                  <c:v>0</c:v>
                </c:pt>
                <c:pt idx="1">
                  <c:v>10.428840000000001</c:v>
                </c:pt>
                <c:pt idx="2">
                  <c:v>20.89404</c:v>
                </c:pt>
                <c:pt idx="3">
                  <c:v>31.393939999999997</c:v>
                </c:pt>
                <c:pt idx="4">
                  <c:v>41.927</c:v>
                </c:pt>
                <c:pt idx="5">
                  <c:v>52.491779999999999</c:v>
                </c:pt>
                <c:pt idx="6">
                  <c:v>63.085500000000003</c:v>
                </c:pt>
                <c:pt idx="7">
                  <c:v>73.702359999999999</c:v>
                </c:pt>
                <c:pt idx="8">
                  <c:v>84.347279999999998</c:v>
                </c:pt>
                <c:pt idx="9">
                  <c:v>95.019199999999998</c:v>
                </c:pt>
                <c:pt idx="10">
                  <c:v>105.68983999999999</c:v>
                </c:pt>
                <c:pt idx="11">
                  <c:v>116.3437</c:v>
                </c:pt>
                <c:pt idx="12">
                  <c:v>127.00928</c:v>
                </c:pt>
                <c:pt idx="13">
                  <c:v>137.65028000000001</c:v>
                </c:pt>
                <c:pt idx="14">
                  <c:v>148.27712</c:v>
                </c:pt>
                <c:pt idx="15">
                  <c:v>158.89274</c:v>
                </c:pt>
                <c:pt idx="16">
                  <c:v>169.49737999999999</c:v>
                </c:pt>
                <c:pt idx="17">
                  <c:v>180.08960000000002</c:v>
                </c:pt>
                <c:pt idx="18">
                  <c:v>190.67170000000002</c:v>
                </c:pt>
                <c:pt idx="19">
                  <c:v>201.24639999999999</c:v>
                </c:pt>
                <c:pt idx="20">
                  <c:v>211.80779999999999</c:v>
                </c:pt>
                <c:pt idx="21">
                  <c:v>222.3614</c:v>
                </c:pt>
                <c:pt idx="22">
                  <c:v>232.90279999999998</c:v>
                </c:pt>
                <c:pt idx="23">
                  <c:v>243.4228</c:v>
                </c:pt>
                <c:pt idx="24">
                  <c:v>253.892</c:v>
                </c:pt>
                <c:pt idx="25">
                  <c:v>264.33440000000002</c:v>
                </c:pt>
                <c:pt idx="26">
                  <c:v>274.74119999999999</c:v>
                </c:pt>
                <c:pt idx="27">
                  <c:v>285.108</c:v>
                </c:pt>
                <c:pt idx="28">
                  <c:v>295.42959999999999</c:v>
                </c:pt>
                <c:pt idx="29">
                  <c:v>305.69779999999997</c:v>
                </c:pt>
                <c:pt idx="30">
                  <c:v>315.90359999999998</c:v>
                </c:pt>
                <c:pt idx="31">
                  <c:v>325.98820000000001</c:v>
                </c:pt>
                <c:pt idx="32">
                  <c:v>335.8476</c:v>
                </c:pt>
                <c:pt idx="33">
                  <c:v>345.37819999999999</c:v>
                </c:pt>
                <c:pt idx="34">
                  <c:v>354.50359999999995</c:v>
                </c:pt>
                <c:pt idx="35">
                  <c:v>363.07679999999999</c:v>
                </c:pt>
                <c:pt idx="36">
                  <c:v>371.29079999999999</c:v>
                </c:pt>
                <c:pt idx="37">
                  <c:v>379.19240000000002</c:v>
                </c:pt>
                <c:pt idx="38">
                  <c:v>386.80779999999999</c:v>
                </c:pt>
                <c:pt idx="39">
                  <c:v>394.1266</c:v>
                </c:pt>
                <c:pt idx="40">
                  <c:v>401.16399999999999</c:v>
                </c:pt>
                <c:pt idx="41">
                  <c:v>407.98099999999999</c:v>
                </c:pt>
                <c:pt idx="42">
                  <c:v>414.6404</c:v>
                </c:pt>
                <c:pt idx="43">
                  <c:v>421.11379999999997</c:v>
                </c:pt>
                <c:pt idx="44">
                  <c:v>427.358</c:v>
                </c:pt>
                <c:pt idx="45">
                  <c:v>433.39059999999995</c:v>
                </c:pt>
                <c:pt idx="46">
                  <c:v>439.22500000000002</c:v>
                </c:pt>
                <c:pt idx="47">
                  <c:v>444.87299999999999</c:v>
                </c:pt>
                <c:pt idx="48">
                  <c:v>450.34040000000005</c:v>
                </c:pt>
                <c:pt idx="49">
                  <c:v>455.6164</c:v>
                </c:pt>
                <c:pt idx="50">
                  <c:v>460.7056</c:v>
                </c:pt>
                <c:pt idx="51">
                  <c:v>465.60919999999999</c:v>
                </c:pt>
                <c:pt idx="52">
                  <c:v>470.31700000000001</c:v>
                </c:pt>
                <c:pt idx="53">
                  <c:v>474.81920000000002</c:v>
                </c:pt>
                <c:pt idx="54">
                  <c:v>479.12459999999999</c:v>
                </c:pt>
                <c:pt idx="55">
                  <c:v>483.24340000000001</c:v>
                </c:pt>
                <c:pt idx="56">
                  <c:v>487.17859999999996</c:v>
                </c:pt>
                <c:pt idx="57">
                  <c:v>490.9418</c:v>
                </c:pt>
                <c:pt idx="58">
                  <c:v>494.53440000000001</c:v>
                </c:pt>
                <c:pt idx="59">
                  <c:v>497.95679999999999</c:v>
                </c:pt>
                <c:pt idx="60">
                  <c:v>501.23759999999999</c:v>
                </c:pt>
                <c:pt idx="61">
                  <c:v>504.38079999999997</c:v>
                </c:pt>
                <c:pt idx="62">
                  <c:v>507.38400000000001</c:v>
                </c:pt>
                <c:pt idx="63">
                  <c:v>510.24940000000004</c:v>
                </c:pt>
                <c:pt idx="64">
                  <c:v>512.96479999999997</c:v>
                </c:pt>
                <c:pt idx="65">
                  <c:v>515.55340000000001</c:v>
                </c:pt>
                <c:pt idx="66">
                  <c:v>518.01</c:v>
                </c:pt>
                <c:pt idx="67">
                  <c:v>520.33320000000003</c:v>
                </c:pt>
                <c:pt idx="68">
                  <c:v>522.52020000000005</c:v>
                </c:pt>
                <c:pt idx="69">
                  <c:v>524.60219999999993</c:v>
                </c:pt>
                <c:pt idx="70">
                  <c:v>526.59</c:v>
                </c:pt>
                <c:pt idx="71">
                  <c:v>528.48860000000002</c:v>
                </c:pt>
                <c:pt idx="72">
                  <c:v>530.31459999999993</c:v>
                </c:pt>
                <c:pt idx="73">
                  <c:v>532.06680000000006</c:v>
                </c:pt>
                <c:pt idx="74">
                  <c:v>533.74900000000002</c:v>
                </c:pt>
                <c:pt idx="75">
                  <c:v>535.36180000000002</c:v>
                </c:pt>
                <c:pt idx="76">
                  <c:v>536.90419999999995</c:v>
                </c:pt>
                <c:pt idx="77">
                  <c:v>538.38679999999999</c:v>
                </c:pt>
                <c:pt idx="78">
                  <c:v>539.81799999999998</c:v>
                </c:pt>
                <c:pt idx="79">
                  <c:v>541.19459999999992</c:v>
                </c:pt>
                <c:pt idx="80">
                  <c:v>542.5168000000001</c:v>
                </c:pt>
                <c:pt idx="81">
                  <c:v>543.78700000000003</c:v>
                </c:pt>
                <c:pt idx="82">
                  <c:v>545.01459999999997</c:v>
                </c:pt>
                <c:pt idx="83">
                  <c:v>546.2002</c:v>
                </c:pt>
                <c:pt idx="84">
                  <c:v>547.34280000000001</c:v>
                </c:pt>
                <c:pt idx="85">
                  <c:v>548.44859999999994</c:v>
                </c:pt>
                <c:pt idx="86">
                  <c:v>549.51760000000002</c:v>
                </c:pt>
                <c:pt idx="87">
                  <c:v>550.55340000000001</c:v>
                </c:pt>
                <c:pt idx="88">
                  <c:v>551.55119999999999</c:v>
                </c:pt>
                <c:pt idx="89">
                  <c:v>552.5222</c:v>
                </c:pt>
                <c:pt idx="90">
                  <c:v>553.46440000000007</c:v>
                </c:pt>
                <c:pt idx="91">
                  <c:v>554.37900000000002</c:v>
                </c:pt>
                <c:pt idx="92">
                  <c:v>555.26900000000001</c:v>
                </c:pt>
                <c:pt idx="93">
                  <c:v>556.13440000000003</c:v>
                </c:pt>
                <c:pt idx="94">
                  <c:v>556.9742</c:v>
                </c:pt>
                <c:pt idx="95">
                  <c:v>557.79319999999996</c:v>
                </c:pt>
                <c:pt idx="96">
                  <c:v>558.58799999999997</c:v>
                </c:pt>
                <c:pt idx="97">
                  <c:v>559.35599999999999</c:v>
                </c:pt>
                <c:pt idx="98">
                  <c:v>560.09219999999993</c:v>
                </c:pt>
                <c:pt idx="99">
                  <c:v>560.79700000000003</c:v>
                </c:pt>
                <c:pt idx="100">
                  <c:v>561.47199999999998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67E-4421-B438-CE47205966DA}"/>
            </c:ext>
          </c:extLst>
        </c:ser>
        <c:ser>
          <c:idx val="10"/>
          <c:order val="7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67E-4421-B438-CE47205966DA}"/>
            </c:ext>
          </c:extLst>
        </c:ser>
        <c:ser>
          <c:idx val="6"/>
          <c:order val="8"/>
          <c:tx>
            <c:strRef>
              <c:f>'75'!$BK$3:$BO$3</c:f>
              <c:strCache>
                <c:ptCount val="1"/>
                <c:pt idx="0">
                  <c:v>7-75nonotch-tie-noseg-xie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'75'!$BO$6:$BO$212</c:f>
              <c:numCache>
                <c:formatCode>General</c:formatCode>
                <c:ptCount val="207"/>
                <c:pt idx="0">
                  <c:v>0</c:v>
                </c:pt>
                <c:pt idx="1">
                  <c:v>1.8073129467666149E-3</c:v>
                </c:pt>
                <c:pt idx="2">
                  <c:v>3.5772384144365788E-3</c:v>
                </c:pt>
                <c:pt idx="3">
                  <c:v>5.3088376298546791E-3</c:v>
                </c:pt>
                <c:pt idx="4">
                  <c:v>7.0018796250224113E-3</c:v>
                </c:pt>
                <c:pt idx="5">
                  <c:v>8.6565595120191574E-3</c:v>
                </c:pt>
                <c:pt idx="6">
                  <c:v>1.0273389518260956E-2</c:v>
                </c:pt>
                <c:pt idx="7">
                  <c:v>1.1853130534291267E-2</c:v>
                </c:pt>
                <c:pt idx="8">
                  <c:v>1.3399969786405563E-2</c:v>
                </c:pt>
                <c:pt idx="9">
                  <c:v>1.4956967905163765E-2</c:v>
                </c:pt>
                <c:pt idx="10">
                  <c:v>1.6512196511030197E-2</c:v>
                </c:pt>
                <c:pt idx="11">
                  <c:v>1.8098827451467514E-2</c:v>
                </c:pt>
                <c:pt idx="12">
                  <c:v>1.9695419818162918E-2</c:v>
                </c:pt>
                <c:pt idx="13">
                  <c:v>2.1301977336406708E-2</c:v>
                </c:pt>
                <c:pt idx="14">
                  <c:v>2.2929903119802475E-2</c:v>
                </c:pt>
                <c:pt idx="15">
                  <c:v>2.4566680192947388E-2</c:v>
                </c:pt>
                <c:pt idx="16">
                  <c:v>2.6212763041257858E-2</c:v>
                </c:pt>
                <c:pt idx="17">
                  <c:v>2.7872715145349503E-2</c:v>
                </c:pt>
                <c:pt idx="18">
                  <c:v>2.9546510428190231E-2</c:v>
                </c:pt>
                <c:pt idx="19">
                  <c:v>3.1229853630065918E-2</c:v>
                </c:pt>
                <c:pt idx="20">
                  <c:v>3.29241082072258E-2</c:v>
                </c:pt>
                <c:pt idx="21">
                  <c:v>3.464643657207489E-2</c:v>
                </c:pt>
                <c:pt idx="22">
                  <c:v>3.6393441259860992E-2</c:v>
                </c:pt>
                <c:pt idx="23">
                  <c:v>3.8165755569934845E-2</c:v>
                </c:pt>
                <c:pt idx="24">
                  <c:v>3.9979182183742523E-2</c:v>
                </c:pt>
                <c:pt idx="25">
                  <c:v>4.1843198239803314E-2</c:v>
                </c:pt>
                <c:pt idx="26">
                  <c:v>4.3766088783740997E-2</c:v>
                </c:pt>
                <c:pt idx="27">
                  <c:v>4.5753359794616699E-2</c:v>
                </c:pt>
                <c:pt idx="28">
                  <c:v>4.7818996012210846E-2</c:v>
                </c:pt>
                <c:pt idx="29">
                  <c:v>5.0021857023239136E-2</c:v>
                </c:pt>
                <c:pt idx="30">
                  <c:v>5.2398785948753357E-2</c:v>
                </c:pt>
                <c:pt idx="31">
                  <c:v>5.5113114416599274E-2</c:v>
                </c:pt>
                <c:pt idx="32">
                  <c:v>5.8254115283489227E-2</c:v>
                </c:pt>
                <c:pt idx="33">
                  <c:v>6.2008731067180634E-2</c:v>
                </c:pt>
                <c:pt idx="34">
                  <c:v>6.6589482128620148E-2</c:v>
                </c:pt>
                <c:pt idx="35">
                  <c:v>7.1756690740585327E-2</c:v>
                </c:pt>
                <c:pt idx="36">
                  <c:v>7.7322550117969513E-2</c:v>
                </c:pt>
                <c:pt idx="37">
                  <c:v>8.3196580410003662E-2</c:v>
                </c:pt>
                <c:pt idx="38">
                  <c:v>8.9316681027412415E-2</c:v>
                </c:pt>
                <c:pt idx="39">
                  <c:v>9.5670372247695923E-2</c:v>
                </c:pt>
                <c:pt idx="40">
                  <c:v>0.10224519670009613</c:v>
                </c:pt>
                <c:pt idx="41">
                  <c:v>0.10901342332363129</c:v>
                </c:pt>
                <c:pt idx="42">
                  <c:v>0.11596673727035522</c:v>
                </c:pt>
                <c:pt idx="43">
                  <c:v>0.12312705814838409</c:v>
                </c:pt>
                <c:pt idx="44">
                  <c:v>0.13050325214862823</c:v>
                </c:pt>
                <c:pt idx="45">
                  <c:v>0.13809776306152344</c:v>
                </c:pt>
                <c:pt idx="46">
                  <c:v>0.14587967097759247</c:v>
                </c:pt>
                <c:pt idx="47">
                  <c:v>0.15385118126869202</c:v>
                </c:pt>
                <c:pt idx="48">
                  <c:v>0.16205309331417084</c:v>
                </c:pt>
                <c:pt idx="49">
                  <c:v>0.17046666145324707</c:v>
                </c:pt>
                <c:pt idx="50">
                  <c:v>0.17912872135639191</c:v>
                </c:pt>
                <c:pt idx="51">
                  <c:v>0.18802207708358765</c:v>
                </c:pt>
                <c:pt idx="52">
                  <c:v>0.1971793919801712</c:v>
                </c:pt>
                <c:pt idx="53">
                  <c:v>0.20655642449855804</c:v>
                </c:pt>
                <c:pt idx="54">
                  <c:v>0.21619707345962524</c:v>
                </c:pt>
                <c:pt idx="55">
                  <c:v>0.2260483056306839</c:v>
                </c:pt>
                <c:pt idx="56">
                  <c:v>0.23612312972545624</c:v>
                </c:pt>
                <c:pt idx="57">
                  <c:v>0.24642439186573029</c:v>
                </c:pt>
                <c:pt idx="58">
                  <c:v>0.25692494213581085</c:v>
                </c:pt>
                <c:pt idx="59">
                  <c:v>0.26762522757053375</c:v>
                </c:pt>
                <c:pt idx="60">
                  <c:v>0.27854040265083313</c:v>
                </c:pt>
                <c:pt idx="61">
                  <c:v>0.28964473307132721</c:v>
                </c:pt>
                <c:pt idx="62">
                  <c:v>0.30096989870071411</c:v>
                </c:pt>
                <c:pt idx="63">
                  <c:v>0.31247124075889587</c:v>
                </c:pt>
                <c:pt idx="64">
                  <c:v>0.32414831221103668</c:v>
                </c:pt>
                <c:pt idx="65">
                  <c:v>0.33597162365913391</c:v>
                </c:pt>
                <c:pt idx="66">
                  <c:v>0.34793651103973389</c:v>
                </c:pt>
                <c:pt idx="67">
                  <c:v>0.36005027592182159</c:v>
                </c:pt>
                <c:pt idx="68">
                  <c:v>0.37231339514255524</c:v>
                </c:pt>
                <c:pt idx="69">
                  <c:v>0.38474166393280029</c:v>
                </c:pt>
                <c:pt idx="70">
                  <c:v>0.39729425311088562</c:v>
                </c:pt>
                <c:pt idx="71">
                  <c:v>0.40996038913726807</c:v>
                </c:pt>
                <c:pt idx="72">
                  <c:v>0.42273956537246704</c:v>
                </c:pt>
                <c:pt idx="73">
                  <c:v>0.43563938140869141</c:v>
                </c:pt>
                <c:pt idx="74">
                  <c:v>0.44863484799861908</c:v>
                </c:pt>
                <c:pt idx="75">
                  <c:v>0.46173502504825592</c:v>
                </c:pt>
                <c:pt idx="76">
                  <c:v>0.47492021322250366</c:v>
                </c:pt>
                <c:pt idx="77">
                  <c:v>0.48819413781166077</c:v>
                </c:pt>
                <c:pt idx="78">
                  <c:v>0.50156073272228241</c:v>
                </c:pt>
                <c:pt idx="79">
                  <c:v>0.51500627398490906</c:v>
                </c:pt>
                <c:pt idx="80">
                  <c:v>0.52854083478450775</c:v>
                </c:pt>
                <c:pt idx="81">
                  <c:v>0.54215171933174133</c:v>
                </c:pt>
                <c:pt idx="82">
                  <c:v>0.5558464527130127</c:v>
                </c:pt>
                <c:pt idx="83">
                  <c:v>0.56962302327156067</c:v>
                </c:pt>
                <c:pt idx="84">
                  <c:v>0.58347563445568085</c:v>
                </c:pt>
                <c:pt idx="85">
                  <c:v>0.5974048376083374</c:v>
                </c:pt>
                <c:pt idx="86">
                  <c:v>0.61139963567256927</c:v>
                </c:pt>
                <c:pt idx="87">
                  <c:v>0.6254638284444809</c:v>
                </c:pt>
                <c:pt idx="88">
                  <c:v>0.63958960771560669</c:v>
                </c:pt>
                <c:pt idx="89">
                  <c:v>0.65377943217754364</c:v>
                </c:pt>
                <c:pt idx="90">
                  <c:v>0.66804826259613037</c:v>
                </c:pt>
                <c:pt idx="91">
                  <c:v>0.68237906694412231</c:v>
                </c:pt>
                <c:pt idx="92">
                  <c:v>0.69676984846591949</c:v>
                </c:pt>
                <c:pt idx="93">
                  <c:v>0.71123260259628296</c:v>
                </c:pt>
                <c:pt idx="94">
                  <c:v>0.7257668524980545</c:v>
                </c:pt>
                <c:pt idx="95">
                  <c:v>0.74036957323551178</c:v>
                </c:pt>
                <c:pt idx="96">
                  <c:v>0.75503872334957123</c:v>
                </c:pt>
                <c:pt idx="97">
                  <c:v>0.76975001394748688</c:v>
                </c:pt>
                <c:pt idx="98">
                  <c:v>0.78452439606189728</c:v>
                </c:pt>
                <c:pt idx="99">
                  <c:v>0.79936608672142029</c:v>
                </c:pt>
                <c:pt idx="100">
                  <c:v>0.81426766514778137</c:v>
                </c:pt>
              </c:numCache>
            </c:numRef>
          </c:xVal>
          <c:yVal>
            <c:numRef>
              <c:f>'75'!$BL$6:$BL$212</c:f>
              <c:numCache>
                <c:formatCode>General</c:formatCode>
                <c:ptCount val="207"/>
                <c:pt idx="0">
                  <c:v>0</c:v>
                </c:pt>
                <c:pt idx="1">
                  <c:v>10.435548828125</c:v>
                </c:pt>
                <c:pt idx="2">
                  <c:v>20.916533203124999</c:v>
                </c:pt>
                <c:pt idx="3">
                  <c:v>31.440433593750001</c:v>
                </c:pt>
                <c:pt idx="4">
                  <c:v>42.004925781250002</c:v>
                </c:pt>
                <c:pt idx="5">
                  <c:v>52.607863281249998</c:v>
                </c:pt>
                <c:pt idx="6">
                  <c:v>63.247250000000001</c:v>
                </c:pt>
                <c:pt idx="7">
                  <c:v>73.921218749999994</c:v>
                </c:pt>
                <c:pt idx="8">
                  <c:v>84.6023984375</c:v>
                </c:pt>
                <c:pt idx="9">
                  <c:v>95.275718749999996</c:v>
                </c:pt>
                <c:pt idx="10">
                  <c:v>105.945390625</c:v>
                </c:pt>
                <c:pt idx="11">
                  <c:v>116.58509375</c:v>
                </c:pt>
                <c:pt idx="12">
                  <c:v>127.21828125</c:v>
                </c:pt>
                <c:pt idx="13">
                  <c:v>137.83918750000001</c:v>
                </c:pt>
                <c:pt idx="14">
                  <c:v>148.44178124999999</c:v>
                </c:pt>
                <c:pt idx="15">
                  <c:v>159.036703125</c:v>
                </c:pt>
                <c:pt idx="16">
                  <c:v>169.6196875</c:v>
                </c:pt>
                <c:pt idx="17">
                  <c:v>180.191828125</c:v>
                </c:pt>
                <c:pt idx="18">
                  <c:v>190.75296875000001</c:v>
                </c:pt>
                <c:pt idx="19">
                  <c:v>201.30359375</c:v>
                </c:pt>
                <c:pt idx="20">
                  <c:v>211.84553124999999</c:v>
                </c:pt>
                <c:pt idx="21">
                  <c:v>222.36895312499999</c:v>
                </c:pt>
                <c:pt idx="22">
                  <c:v>232.87329687499999</c:v>
                </c:pt>
                <c:pt idx="23">
                  <c:v>243.35931249999999</c:v>
                </c:pt>
                <c:pt idx="24">
                  <c:v>253.81704687499999</c:v>
                </c:pt>
                <c:pt idx="25">
                  <c:v>264.23921875000002</c:v>
                </c:pt>
                <c:pt idx="26">
                  <c:v>274.61731250000003</c:v>
                </c:pt>
                <c:pt idx="27">
                  <c:v>284.95028124999999</c:v>
                </c:pt>
                <c:pt idx="28">
                  <c:v>295.22912500000001</c:v>
                </c:pt>
                <c:pt idx="29">
                  <c:v>305.43021874999999</c:v>
                </c:pt>
                <c:pt idx="30">
                  <c:v>315.510625</c:v>
                </c:pt>
                <c:pt idx="31">
                  <c:v>325.291875</c:v>
                </c:pt>
                <c:pt idx="32">
                  <c:v>334.74209374999998</c:v>
                </c:pt>
                <c:pt idx="33">
                  <c:v>343.75453125000001</c:v>
                </c:pt>
                <c:pt idx="34">
                  <c:v>352.06768749999998</c:v>
                </c:pt>
                <c:pt idx="35">
                  <c:v>359.84740625000001</c:v>
                </c:pt>
                <c:pt idx="36">
                  <c:v>367.28028124999997</c:v>
                </c:pt>
                <c:pt idx="37">
                  <c:v>374.46609375000003</c:v>
                </c:pt>
                <c:pt idx="38">
                  <c:v>381.44331249999999</c:v>
                </c:pt>
                <c:pt idx="39">
                  <c:v>388.21228124999999</c:v>
                </c:pt>
                <c:pt idx="40">
                  <c:v>394.81349999999998</c:v>
                </c:pt>
                <c:pt idx="41">
                  <c:v>401.27321875000001</c:v>
                </c:pt>
                <c:pt idx="42">
                  <c:v>407.59721875000002</c:v>
                </c:pt>
                <c:pt idx="43">
                  <c:v>413.77021875000003</c:v>
                </c:pt>
                <c:pt idx="44">
                  <c:v>419.786</c:v>
                </c:pt>
                <c:pt idx="45">
                  <c:v>425.62631249999998</c:v>
                </c:pt>
                <c:pt idx="46">
                  <c:v>431.31621875000002</c:v>
                </c:pt>
                <c:pt idx="47">
                  <c:v>436.85603125</c:v>
                </c:pt>
                <c:pt idx="48">
                  <c:v>442.25543750000003</c:v>
                </c:pt>
                <c:pt idx="49">
                  <c:v>447.49687499999999</c:v>
                </c:pt>
                <c:pt idx="50">
                  <c:v>452.56737500000003</c:v>
                </c:pt>
                <c:pt idx="51">
                  <c:v>457.45146875</c:v>
                </c:pt>
                <c:pt idx="52">
                  <c:v>462.143125</c:v>
                </c:pt>
                <c:pt idx="53">
                  <c:v>466.67259374999998</c:v>
                </c:pt>
                <c:pt idx="54">
                  <c:v>471.03178124999999</c:v>
                </c:pt>
                <c:pt idx="55">
                  <c:v>475.22690625000001</c:v>
                </c:pt>
                <c:pt idx="56">
                  <c:v>479.26528124999999</c:v>
                </c:pt>
                <c:pt idx="57">
                  <c:v>483.15418749999998</c:v>
                </c:pt>
                <c:pt idx="58">
                  <c:v>486.88137499999999</c:v>
                </c:pt>
                <c:pt idx="59">
                  <c:v>490.45759375</c:v>
                </c:pt>
                <c:pt idx="60">
                  <c:v>493.87524999999999</c:v>
                </c:pt>
                <c:pt idx="61">
                  <c:v>497.15496875000002</c:v>
                </c:pt>
                <c:pt idx="62">
                  <c:v>500.29</c:v>
                </c:pt>
                <c:pt idx="63">
                  <c:v>503.30006250000002</c:v>
                </c:pt>
                <c:pt idx="64">
                  <c:v>506.18446875000001</c:v>
                </c:pt>
                <c:pt idx="65">
                  <c:v>508.95246874999998</c:v>
                </c:pt>
                <c:pt idx="66">
                  <c:v>511.61618750000002</c:v>
                </c:pt>
                <c:pt idx="67">
                  <c:v>514.17071874999999</c:v>
                </c:pt>
                <c:pt idx="68">
                  <c:v>516.61771874999999</c:v>
                </c:pt>
                <c:pt idx="69">
                  <c:v>518.95059375000005</c:v>
                </c:pt>
                <c:pt idx="70">
                  <c:v>521.18543750000003</c:v>
                </c:pt>
                <c:pt idx="71">
                  <c:v>523.32474999999999</c:v>
                </c:pt>
                <c:pt idx="72">
                  <c:v>525.36962500000004</c:v>
                </c:pt>
                <c:pt idx="73">
                  <c:v>527.32268750000003</c:v>
                </c:pt>
                <c:pt idx="74">
                  <c:v>529.2014375</c:v>
                </c:pt>
                <c:pt idx="75">
                  <c:v>530.99281250000001</c:v>
                </c:pt>
                <c:pt idx="76">
                  <c:v>532.71849999999995</c:v>
                </c:pt>
                <c:pt idx="77">
                  <c:v>534.37312499999996</c:v>
                </c:pt>
                <c:pt idx="78">
                  <c:v>535.95299999999997</c:v>
                </c:pt>
                <c:pt idx="79">
                  <c:v>537.46693749999997</c:v>
                </c:pt>
                <c:pt idx="80">
                  <c:v>538.9118125</c:v>
                </c:pt>
                <c:pt idx="81">
                  <c:v>540.28650000000005</c:v>
                </c:pt>
                <c:pt idx="82">
                  <c:v>541.59806249999997</c:v>
                </c:pt>
                <c:pt idx="83">
                  <c:v>542.84368749999999</c:v>
                </c:pt>
                <c:pt idx="84">
                  <c:v>544.02862500000003</c:v>
                </c:pt>
                <c:pt idx="85">
                  <c:v>545.15425000000005</c:v>
                </c:pt>
                <c:pt idx="86">
                  <c:v>546.22874999999999</c:v>
                </c:pt>
                <c:pt idx="87">
                  <c:v>547.24293750000004</c:v>
                </c:pt>
                <c:pt idx="88">
                  <c:v>548.20118749999995</c:v>
                </c:pt>
                <c:pt idx="89">
                  <c:v>549.10893750000002</c:v>
                </c:pt>
                <c:pt idx="90">
                  <c:v>549.95393750000005</c:v>
                </c:pt>
                <c:pt idx="91">
                  <c:v>550.74556250000001</c:v>
                </c:pt>
                <c:pt idx="92">
                  <c:v>551.48556250000001</c:v>
                </c:pt>
                <c:pt idx="93">
                  <c:v>552.17112499999996</c:v>
                </c:pt>
                <c:pt idx="94">
                  <c:v>552.79837499999996</c:v>
                </c:pt>
                <c:pt idx="95">
                  <c:v>553.37193749999994</c:v>
                </c:pt>
                <c:pt idx="96">
                  <c:v>553.89206249999995</c:v>
                </c:pt>
                <c:pt idx="97">
                  <c:v>554.38218749999999</c:v>
                </c:pt>
                <c:pt idx="98">
                  <c:v>554.82037500000001</c:v>
                </c:pt>
                <c:pt idx="99">
                  <c:v>555.20425</c:v>
                </c:pt>
                <c:pt idx="100">
                  <c:v>555.53875000000005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A5-4954-884E-AD208E5F5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735538921600042"/>
          <c:y val="0.42140266798501258"/>
          <c:w val="0.29020280027356404"/>
          <c:h val="0.41022107432658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6094095900733154E-2"/>
          <c:y val="3.4762592024591109E-2"/>
          <c:w val="0.91421292236614937"/>
          <c:h val="0.8771328842969672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431-4FC4-A2BF-F4D28F139A55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431-4FC4-A2BF-F4D28F139A55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431-4FC4-A2BF-F4D28F139A55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431-4FC4-A2BF-F4D28F139A55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431-4FC4-A2BF-F4D28F139A55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431-4FC4-A2BF-F4D28F139A55}"/>
            </c:ext>
          </c:extLst>
        </c:ser>
        <c:ser>
          <c:idx val="10"/>
          <c:order val="6"/>
          <c:tx>
            <c:strRef>
              <c:f>'75'!$BE$3:$BI$3</c:f>
              <c:strCache>
                <c:ptCount val="1"/>
                <c:pt idx="0">
                  <c:v>4-75nonotch-merge-noseg-xie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'75'!$BI$6:$BI$106</c:f>
              <c:numCache>
                <c:formatCode>General</c:formatCode>
                <c:ptCount val="101"/>
                <c:pt idx="0">
                  <c:v>0</c:v>
                </c:pt>
                <c:pt idx="1">
                  <c:v>1.7240000000000003E-3</c:v>
                </c:pt>
                <c:pt idx="2">
                  <c:v>3.4189999999999993E-3</c:v>
                </c:pt>
                <c:pt idx="3">
                  <c:v>5.0849999999999992E-3</c:v>
                </c:pt>
                <c:pt idx="4">
                  <c:v>6.7200000000000003E-3</c:v>
                </c:pt>
                <c:pt idx="5">
                  <c:v>8.3249999999999991E-3</c:v>
                </c:pt>
                <c:pt idx="6">
                  <c:v>9.9010000000000001E-3</c:v>
                </c:pt>
                <c:pt idx="7">
                  <c:v>1.1450999999999999E-2</c:v>
                </c:pt>
                <c:pt idx="8">
                  <c:v>1.2973000000000002E-2</c:v>
                </c:pt>
                <c:pt idx="9">
                  <c:v>1.4464999999999999E-2</c:v>
                </c:pt>
                <c:pt idx="10">
                  <c:v>1.5939000000000002E-2</c:v>
                </c:pt>
                <c:pt idx="11">
                  <c:v>1.7414000000000006E-2</c:v>
                </c:pt>
                <c:pt idx="12">
                  <c:v>1.8896000000000003E-2</c:v>
                </c:pt>
                <c:pt idx="13">
                  <c:v>2.0392E-2</c:v>
                </c:pt>
                <c:pt idx="14">
                  <c:v>2.1898000000000001E-2</c:v>
                </c:pt>
                <c:pt idx="15">
                  <c:v>2.3415999999999999E-2</c:v>
                </c:pt>
                <c:pt idx="16">
                  <c:v>2.4942000000000006E-2</c:v>
                </c:pt>
                <c:pt idx="17">
                  <c:v>2.6484000000000001E-2</c:v>
                </c:pt>
                <c:pt idx="18">
                  <c:v>2.8032000000000001E-2</c:v>
                </c:pt>
                <c:pt idx="19">
                  <c:v>2.9616000000000003E-2</c:v>
                </c:pt>
                <c:pt idx="20">
                  <c:v>3.1237999999999988E-2</c:v>
                </c:pt>
                <c:pt idx="21">
                  <c:v>3.2878999999999992E-2</c:v>
                </c:pt>
                <c:pt idx="22">
                  <c:v>3.4536999999999998E-2</c:v>
                </c:pt>
                <c:pt idx="23">
                  <c:v>3.6208000000000004E-2</c:v>
                </c:pt>
                <c:pt idx="24">
                  <c:v>3.7899000000000002E-2</c:v>
                </c:pt>
                <c:pt idx="25">
                  <c:v>3.9626000000000008E-2</c:v>
                </c:pt>
                <c:pt idx="26">
                  <c:v>4.1391999999999998E-2</c:v>
                </c:pt>
                <c:pt idx="27">
                  <c:v>4.3204000000000006E-2</c:v>
                </c:pt>
                <c:pt idx="28">
                  <c:v>4.5075000000000004E-2</c:v>
                </c:pt>
                <c:pt idx="29">
                  <c:v>4.7025999999999998E-2</c:v>
                </c:pt>
                <c:pt idx="30">
                  <c:v>4.9053999999999987E-2</c:v>
                </c:pt>
                <c:pt idx="31">
                  <c:v>5.1204E-2</c:v>
                </c:pt>
                <c:pt idx="32">
                  <c:v>5.3545000000000009E-2</c:v>
                </c:pt>
                <c:pt idx="33">
                  <c:v>5.6208000000000008E-2</c:v>
                </c:pt>
                <c:pt idx="34">
                  <c:v>5.9316000000000008E-2</c:v>
                </c:pt>
                <c:pt idx="35">
                  <c:v>6.2981999999999996E-2</c:v>
                </c:pt>
                <c:pt idx="36">
                  <c:v>6.7250999999999991E-2</c:v>
                </c:pt>
                <c:pt idx="37">
                  <c:v>7.1936E-2</c:v>
                </c:pt>
                <c:pt idx="38">
                  <c:v>7.6987E-2</c:v>
                </c:pt>
                <c:pt idx="39">
                  <c:v>8.238899999999999E-2</c:v>
                </c:pt>
                <c:pt idx="40">
                  <c:v>8.8040000000000007E-2</c:v>
                </c:pt>
                <c:pt idx="41">
                  <c:v>9.4047000000000019E-2</c:v>
                </c:pt>
                <c:pt idx="42">
                  <c:v>0.10036499999999998</c:v>
                </c:pt>
                <c:pt idx="43">
                  <c:v>0.10705999999999999</c:v>
                </c:pt>
                <c:pt idx="44">
                  <c:v>0.11407300000000001</c:v>
                </c:pt>
                <c:pt idx="45">
                  <c:v>0.12140900000000002</c:v>
                </c:pt>
                <c:pt idx="46">
                  <c:v>0.12907200000000002</c:v>
                </c:pt>
                <c:pt idx="47">
                  <c:v>0.13703799999999999</c:v>
                </c:pt>
                <c:pt idx="48">
                  <c:v>0.14535299999999998</c:v>
                </c:pt>
                <c:pt idx="49">
                  <c:v>0.15393899999999999</c:v>
                </c:pt>
                <c:pt idx="50">
                  <c:v>0.16282600000000003</c:v>
                </c:pt>
                <c:pt idx="51">
                  <c:v>0.17198699999999997</c:v>
                </c:pt>
                <c:pt idx="52">
                  <c:v>0.18140999999999999</c:v>
                </c:pt>
                <c:pt idx="53">
                  <c:v>0.19112000000000001</c:v>
                </c:pt>
                <c:pt idx="54">
                  <c:v>0.201071</c:v>
                </c:pt>
                <c:pt idx="55">
                  <c:v>0.211227</c:v>
                </c:pt>
                <c:pt idx="56">
                  <c:v>0.22161</c:v>
                </c:pt>
                <c:pt idx="57">
                  <c:v>0.232211</c:v>
                </c:pt>
                <c:pt idx="58">
                  <c:v>0.24301900000000001</c:v>
                </c:pt>
                <c:pt idx="59">
                  <c:v>0.25401199999999996</c:v>
                </c:pt>
                <c:pt idx="60">
                  <c:v>0.265181</c:v>
                </c:pt>
                <c:pt idx="61">
                  <c:v>0.276528</c:v>
                </c:pt>
                <c:pt idx="62">
                  <c:v>0.28806399999999999</c:v>
                </c:pt>
                <c:pt idx="63">
                  <c:v>0.29978899999999997</c:v>
                </c:pt>
                <c:pt idx="64">
                  <c:v>0.31168000000000001</c:v>
                </c:pt>
                <c:pt idx="65">
                  <c:v>0.32372100000000004</c:v>
                </c:pt>
                <c:pt idx="66">
                  <c:v>0.33589899999999995</c:v>
                </c:pt>
                <c:pt idx="67">
                  <c:v>0.34822400000000003</c:v>
                </c:pt>
                <c:pt idx="68">
                  <c:v>0.36069300000000004</c:v>
                </c:pt>
                <c:pt idx="69">
                  <c:v>0.37329400000000001</c:v>
                </c:pt>
                <c:pt idx="70">
                  <c:v>0.386019</c:v>
                </c:pt>
                <c:pt idx="71">
                  <c:v>0.39886400000000005</c:v>
                </c:pt>
                <c:pt idx="72">
                  <c:v>0.4118</c:v>
                </c:pt>
                <c:pt idx="73">
                  <c:v>0.42483599999999999</c:v>
                </c:pt>
                <c:pt idx="74">
                  <c:v>0.43793099999999996</c:v>
                </c:pt>
                <c:pt idx="75">
                  <c:v>0.45110499999999998</c:v>
                </c:pt>
                <c:pt idx="76">
                  <c:v>0.46434500000000001</c:v>
                </c:pt>
                <c:pt idx="77">
                  <c:v>0.47764500000000004</c:v>
                </c:pt>
                <c:pt idx="78">
                  <c:v>0.49100699999999997</c:v>
                </c:pt>
                <c:pt idx="79">
                  <c:v>0.50442900000000002</c:v>
                </c:pt>
                <c:pt idx="80">
                  <c:v>0.51790800000000004</c:v>
                </c:pt>
                <c:pt idx="81">
                  <c:v>0.53143899999999999</c:v>
                </c:pt>
                <c:pt idx="82">
                  <c:v>0.54503400000000002</c:v>
                </c:pt>
                <c:pt idx="83">
                  <c:v>0.55867500000000003</c:v>
                </c:pt>
                <c:pt idx="84">
                  <c:v>0.57236900000000002</c:v>
                </c:pt>
                <c:pt idx="85">
                  <c:v>0.58611000000000002</c:v>
                </c:pt>
                <c:pt idx="86">
                  <c:v>0.59988799999999998</c:v>
                </c:pt>
                <c:pt idx="87">
                  <c:v>0.61370600000000008</c:v>
                </c:pt>
                <c:pt idx="88">
                  <c:v>0.62755899999999998</c:v>
                </c:pt>
                <c:pt idx="89">
                  <c:v>0.64144600000000007</c:v>
                </c:pt>
                <c:pt idx="90">
                  <c:v>0.65536300000000003</c:v>
                </c:pt>
                <c:pt idx="91">
                  <c:v>0.66931499999999999</c:v>
                </c:pt>
                <c:pt idx="92">
                  <c:v>0.68329499999999999</c:v>
                </c:pt>
                <c:pt idx="93">
                  <c:v>0.69730799999999993</c:v>
                </c:pt>
                <c:pt idx="94">
                  <c:v>0.71136200000000005</c:v>
                </c:pt>
                <c:pt idx="95">
                  <c:v>0.72546900000000003</c:v>
                </c:pt>
                <c:pt idx="96">
                  <c:v>0.73964199999999991</c:v>
                </c:pt>
                <c:pt idx="97">
                  <c:v>0.75386299999999995</c:v>
                </c:pt>
                <c:pt idx="98">
                  <c:v>0.76812000000000002</c:v>
                </c:pt>
                <c:pt idx="99">
                  <c:v>0.78242299999999998</c:v>
                </c:pt>
                <c:pt idx="100">
                  <c:v>0.796759</c:v>
                </c:pt>
              </c:numCache>
            </c:numRef>
          </c:xVal>
          <c:yVal>
            <c:numRef>
              <c:f>'75'!$BF$6:$BF$106</c:f>
              <c:numCache>
                <c:formatCode>General</c:formatCode>
                <c:ptCount val="101"/>
                <c:pt idx="0">
                  <c:v>0</c:v>
                </c:pt>
                <c:pt idx="1">
                  <c:v>10.446657999999999</c:v>
                </c:pt>
                <c:pt idx="2">
                  <c:v>20.930400000000002</c:v>
                </c:pt>
                <c:pt idx="3">
                  <c:v>31.449459999999998</c:v>
                </c:pt>
                <c:pt idx="4">
                  <c:v>42.00224</c:v>
                </c:pt>
                <c:pt idx="5">
                  <c:v>52.587260000000001</c:v>
                </c:pt>
                <c:pt idx="6">
                  <c:v>63.202660000000002</c:v>
                </c:pt>
                <c:pt idx="7">
                  <c:v>73.846740000000011</c:v>
                </c:pt>
                <c:pt idx="8">
                  <c:v>84.518360000000001</c:v>
                </c:pt>
                <c:pt idx="9">
                  <c:v>95.207899999999995</c:v>
                </c:pt>
                <c:pt idx="10">
                  <c:v>105.90846000000001</c:v>
                </c:pt>
                <c:pt idx="11">
                  <c:v>116.58942</c:v>
                </c:pt>
                <c:pt idx="12">
                  <c:v>127.26608</c:v>
                </c:pt>
                <c:pt idx="13">
                  <c:v>137.92654000000002</c:v>
                </c:pt>
                <c:pt idx="14">
                  <c:v>148.5778</c:v>
                </c:pt>
                <c:pt idx="15">
                  <c:v>159.21946</c:v>
                </c:pt>
                <c:pt idx="16">
                  <c:v>169.85076000000001</c:v>
                </c:pt>
                <c:pt idx="17">
                  <c:v>180.47036</c:v>
                </c:pt>
                <c:pt idx="18">
                  <c:v>191.08426</c:v>
                </c:pt>
                <c:pt idx="19">
                  <c:v>201.67239999999998</c:v>
                </c:pt>
                <c:pt idx="20">
                  <c:v>212.22420000000002</c:v>
                </c:pt>
                <c:pt idx="21">
                  <c:v>222.7628</c:v>
                </c:pt>
                <c:pt idx="22">
                  <c:v>233.292</c:v>
                </c:pt>
                <c:pt idx="23">
                  <c:v>243.8098</c:v>
                </c:pt>
                <c:pt idx="24">
                  <c:v>254.31379999999999</c:v>
                </c:pt>
                <c:pt idx="25">
                  <c:v>264.7944</c:v>
                </c:pt>
                <c:pt idx="26">
                  <c:v>275.2484</c:v>
                </c:pt>
                <c:pt idx="27">
                  <c:v>285.66179999999997</c:v>
                </c:pt>
                <c:pt idx="28">
                  <c:v>296.02959999999996</c:v>
                </c:pt>
                <c:pt idx="29">
                  <c:v>306.34459999999996</c:v>
                </c:pt>
                <c:pt idx="30">
                  <c:v>316.60140000000001</c:v>
                </c:pt>
                <c:pt idx="31">
                  <c:v>326.77359999999999</c:v>
                </c:pt>
                <c:pt idx="32">
                  <c:v>336.79199999999997</c:v>
                </c:pt>
                <c:pt idx="33">
                  <c:v>346.54520000000002</c:v>
                </c:pt>
                <c:pt idx="34">
                  <c:v>355.9588</c:v>
                </c:pt>
                <c:pt idx="35">
                  <c:v>364.9264</c:v>
                </c:pt>
                <c:pt idx="36">
                  <c:v>373.35740000000004</c:v>
                </c:pt>
                <c:pt idx="37">
                  <c:v>381.43040000000002</c:v>
                </c:pt>
                <c:pt idx="38">
                  <c:v>389.20979999999997</c:v>
                </c:pt>
                <c:pt idx="39">
                  <c:v>396.7176</c:v>
                </c:pt>
                <c:pt idx="40">
                  <c:v>403.99879999999996</c:v>
                </c:pt>
                <c:pt idx="41">
                  <c:v>411.00659999999999</c:v>
                </c:pt>
                <c:pt idx="42">
                  <c:v>417.77379999999999</c:v>
                </c:pt>
                <c:pt idx="43">
                  <c:v>424.28320000000002</c:v>
                </c:pt>
                <c:pt idx="44">
                  <c:v>430.55559999999997</c:v>
                </c:pt>
                <c:pt idx="45">
                  <c:v>436.5788</c:v>
                </c:pt>
                <c:pt idx="46">
                  <c:v>442.34859999999998</c:v>
                </c:pt>
                <c:pt idx="47">
                  <c:v>447.89</c:v>
                </c:pt>
                <c:pt idx="48">
                  <c:v>453.18379999999996</c:v>
                </c:pt>
                <c:pt idx="49">
                  <c:v>458.274</c:v>
                </c:pt>
                <c:pt idx="50">
                  <c:v>463.16159999999996</c:v>
                </c:pt>
                <c:pt idx="51">
                  <c:v>467.84399999999999</c:v>
                </c:pt>
                <c:pt idx="52">
                  <c:v>472.33540000000005</c:v>
                </c:pt>
                <c:pt idx="53">
                  <c:v>476.62040000000002</c:v>
                </c:pt>
                <c:pt idx="54">
                  <c:v>480.7278</c:v>
                </c:pt>
                <c:pt idx="55">
                  <c:v>484.678</c:v>
                </c:pt>
                <c:pt idx="56">
                  <c:v>488.47159999999997</c:v>
                </c:pt>
                <c:pt idx="57">
                  <c:v>492.12200000000001</c:v>
                </c:pt>
                <c:pt idx="58">
                  <c:v>495.6148</c:v>
                </c:pt>
                <c:pt idx="59">
                  <c:v>498.9744</c:v>
                </c:pt>
                <c:pt idx="60">
                  <c:v>502.20320000000004</c:v>
                </c:pt>
                <c:pt idx="61">
                  <c:v>505.30200000000002</c:v>
                </c:pt>
                <c:pt idx="62">
                  <c:v>508.26679999999999</c:v>
                </c:pt>
                <c:pt idx="63">
                  <c:v>511.09740000000005</c:v>
                </c:pt>
                <c:pt idx="64">
                  <c:v>513.80679999999995</c:v>
                </c:pt>
                <c:pt idx="65">
                  <c:v>516.40059999999994</c:v>
                </c:pt>
                <c:pt idx="66">
                  <c:v>518.89080000000001</c:v>
                </c:pt>
                <c:pt idx="67">
                  <c:v>521.26520000000005</c:v>
                </c:pt>
                <c:pt idx="68">
                  <c:v>523.52139999999997</c:v>
                </c:pt>
                <c:pt idx="69">
                  <c:v>525.66919999999993</c:v>
                </c:pt>
                <c:pt idx="70">
                  <c:v>527.71960000000001</c:v>
                </c:pt>
                <c:pt idx="71">
                  <c:v>529.6798</c:v>
                </c:pt>
                <c:pt idx="72">
                  <c:v>531.56439999999998</c:v>
                </c:pt>
                <c:pt idx="73">
                  <c:v>533.37259999999992</c:v>
                </c:pt>
                <c:pt idx="74">
                  <c:v>535.12419999999997</c:v>
                </c:pt>
                <c:pt idx="75">
                  <c:v>536.81459999999993</c:v>
                </c:pt>
                <c:pt idx="76">
                  <c:v>538.45040000000006</c:v>
                </c:pt>
                <c:pt idx="77">
                  <c:v>540.03499999999997</c:v>
                </c:pt>
                <c:pt idx="78">
                  <c:v>541.56759999999997</c:v>
                </c:pt>
                <c:pt idx="79">
                  <c:v>543.05540000000008</c:v>
                </c:pt>
                <c:pt idx="80">
                  <c:v>544.49680000000001</c:v>
                </c:pt>
                <c:pt idx="81">
                  <c:v>545.89459999999997</c:v>
                </c:pt>
                <c:pt idx="82">
                  <c:v>547.23880000000008</c:v>
                </c:pt>
                <c:pt idx="83">
                  <c:v>548.54759999999999</c:v>
                </c:pt>
                <c:pt idx="84">
                  <c:v>549.80759999999998</c:v>
                </c:pt>
                <c:pt idx="85">
                  <c:v>551.03319999999997</c:v>
                </c:pt>
                <c:pt idx="86">
                  <c:v>552.22239999999999</c:v>
                </c:pt>
                <c:pt idx="87">
                  <c:v>553.37860000000001</c:v>
                </c:pt>
                <c:pt idx="88">
                  <c:v>554.50780000000009</c:v>
                </c:pt>
                <c:pt idx="89">
                  <c:v>555.61259999999993</c:v>
                </c:pt>
                <c:pt idx="90">
                  <c:v>556.68819999999994</c:v>
                </c:pt>
                <c:pt idx="91">
                  <c:v>557.73580000000004</c:v>
                </c:pt>
                <c:pt idx="92">
                  <c:v>558.75760000000002</c:v>
                </c:pt>
                <c:pt idx="93">
                  <c:v>559.75319999999999</c:v>
                </c:pt>
                <c:pt idx="94">
                  <c:v>560.7174</c:v>
                </c:pt>
                <c:pt idx="95">
                  <c:v>561.6454</c:v>
                </c:pt>
                <c:pt idx="96">
                  <c:v>562.52959999999996</c:v>
                </c:pt>
                <c:pt idx="97">
                  <c:v>563.37659999999994</c:v>
                </c:pt>
                <c:pt idx="98">
                  <c:v>564.18640000000005</c:v>
                </c:pt>
                <c:pt idx="99">
                  <c:v>564.96680000000003</c:v>
                </c:pt>
                <c:pt idx="100">
                  <c:v>565.71900000000005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431-4FC4-A2BF-F4D28F139A55}"/>
            </c:ext>
          </c:extLst>
        </c:ser>
        <c:ser>
          <c:idx val="6"/>
          <c:order val="7"/>
          <c:tx>
            <c:strRef>
              <c:f>'75'!$BK$3:$BO$3</c:f>
              <c:strCache>
                <c:ptCount val="1"/>
                <c:pt idx="0">
                  <c:v>7-75nonotch-tie-noseg-xie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'75'!$BO$6:$BO$212</c:f>
              <c:numCache>
                <c:formatCode>General</c:formatCode>
                <c:ptCount val="207"/>
                <c:pt idx="0">
                  <c:v>0</c:v>
                </c:pt>
                <c:pt idx="1">
                  <c:v>1.8073129467666149E-3</c:v>
                </c:pt>
                <c:pt idx="2">
                  <c:v>3.5772384144365788E-3</c:v>
                </c:pt>
                <c:pt idx="3">
                  <c:v>5.3088376298546791E-3</c:v>
                </c:pt>
                <c:pt idx="4">
                  <c:v>7.0018796250224113E-3</c:v>
                </c:pt>
                <c:pt idx="5">
                  <c:v>8.6565595120191574E-3</c:v>
                </c:pt>
                <c:pt idx="6">
                  <c:v>1.0273389518260956E-2</c:v>
                </c:pt>
                <c:pt idx="7">
                  <c:v>1.1853130534291267E-2</c:v>
                </c:pt>
                <c:pt idx="8">
                  <c:v>1.3399969786405563E-2</c:v>
                </c:pt>
                <c:pt idx="9">
                  <c:v>1.4956967905163765E-2</c:v>
                </c:pt>
                <c:pt idx="10">
                  <c:v>1.6512196511030197E-2</c:v>
                </c:pt>
                <c:pt idx="11">
                  <c:v>1.8098827451467514E-2</c:v>
                </c:pt>
                <c:pt idx="12">
                  <c:v>1.9695419818162918E-2</c:v>
                </c:pt>
                <c:pt idx="13">
                  <c:v>2.1301977336406708E-2</c:v>
                </c:pt>
                <c:pt idx="14">
                  <c:v>2.2929903119802475E-2</c:v>
                </c:pt>
                <c:pt idx="15">
                  <c:v>2.4566680192947388E-2</c:v>
                </c:pt>
                <c:pt idx="16">
                  <c:v>2.6212763041257858E-2</c:v>
                </c:pt>
                <c:pt idx="17">
                  <c:v>2.7872715145349503E-2</c:v>
                </c:pt>
                <c:pt idx="18">
                  <c:v>2.9546510428190231E-2</c:v>
                </c:pt>
                <c:pt idx="19">
                  <c:v>3.1229853630065918E-2</c:v>
                </c:pt>
                <c:pt idx="20">
                  <c:v>3.29241082072258E-2</c:v>
                </c:pt>
                <c:pt idx="21">
                  <c:v>3.464643657207489E-2</c:v>
                </c:pt>
                <c:pt idx="22">
                  <c:v>3.6393441259860992E-2</c:v>
                </c:pt>
                <c:pt idx="23">
                  <c:v>3.8165755569934845E-2</c:v>
                </c:pt>
                <c:pt idx="24">
                  <c:v>3.9979182183742523E-2</c:v>
                </c:pt>
                <c:pt idx="25">
                  <c:v>4.1843198239803314E-2</c:v>
                </c:pt>
                <c:pt idx="26">
                  <c:v>4.3766088783740997E-2</c:v>
                </c:pt>
                <c:pt idx="27">
                  <c:v>4.5753359794616699E-2</c:v>
                </c:pt>
                <c:pt idx="28">
                  <c:v>4.7818996012210846E-2</c:v>
                </c:pt>
                <c:pt idx="29">
                  <c:v>5.0021857023239136E-2</c:v>
                </c:pt>
                <c:pt idx="30">
                  <c:v>5.2398785948753357E-2</c:v>
                </c:pt>
                <c:pt idx="31">
                  <c:v>5.5113114416599274E-2</c:v>
                </c:pt>
                <c:pt idx="32">
                  <c:v>5.8254115283489227E-2</c:v>
                </c:pt>
                <c:pt idx="33">
                  <c:v>6.2008731067180634E-2</c:v>
                </c:pt>
                <c:pt idx="34">
                  <c:v>6.6589482128620148E-2</c:v>
                </c:pt>
                <c:pt idx="35">
                  <c:v>7.1756690740585327E-2</c:v>
                </c:pt>
                <c:pt idx="36">
                  <c:v>7.7322550117969513E-2</c:v>
                </c:pt>
                <c:pt idx="37">
                  <c:v>8.3196580410003662E-2</c:v>
                </c:pt>
                <c:pt idx="38">
                  <c:v>8.9316681027412415E-2</c:v>
                </c:pt>
                <c:pt idx="39">
                  <c:v>9.5670372247695923E-2</c:v>
                </c:pt>
                <c:pt idx="40">
                  <c:v>0.10224519670009613</c:v>
                </c:pt>
                <c:pt idx="41">
                  <c:v>0.10901342332363129</c:v>
                </c:pt>
                <c:pt idx="42">
                  <c:v>0.11596673727035522</c:v>
                </c:pt>
                <c:pt idx="43">
                  <c:v>0.12312705814838409</c:v>
                </c:pt>
                <c:pt idx="44">
                  <c:v>0.13050325214862823</c:v>
                </c:pt>
                <c:pt idx="45">
                  <c:v>0.13809776306152344</c:v>
                </c:pt>
                <c:pt idx="46">
                  <c:v>0.14587967097759247</c:v>
                </c:pt>
                <c:pt idx="47">
                  <c:v>0.15385118126869202</c:v>
                </c:pt>
                <c:pt idx="48">
                  <c:v>0.16205309331417084</c:v>
                </c:pt>
                <c:pt idx="49">
                  <c:v>0.17046666145324707</c:v>
                </c:pt>
                <c:pt idx="50">
                  <c:v>0.17912872135639191</c:v>
                </c:pt>
                <c:pt idx="51">
                  <c:v>0.18802207708358765</c:v>
                </c:pt>
                <c:pt idx="52">
                  <c:v>0.1971793919801712</c:v>
                </c:pt>
                <c:pt idx="53">
                  <c:v>0.20655642449855804</c:v>
                </c:pt>
                <c:pt idx="54">
                  <c:v>0.21619707345962524</c:v>
                </c:pt>
                <c:pt idx="55">
                  <c:v>0.2260483056306839</c:v>
                </c:pt>
                <c:pt idx="56">
                  <c:v>0.23612312972545624</c:v>
                </c:pt>
                <c:pt idx="57">
                  <c:v>0.24642439186573029</c:v>
                </c:pt>
                <c:pt idx="58">
                  <c:v>0.25692494213581085</c:v>
                </c:pt>
                <c:pt idx="59">
                  <c:v>0.26762522757053375</c:v>
                </c:pt>
                <c:pt idx="60">
                  <c:v>0.27854040265083313</c:v>
                </c:pt>
                <c:pt idx="61">
                  <c:v>0.28964473307132721</c:v>
                </c:pt>
                <c:pt idx="62">
                  <c:v>0.30096989870071411</c:v>
                </c:pt>
                <c:pt idx="63">
                  <c:v>0.31247124075889587</c:v>
                </c:pt>
                <c:pt idx="64">
                  <c:v>0.32414831221103668</c:v>
                </c:pt>
                <c:pt idx="65">
                  <c:v>0.33597162365913391</c:v>
                </c:pt>
                <c:pt idx="66">
                  <c:v>0.34793651103973389</c:v>
                </c:pt>
                <c:pt idx="67">
                  <c:v>0.36005027592182159</c:v>
                </c:pt>
                <c:pt idx="68">
                  <c:v>0.37231339514255524</c:v>
                </c:pt>
                <c:pt idx="69">
                  <c:v>0.38474166393280029</c:v>
                </c:pt>
                <c:pt idx="70">
                  <c:v>0.39729425311088562</c:v>
                </c:pt>
                <c:pt idx="71">
                  <c:v>0.40996038913726807</c:v>
                </c:pt>
                <c:pt idx="72">
                  <c:v>0.42273956537246704</c:v>
                </c:pt>
                <c:pt idx="73">
                  <c:v>0.43563938140869141</c:v>
                </c:pt>
                <c:pt idx="74">
                  <c:v>0.44863484799861908</c:v>
                </c:pt>
                <c:pt idx="75">
                  <c:v>0.46173502504825592</c:v>
                </c:pt>
                <c:pt idx="76">
                  <c:v>0.47492021322250366</c:v>
                </c:pt>
                <c:pt idx="77">
                  <c:v>0.48819413781166077</c:v>
                </c:pt>
                <c:pt idx="78">
                  <c:v>0.50156073272228241</c:v>
                </c:pt>
                <c:pt idx="79">
                  <c:v>0.51500627398490906</c:v>
                </c:pt>
                <c:pt idx="80">
                  <c:v>0.52854083478450775</c:v>
                </c:pt>
                <c:pt idx="81">
                  <c:v>0.54215171933174133</c:v>
                </c:pt>
                <c:pt idx="82">
                  <c:v>0.5558464527130127</c:v>
                </c:pt>
                <c:pt idx="83">
                  <c:v>0.56962302327156067</c:v>
                </c:pt>
                <c:pt idx="84">
                  <c:v>0.58347563445568085</c:v>
                </c:pt>
                <c:pt idx="85">
                  <c:v>0.5974048376083374</c:v>
                </c:pt>
                <c:pt idx="86">
                  <c:v>0.61139963567256927</c:v>
                </c:pt>
                <c:pt idx="87">
                  <c:v>0.6254638284444809</c:v>
                </c:pt>
                <c:pt idx="88">
                  <c:v>0.63958960771560669</c:v>
                </c:pt>
                <c:pt idx="89">
                  <c:v>0.65377943217754364</c:v>
                </c:pt>
                <c:pt idx="90">
                  <c:v>0.66804826259613037</c:v>
                </c:pt>
                <c:pt idx="91">
                  <c:v>0.68237906694412231</c:v>
                </c:pt>
                <c:pt idx="92">
                  <c:v>0.69676984846591949</c:v>
                </c:pt>
                <c:pt idx="93">
                  <c:v>0.71123260259628296</c:v>
                </c:pt>
                <c:pt idx="94">
                  <c:v>0.7257668524980545</c:v>
                </c:pt>
                <c:pt idx="95">
                  <c:v>0.74036957323551178</c:v>
                </c:pt>
                <c:pt idx="96">
                  <c:v>0.75503872334957123</c:v>
                </c:pt>
                <c:pt idx="97">
                  <c:v>0.76975001394748688</c:v>
                </c:pt>
                <c:pt idx="98">
                  <c:v>0.78452439606189728</c:v>
                </c:pt>
                <c:pt idx="99">
                  <c:v>0.79936608672142029</c:v>
                </c:pt>
                <c:pt idx="100">
                  <c:v>0.81426766514778137</c:v>
                </c:pt>
              </c:numCache>
            </c:numRef>
          </c:xVal>
          <c:yVal>
            <c:numRef>
              <c:f>'75'!$BL$6:$BL$212</c:f>
              <c:numCache>
                <c:formatCode>General</c:formatCode>
                <c:ptCount val="207"/>
                <c:pt idx="0">
                  <c:v>0</c:v>
                </c:pt>
                <c:pt idx="1">
                  <c:v>10.435548828125</c:v>
                </c:pt>
                <c:pt idx="2">
                  <c:v>20.916533203124999</c:v>
                </c:pt>
                <c:pt idx="3">
                  <c:v>31.440433593750001</c:v>
                </c:pt>
                <c:pt idx="4">
                  <c:v>42.004925781250002</c:v>
                </c:pt>
                <c:pt idx="5">
                  <c:v>52.607863281249998</c:v>
                </c:pt>
                <c:pt idx="6">
                  <c:v>63.247250000000001</c:v>
                </c:pt>
                <c:pt idx="7">
                  <c:v>73.921218749999994</c:v>
                </c:pt>
                <c:pt idx="8">
                  <c:v>84.6023984375</c:v>
                </c:pt>
                <c:pt idx="9">
                  <c:v>95.275718749999996</c:v>
                </c:pt>
                <c:pt idx="10">
                  <c:v>105.945390625</c:v>
                </c:pt>
                <c:pt idx="11">
                  <c:v>116.58509375</c:v>
                </c:pt>
                <c:pt idx="12">
                  <c:v>127.21828125</c:v>
                </c:pt>
                <c:pt idx="13">
                  <c:v>137.83918750000001</c:v>
                </c:pt>
                <c:pt idx="14">
                  <c:v>148.44178124999999</c:v>
                </c:pt>
                <c:pt idx="15">
                  <c:v>159.036703125</c:v>
                </c:pt>
                <c:pt idx="16">
                  <c:v>169.6196875</c:v>
                </c:pt>
                <c:pt idx="17">
                  <c:v>180.191828125</c:v>
                </c:pt>
                <c:pt idx="18">
                  <c:v>190.75296875000001</c:v>
                </c:pt>
                <c:pt idx="19">
                  <c:v>201.30359375</c:v>
                </c:pt>
                <c:pt idx="20">
                  <c:v>211.84553124999999</c:v>
                </c:pt>
                <c:pt idx="21">
                  <c:v>222.36895312499999</c:v>
                </c:pt>
                <c:pt idx="22">
                  <c:v>232.87329687499999</c:v>
                </c:pt>
                <c:pt idx="23">
                  <c:v>243.35931249999999</c:v>
                </c:pt>
                <c:pt idx="24">
                  <c:v>253.81704687499999</c:v>
                </c:pt>
                <c:pt idx="25">
                  <c:v>264.23921875000002</c:v>
                </c:pt>
                <c:pt idx="26">
                  <c:v>274.61731250000003</c:v>
                </c:pt>
                <c:pt idx="27">
                  <c:v>284.95028124999999</c:v>
                </c:pt>
                <c:pt idx="28">
                  <c:v>295.22912500000001</c:v>
                </c:pt>
                <c:pt idx="29">
                  <c:v>305.43021874999999</c:v>
                </c:pt>
                <c:pt idx="30">
                  <c:v>315.510625</c:v>
                </c:pt>
                <c:pt idx="31">
                  <c:v>325.291875</c:v>
                </c:pt>
                <c:pt idx="32">
                  <c:v>334.74209374999998</c:v>
                </c:pt>
                <c:pt idx="33">
                  <c:v>343.75453125000001</c:v>
                </c:pt>
                <c:pt idx="34">
                  <c:v>352.06768749999998</c:v>
                </c:pt>
                <c:pt idx="35">
                  <c:v>359.84740625000001</c:v>
                </c:pt>
                <c:pt idx="36">
                  <c:v>367.28028124999997</c:v>
                </c:pt>
                <c:pt idx="37">
                  <c:v>374.46609375000003</c:v>
                </c:pt>
                <c:pt idx="38">
                  <c:v>381.44331249999999</c:v>
                </c:pt>
                <c:pt idx="39">
                  <c:v>388.21228124999999</c:v>
                </c:pt>
                <c:pt idx="40">
                  <c:v>394.81349999999998</c:v>
                </c:pt>
                <c:pt idx="41">
                  <c:v>401.27321875000001</c:v>
                </c:pt>
                <c:pt idx="42">
                  <c:v>407.59721875000002</c:v>
                </c:pt>
                <c:pt idx="43">
                  <c:v>413.77021875000003</c:v>
                </c:pt>
                <c:pt idx="44">
                  <c:v>419.786</c:v>
                </c:pt>
                <c:pt idx="45">
                  <c:v>425.62631249999998</c:v>
                </c:pt>
                <c:pt idx="46">
                  <c:v>431.31621875000002</c:v>
                </c:pt>
                <c:pt idx="47">
                  <c:v>436.85603125</c:v>
                </c:pt>
                <c:pt idx="48">
                  <c:v>442.25543750000003</c:v>
                </c:pt>
                <c:pt idx="49">
                  <c:v>447.49687499999999</c:v>
                </c:pt>
                <c:pt idx="50">
                  <c:v>452.56737500000003</c:v>
                </c:pt>
                <c:pt idx="51">
                  <c:v>457.45146875</c:v>
                </c:pt>
                <c:pt idx="52">
                  <c:v>462.143125</c:v>
                </c:pt>
                <c:pt idx="53">
                  <c:v>466.67259374999998</c:v>
                </c:pt>
                <c:pt idx="54">
                  <c:v>471.03178124999999</c:v>
                </c:pt>
                <c:pt idx="55">
                  <c:v>475.22690625000001</c:v>
                </c:pt>
                <c:pt idx="56">
                  <c:v>479.26528124999999</c:v>
                </c:pt>
                <c:pt idx="57">
                  <c:v>483.15418749999998</c:v>
                </c:pt>
                <c:pt idx="58">
                  <c:v>486.88137499999999</c:v>
                </c:pt>
                <c:pt idx="59">
                  <c:v>490.45759375</c:v>
                </c:pt>
                <c:pt idx="60">
                  <c:v>493.87524999999999</c:v>
                </c:pt>
                <c:pt idx="61">
                  <c:v>497.15496875000002</c:v>
                </c:pt>
                <c:pt idx="62">
                  <c:v>500.29</c:v>
                </c:pt>
                <c:pt idx="63">
                  <c:v>503.30006250000002</c:v>
                </c:pt>
                <c:pt idx="64">
                  <c:v>506.18446875000001</c:v>
                </c:pt>
                <c:pt idx="65">
                  <c:v>508.95246874999998</c:v>
                </c:pt>
                <c:pt idx="66">
                  <c:v>511.61618750000002</c:v>
                </c:pt>
                <c:pt idx="67">
                  <c:v>514.17071874999999</c:v>
                </c:pt>
                <c:pt idx="68">
                  <c:v>516.61771874999999</c:v>
                </c:pt>
                <c:pt idx="69">
                  <c:v>518.95059375000005</c:v>
                </c:pt>
                <c:pt idx="70">
                  <c:v>521.18543750000003</c:v>
                </c:pt>
                <c:pt idx="71">
                  <c:v>523.32474999999999</c:v>
                </c:pt>
                <c:pt idx="72">
                  <c:v>525.36962500000004</c:v>
                </c:pt>
                <c:pt idx="73">
                  <c:v>527.32268750000003</c:v>
                </c:pt>
                <c:pt idx="74">
                  <c:v>529.2014375</c:v>
                </c:pt>
                <c:pt idx="75">
                  <c:v>530.99281250000001</c:v>
                </c:pt>
                <c:pt idx="76">
                  <c:v>532.71849999999995</c:v>
                </c:pt>
                <c:pt idx="77">
                  <c:v>534.37312499999996</c:v>
                </c:pt>
                <c:pt idx="78">
                  <c:v>535.95299999999997</c:v>
                </c:pt>
                <c:pt idx="79">
                  <c:v>537.46693749999997</c:v>
                </c:pt>
                <c:pt idx="80">
                  <c:v>538.9118125</c:v>
                </c:pt>
                <c:pt idx="81">
                  <c:v>540.28650000000005</c:v>
                </c:pt>
                <c:pt idx="82">
                  <c:v>541.59806249999997</c:v>
                </c:pt>
                <c:pt idx="83">
                  <c:v>542.84368749999999</c:v>
                </c:pt>
                <c:pt idx="84">
                  <c:v>544.02862500000003</c:v>
                </c:pt>
                <c:pt idx="85">
                  <c:v>545.15425000000005</c:v>
                </c:pt>
                <c:pt idx="86">
                  <c:v>546.22874999999999</c:v>
                </c:pt>
                <c:pt idx="87">
                  <c:v>547.24293750000004</c:v>
                </c:pt>
                <c:pt idx="88">
                  <c:v>548.20118749999995</c:v>
                </c:pt>
                <c:pt idx="89">
                  <c:v>549.10893750000002</c:v>
                </c:pt>
                <c:pt idx="90">
                  <c:v>549.95393750000005</c:v>
                </c:pt>
                <c:pt idx="91">
                  <c:v>550.74556250000001</c:v>
                </c:pt>
                <c:pt idx="92">
                  <c:v>551.48556250000001</c:v>
                </c:pt>
                <c:pt idx="93">
                  <c:v>552.17112499999996</c:v>
                </c:pt>
                <c:pt idx="94">
                  <c:v>552.79837499999996</c:v>
                </c:pt>
                <c:pt idx="95">
                  <c:v>553.37193749999994</c:v>
                </c:pt>
                <c:pt idx="96">
                  <c:v>553.89206249999995</c:v>
                </c:pt>
                <c:pt idx="97">
                  <c:v>554.38218749999999</c:v>
                </c:pt>
                <c:pt idx="98">
                  <c:v>554.82037500000001</c:v>
                </c:pt>
                <c:pt idx="99">
                  <c:v>555.20425</c:v>
                </c:pt>
                <c:pt idx="100">
                  <c:v>555.53875000000005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431-4FC4-A2BF-F4D28F139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735538921600042"/>
          <c:y val="0.42140266798501258"/>
          <c:w val="0.29020280027356404"/>
          <c:h val="0.410221074326586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8-40F7-8B86-777EFE10AE18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08-40F7-8B86-777EFE10AE18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08-40F7-8B86-777EFE10AE18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08-40F7-8B86-777EFE10AE18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0F7-8B86-777EFE10AE18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08-40F7-8B86-777EFE10A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3-4FE1-9CB9-75D43D04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968"/>
        <c:axId val="758226880"/>
      </c:scatterChart>
      <c:valAx>
        <c:axId val="75822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6880"/>
        <c:crosses val="autoZero"/>
        <c:crossBetween val="midCat"/>
      </c:valAx>
      <c:valAx>
        <c:axId val="7582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475416661564273E-2"/>
          <c:y val="4.1264739147476991E-2"/>
          <c:w val="0.90632884730777241"/>
          <c:h val="0.91747052170504606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03-40BC-B903-8A3B9F6FBBFB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03-40BC-B903-8A3B9F6FBBFB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03-40BC-B903-8A3B9F6FBBFB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03-40BC-B903-8A3B9F6FBBFB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03-40BC-B903-8A3B9F6FBBFB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03-40BC-B903-8A3B9F6FBBFB}"/>
            </c:ext>
          </c:extLst>
        </c:ser>
        <c:ser>
          <c:idx val="6"/>
          <c:order val="6"/>
          <c:tx>
            <c:strRef>
              <c:f>'60'!$AL$2:$AP$2</c:f>
              <c:strCache>
                <c:ptCount val="1"/>
                <c:pt idx="0">
                  <c:v>4-60nonotch-merge-noseg-xie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'60'!$AP$5:$AP$180</c:f>
              <c:numCache>
                <c:formatCode>General</c:formatCode>
                <c:ptCount val="176"/>
                <c:pt idx="0">
                  <c:v>0</c:v>
                </c:pt>
                <c:pt idx="1">
                  <c:v>1.6500931233167648E-3</c:v>
                </c:pt>
                <c:pt idx="2">
                  <c:v>3.2782224006950855E-3</c:v>
                </c:pt>
                <c:pt idx="3">
                  <c:v>4.8829903826117516E-3</c:v>
                </c:pt>
                <c:pt idx="4">
                  <c:v>6.4639858901500702E-3</c:v>
                </c:pt>
                <c:pt idx="5">
                  <c:v>8.0206748098134995E-3</c:v>
                </c:pt>
                <c:pt idx="6">
                  <c:v>9.5528941601514816E-3</c:v>
                </c:pt>
                <c:pt idx="7">
                  <c:v>1.1060295626521111E-2</c:v>
                </c:pt>
                <c:pt idx="8">
                  <c:v>1.2543134391307831E-2</c:v>
                </c:pt>
                <c:pt idx="9">
                  <c:v>1.4005878940224648E-2</c:v>
                </c:pt>
                <c:pt idx="10">
                  <c:v>1.5460293740034103E-2</c:v>
                </c:pt>
                <c:pt idx="11">
                  <c:v>1.6921065747737885E-2</c:v>
                </c:pt>
                <c:pt idx="12">
                  <c:v>1.8392574042081833E-2</c:v>
                </c:pt>
                <c:pt idx="13">
                  <c:v>1.9869878888130188E-2</c:v>
                </c:pt>
                <c:pt idx="14">
                  <c:v>2.1359957754611969E-2</c:v>
                </c:pt>
                <c:pt idx="15">
                  <c:v>2.2864408791065216E-2</c:v>
                </c:pt>
                <c:pt idx="16">
                  <c:v>2.4375315755605698E-2</c:v>
                </c:pt>
                <c:pt idx="17">
                  <c:v>2.5901257991790771E-2</c:v>
                </c:pt>
                <c:pt idx="18">
                  <c:v>2.7486406266689301E-2</c:v>
                </c:pt>
                <c:pt idx="19">
                  <c:v>2.9100935906171799E-2</c:v>
                </c:pt>
                <c:pt idx="20">
                  <c:v>3.0727773904800415E-2</c:v>
                </c:pt>
                <c:pt idx="21">
                  <c:v>3.2363682985305786E-2</c:v>
                </c:pt>
                <c:pt idx="22">
                  <c:v>3.4008070826530457E-2</c:v>
                </c:pt>
                <c:pt idx="23">
                  <c:v>3.5666175186634064E-2</c:v>
                </c:pt>
                <c:pt idx="24">
                  <c:v>3.7335678935050964E-2</c:v>
                </c:pt>
                <c:pt idx="25">
                  <c:v>3.9020754396915436E-2</c:v>
                </c:pt>
                <c:pt idx="26">
                  <c:v>4.0724679827690125E-2</c:v>
                </c:pt>
                <c:pt idx="27">
                  <c:v>4.2453914880752563E-2</c:v>
                </c:pt>
                <c:pt idx="28">
                  <c:v>4.4220894575119019E-2</c:v>
                </c:pt>
                <c:pt idx="29">
                  <c:v>4.6046733856201172E-2</c:v>
                </c:pt>
                <c:pt idx="30">
                  <c:v>4.7955423593521118E-2</c:v>
                </c:pt>
                <c:pt idx="31">
                  <c:v>4.9941115081310272E-2</c:v>
                </c:pt>
                <c:pt idx="32">
                  <c:v>5.2019447088241577E-2</c:v>
                </c:pt>
                <c:pt idx="33">
                  <c:v>5.4211042821407318E-2</c:v>
                </c:pt>
                <c:pt idx="34">
                  <c:v>5.6560628116130829E-2</c:v>
                </c:pt>
                <c:pt idx="35">
                  <c:v>5.915282666683197E-2</c:v>
                </c:pt>
                <c:pt idx="36">
                  <c:v>6.2107406556606293E-2</c:v>
                </c:pt>
                <c:pt idx="37">
                  <c:v>6.590116024017334E-2</c:v>
                </c:pt>
                <c:pt idx="38">
                  <c:v>7.059093564748764E-2</c:v>
                </c:pt>
                <c:pt idx="39">
                  <c:v>7.5857400894165039E-2</c:v>
                </c:pt>
                <c:pt idx="40">
                  <c:v>8.1634894013404846E-2</c:v>
                </c:pt>
                <c:pt idx="41">
                  <c:v>8.7752826511859894E-2</c:v>
                </c:pt>
                <c:pt idx="42">
                  <c:v>9.4241291284561157E-2</c:v>
                </c:pt>
                <c:pt idx="43">
                  <c:v>0.10111665725708008</c:v>
                </c:pt>
                <c:pt idx="44">
                  <c:v>0.1083662211894989</c:v>
                </c:pt>
                <c:pt idx="45">
                  <c:v>0.11596155166625977</c:v>
                </c:pt>
                <c:pt idx="46">
                  <c:v>0.12387946248054504</c:v>
                </c:pt>
                <c:pt idx="47">
                  <c:v>0.13211849331855774</c:v>
                </c:pt>
                <c:pt idx="48">
                  <c:v>0.14064791798591614</c:v>
                </c:pt>
                <c:pt idx="49">
                  <c:v>0.14944206178188324</c:v>
                </c:pt>
                <c:pt idx="50">
                  <c:v>0.15851113200187683</c:v>
                </c:pt>
                <c:pt idx="51">
                  <c:v>0.16784036159515381</c:v>
                </c:pt>
                <c:pt idx="52">
                  <c:v>0.17746277153491974</c:v>
                </c:pt>
                <c:pt idx="53">
                  <c:v>0.18723772466182709</c:v>
                </c:pt>
                <c:pt idx="54">
                  <c:v>0.19727244973182678</c:v>
                </c:pt>
                <c:pt idx="55">
                  <c:v>0.20757339894771576</c:v>
                </c:pt>
                <c:pt idx="56">
                  <c:v>0.21808990836143494</c:v>
                </c:pt>
                <c:pt idx="57">
                  <c:v>0.22881698608398438</c:v>
                </c:pt>
                <c:pt idx="58">
                  <c:v>0.23967316746711731</c:v>
                </c:pt>
                <c:pt idx="59">
                  <c:v>0.25075359642505646</c:v>
                </c:pt>
                <c:pt idx="60">
                  <c:v>0.26203200221061707</c:v>
                </c:pt>
                <c:pt idx="61">
                  <c:v>0.27345870435237885</c:v>
                </c:pt>
                <c:pt idx="62">
                  <c:v>0.28505308926105499</c:v>
                </c:pt>
                <c:pt idx="63">
                  <c:v>0.29681006073951721</c:v>
                </c:pt>
                <c:pt idx="64">
                  <c:v>0.3087078332901001</c:v>
                </c:pt>
                <c:pt idx="65">
                  <c:v>0.32076193392276764</c:v>
                </c:pt>
                <c:pt idx="66">
                  <c:v>0.33294740319252014</c:v>
                </c:pt>
                <c:pt idx="67">
                  <c:v>0.34523786604404449</c:v>
                </c:pt>
                <c:pt idx="68">
                  <c:v>0.35764116048812866</c:v>
                </c:pt>
                <c:pt idx="69">
                  <c:v>0.37013980746269226</c:v>
                </c:pt>
                <c:pt idx="70">
                  <c:v>0.38273440301418304</c:v>
                </c:pt>
                <c:pt idx="71">
                  <c:v>0.39542852342128754</c:v>
                </c:pt>
                <c:pt idx="72">
                  <c:v>0.40821051597595215</c:v>
                </c:pt>
                <c:pt idx="73">
                  <c:v>0.42107982933521271</c:v>
                </c:pt>
                <c:pt idx="74">
                  <c:v>0.43403798341751099</c:v>
                </c:pt>
                <c:pt idx="75">
                  <c:v>0.44706591963768005</c:v>
                </c:pt>
                <c:pt idx="76">
                  <c:v>0.46016514301300049</c:v>
                </c:pt>
                <c:pt idx="77">
                  <c:v>0.4733424186706543</c:v>
                </c:pt>
                <c:pt idx="78">
                  <c:v>0.48658418655395508</c:v>
                </c:pt>
                <c:pt idx="79">
                  <c:v>0.49988873302936554</c:v>
                </c:pt>
                <c:pt idx="80">
                  <c:v>0.51326777040958405</c:v>
                </c:pt>
                <c:pt idx="81">
                  <c:v>0.52671210467815399</c:v>
                </c:pt>
                <c:pt idx="82">
                  <c:v>0.5402277410030365</c:v>
                </c:pt>
                <c:pt idx="83">
                  <c:v>0.55380737781524658</c:v>
                </c:pt>
                <c:pt idx="84">
                  <c:v>0.56746131181716919</c:v>
                </c:pt>
                <c:pt idx="85">
                  <c:v>0.58117739856243134</c:v>
                </c:pt>
                <c:pt idx="86">
                  <c:v>0.59495079517364502</c:v>
                </c:pt>
                <c:pt idx="87">
                  <c:v>0.60877731442451477</c:v>
                </c:pt>
                <c:pt idx="88">
                  <c:v>0.62265987694263458</c:v>
                </c:pt>
                <c:pt idx="89">
                  <c:v>0.63658703863620758</c:v>
                </c:pt>
                <c:pt idx="90">
                  <c:v>0.65056158602237701</c:v>
                </c:pt>
                <c:pt idx="91">
                  <c:v>0.66456164419651031</c:v>
                </c:pt>
                <c:pt idx="92">
                  <c:v>0.67859745025634766</c:v>
                </c:pt>
                <c:pt idx="93">
                  <c:v>0.69267022609710693</c:v>
                </c:pt>
                <c:pt idx="94">
                  <c:v>0.70677044987678528</c:v>
                </c:pt>
                <c:pt idx="95">
                  <c:v>0.72089965641498566</c:v>
                </c:pt>
                <c:pt idx="96">
                  <c:v>0.73505815863609314</c:v>
                </c:pt>
                <c:pt idx="97">
                  <c:v>0.74924425780773163</c:v>
                </c:pt>
                <c:pt idx="98">
                  <c:v>0.76345586776733398</c:v>
                </c:pt>
                <c:pt idx="99">
                  <c:v>0.77768261730670929</c:v>
                </c:pt>
                <c:pt idx="100">
                  <c:v>0.79193052649497986</c:v>
                </c:pt>
              </c:numCache>
            </c:numRef>
          </c:xVal>
          <c:yVal>
            <c:numRef>
              <c:f>'60'!$AM$5:$AM$180</c:f>
              <c:numCache>
                <c:formatCode>General</c:formatCode>
                <c:ptCount val="176"/>
                <c:pt idx="0">
                  <c:v>0</c:v>
                </c:pt>
                <c:pt idx="1">
                  <c:v>10.528370117187499</c:v>
                </c:pt>
                <c:pt idx="2">
                  <c:v>21.094128906249999</c:v>
                </c:pt>
                <c:pt idx="3">
                  <c:v>31.695376953124999</c:v>
                </c:pt>
                <c:pt idx="4">
                  <c:v>42.330085937500002</c:v>
                </c:pt>
                <c:pt idx="5">
                  <c:v>52.996605468749998</c:v>
                </c:pt>
                <c:pt idx="6">
                  <c:v>63.693144531249999</c:v>
                </c:pt>
                <c:pt idx="7">
                  <c:v>74.418468750000002</c:v>
                </c:pt>
                <c:pt idx="8">
                  <c:v>85.166046875000006</c:v>
                </c:pt>
                <c:pt idx="9">
                  <c:v>95.919632812499998</c:v>
                </c:pt>
                <c:pt idx="10">
                  <c:v>106.673625</c:v>
                </c:pt>
                <c:pt idx="11">
                  <c:v>117.40978124999999</c:v>
                </c:pt>
                <c:pt idx="12">
                  <c:v>128.13554687499999</c:v>
                </c:pt>
                <c:pt idx="13">
                  <c:v>138.848640625</c:v>
                </c:pt>
                <c:pt idx="14">
                  <c:v>149.54918749999999</c:v>
                </c:pt>
                <c:pt idx="15">
                  <c:v>160.23942187500001</c:v>
                </c:pt>
                <c:pt idx="16">
                  <c:v>170.92387500000001</c:v>
                </c:pt>
                <c:pt idx="17">
                  <c:v>181.60021875000001</c:v>
                </c:pt>
                <c:pt idx="18">
                  <c:v>192.24109375</c:v>
                </c:pt>
                <c:pt idx="19">
                  <c:v>202.851140625</c:v>
                </c:pt>
                <c:pt idx="20">
                  <c:v>213.45123437500001</c:v>
                </c:pt>
                <c:pt idx="21">
                  <c:v>224.04093750000001</c:v>
                </c:pt>
                <c:pt idx="22">
                  <c:v>234.62239062500001</c:v>
                </c:pt>
                <c:pt idx="23">
                  <c:v>245.194078125</c:v>
                </c:pt>
                <c:pt idx="24">
                  <c:v>255.7568125</c:v>
                </c:pt>
                <c:pt idx="25">
                  <c:v>266.30643750000002</c:v>
                </c:pt>
                <c:pt idx="26">
                  <c:v>276.84199999999998</c:v>
                </c:pt>
                <c:pt idx="27">
                  <c:v>287.3588125</c:v>
                </c:pt>
                <c:pt idx="28">
                  <c:v>297.85121874999999</c:v>
                </c:pt>
                <c:pt idx="29">
                  <c:v>308.30984375000003</c:v>
                </c:pt>
                <c:pt idx="30">
                  <c:v>318.71256249999999</c:v>
                </c:pt>
                <c:pt idx="31">
                  <c:v>329.05359375</c:v>
                </c:pt>
                <c:pt idx="32">
                  <c:v>339.33075000000002</c:v>
                </c:pt>
                <c:pt idx="33">
                  <c:v>349.53559374999998</c:v>
                </c:pt>
                <c:pt idx="34">
                  <c:v>359.63468749999998</c:v>
                </c:pt>
                <c:pt idx="35">
                  <c:v>369.59384375000002</c:v>
                </c:pt>
                <c:pt idx="36">
                  <c:v>379.32387499999999</c:v>
                </c:pt>
                <c:pt idx="37">
                  <c:v>388.495</c:v>
                </c:pt>
                <c:pt idx="38">
                  <c:v>396.88731250000001</c:v>
                </c:pt>
                <c:pt idx="39">
                  <c:v>404.70774999999998</c:v>
                </c:pt>
                <c:pt idx="40">
                  <c:v>412.06218749999999</c:v>
                </c:pt>
                <c:pt idx="41">
                  <c:v>419.10078125000001</c:v>
                </c:pt>
                <c:pt idx="42">
                  <c:v>425.87774999999999</c:v>
                </c:pt>
                <c:pt idx="43">
                  <c:v>432.36149999999998</c:v>
                </c:pt>
                <c:pt idx="44">
                  <c:v>438.55124999999998</c:v>
                </c:pt>
                <c:pt idx="45">
                  <c:v>444.46281249999998</c:v>
                </c:pt>
                <c:pt idx="46">
                  <c:v>450.14018750000002</c:v>
                </c:pt>
                <c:pt idx="47">
                  <c:v>455.57906250000002</c:v>
                </c:pt>
                <c:pt idx="48">
                  <c:v>460.78325000000001</c:v>
                </c:pt>
                <c:pt idx="49">
                  <c:v>465.787125</c:v>
                </c:pt>
                <c:pt idx="50">
                  <c:v>470.58971874999997</c:v>
                </c:pt>
                <c:pt idx="51">
                  <c:v>475.20068750000002</c:v>
                </c:pt>
                <c:pt idx="52">
                  <c:v>479.61115625000002</c:v>
                </c:pt>
                <c:pt idx="53">
                  <c:v>483.87068749999997</c:v>
                </c:pt>
                <c:pt idx="54">
                  <c:v>487.95818750000001</c:v>
                </c:pt>
                <c:pt idx="55">
                  <c:v>491.86399999999998</c:v>
                </c:pt>
                <c:pt idx="56">
                  <c:v>495.61365625000002</c:v>
                </c:pt>
                <c:pt idx="57">
                  <c:v>499.20043750000002</c:v>
                </c:pt>
                <c:pt idx="58">
                  <c:v>502.70596875000001</c:v>
                </c:pt>
                <c:pt idx="59">
                  <c:v>506.03812499999998</c:v>
                </c:pt>
                <c:pt idx="60">
                  <c:v>509.224875</c:v>
                </c:pt>
                <c:pt idx="61">
                  <c:v>512.28168749999998</c:v>
                </c:pt>
                <c:pt idx="62">
                  <c:v>515.23778125000001</c:v>
                </c:pt>
                <c:pt idx="63">
                  <c:v>518.05578125</c:v>
                </c:pt>
                <c:pt idx="64">
                  <c:v>520.76646874999994</c:v>
                </c:pt>
                <c:pt idx="65">
                  <c:v>523.366625</c:v>
                </c:pt>
                <c:pt idx="66">
                  <c:v>525.86256249999997</c:v>
                </c:pt>
                <c:pt idx="67">
                  <c:v>528.27537500000005</c:v>
                </c:pt>
                <c:pt idx="68">
                  <c:v>530.60249999999996</c:v>
                </c:pt>
                <c:pt idx="69">
                  <c:v>532.85024999999996</c:v>
                </c:pt>
                <c:pt idx="70">
                  <c:v>535.02468750000003</c:v>
                </c:pt>
                <c:pt idx="71">
                  <c:v>537.12756249999995</c:v>
                </c:pt>
                <c:pt idx="72">
                  <c:v>539.16218749999996</c:v>
                </c:pt>
                <c:pt idx="73">
                  <c:v>541.12806250000006</c:v>
                </c:pt>
                <c:pt idx="74">
                  <c:v>543.0284375</c:v>
                </c:pt>
                <c:pt idx="75">
                  <c:v>544.87256249999996</c:v>
                </c:pt>
                <c:pt idx="76">
                  <c:v>546.66387499999996</c:v>
                </c:pt>
                <c:pt idx="77">
                  <c:v>548.39462500000002</c:v>
                </c:pt>
                <c:pt idx="78">
                  <c:v>550.07237499999997</c:v>
                </c:pt>
                <c:pt idx="79">
                  <c:v>551.71218750000003</c:v>
                </c:pt>
                <c:pt idx="80">
                  <c:v>553.29181249999999</c:v>
                </c:pt>
                <c:pt idx="81">
                  <c:v>554.81887500000005</c:v>
                </c:pt>
                <c:pt idx="82">
                  <c:v>556.29656250000005</c:v>
                </c:pt>
                <c:pt idx="83">
                  <c:v>557.72550000000001</c:v>
                </c:pt>
                <c:pt idx="84">
                  <c:v>559.10012500000005</c:v>
                </c:pt>
                <c:pt idx="85">
                  <c:v>560.42662499999994</c:v>
                </c:pt>
                <c:pt idx="86">
                  <c:v>561.70693749999998</c:v>
                </c:pt>
                <c:pt idx="87">
                  <c:v>562.94475</c:v>
                </c:pt>
                <c:pt idx="88">
                  <c:v>564.13693750000004</c:v>
                </c:pt>
                <c:pt idx="89">
                  <c:v>565.29124999999999</c:v>
                </c:pt>
                <c:pt idx="90">
                  <c:v>566.40331249999997</c:v>
                </c:pt>
                <c:pt idx="91">
                  <c:v>567.48887500000001</c:v>
                </c:pt>
                <c:pt idx="92">
                  <c:v>568.544625</c:v>
                </c:pt>
                <c:pt idx="93">
                  <c:v>569.56643750000001</c:v>
                </c:pt>
                <c:pt idx="94">
                  <c:v>570.56399999999996</c:v>
                </c:pt>
                <c:pt idx="95">
                  <c:v>571.53443749999997</c:v>
                </c:pt>
                <c:pt idx="96">
                  <c:v>572.47818749999999</c:v>
                </c:pt>
                <c:pt idx="97">
                  <c:v>573.39750000000004</c:v>
                </c:pt>
                <c:pt idx="98">
                  <c:v>574.29243750000001</c:v>
                </c:pt>
                <c:pt idx="99">
                  <c:v>575.17056249999996</c:v>
                </c:pt>
                <c:pt idx="100">
                  <c:v>576.02637500000003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03-40BC-B903-8A3B9F6FBBFB}"/>
            </c:ext>
          </c:extLst>
        </c:ser>
        <c:ser>
          <c:idx val="7"/>
          <c:order val="7"/>
          <c:tx>
            <c:strRef>
              <c:f>'60'!$AF$2:$AJ$2</c:f>
              <c:strCache>
                <c:ptCount val="1"/>
                <c:pt idx="0">
                  <c:v>2-60notch-merge-noseg-xie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'60'!$AJ$5:$AJ$226</c:f>
              <c:numCache>
                <c:formatCode>General</c:formatCode>
                <c:ptCount val="222"/>
                <c:pt idx="0">
                  <c:v>0</c:v>
                </c:pt>
                <c:pt idx="1">
                  <c:v>8.118337718769908E-4</c:v>
                </c:pt>
                <c:pt idx="2">
                  <c:v>1.6185860149562359E-3</c:v>
                </c:pt>
                <c:pt idx="3">
                  <c:v>2.4200323969125748E-3</c:v>
                </c:pt>
                <c:pt idx="4">
                  <c:v>3.2159788534045219E-3</c:v>
                </c:pt>
                <c:pt idx="5">
                  <c:v>4.0062647312879562E-3</c:v>
                </c:pt>
                <c:pt idx="6">
                  <c:v>4.7907456755638123E-3</c:v>
                </c:pt>
                <c:pt idx="7">
                  <c:v>5.5693071335554123E-3</c:v>
                </c:pt>
                <c:pt idx="8">
                  <c:v>6.3421120867133141E-3</c:v>
                </c:pt>
                <c:pt idx="9">
                  <c:v>7.1090906858444214E-3</c:v>
                </c:pt>
                <c:pt idx="10">
                  <c:v>7.8702829778194427E-3</c:v>
                </c:pt>
                <c:pt idx="11">
                  <c:v>8.625466376543045E-3</c:v>
                </c:pt>
                <c:pt idx="12">
                  <c:v>9.3805883079767227E-3</c:v>
                </c:pt>
                <c:pt idx="13">
                  <c:v>1.0130243375897408E-2</c:v>
                </c:pt>
                <c:pt idx="14">
                  <c:v>1.0873632505536079E-2</c:v>
                </c:pt>
                <c:pt idx="15">
                  <c:v>1.16115752607584E-2</c:v>
                </c:pt>
                <c:pt idx="16">
                  <c:v>1.2342492118477821E-2</c:v>
                </c:pt>
                <c:pt idx="17">
                  <c:v>1.3066740706562996E-2</c:v>
                </c:pt>
                <c:pt idx="18">
                  <c:v>1.3790469616651535E-2</c:v>
                </c:pt>
                <c:pt idx="19">
                  <c:v>1.4512220397591591E-2</c:v>
                </c:pt>
                <c:pt idx="20">
                  <c:v>1.5235926955938339E-2</c:v>
                </c:pt>
                <c:pt idx="21">
                  <c:v>1.5958219766616821E-2</c:v>
                </c:pt>
                <c:pt idx="22">
                  <c:v>1.667717844247818E-2</c:v>
                </c:pt>
                <c:pt idx="23">
                  <c:v>1.7402920871973038E-2</c:v>
                </c:pt>
                <c:pt idx="24">
                  <c:v>1.8130332231521606E-2</c:v>
                </c:pt>
                <c:pt idx="25">
                  <c:v>1.8864359706640244E-2</c:v>
                </c:pt>
                <c:pt idx="26">
                  <c:v>1.9601449370384216E-2</c:v>
                </c:pt>
                <c:pt idx="27">
                  <c:v>2.0341172814369202E-2</c:v>
                </c:pt>
                <c:pt idx="28">
                  <c:v>2.1082606166601181E-2</c:v>
                </c:pt>
                <c:pt idx="29">
                  <c:v>2.1829236298799515E-2</c:v>
                </c:pt>
                <c:pt idx="30">
                  <c:v>2.257855236530304E-2</c:v>
                </c:pt>
                <c:pt idx="31">
                  <c:v>2.3331236094236374E-2</c:v>
                </c:pt>
                <c:pt idx="32">
                  <c:v>2.4086393415927887E-2</c:v>
                </c:pt>
                <c:pt idx="33">
                  <c:v>2.4845067411661148E-2</c:v>
                </c:pt>
                <c:pt idx="34">
                  <c:v>2.5607828050851822E-2</c:v>
                </c:pt>
                <c:pt idx="35">
                  <c:v>2.6372682303190231E-2</c:v>
                </c:pt>
                <c:pt idx="36">
                  <c:v>2.713945135474205E-2</c:v>
                </c:pt>
                <c:pt idx="37">
                  <c:v>2.7911894023418427E-2</c:v>
                </c:pt>
                <c:pt idx="38">
                  <c:v>2.8686448931694031E-2</c:v>
                </c:pt>
                <c:pt idx="39">
                  <c:v>2.9463984072208405E-2</c:v>
                </c:pt>
                <c:pt idx="40">
                  <c:v>3.0244454741477966E-2</c:v>
                </c:pt>
                <c:pt idx="41">
                  <c:v>3.1029149889945984E-2</c:v>
                </c:pt>
                <c:pt idx="42">
                  <c:v>3.1816072762012482E-2</c:v>
                </c:pt>
                <c:pt idx="43">
                  <c:v>3.2609753310680389E-2</c:v>
                </c:pt>
                <c:pt idx="44">
                  <c:v>3.3415734767913818E-2</c:v>
                </c:pt>
                <c:pt idx="45">
                  <c:v>3.4235760569572449E-2</c:v>
                </c:pt>
                <c:pt idx="46">
                  <c:v>3.5066574811935425E-2</c:v>
                </c:pt>
                <c:pt idx="47">
                  <c:v>3.5902261734008789E-2</c:v>
                </c:pt>
                <c:pt idx="48">
                  <c:v>3.6741331219673157E-2</c:v>
                </c:pt>
                <c:pt idx="49">
                  <c:v>3.7585467100143433E-2</c:v>
                </c:pt>
                <c:pt idx="50">
                  <c:v>3.8436338305473328E-2</c:v>
                </c:pt>
                <c:pt idx="51">
                  <c:v>3.9292603731155396E-2</c:v>
                </c:pt>
                <c:pt idx="52">
                  <c:v>4.0154695510864258E-2</c:v>
                </c:pt>
                <c:pt idx="53">
                  <c:v>4.1025698184967041E-2</c:v>
                </c:pt>
                <c:pt idx="54">
                  <c:v>4.1905492544174194E-2</c:v>
                </c:pt>
                <c:pt idx="55">
                  <c:v>4.2796574532985687E-2</c:v>
                </c:pt>
                <c:pt idx="56">
                  <c:v>4.3698370456695557E-2</c:v>
                </c:pt>
                <c:pt idx="57">
                  <c:v>4.4613704085350037E-2</c:v>
                </c:pt>
                <c:pt idx="58">
                  <c:v>4.5541808009147644E-2</c:v>
                </c:pt>
                <c:pt idx="59">
                  <c:v>4.6491526067256927E-2</c:v>
                </c:pt>
                <c:pt idx="60">
                  <c:v>4.7463357448577881E-2</c:v>
                </c:pt>
                <c:pt idx="61">
                  <c:v>4.8464775085449219E-2</c:v>
                </c:pt>
                <c:pt idx="62">
                  <c:v>4.9491889774799347E-2</c:v>
                </c:pt>
                <c:pt idx="63">
                  <c:v>5.0544187426567078E-2</c:v>
                </c:pt>
                <c:pt idx="64">
                  <c:v>5.1627010107040405E-2</c:v>
                </c:pt>
                <c:pt idx="65">
                  <c:v>5.2746966481208801E-2</c:v>
                </c:pt>
                <c:pt idx="66">
                  <c:v>5.3909838199615479E-2</c:v>
                </c:pt>
                <c:pt idx="67">
                  <c:v>5.5123232305049896E-2</c:v>
                </c:pt>
                <c:pt idx="68">
                  <c:v>5.6399993598461151E-2</c:v>
                </c:pt>
                <c:pt idx="69">
                  <c:v>5.7747401297092438E-2</c:v>
                </c:pt>
                <c:pt idx="70">
                  <c:v>5.9199810028076172E-2</c:v>
                </c:pt>
                <c:pt idx="71">
                  <c:v>6.0802392661571503E-2</c:v>
                </c:pt>
                <c:pt idx="72">
                  <c:v>6.2694080173969269E-2</c:v>
                </c:pt>
                <c:pt idx="73">
                  <c:v>6.4839579164981842E-2</c:v>
                </c:pt>
                <c:pt idx="74">
                  <c:v>6.7199051380157471E-2</c:v>
                </c:pt>
                <c:pt idx="75">
                  <c:v>6.9753110408782959E-2</c:v>
                </c:pt>
                <c:pt idx="76">
                  <c:v>7.2435371577739716E-2</c:v>
                </c:pt>
                <c:pt idx="77">
                  <c:v>7.5237080454826355E-2</c:v>
                </c:pt>
                <c:pt idx="78">
                  <c:v>7.8138493001461029E-2</c:v>
                </c:pt>
                <c:pt idx="79">
                  <c:v>8.1142254173755646E-2</c:v>
                </c:pt>
                <c:pt idx="80">
                  <c:v>8.4229901432991028E-2</c:v>
                </c:pt>
                <c:pt idx="81">
                  <c:v>8.7382368743419647E-2</c:v>
                </c:pt>
                <c:pt idx="82">
                  <c:v>9.064088761806488E-2</c:v>
                </c:pt>
                <c:pt idx="83">
                  <c:v>9.4015032052993774E-2</c:v>
                </c:pt>
                <c:pt idx="84">
                  <c:v>9.7464606165885925E-2</c:v>
                </c:pt>
                <c:pt idx="85">
                  <c:v>0.10097643733024597</c:v>
                </c:pt>
                <c:pt idx="86">
                  <c:v>0.10455015301704407</c:v>
                </c:pt>
                <c:pt idx="87">
                  <c:v>0.10819105803966522</c:v>
                </c:pt>
                <c:pt idx="88">
                  <c:v>0.11190959811210632</c:v>
                </c:pt>
                <c:pt idx="89">
                  <c:v>0.11570253968238831</c:v>
                </c:pt>
                <c:pt idx="90">
                  <c:v>0.11955782771110535</c:v>
                </c:pt>
                <c:pt idx="91">
                  <c:v>0.12352243065834045</c:v>
                </c:pt>
                <c:pt idx="92">
                  <c:v>0.12752427160739899</c:v>
                </c:pt>
                <c:pt idx="93">
                  <c:v>0.13155901432037354</c:v>
                </c:pt>
                <c:pt idx="94">
                  <c:v>0.13561990857124329</c:v>
                </c:pt>
                <c:pt idx="95">
                  <c:v>0.1397145688533783</c:v>
                </c:pt>
                <c:pt idx="96">
                  <c:v>0.14397551119327545</c:v>
                </c:pt>
                <c:pt idx="97">
                  <c:v>0.1482701301574707</c:v>
                </c:pt>
                <c:pt idx="98">
                  <c:v>0.15257151424884796</c:v>
                </c:pt>
                <c:pt idx="99">
                  <c:v>0.15688835084438324</c:v>
                </c:pt>
                <c:pt idx="100">
                  <c:v>0.16128438711166382</c:v>
                </c:pt>
                <c:pt idx="101">
                  <c:v>0.16574779152870178</c:v>
                </c:pt>
                <c:pt idx="102">
                  <c:v>0.17028655111789703</c:v>
                </c:pt>
                <c:pt idx="103">
                  <c:v>0.17485365271568298</c:v>
                </c:pt>
                <c:pt idx="104">
                  <c:v>0.17950733006000519</c:v>
                </c:pt>
                <c:pt idx="105">
                  <c:v>0.18423207104206085</c:v>
                </c:pt>
                <c:pt idx="106">
                  <c:v>0.18906913697719574</c:v>
                </c:pt>
                <c:pt idx="107">
                  <c:v>0.19397646188735962</c:v>
                </c:pt>
                <c:pt idx="108">
                  <c:v>0.1989394873380661</c:v>
                </c:pt>
                <c:pt idx="109">
                  <c:v>0.20396174490451813</c:v>
                </c:pt>
                <c:pt idx="110">
                  <c:v>0.20906263589859009</c:v>
                </c:pt>
                <c:pt idx="111">
                  <c:v>0.21422278881072998</c:v>
                </c:pt>
                <c:pt idx="112">
                  <c:v>0.2194468080997467</c:v>
                </c:pt>
                <c:pt idx="113">
                  <c:v>0.22473953664302826</c:v>
                </c:pt>
                <c:pt idx="114">
                  <c:v>0.23007804155349731</c:v>
                </c:pt>
                <c:pt idx="115">
                  <c:v>0.23547133803367615</c:v>
                </c:pt>
                <c:pt idx="116">
                  <c:v>0.24092867970466614</c:v>
                </c:pt>
                <c:pt idx="117">
                  <c:v>0.24645380675792694</c:v>
                </c:pt>
                <c:pt idx="118">
                  <c:v>0.25202074646949768</c:v>
                </c:pt>
                <c:pt idx="119">
                  <c:v>0.25764548778533936</c:v>
                </c:pt>
                <c:pt idx="120">
                  <c:v>0.26332849264144897</c:v>
                </c:pt>
                <c:pt idx="121">
                  <c:v>0.2690587043762207</c:v>
                </c:pt>
                <c:pt idx="122">
                  <c:v>0.27484722435474396</c:v>
                </c:pt>
                <c:pt idx="123">
                  <c:v>0.28067563474178314</c:v>
                </c:pt>
                <c:pt idx="124">
                  <c:v>0.28654323518276215</c:v>
                </c:pt>
                <c:pt idx="125">
                  <c:v>0.29246002435684204</c:v>
                </c:pt>
                <c:pt idx="126">
                  <c:v>0.29841910302639008</c:v>
                </c:pt>
                <c:pt idx="127">
                  <c:v>0.30441462993621826</c:v>
                </c:pt>
                <c:pt idx="128">
                  <c:v>0.31044445931911469</c:v>
                </c:pt>
                <c:pt idx="129">
                  <c:v>0.31651273369789124</c:v>
                </c:pt>
                <c:pt idx="130">
                  <c:v>0.32261817157268524</c:v>
                </c:pt>
                <c:pt idx="131">
                  <c:v>0.32875947654247284</c:v>
                </c:pt>
                <c:pt idx="132">
                  <c:v>0.33493237197399139</c:v>
                </c:pt>
                <c:pt idx="133">
                  <c:v>0.34114290773868561</c:v>
                </c:pt>
                <c:pt idx="134">
                  <c:v>0.34738488495349884</c:v>
                </c:pt>
                <c:pt idx="135">
                  <c:v>0.35365989804267883</c:v>
                </c:pt>
                <c:pt idx="136">
                  <c:v>0.35996076464653015</c:v>
                </c:pt>
                <c:pt idx="137">
                  <c:v>0.36629773676395416</c:v>
                </c:pt>
                <c:pt idx="138">
                  <c:v>0.37267102301120758</c:v>
                </c:pt>
                <c:pt idx="139">
                  <c:v>0.37906767427921295</c:v>
                </c:pt>
                <c:pt idx="140">
                  <c:v>0.38549260795116425</c:v>
                </c:pt>
                <c:pt idx="141">
                  <c:v>0.3919445127248764</c:v>
                </c:pt>
                <c:pt idx="142">
                  <c:v>0.39842356741428375</c:v>
                </c:pt>
                <c:pt idx="143">
                  <c:v>0.40492834150791168</c:v>
                </c:pt>
                <c:pt idx="144">
                  <c:v>0.41145221889019012</c:v>
                </c:pt>
                <c:pt idx="145">
                  <c:v>0.41799657046794891</c:v>
                </c:pt>
                <c:pt idx="146">
                  <c:v>0.42456333339214325</c:v>
                </c:pt>
                <c:pt idx="147">
                  <c:v>0.43114946782588959</c:v>
                </c:pt>
                <c:pt idx="148">
                  <c:v>0.43775665760040283</c:v>
                </c:pt>
                <c:pt idx="149">
                  <c:v>0.4443824291229248</c:v>
                </c:pt>
                <c:pt idx="150">
                  <c:v>0.45103074610233307</c:v>
                </c:pt>
                <c:pt idx="151">
                  <c:v>0.45769496262073517</c:v>
                </c:pt>
                <c:pt idx="152">
                  <c:v>0.46437150239944458</c:v>
                </c:pt>
                <c:pt idx="153">
                  <c:v>0.4710686057806015</c:v>
                </c:pt>
                <c:pt idx="154">
                  <c:v>0.47778432071208954</c:v>
                </c:pt>
                <c:pt idx="155">
                  <c:v>0.48451885581016541</c:v>
                </c:pt>
                <c:pt idx="156">
                  <c:v>0.49126774072647095</c:v>
                </c:pt>
                <c:pt idx="157">
                  <c:v>0.49803672730922699</c:v>
                </c:pt>
                <c:pt idx="158">
                  <c:v>0.50482596457004547</c:v>
                </c:pt>
                <c:pt idx="159">
                  <c:v>0.51162861287593842</c:v>
                </c:pt>
                <c:pt idx="160">
                  <c:v>0.51844318211078644</c:v>
                </c:pt>
                <c:pt idx="161">
                  <c:v>0.52527260780334473</c:v>
                </c:pt>
                <c:pt idx="162">
                  <c:v>0.53211547434329987</c:v>
                </c:pt>
                <c:pt idx="163">
                  <c:v>0.53897234797477722</c:v>
                </c:pt>
                <c:pt idx="164">
                  <c:v>0.54583923518657684</c:v>
                </c:pt>
                <c:pt idx="165">
                  <c:v>0.55272196233272552</c:v>
                </c:pt>
                <c:pt idx="166">
                  <c:v>0.55961145460605621</c:v>
                </c:pt>
                <c:pt idx="167">
                  <c:v>0.56652037799358368</c:v>
                </c:pt>
                <c:pt idx="168">
                  <c:v>0.57344570755958557</c:v>
                </c:pt>
                <c:pt idx="169">
                  <c:v>0.5803857147693634</c:v>
                </c:pt>
                <c:pt idx="170">
                  <c:v>0.58734135329723358</c:v>
                </c:pt>
                <c:pt idx="171">
                  <c:v>0.59431006014347076</c:v>
                </c:pt>
                <c:pt idx="172">
                  <c:v>0.6012897789478302</c:v>
                </c:pt>
                <c:pt idx="173">
                  <c:v>0.60828360915184021</c:v>
                </c:pt>
                <c:pt idx="174">
                  <c:v>0.61529302597045898</c:v>
                </c:pt>
                <c:pt idx="175">
                  <c:v>0.62230998277664185</c:v>
                </c:pt>
                <c:pt idx="176">
                  <c:v>0.62933635711669922</c:v>
                </c:pt>
                <c:pt idx="177">
                  <c:v>0.63637611269950867</c:v>
                </c:pt>
                <c:pt idx="178">
                  <c:v>0.64343322813510895</c:v>
                </c:pt>
                <c:pt idx="179">
                  <c:v>0.65050272643566132</c:v>
                </c:pt>
                <c:pt idx="180">
                  <c:v>0.65758058428764343</c:v>
                </c:pt>
                <c:pt idx="181">
                  <c:v>0.66467107832431793</c:v>
                </c:pt>
                <c:pt idx="182">
                  <c:v>0.67177228629589081</c:v>
                </c:pt>
                <c:pt idx="183">
                  <c:v>0.6788872629404068</c:v>
                </c:pt>
                <c:pt idx="184">
                  <c:v>0.68600532412528992</c:v>
                </c:pt>
                <c:pt idx="185">
                  <c:v>0.69313220679759979</c:v>
                </c:pt>
                <c:pt idx="186">
                  <c:v>0.70026692748069763</c:v>
                </c:pt>
                <c:pt idx="187">
                  <c:v>0.70741045475006104</c:v>
                </c:pt>
                <c:pt idx="188">
                  <c:v>0.71456295251846313</c:v>
                </c:pt>
                <c:pt idx="189">
                  <c:v>0.72172491252422333</c:v>
                </c:pt>
                <c:pt idx="190">
                  <c:v>0.72889688611030579</c:v>
                </c:pt>
                <c:pt idx="191">
                  <c:v>0.73607172071933746</c:v>
                </c:pt>
                <c:pt idx="192">
                  <c:v>0.74325516819953918</c:v>
                </c:pt>
                <c:pt idx="193">
                  <c:v>0.75044408440589905</c:v>
                </c:pt>
                <c:pt idx="194">
                  <c:v>0.75764438509941101</c:v>
                </c:pt>
                <c:pt idx="195">
                  <c:v>0.76485240459442139</c:v>
                </c:pt>
                <c:pt idx="196">
                  <c:v>0.77206195890903473</c:v>
                </c:pt>
                <c:pt idx="197">
                  <c:v>0.77928061783313751</c:v>
                </c:pt>
                <c:pt idx="198">
                  <c:v>0.78650553524494171</c:v>
                </c:pt>
                <c:pt idx="199">
                  <c:v>0.79374006390571594</c:v>
                </c:pt>
                <c:pt idx="200">
                  <c:v>0.80097326636314392</c:v>
                </c:pt>
              </c:numCache>
            </c:numRef>
          </c:xVal>
          <c:yVal>
            <c:numRef>
              <c:f>'60'!$AG$5:$AG$255</c:f>
              <c:numCache>
                <c:formatCode>General</c:formatCode>
                <c:ptCount val="251"/>
                <c:pt idx="0">
                  <c:v>0</c:v>
                </c:pt>
                <c:pt idx="1">
                  <c:v>5.2522050781249998</c:v>
                </c:pt>
                <c:pt idx="2">
                  <c:v>10.513851562499999</c:v>
                </c:pt>
                <c:pt idx="3">
                  <c:v>15.7846953125</c:v>
                </c:pt>
                <c:pt idx="4">
                  <c:v>21.06450390625</c:v>
                </c:pt>
                <c:pt idx="5">
                  <c:v>26.353054687499998</c:v>
                </c:pt>
                <c:pt idx="6">
                  <c:v>31.650134765625001</c:v>
                </c:pt>
                <c:pt idx="7">
                  <c:v>36.955542968750002</c:v>
                </c:pt>
                <c:pt idx="8">
                  <c:v>42.268804687500001</c:v>
                </c:pt>
                <c:pt idx="9">
                  <c:v>47.589859375000003</c:v>
                </c:pt>
                <c:pt idx="10">
                  <c:v>52.918472656250003</c:v>
                </c:pt>
                <c:pt idx="11">
                  <c:v>58.254550781250003</c:v>
                </c:pt>
                <c:pt idx="12">
                  <c:v>63.594160156249998</c:v>
                </c:pt>
                <c:pt idx="13">
                  <c:v>68.940382812500005</c:v>
                </c:pt>
                <c:pt idx="14">
                  <c:v>74.293546875000004</c:v>
                </c:pt>
                <c:pt idx="15">
                  <c:v>79.653125000000003</c:v>
                </c:pt>
                <c:pt idx="16">
                  <c:v>85.018210937500001</c:v>
                </c:pt>
                <c:pt idx="17">
                  <c:v>90.382484375000004</c:v>
                </c:pt>
                <c:pt idx="18">
                  <c:v>95.749539062500006</c:v>
                </c:pt>
                <c:pt idx="19">
                  <c:v>101.12</c:v>
                </c:pt>
                <c:pt idx="20">
                  <c:v>106.47784375000001</c:v>
                </c:pt>
                <c:pt idx="21">
                  <c:v>111.833625</c:v>
                </c:pt>
                <c:pt idx="22">
                  <c:v>117.192390625</c:v>
                </c:pt>
                <c:pt idx="23">
                  <c:v>122.54963281249999</c:v>
                </c:pt>
                <c:pt idx="24">
                  <c:v>127.89631249999999</c:v>
                </c:pt>
                <c:pt idx="25">
                  <c:v>133.24029687500001</c:v>
                </c:pt>
                <c:pt idx="26">
                  <c:v>138.580796875</c:v>
                </c:pt>
                <c:pt idx="27">
                  <c:v>143.91831250000001</c:v>
                </c:pt>
                <c:pt idx="28">
                  <c:v>149.25368750000001</c:v>
                </c:pt>
                <c:pt idx="29">
                  <c:v>154.58521875</c:v>
                </c:pt>
                <c:pt idx="30">
                  <c:v>159.914203125</c:v>
                </c:pt>
                <c:pt idx="31">
                  <c:v>165.24181250000001</c:v>
                </c:pt>
                <c:pt idx="32">
                  <c:v>170.56676562499999</c:v>
                </c:pt>
                <c:pt idx="33">
                  <c:v>175.88828125000001</c:v>
                </c:pt>
                <c:pt idx="34">
                  <c:v>181.206484375</c:v>
                </c:pt>
                <c:pt idx="35">
                  <c:v>186.523140625</c:v>
                </c:pt>
                <c:pt idx="36">
                  <c:v>191.83642187500001</c:v>
                </c:pt>
                <c:pt idx="37">
                  <c:v>197.145234375</c:v>
                </c:pt>
                <c:pt idx="38">
                  <c:v>202.45259375000001</c:v>
                </c:pt>
                <c:pt idx="39">
                  <c:v>207.75789062499999</c:v>
                </c:pt>
                <c:pt idx="40">
                  <c:v>213.06125</c:v>
                </c:pt>
                <c:pt idx="41">
                  <c:v>218.36239062499999</c:v>
                </c:pt>
                <c:pt idx="42">
                  <c:v>223.66217187500001</c:v>
                </c:pt>
                <c:pt idx="43">
                  <c:v>228.95795312499999</c:v>
                </c:pt>
                <c:pt idx="44">
                  <c:v>234.250015625</c:v>
                </c:pt>
                <c:pt idx="45">
                  <c:v>239.53479687500001</c:v>
                </c:pt>
                <c:pt idx="46">
                  <c:v>244.8106875</c:v>
                </c:pt>
                <c:pt idx="47">
                  <c:v>250.08053125000001</c:v>
                </c:pt>
                <c:pt idx="48">
                  <c:v>255.346390625</c:v>
                </c:pt>
                <c:pt idx="49">
                  <c:v>260.60740625</c:v>
                </c:pt>
                <c:pt idx="50">
                  <c:v>265.86331250000001</c:v>
                </c:pt>
                <c:pt idx="51">
                  <c:v>271.11515624999998</c:v>
                </c:pt>
                <c:pt idx="52">
                  <c:v>276.36174999999997</c:v>
                </c:pt>
                <c:pt idx="53">
                  <c:v>281.60143749999997</c:v>
                </c:pt>
                <c:pt idx="54">
                  <c:v>286.83459375000001</c:v>
                </c:pt>
                <c:pt idx="55">
                  <c:v>292.06106249999999</c:v>
                </c:pt>
                <c:pt idx="56">
                  <c:v>297.28018750000001</c:v>
                </c:pt>
                <c:pt idx="57">
                  <c:v>302.48946875000001</c:v>
                </c:pt>
                <c:pt idx="58">
                  <c:v>307.68950000000001</c:v>
                </c:pt>
                <c:pt idx="59">
                  <c:v>312.87803124999999</c:v>
                </c:pt>
                <c:pt idx="60">
                  <c:v>318.05165625000001</c:v>
                </c:pt>
                <c:pt idx="61">
                  <c:v>323.20756249999999</c:v>
                </c:pt>
                <c:pt idx="62">
                  <c:v>328.34393749999998</c:v>
                </c:pt>
                <c:pt idx="63">
                  <c:v>333.46096875000001</c:v>
                </c:pt>
                <c:pt idx="64">
                  <c:v>338.55818749999997</c:v>
                </c:pt>
                <c:pt idx="65">
                  <c:v>343.63046874999998</c:v>
                </c:pt>
                <c:pt idx="66">
                  <c:v>348.67559375000002</c:v>
                </c:pt>
                <c:pt idx="67">
                  <c:v>353.68834375</c:v>
                </c:pt>
                <c:pt idx="68">
                  <c:v>358.66399999999999</c:v>
                </c:pt>
                <c:pt idx="69">
                  <c:v>363.59468750000002</c:v>
                </c:pt>
                <c:pt idx="70">
                  <c:v>368.46224999999998</c:v>
                </c:pt>
                <c:pt idx="71">
                  <c:v>373.23478125000003</c:v>
                </c:pt>
                <c:pt idx="72">
                  <c:v>377.811375</c:v>
                </c:pt>
                <c:pt idx="73">
                  <c:v>382.18312500000002</c:v>
                </c:pt>
                <c:pt idx="74">
                  <c:v>386.373625</c:v>
                </c:pt>
                <c:pt idx="75">
                  <c:v>390.38428125000002</c:v>
                </c:pt>
                <c:pt idx="76">
                  <c:v>394.262</c:v>
                </c:pt>
                <c:pt idx="77">
                  <c:v>398.01249999999999</c:v>
                </c:pt>
                <c:pt idx="78">
                  <c:v>401.66725000000002</c:v>
                </c:pt>
                <c:pt idx="79">
                  <c:v>405.23996875</c:v>
                </c:pt>
                <c:pt idx="80">
                  <c:v>408.74121874999997</c:v>
                </c:pt>
                <c:pt idx="81">
                  <c:v>412.1905625</c:v>
                </c:pt>
                <c:pt idx="82">
                  <c:v>415.56084375</c:v>
                </c:pt>
                <c:pt idx="83">
                  <c:v>418.84193749999997</c:v>
                </c:pt>
                <c:pt idx="84">
                  <c:v>422.05784375000002</c:v>
                </c:pt>
                <c:pt idx="85">
                  <c:v>425.21740625000001</c:v>
                </c:pt>
                <c:pt idx="86">
                  <c:v>428.32906250000002</c:v>
                </c:pt>
                <c:pt idx="87">
                  <c:v>431.387</c:v>
                </c:pt>
                <c:pt idx="88">
                  <c:v>434.38315625000001</c:v>
                </c:pt>
                <c:pt idx="89">
                  <c:v>437.3264375</c:v>
                </c:pt>
                <c:pt idx="90">
                  <c:v>440.21940625000002</c:v>
                </c:pt>
                <c:pt idx="91">
                  <c:v>443.04662500000001</c:v>
                </c:pt>
                <c:pt idx="92">
                  <c:v>445.83518750000002</c:v>
                </c:pt>
                <c:pt idx="93">
                  <c:v>448.58625000000001</c:v>
                </c:pt>
                <c:pt idx="94">
                  <c:v>451.30206249999998</c:v>
                </c:pt>
                <c:pt idx="95">
                  <c:v>453.98096874999999</c:v>
                </c:pt>
                <c:pt idx="96">
                  <c:v>456.56109375</c:v>
                </c:pt>
                <c:pt idx="97">
                  <c:v>459.10624999999999</c:v>
                </c:pt>
                <c:pt idx="98">
                  <c:v>461.64171875</c:v>
                </c:pt>
                <c:pt idx="99">
                  <c:v>464.18665625</c:v>
                </c:pt>
                <c:pt idx="100">
                  <c:v>466.68921875000001</c:v>
                </c:pt>
                <c:pt idx="101">
                  <c:v>469.13234375000002</c:v>
                </c:pt>
                <c:pt idx="102">
                  <c:v>471.50378124999997</c:v>
                </c:pt>
                <c:pt idx="103">
                  <c:v>473.85796875</c:v>
                </c:pt>
                <c:pt idx="104">
                  <c:v>476.15746875000002</c:v>
                </c:pt>
                <c:pt idx="105">
                  <c:v>478.41596874999999</c:v>
                </c:pt>
                <c:pt idx="106">
                  <c:v>480.59649999999999</c:v>
                </c:pt>
                <c:pt idx="107">
                  <c:v>482.72837500000003</c:v>
                </c:pt>
                <c:pt idx="108">
                  <c:v>484.82421875</c:v>
                </c:pt>
                <c:pt idx="109">
                  <c:v>486.87515624999997</c:v>
                </c:pt>
                <c:pt idx="110">
                  <c:v>488.86787500000003</c:v>
                </c:pt>
                <c:pt idx="111">
                  <c:v>490.81821875000003</c:v>
                </c:pt>
                <c:pt idx="112">
                  <c:v>492.72362500000003</c:v>
                </c:pt>
                <c:pt idx="113">
                  <c:v>494.5745</c:v>
                </c:pt>
                <c:pt idx="114">
                  <c:v>496.39378125000002</c:v>
                </c:pt>
                <c:pt idx="115">
                  <c:v>498.17824999999999</c:v>
                </c:pt>
                <c:pt idx="116">
                  <c:v>499.91534374999998</c:v>
                </c:pt>
                <c:pt idx="117">
                  <c:v>501.60174999999998</c:v>
                </c:pt>
                <c:pt idx="118">
                  <c:v>503.25393750000001</c:v>
                </c:pt>
                <c:pt idx="119">
                  <c:v>504.86665625000001</c:v>
                </c:pt>
                <c:pt idx="120">
                  <c:v>506.43765624999997</c:v>
                </c:pt>
                <c:pt idx="121">
                  <c:v>507.97018750000001</c:v>
                </c:pt>
                <c:pt idx="122">
                  <c:v>509.459</c:v>
                </c:pt>
                <c:pt idx="123">
                  <c:v>510.91271875000001</c:v>
                </c:pt>
                <c:pt idx="124">
                  <c:v>512.33668750000004</c:v>
                </c:pt>
                <c:pt idx="125">
                  <c:v>513.72675000000004</c:v>
                </c:pt>
                <c:pt idx="126">
                  <c:v>515.08490625000002</c:v>
                </c:pt>
                <c:pt idx="127">
                  <c:v>516.4129375</c:v>
                </c:pt>
                <c:pt idx="128">
                  <c:v>517.71187499999996</c:v>
                </c:pt>
                <c:pt idx="129">
                  <c:v>518.98103125</c:v>
                </c:pt>
                <c:pt idx="130">
                  <c:v>520.22368749999998</c:v>
                </c:pt>
                <c:pt idx="131">
                  <c:v>521.43865625000001</c:v>
                </c:pt>
                <c:pt idx="132">
                  <c:v>522.62962500000003</c:v>
                </c:pt>
                <c:pt idx="133">
                  <c:v>523.79159374999995</c:v>
                </c:pt>
                <c:pt idx="134">
                  <c:v>524.92768750000005</c:v>
                </c:pt>
                <c:pt idx="135">
                  <c:v>526.03918750000003</c:v>
                </c:pt>
                <c:pt idx="136">
                  <c:v>527.13318749999996</c:v>
                </c:pt>
                <c:pt idx="137">
                  <c:v>528.19849999999997</c:v>
                </c:pt>
                <c:pt idx="138">
                  <c:v>529.23693749999995</c:v>
                </c:pt>
                <c:pt idx="139">
                  <c:v>530.25287500000002</c:v>
                </c:pt>
                <c:pt idx="140">
                  <c:v>531.24862499999995</c:v>
                </c:pt>
                <c:pt idx="141">
                  <c:v>532.22468749999996</c:v>
                </c:pt>
                <c:pt idx="142">
                  <c:v>533.18062499999996</c:v>
                </c:pt>
                <c:pt idx="143">
                  <c:v>534.11581249999995</c:v>
                </c:pt>
                <c:pt idx="144">
                  <c:v>535.0335</c:v>
                </c:pt>
                <c:pt idx="145">
                  <c:v>535.93593750000002</c:v>
                </c:pt>
                <c:pt idx="146">
                  <c:v>536.81987500000002</c:v>
                </c:pt>
                <c:pt idx="147">
                  <c:v>537.68906249999998</c:v>
                </c:pt>
                <c:pt idx="148">
                  <c:v>538.54224999999997</c:v>
                </c:pt>
                <c:pt idx="149">
                  <c:v>539.37900000000002</c:v>
                </c:pt>
                <c:pt idx="150">
                  <c:v>540.19787499999995</c:v>
                </c:pt>
                <c:pt idx="151">
                  <c:v>541.00199999999995</c:v>
                </c:pt>
                <c:pt idx="152">
                  <c:v>541.80143750000002</c:v>
                </c:pt>
                <c:pt idx="153">
                  <c:v>542.58281250000005</c:v>
                </c:pt>
                <c:pt idx="154">
                  <c:v>543.34743749999996</c:v>
                </c:pt>
                <c:pt idx="155">
                  <c:v>544.09812499999998</c:v>
                </c:pt>
                <c:pt idx="156">
                  <c:v>544.83787500000005</c:v>
                </c:pt>
                <c:pt idx="157">
                  <c:v>545.56200000000001</c:v>
                </c:pt>
                <c:pt idx="158">
                  <c:v>546.27031250000005</c:v>
                </c:pt>
                <c:pt idx="159">
                  <c:v>546.96681249999995</c:v>
                </c:pt>
                <c:pt idx="160">
                  <c:v>547.65312500000005</c:v>
                </c:pt>
                <c:pt idx="161">
                  <c:v>548.32650000000001</c:v>
                </c:pt>
                <c:pt idx="162">
                  <c:v>548.99281250000001</c:v>
                </c:pt>
                <c:pt idx="163">
                  <c:v>549.64662499999997</c:v>
                </c:pt>
                <c:pt idx="164">
                  <c:v>550.29025000000001</c:v>
                </c:pt>
                <c:pt idx="165">
                  <c:v>550.92156250000005</c:v>
                </c:pt>
                <c:pt idx="166">
                  <c:v>551.54700000000003</c:v>
                </c:pt>
                <c:pt idx="167">
                  <c:v>552.15724999999998</c:v>
                </c:pt>
                <c:pt idx="168">
                  <c:v>552.75381249999998</c:v>
                </c:pt>
                <c:pt idx="169">
                  <c:v>553.33931250000001</c:v>
                </c:pt>
                <c:pt idx="170">
                  <c:v>553.9129375</c:v>
                </c:pt>
                <c:pt idx="171">
                  <c:v>554.47681250000005</c:v>
                </c:pt>
                <c:pt idx="172">
                  <c:v>555.03206250000005</c:v>
                </c:pt>
                <c:pt idx="173">
                  <c:v>555.57512499999996</c:v>
                </c:pt>
                <c:pt idx="174">
                  <c:v>556.10662500000001</c:v>
                </c:pt>
                <c:pt idx="175">
                  <c:v>556.63356250000004</c:v>
                </c:pt>
                <c:pt idx="176">
                  <c:v>557.15231249999999</c:v>
                </c:pt>
                <c:pt idx="177">
                  <c:v>557.65831249999997</c:v>
                </c:pt>
                <c:pt idx="178">
                  <c:v>558.15274999999997</c:v>
                </c:pt>
                <c:pt idx="179">
                  <c:v>558.63856250000003</c:v>
                </c:pt>
                <c:pt idx="180">
                  <c:v>559.11749999999995</c:v>
                </c:pt>
                <c:pt idx="181">
                  <c:v>559.58474999999999</c:v>
                </c:pt>
                <c:pt idx="182">
                  <c:v>560.04218749999995</c:v>
                </c:pt>
                <c:pt idx="183">
                  <c:v>560.48824999999999</c:v>
                </c:pt>
                <c:pt idx="184">
                  <c:v>560.93156250000004</c:v>
                </c:pt>
                <c:pt idx="185">
                  <c:v>561.36481249999997</c:v>
                </c:pt>
                <c:pt idx="186">
                  <c:v>561.79012499999999</c:v>
                </c:pt>
                <c:pt idx="187">
                  <c:v>562.20831250000003</c:v>
                </c:pt>
                <c:pt idx="188">
                  <c:v>562.61837500000001</c:v>
                </c:pt>
                <c:pt idx="189">
                  <c:v>563.02031250000005</c:v>
                </c:pt>
                <c:pt idx="190">
                  <c:v>563.412375</c:v>
                </c:pt>
                <c:pt idx="191">
                  <c:v>563.80162499999994</c:v>
                </c:pt>
                <c:pt idx="192">
                  <c:v>564.18212500000004</c:v>
                </c:pt>
                <c:pt idx="193">
                  <c:v>564.55618749999996</c:v>
                </c:pt>
                <c:pt idx="194">
                  <c:v>564.9213125</c:v>
                </c:pt>
                <c:pt idx="195">
                  <c:v>565.2818125</c:v>
                </c:pt>
                <c:pt idx="196">
                  <c:v>565.6400625</c:v>
                </c:pt>
                <c:pt idx="197">
                  <c:v>565.98912499999994</c:v>
                </c:pt>
                <c:pt idx="198">
                  <c:v>566.33199999999999</c:v>
                </c:pt>
                <c:pt idx="199">
                  <c:v>566.66543750000005</c:v>
                </c:pt>
                <c:pt idx="200">
                  <c:v>567.00125000000003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74-4D05-8ED1-90338840C70A}"/>
            </c:ext>
          </c:extLst>
        </c:ser>
        <c:ser>
          <c:idx val="8"/>
          <c:order val="8"/>
          <c:tx>
            <c:strRef>
              <c:f>'60'!$AR$2:$AV$2</c:f>
              <c:strCache>
                <c:ptCount val="1"/>
                <c:pt idx="0">
                  <c:v>7-60nonotch-tie-noseg-xie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'60'!$AV$5:$AV$365</c:f>
              <c:numCache>
                <c:formatCode>General</c:formatCode>
                <c:ptCount val="361"/>
                <c:pt idx="0">
                  <c:v>0</c:v>
                </c:pt>
                <c:pt idx="1">
                  <c:v>1.6278489492833614E-3</c:v>
                </c:pt>
                <c:pt idx="2">
                  <c:v>3.2342919148504734E-3</c:v>
                </c:pt>
                <c:pt idx="3">
                  <c:v>4.817478358745575E-3</c:v>
                </c:pt>
                <c:pt idx="4">
                  <c:v>6.3761686906218529E-3</c:v>
                </c:pt>
                <c:pt idx="5">
                  <c:v>7.9094674438238144E-3</c:v>
                </c:pt>
                <c:pt idx="6">
                  <c:v>9.4167850911617279E-3</c:v>
                </c:pt>
                <c:pt idx="7">
                  <c:v>1.0897869244217873E-2</c:v>
                </c:pt>
                <c:pt idx="8">
                  <c:v>1.2351380661129951E-2</c:v>
                </c:pt>
                <c:pt idx="9">
                  <c:v>1.3797758147120476E-2</c:v>
                </c:pt>
                <c:pt idx="10">
                  <c:v>1.5238102525472641E-2</c:v>
                </c:pt>
                <c:pt idx="11">
                  <c:v>1.6690276563167572E-2</c:v>
                </c:pt>
                <c:pt idx="12">
                  <c:v>1.8153481185436249E-2</c:v>
                </c:pt>
                <c:pt idx="13">
                  <c:v>1.9637160003185272E-2</c:v>
                </c:pt>
                <c:pt idx="14">
                  <c:v>2.113628014922142E-2</c:v>
                </c:pt>
                <c:pt idx="15">
                  <c:v>2.2650927305221558E-2</c:v>
                </c:pt>
                <c:pt idx="16">
                  <c:v>2.4184174835681915E-2</c:v>
                </c:pt>
                <c:pt idx="17">
                  <c:v>2.5732267647981644E-2</c:v>
                </c:pt>
                <c:pt idx="18">
                  <c:v>2.7294449508190155E-2</c:v>
                </c:pt>
                <c:pt idx="19">
                  <c:v>2.8877027332782745E-2</c:v>
                </c:pt>
                <c:pt idx="20">
                  <c:v>3.0476398766040802E-2</c:v>
                </c:pt>
                <c:pt idx="21">
                  <c:v>3.2091669738292694E-2</c:v>
                </c:pt>
                <c:pt idx="22">
                  <c:v>3.3723071217536926E-2</c:v>
                </c:pt>
                <c:pt idx="23">
                  <c:v>3.5372249782085419E-2</c:v>
                </c:pt>
                <c:pt idx="24">
                  <c:v>3.7040218710899353E-2</c:v>
                </c:pt>
                <c:pt idx="25">
                  <c:v>3.8732372224330902E-2</c:v>
                </c:pt>
                <c:pt idx="26">
                  <c:v>4.0453702211380005E-2</c:v>
                </c:pt>
                <c:pt idx="27">
                  <c:v>4.2214170098304749E-2</c:v>
                </c:pt>
                <c:pt idx="28">
                  <c:v>4.4016651809215546E-2</c:v>
                </c:pt>
                <c:pt idx="29">
                  <c:v>4.5907430350780487E-2</c:v>
                </c:pt>
                <c:pt idx="30">
                  <c:v>4.7991193830966949E-2</c:v>
                </c:pt>
                <c:pt idx="31">
                  <c:v>5.0214000046253204E-2</c:v>
                </c:pt>
                <c:pt idx="32">
                  <c:v>5.2579239010810852E-2</c:v>
                </c:pt>
                <c:pt idx="33">
                  <c:v>5.5147066712379456E-2</c:v>
                </c:pt>
                <c:pt idx="34">
                  <c:v>5.8025069534778595E-2</c:v>
                </c:pt>
                <c:pt idx="35">
                  <c:v>6.1643116176128387E-2</c:v>
                </c:pt>
                <c:pt idx="36">
                  <c:v>6.6335901618003845E-2</c:v>
                </c:pt>
                <c:pt idx="37">
                  <c:v>7.1672581136226654E-2</c:v>
                </c:pt>
                <c:pt idx="38">
                  <c:v>7.7424116432666779E-2</c:v>
                </c:pt>
                <c:pt idx="39">
                  <c:v>8.349917083978653E-2</c:v>
                </c:pt>
                <c:pt idx="40">
                  <c:v>8.9850261807441711E-2</c:v>
                </c:pt>
                <c:pt idx="41">
                  <c:v>9.6488259732723236E-2</c:v>
                </c:pt>
                <c:pt idx="42">
                  <c:v>0.10341814160346985</c:v>
                </c:pt>
                <c:pt idx="43">
                  <c:v>0.11059573292732239</c:v>
                </c:pt>
                <c:pt idx="44">
                  <c:v>0.11802169680595398</c:v>
                </c:pt>
                <c:pt idx="45">
                  <c:v>0.12567351758480072</c:v>
                </c:pt>
                <c:pt idx="46">
                  <c:v>0.13354486227035522</c:v>
                </c:pt>
                <c:pt idx="47">
                  <c:v>0.14165677130222321</c:v>
                </c:pt>
                <c:pt idx="48">
                  <c:v>0.14996765553951263</c:v>
                </c:pt>
                <c:pt idx="49">
                  <c:v>0.15853516757488251</c:v>
                </c:pt>
                <c:pt idx="50">
                  <c:v>0.16734074056148529</c:v>
                </c:pt>
                <c:pt idx="51">
                  <c:v>0.17637486755847931</c:v>
                </c:pt>
                <c:pt idx="52">
                  <c:v>0.18556080758571625</c:v>
                </c:pt>
                <c:pt idx="53">
                  <c:v>0.19498921930789948</c:v>
                </c:pt>
                <c:pt idx="54">
                  <c:v>0.20456190407276154</c:v>
                </c:pt>
                <c:pt idx="55">
                  <c:v>0.21430692076683044</c:v>
                </c:pt>
                <c:pt idx="56">
                  <c:v>0.22424474358558655</c:v>
                </c:pt>
                <c:pt idx="57">
                  <c:v>0.23440077900886536</c:v>
                </c:pt>
                <c:pt idx="58">
                  <c:v>0.2447272390127182</c:v>
                </c:pt>
                <c:pt idx="59">
                  <c:v>0.25526095926761627</c:v>
                </c:pt>
                <c:pt idx="60">
                  <c:v>0.26594392955303192</c:v>
                </c:pt>
                <c:pt idx="61">
                  <c:v>0.27680543065071106</c:v>
                </c:pt>
                <c:pt idx="62">
                  <c:v>0.28786547482013702</c:v>
                </c:pt>
                <c:pt idx="63">
                  <c:v>0.29910276830196381</c:v>
                </c:pt>
                <c:pt idx="64">
                  <c:v>0.31053824722766876</c:v>
                </c:pt>
                <c:pt idx="65">
                  <c:v>0.32214711606502533</c:v>
                </c:pt>
                <c:pt idx="66">
                  <c:v>0.33389630913734436</c:v>
                </c:pt>
                <c:pt idx="67">
                  <c:v>0.34576530754566193</c:v>
                </c:pt>
                <c:pt idx="68">
                  <c:v>0.35776233673095703</c:v>
                </c:pt>
                <c:pt idx="69">
                  <c:v>0.36990098655223846</c:v>
                </c:pt>
                <c:pt idx="70">
                  <c:v>0.38218605518341064</c:v>
                </c:pt>
                <c:pt idx="71">
                  <c:v>0.39461232721805573</c:v>
                </c:pt>
                <c:pt idx="72">
                  <c:v>0.40717136859893799</c:v>
                </c:pt>
                <c:pt idx="73">
                  <c:v>0.41984343528747559</c:v>
                </c:pt>
                <c:pt idx="74">
                  <c:v>0.43259944021701813</c:v>
                </c:pt>
                <c:pt idx="75">
                  <c:v>0.44544839859008789</c:v>
                </c:pt>
                <c:pt idx="76">
                  <c:v>0.45838811993598938</c:v>
                </c:pt>
                <c:pt idx="77">
                  <c:v>0.47139574587345123</c:v>
                </c:pt>
                <c:pt idx="78">
                  <c:v>0.48449358344078064</c:v>
                </c:pt>
                <c:pt idx="79">
                  <c:v>0.49766154587268829</c:v>
                </c:pt>
                <c:pt idx="80">
                  <c:v>0.51091523468494415</c:v>
                </c:pt>
                <c:pt idx="81">
                  <c:v>0.52423088252544403</c:v>
                </c:pt>
                <c:pt idx="82">
                  <c:v>0.53760857880115509</c:v>
                </c:pt>
                <c:pt idx="83">
                  <c:v>0.55105012655258179</c:v>
                </c:pt>
                <c:pt idx="84">
                  <c:v>0.56453493237495422</c:v>
                </c:pt>
                <c:pt idx="85">
                  <c:v>0.57808420062065125</c:v>
                </c:pt>
                <c:pt idx="86">
                  <c:v>0.59167671203613281</c:v>
                </c:pt>
                <c:pt idx="87">
                  <c:v>0.60529664158821106</c:v>
                </c:pt>
                <c:pt idx="88">
                  <c:v>0.61894702911376953</c:v>
                </c:pt>
                <c:pt idx="89">
                  <c:v>0.63265037536621094</c:v>
                </c:pt>
                <c:pt idx="90">
                  <c:v>0.64641153812408447</c:v>
                </c:pt>
                <c:pt idx="91">
                  <c:v>0.66021205484867096</c:v>
                </c:pt>
                <c:pt idx="92">
                  <c:v>0.67405876517295837</c:v>
                </c:pt>
                <c:pt idx="93">
                  <c:v>0.68793745338916779</c:v>
                </c:pt>
                <c:pt idx="94">
                  <c:v>0.70184862613677979</c:v>
                </c:pt>
                <c:pt idx="95">
                  <c:v>0.71580249071121216</c:v>
                </c:pt>
                <c:pt idx="96">
                  <c:v>0.72979702055454254</c:v>
                </c:pt>
                <c:pt idx="97">
                  <c:v>0.7438274621963501</c:v>
                </c:pt>
                <c:pt idx="98">
                  <c:v>0.75789052248001099</c:v>
                </c:pt>
                <c:pt idx="99">
                  <c:v>0.77199597656726837</c:v>
                </c:pt>
                <c:pt idx="100">
                  <c:v>0.78614217042922974</c:v>
                </c:pt>
              </c:numCache>
            </c:numRef>
          </c:xVal>
          <c:yVal>
            <c:numRef>
              <c:f>'60'!$AS$5:$AS$365</c:f>
              <c:numCache>
                <c:formatCode>General</c:formatCode>
                <c:ptCount val="361"/>
                <c:pt idx="0">
                  <c:v>0</c:v>
                </c:pt>
                <c:pt idx="1">
                  <c:v>10.517271484375</c:v>
                </c:pt>
                <c:pt idx="2">
                  <c:v>21.072900390625001</c:v>
                </c:pt>
                <c:pt idx="3">
                  <c:v>31.664953125</c:v>
                </c:pt>
                <c:pt idx="4">
                  <c:v>42.291652343750002</c:v>
                </c:pt>
                <c:pt idx="5">
                  <c:v>52.951355468750002</c:v>
                </c:pt>
                <c:pt idx="6">
                  <c:v>63.642539062499999</c:v>
                </c:pt>
                <c:pt idx="7">
                  <c:v>74.363765624999999</c:v>
                </c:pt>
                <c:pt idx="8">
                  <c:v>85.112765624999994</c:v>
                </c:pt>
                <c:pt idx="9">
                  <c:v>95.841359374999996</c:v>
                </c:pt>
                <c:pt idx="10">
                  <c:v>106.576359375</c:v>
                </c:pt>
                <c:pt idx="11">
                  <c:v>117.301390625</c:v>
                </c:pt>
                <c:pt idx="12">
                  <c:v>128.00107812499999</c:v>
                </c:pt>
                <c:pt idx="13">
                  <c:v>138.68701562499999</c:v>
                </c:pt>
                <c:pt idx="14">
                  <c:v>149.35832812500001</c:v>
                </c:pt>
                <c:pt idx="15">
                  <c:v>160.01834375000001</c:v>
                </c:pt>
                <c:pt idx="16">
                  <c:v>170.664484375</c:v>
                </c:pt>
                <c:pt idx="17">
                  <c:v>181.296046875</c:v>
                </c:pt>
                <c:pt idx="18">
                  <c:v>191.91346874999999</c:v>
                </c:pt>
                <c:pt idx="19">
                  <c:v>202.517453125</c:v>
                </c:pt>
                <c:pt idx="20">
                  <c:v>213.10912500000001</c:v>
                </c:pt>
                <c:pt idx="21">
                  <c:v>223.68809375000001</c:v>
                </c:pt>
                <c:pt idx="22">
                  <c:v>234.25584375</c:v>
                </c:pt>
                <c:pt idx="23">
                  <c:v>244.809703125</c:v>
                </c:pt>
                <c:pt idx="24">
                  <c:v>255.347375</c:v>
                </c:pt>
                <c:pt idx="25">
                  <c:v>265.8671875</c:v>
                </c:pt>
                <c:pt idx="26">
                  <c:v>276.36462499999999</c:v>
                </c:pt>
                <c:pt idx="27">
                  <c:v>286.83693749999998</c:v>
                </c:pt>
                <c:pt idx="28">
                  <c:v>297.28043750000001</c:v>
                </c:pt>
                <c:pt idx="29">
                  <c:v>307.683875</c:v>
                </c:pt>
                <c:pt idx="30">
                  <c:v>317.97893749999997</c:v>
                </c:pt>
                <c:pt idx="31">
                  <c:v>328.14943749999998</c:v>
                </c:pt>
                <c:pt idx="32">
                  <c:v>338.21893749999998</c:v>
                </c:pt>
                <c:pt idx="33">
                  <c:v>348.15424999999999</c:v>
                </c:pt>
                <c:pt idx="34">
                  <c:v>357.90965625000001</c:v>
                </c:pt>
                <c:pt idx="35">
                  <c:v>367.23775000000001</c:v>
                </c:pt>
                <c:pt idx="36">
                  <c:v>375.72796875</c:v>
                </c:pt>
                <c:pt idx="37">
                  <c:v>383.57521874999998</c:v>
                </c:pt>
                <c:pt idx="38">
                  <c:v>390.98649999999998</c:v>
                </c:pt>
                <c:pt idx="39">
                  <c:v>398.07537500000001</c:v>
                </c:pt>
                <c:pt idx="40">
                  <c:v>404.93299999999999</c:v>
                </c:pt>
                <c:pt idx="41">
                  <c:v>411.57343750000001</c:v>
                </c:pt>
                <c:pt idx="42">
                  <c:v>417.98665625000001</c:v>
                </c:pt>
                <c:pt idx="43">
                  <c:v>424.16253124999997</c:v>
                </c:pt>
                <c:pt idx="44">
                  <c:v>430.143125</c:v>
                </c:pt>
                <c:pt idx="45">
                  <c:v>435.96828125000002</c:v>
                </c:pt>
                <c:pt idx="46">
                  <c:v>441.62478125000001</c:v>
                </c:pt>
                <c:pt idx="47">
                  <c:v>447.09581250000002</c:v>
                </c:pt>
                <c:pt idx="48">
                  <c:v>452.40449999999998</c:v>
                </c:pt>
                <c:pt idx="49">
                  <c:v>457.5474375</c:v>
                </c:pt>
                <c:pt idx="50">
                  <c:v>462.51781249999999</c:v>
                </c:pt>
                <c:pt idx="51">
                  <c:v>467.30628124999998</c:v>
                </c:pt>
                <c:pt idx="52">
                  <c:v>471.98831250000001</c:v>
                </c:pt>
                <c:pt idx="53">
                  <c:v>476.50040625000003</c:v>
                </c:pt>
                <c:pt idx="54">
                  <c:v>480.89334374999999</c:v>
                </c:pt>
                <c:pt idx="55">
                  <c:v>485.1665625</c:v>
                </c:pt>
                <c:pt idx="56">
                  <c:v>489.32003125</c:v>
                </c:pt>
                <c:pt idx="57">
                  <c:v>493.32906250000002</c:v>
                </c:pt>
                <c:pt idx="58">
                  <c:v>497.20831249999998</c:v>
                </c:pt>
                <c:pt idx="59">
                  <c:v>500.94784375</c:v>
                </c:pt>
                <c:pt idx="60">
                  <c:v>504.58181250000001</c:v>
                </c:pt>
                <c:pt idx="61">
                  <c:v>508.08631250000002</c:v>
                </c:pt>
                <c:pt idx="62">
                  <c:v>511.44784375</c:v>
                </c:pt>
                <c:pt idx="63">
                  <c:v>514.66968750000001</c:v>
                </c:pt>
                <c:pt idx="64">
                  <c:v>517.73340625000003</c:v>
                </c:pt>
                <c:pt idx="65">
                  <c:v>520.66762500000004</c:v>
                </c:pt>
                <c:pt idx="66">
                  <c:v>523.498875</c:v>
                </c:pt>
                <c:pt idx="67">
                  <c:v>526.23487499999999</c:v>
                </c:pt>
                <c:pt idx="68">
                  <c:v>528.87487499999997</c:v>
                </c:pt>
                <c:pt idx="69">
                  <c:v>531.40800000000002</c:v>
                </c:pt>
                <c:pt idx="70">
                  <c:v>533.83100000000002</c:v>
                </c:pt>
                <c:pt idx="71">
                  <c:v>536.15525000000002</c:v>
                </c:pt>
                <c:pt idx="72">
                  <c:v>538.38118750000001</c:v>
                </c:pt>
                <c:pt idx="73">
                  <c:v>540.52131250000002</c:v>
                </c:pt>
                <c:pt idx="74">
                  <c:v>542.59337500000004</c:v>
                </c:pt>
                <c:pt idx="75">
                  <c:v>544.59612500000003</c:v>
                </c:pt>
                <c:pt idx="76">
                  <c:v>546.52274999999997</c:v>
                </c:pt>
                <c:pt idx="77">
                  <c:v>548.3911875</c:v>
                </c:pt>
                <c:pt idx="78">
                  <c:v>550.18837499999995</c:v>
                </c:pt>
                <c:pt idx="79">
                  <c:v>551.92449999999997</c:v>
                </c:pt>
                <c:pt idx="80">
                  <c:v>553.58681249999995</c:v>
                </c:pt>
                <c:pt idx="81">
                  <c:v>555.20418749999999</c:v>
                </c:pt>
                <c:pt idx="82">
                  <c:v>556.77175</c:v>
                </c:pt>
                <c:pt idx="83">
                  <c:v>558.29475000000002</c:v>
                </c:pt>
                <c:pt idx="84">
                  <c:v>559.77506249999999</c:v>
                </c:pt>
                <c:pt idx="85">
                  <c:v>561.20862499999998</c:v>
                </c:pt>
                <c:pt idx="86">
                  <c:v>562.61275000000001</c:v>
                </c:pt>
                <c:pt idx="87">
                  <c:v>563.99243750000005</c:v>
                </c:pt>
                <c:pt idx="88">
                  <c:v>565.34531249999998</c:v>
                </c:pt>
                <c:pt idx="89">
                  <c:v>566.65437499999996</c:v>
                </c:pt>
                <c:pt idx="90">
                  <c:v>567.92262500000004</c:v>
                </c:pt>
                <c:pt idx="91">
                  <c:v>569.1556875</c:v>
                </c:pt>
                <c:pt idx="92">
                  <c:v>570.34749999999997</c:v>
                </c:pt>
                <c:pt idx="93">
                  <c:v>571.51043749999997</c:v>
                </c:pt>
                <c:pt idx="94">
                  <c:v>572.650125</c:v>
                </c:pt>
                <c:pt idx="95">
                  <c:v>573.75468750000005</c:v>
                </c:pt>
                <c:pt idx="96">
                  <c:v>574.82581249999998</c:v>
                </c:pt>
                <c:pt idx="97">
                  <c:v>575.86856250000005</c:v>
                </c:pt>
                <c:pt idx="98">
                  <c:v>576.88125000000002</c:v>
                </c:pt>
                <c:pt idx="99">
                  <c:v>577.86331250000001</c:v>
                </c:pt>
                <c:pt idx="100">
                  <c:v>578.81443750000005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FE-4A34-BBC9-74D777738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3825544534213"/>
          <c:y val="0.39651020768938194"/>
          <c:w val="0.32646869503772308"/>
          <c:h val="0.42018440664941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7475416661564273E-2"/>
          <c:y val="4.1264739147476991E-2"/>
          <c:w val="0.90632884730777241"/>
          <c:h val="0.91747052170504606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'60'!$A$4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'60'!$D$5:$D$603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92-44BA-9583-77FE9C98C420}"/>
            </c:ext>
          </c:extLst>
        </c:ser>
        <c:ser>
          <c:idx val="0"/>
          <c:order val="1"/>
          <c:tx>
            <c:strRef>
              <c:f>'60'!$F$4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'60'!$I$5:$I$603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92-44BA-9583-77FE9C98C420}"/>
            </c:ext>
          </c:extLst>
        </c:ser>
        <c:ser>
          <c:idx val="1"/>
          <c:order val="2"/>
          <c:tx>
            <c:strRef>
              <c:f>'60'!$K$4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92-44BA-9583-77FE9C98C420}"/>
            </c:ext>
          </c:extLst>
        </c:ser>
        <c:ser>
          <c:idx val="2"/>
          <c:order val="3"/>
          <c:tx>
            <c:strRef>
              <c:f>'60'!$P$4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'60'!$S$5:$S$603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92-44BA-9583-77FE9C98C420}"/>
            </c:ext>
          </c:extLst>
        </c:ser>
        <c:ser>
          <c:idx val="3"/>
          <c:order val="4"/>
          <c:tx>
            <c:strRef>
              <c:f>'60'!$U$4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B92-44BA-9583-77FE9C98C420}"/>
            </c:ext>
          </c:extLst>
        </c:ser>
        <c:ser>
          <c:idx val="4"/>
          <c:order val="5"/>
          <c:tx>
            <c:strRef>
              <c:f>'60'!$Z$4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'60'!$AC$5:$AC$603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92-44BA-9583-77FE9C98C420}"/>
            </c:ext>
          </c:extLst>
        </c:ser>
        <c:ser>
          <c:idx val="6"/>
          <c:order val="6"/>
          <c:tx>
            <c:strRef>
              <c:f>'60'!$AL$2:$AP$2</c:f>
              <c:strCache>
                <c:ptCount val="1"/>
                <c:pt idx="0">
                  <c:v>4-60nonotch-merge-noseg-xie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'60'!$AP$5:$AP$180</c:f>
              <c:numCache>
                <c:formatCode>General</c:formatCode>
                <c:ptCount val="176"/>
                <c:pt idx="0">
                  <c:v>0</c:v>
                </c:pt>
                <c:pt idx="1">
                  <c:v>1.6500931233167648E-3</c:v>
                </c:pt>
                <c:pt idx="2">
                  <c:v>3.2782224006950855E-3</c:v>
                </c:pt>
                <c:pt idx="3">
                  <c:v>4.8829903826117516E-3</c:v>
                </c:pt>
                <c:pt idx="4">
                  <c:v>6.4639858901500702E-3</c:v>
                </c:pt>
                <c:pt idx="5">
                  <c:v>8.0206748098134995E-3</c:v>
                </c:pt>
                <c:pt idx="6">
                  <c:v>9.5528941601514816E-3</c:v>
                </c:pt>
                <c:pt idx="7">
                  <c:v>1.1060295626521111E-2</c:v>
                </c:pt>
                <c:pt idx="8">
                  <c:v>1.2543134391307831E-2</c:v>
                </c:pt>
                <c:pt idx="9">
                  <c:v>1.4005878940224648E-2</c:v>
                </c:pt>
                <c:pt idx="10">
                  <c:v>1.5460293740034103E-2</c:v>
                </c:pt>
                <c:pt idx="11">
                  <c:v>1.6921065747737885E-2</c:v>
                </c:pt>
                <c:pt idx="12">
                  <c:v>1.8392574042081833E-2</c:v>
                </c:pt>
                <c:pt idx="13">
                  <c:v>1.9869878888130188E-2</c:v>
                </c:pt>
                <c:pt idx="14">
                  <c:v>2.1359957754611969E-2</c:v>
                </c:pt>
                <c:pt idx="15">
                  <c:v>2.2864408791065216E-2</c:v>
                </c:pt>
                <c:pt idx="16">
                  <c:v>2.4375315755605698E-2</c:v>
                </c:pt>
                <c:pt idx="17">
                  <c:v>2.5901257991790771E-2</c:v>
                </c:pt>
                <c:pt idx="18">
                  <c:v>2.7486406266689301E-2</c:v>
                </c:pt>
                <c:pt idx="19">
                  <c:v>2.9100935906171799E-2</c:v>
                </c:pt>
                <c:pt idx="20">
                  <c:v>3.0727773904800415E-2</c:v>
                </c:pt>
                <c:pt idx="21">
                  <c:v>3.2363682985305786E-2</c:v>
                </c:pt>
                <c:pt idx="22">
                  <c:v>3.4008070826530457E-2</c:v>
                </c:pt>
                <c:pt idx="23">
                  <c:v>3.5666175186634064E-2</c:v>
                </c:pt>
                <c:pt idx="24">
                  <c:v>3.7335678935050964E-2</c:v>
                </c:pt>
                <c:pt idx="25">
                  <c:v>3.9020754396915436E-2</c:v>
                </c:pt>
                <c:pt idx="26">
                  <c:v>4.0724679827690125E-2</c:v>
                </c:pt>
                <c:pt idx="27">
                  <c:v>4.2453914880752563E-2</c:v>
                </c:pt>
                <c:pt idx="28">
                  <c:v>4.4220894575119019E-2</c:v>
                </c:pt>
                <c:pt idx="29">
                  <c:v>4.6046733856201172E-2</c:v>
                </c:pt>
                <c:pt idx="30">
                  <c:v>4.7955423593521118E-2</c:v>
                </c:pt>
                <c:pt idx="31">
                  <c:v>4.9941115081310272E-2</c:v>
                </c:pt>
                <c:pt idx="32">
                  <c:v>5.2019447088241577E-2</c:v>
                </c:pt>
                <c:pt idx="33">
                  <c:v>5.4211042821407318E-2</c:v>
                </c:pt>
                <c:pt idx="34">
                  <c:v>5.6560628116130829E-2</c:v>
                </c:pt>
                <c:pt idx="35">
                  <c:v>5.915282666683197E-2</c:v>
                </c:pt>
                <c:pt idx="36">
                  <c:v>6.2107406556606293E-2</c:v>
                </c:pt>
                <c:pt idx="37">
                  <c:v>6.590116024017334E-2</c:v>
                </c:pt>
                <c:pt idx="38">
                  <c:v>7.059093564748764E-2</c:v>
                </c:pt>
                <c:pt idx="39">
                  <c:v>7.5857400894165039E-2</c:v>
                </c:pt>
                <c:pt idx="40">
                  <c:v>8.1634894013404846E-2</c:v>
                </c:pt>
                <c:pt idx="41">
                  <c:v>8.7752826511859894E-2</c:v>
                </c:pt>
                <c:pt idx="42">
                  <c:v>9.4241291284561157E-2</c:v>
                </c:pt>
                <c:pt idx="43">
                  <c:v>0.10111665725708008</c:v>
                </c:pt>
                <c:pt idx="44">
                  <c:v>0.1083662211894989</c:v>
                </c:pt>
                <c:pt idx="45">
                  <c:v>0.11596155166625977</c:v>
                </c:pt>
                <c:pt idx="46">
                  <c:v>0.12387946248054504</c:v>
                </c:pt>
                <c:pt idx="47">
                  <c:v>0.13211849331855774</c:v>
                </c:pt>
                <c:pt idx="48">
                  <c:v>0.14064791798591614</c:v>
                </c:pt>
                <c:pt idx="49">
                  <c:v>0.14944206178188324</c:v>
                </c:pt>
                <c:pt idx="50">
                  <c:v>0.15851113200187683</c:v>
                </c:pt>
                <c:pt idx="51">
                  <c:v>0.16784036159515381</c:v>
                </c:pt>
                <c:pt idx="52">
                  <c:v>0.17746277153491974</c:v>
                </c:pt>
                <c:pt idx="53">
                  <c:v>0.18723772466182709</c:v>
                </c:pt>
                <c:pt idx="54">
                  <c:v>0.19727244973182678</c:v>
                </c:pt>
                <c:pt idx="55">
                  <c:v>0.20757339894771576</c:v>
                </c:pt>
                <c:pt idx="56">
                  <c:v>0.21808990836143494</c:v>
                </c:pt>
                <c:pt idx="57">
                  <c:v>0.22881698608398438</c:v>
                </c:pt>
                <c:pt idx="58">
                  <c:v>0.23967316746711731</c:v>
                </c:pt>
                <c:pt idx="59">
                  <c:v>0.25075359642505646</c:v>
                </c:pt>
                <c:pt idx="60">
                  <c:v>0.26203200221061707</c:v>
                </c:pt>
                <c:pt idx="61">
                  <c:v>0.27345870435237885</c:v>
                </c:pt>
                <c:pt idx="62">
                  <c:v>0.28505308926105499</c:v>
                </c:pt>
                <c:pt idx="63">
                  <c:v>0.29681006073951721</c:v>
                </c:pt>
                <c:pt idx="64">
                  <c:v>0.3087078332901001</c:v>
                </c:pt>
                <c:pt idx="65">
                  <c:v>0.32076193392276764</c:v>
                </c:pt>
                <c:pt idx="66">
                  <c:v>0.33294740319252014</c:v>
                </c:pt>
                <c:pt idx="67">
                  <c:v>0.34523786604404449</c:v>
                </c:pt>
                <c:pt idx="68">
                  <c:v>0.35764116048812866</c:v>
                </c:pt>
                <c:pt idx="69">
                  <c:v>0.37013980746269226</c:v>
                </c:pt>
                <c:pt idx="70">
                  <c:v>0.38273440301418304</c:v>
                </c:pt>
                <c:pt idx="71">
                  <c:v>0.39542852342128754</c:v>
                </c:pt>
                <c:pt idx="72">
                  <c:v>0.40821051597595215</c:v>
                </c:pt>
                <c:pt idx="73">
                  <c:v>0.42107982933521271</c:v>
                </c:pt>
                <c:pt idx="74">
                  <c:v>0.43403798341751099</c:v>
                </c:pt>
                <c:pt idx="75">
                  <c:v>0.44706591963768005</c:v>
                </c:pt>
                <c:pt idx="76">
                  <c:v>0.46016514301300049</c:v>
                </c:pt>
                <c:pt idx="77">
                  <c:v>0.4733424186706543</c:v>
                </c:pt>
                <c:pt idx="78">
                  <c:v>0.48658418655395508</c:v>
                </c:pt>
                <c:pt idx="79">
                  <c:v>0.49988873302936554</c:v>
                </c:pt>
                <c:pt idx="80">
                  <c:v>0.51326777040958405</c:v>
                </c:pt>
                <c:pt idx="81">
                  <c:v>0.52671210467815399</c:v>
                </c:pt>
                <c:pt idx="82">
                  <c:v>0.5402277410030365</c:v>
                </c:pt>
                <c:pt idx="83">
                  <c:v>0.55380737781524658</c:v>
                </c:pt>
                <c:pt idx="84">
                  <c:v>0.56746131181716919</c:v>
                </c:pt>
                <c:pt idx="85">
                  <c:v>0.58117739856243134</c:v>
                </c:pt>
                <c:pt idx="86">
                  <c:v>0.59495079517364502</c:v>
                </c:pt>
                <c:pt idx="87">
                  <c:v>0.60877731442451477</c:v>
                </c:pt>
                <c:pt idx="88">
                  <c:v>0.62265987694263458</c:v>
                </c:pt>
                <c:pt idx="89">
                  <c:v>0.63658703863620758</c:v>
                </c:pt>
                <c:pt idx="90">
                  <c:v>0.65056158602237701</c:v>
                </c:pt>
                <c:pt idx="91">
                  <c:v>0.66456164419651031</c:v>
                </c:pt>
                <c:pt idx="92">
                  <c:v>0.67859745025634766</c:v>
                </c:pt>
                <c:pt idx="93">
                  <c:v>0.69267022609710693</c:v>
                </c:pt>
                <c:pt idx="94">
                  <c:v>0.70677044987678528</c:v>
                </c:pt>
                <c:pt idx="95">
                  <c:v>0.72089965641498566</c:v>
                </c:pt>
                <c:pt idx="96">
                  <c:v>0.73505815863609314</c:v>
                </c:pt>
                <c:pt idx="97">
                  <c:v>0.74924425780773163</c:v>
                </c:pt>
                <c:pt idx="98">
                  <c:v>0.76345586776733398</c:v>
                </c:pt>
                <c:pt idx="99">
                  <c:v>0.77768261730670929</c:v>
                </c:pt>
                <c:pt idx="100">
                  <c:v>0.79193052649497986</c:v>
                </c:pt>
              </c:numCache>
            </c:numRef>
          </c:xVal>
          <c:yVal>
            <c:numRef>
              <c:f>'60'!$AM$5:$AM$180</c:f>
              <c:numCache>
                <c:formatCode>General</c:formatCode>
                <c:ptCount val="176"/>
                <c:pt idx="0">
                  <c:v>0</c:v>
                </c:pt>
                <c:pt idx="1">
                  <c:v>10.528370117187499</c:v>
                </c:pt>
                <c:pt idx="2">
                  <c:v>21.094128906249999</c:v>
                </c:pt>
                <c:pt idx="3">
                  <c:v>31.695376953124999</c:v>
                </c:pt>
                <c:pt idx="4">
                  <c:v>42.330085937500002</c:v>
                </c:pt>
                <c:pt idx="5">
                  <c:v>52.996605468749998</c:v>
                </c:pt>
                <c:pt idx="6">
                  <c:v>63.693144531249999</c:v>
                </c:pt>
                <c:pt idx="7">
                  <c:v>74.418468750000002</c:v>
                </c:pt>
                <c:pt idx="8">
                  <c:v>85.166046875000006</c:v>
                </c:pt>
                <c:pt idx="9">
                  <c:v>95.919632812499998</c:v>
                </c:pt>
                <c:pt idx="10">
                  <c:v>106.673625</c:v>
                </c:pt>
                <c:pt idx="11">
                  <c:v>117.40978124999999</c:v>
                </c:pt>
                <c:pt idx="12">
                  <c:v>128.13554687499999</c:v>
                </c:pt>
                <c:pt idx="13">
                  <c:v>138.848640625</c:v>
                </c:pt>
                <c:pt idx="14">
                  <c:v>149.54918749999999</c:v>
                </c:pt>
                <c:pt idx="15">
                  <c:v>160.23942187500001</c:v>
                </c:pt>
                <c:pt idx="16">
                  <c:v>170.92387500000001</c:v>
                </c:pt>
                <c:pt idx="17">
                  <c:v>181.60021875000001</c:v>
                </c:pt>
                <c:pt idx="18">
                  <c:v>192.24109375</c:v>
                </c:pt>
                <c:pt idx="19">
                  <c:v>202.851140625</c:v>
                </c:pt>
                <c:pt idx="20">
                  <c:v>213.45123437500001</c:v>
                </c:pt>
                <c:pt idx="21">
                  <c:v>224.04093750000001</c:v>
                </c:pt>
                <c:pt idx="22">
                  <c:v>234.62239062500001</c:v>
                </c:pt>
                <c:pt idx="23">
                  <c:v>245.194078125</c:v>
                </c:pt>
                <c:pt idx="24">
                  <c:v>255.7568125</c:v>
                </c:pt>
                <c:pt idx="25">
                  <c:v>266.30643750000002</c:v>
                </c:pt>
                <c:pt idx="26">
                  <c:v>276.84199999999998</c:v>
                </c:pt>
                <c:pt idx="27">
                  <c:v>287.3588125</c:v>
                </c:pt>
                <c:pt idx="28">
                  <c:v>297.85121874999999</c:v>
                </c:pt>
                <c:pt idx="29">
                  <c:v>308.30984375000003</c:v>
                </c:pt>
                <c:pt idx="30">
                  <c:v>318.71256249999999</c:v>
                </c:pt>
                <c:pt idx="31">
                  <c:v>329.05359375</c:v>
                </c:pt>
                <c:pt idx="32">
                  <c:v>339.33075000000002</c:v>
                </c:pt>
                <c:pt idx="33">
                  <c:v>349.53559374999998</c:v>
                </c:pt>
                <c:pt idx="34">
                  <c:v>359.63468749999998</c:v>
                </c:pt>
                <c:pt idx="35">
                  <c:v>369.59384375000002</c:v>
                </c:pt>
                <c:pt idx="36">
                  <c:v>379.32387499999999</c:v>
                </c:pt>
                <c:pt idx="37">
                  <c:v>388.495</c:v>
                </c:pt>
                <c:pt idx="38">
                  <c:v>396.88731250000001</c:v>
                </c:pt>
                <c:pt idx="39">
                  <c:v>404.70774999999998</c:v>
                </c:pt>
                <c:pt idx="40">
                  <c:v>412.06218749999999</c:v>
                </c:pt>
                <c:pt idx="41">
                  <c:v>419.10078125000001</c:v>
                </c:pt>
                <c:pt idx="42">
                  <c:v>425.87774999999999</c:v>
                </c:pt>
                <c:pt idx="43">
                  <c:v>432.36149999999998</c:v>
                </c:pt>
                <c:pt idx="44">
                  <c:v>438.55124999999998</c:v>
                </c:pt>
                <c:pt idx="45">
                  <c:v>444.46281249999998</c:v>
                </c:pt>
                <c:pt idx="46">
                  <c:v>450.14018750000002</c:v>
                </c:pt>
                <c:pt idx="47">
                  <c:v>455.57906250000002</c:v>
                </c:pt>
                <c:pt idx="48">
                  <c:v>460.78325000000001</c:v>
                </c:pt>
                <c:pt idx="49">
                  <c:v>465.787125</c:v>
                </c:pt>
                <c:pt idx="50">
                  <c:v>470.58971874999997</c:v>
                </c:pt>
                <c:pt idx="51">
                  <c:v>475.20068750000002</c:v>
                </c:pt>
                <c:pt idx="52">
                  <c:v>479.61115625000002</c:v>
                </c:pt>
                <c:pt idx="53">
                  <c:v>483.87068749999997</c:v>
                </c:pt>
                <c:pt idx="54">
                  <c:v>487.95818750000001</c:v>
                </c:pt>
                <c:pt idx="55">
                  <c:v>491.86399999999998</c:v>
                </c:pt>
                <c:pt idx="56">
                  <c:v>495.61365625000002</c:v>
                </c:pt>
                <c:pt idx="57">
                  <c:v>499.20043750000002</c:v>
                </c:pt>
                <c:pt idx="58">
                  <c:v>502.70596875000001</c:v>
                </c:pt>
                <c:pt idx="59">
                  <c:v>506.03812499999998</c:v>
                </c:pt>
                <c:pt idx="60">
                  <c:v>509.224875</c:v>
                </c:pt>
                <c:pt idx="61">
                  <c:v>512.28168749999998</c:v>
                </c:pt>
                <c:pt idx="62">
                  <c:v>515.23778125000001</c:v>
                </c:pt>
                <c:pt idx="63">
                  <c:v>518.05578125</c:v>
                </c:pt>
                <c:pt idx="64">
                  <c:v>520.76646874999994</c:v>
                </c:pt>
                <c:pt idx="65">
                  <c:v>523.366625</c:v>
                </c:pt>
                <c:pt idx="66">
                  <c:v>525.86256249999997</c:v>
                </c:pt>
                <c:pt idx="67">
                  <c:v>528.27537500000005</c:v>
                </c:pt>
                <c:pt idx="68">
                  <c:v>530.60249999999996</c:v>
                </c:pt>
                <c:pt idx="69">
                  <c:v>532.85024999999996</c:v>
                </c:pt>
                <c:pt idx="70">
                  <c:v>535.02468750000003</c:v>
                </c:pt>
                <c:pt idx="71">
                  <c:v>537.12756249999995</c:v>
                </c:pt>
                <c:pt idx="72">
                  <c:v>539.16218749999996</c:v>
                </c:pt>
                <c:pt idx="73">
                  <c:v>541.12806250000006</c:v>
                </c:pt>
                <c:pt idx="74">
                  <c:v>543.0284375</c:v>
                </c:pt>
                <c:pt idx="75">
                  <c:v>544.87256249999996</c:v>
                </c:pt>
                <c:pt idx="76">
                  <c:v>546.66387499999996</c:v>
                </c:pt>
                <c:pt idx="77">
                  <c:v>548.39462500000002</c:v>
                </c:pt>
                <c:pt idx="78">
                  <c:v>550.07237499999997</c:v>
                </c:pt>
                <c:pt idx="79">
                  <c:v>551.71218750000003</c:v>
                </c:pt>
                <c:pt idx="80">
                  <c:v>553.29181249999999</c:v>
                </c:pt>
                <c:pt idx="81">
                  <c:v>554.81887500000005</c:v>
                </c:pt>
                <c:pt idx="82">
                  <c:v>556.29656250000005</c:v>
                </c:pt>
                <c:pt idx="83">
                  <c:v>557.72550000000001</c:v>
                </c:pt>
                <c:pt idx="84">
                  <c:v>559.10012500000005</c:v>
                </c:pt>
                <c:pt idx="85">
                  <c:v>560.42662499999994</c:v>
                </c:pt>
                <c:pt idx="86">
                  <c:v>561.70693749999998</c:v>
                </c:pt>
                <c:pt idx="87">
                  <c:v>562.94475</c:v>
                </c:pt>
                <c:pt idx="88">
                  <c:v>564.13693750000004</c:v>
                </c:pt>
                <c:pt idx="89">
                  <c:v>565.29124999999999</c:v>
                </c:pt>
                <c:pt idx="90">
                  <c:v>566.40331249999997</c:v>
                </c:pt>
                <c:pt idx="91">
                  <c:v>567.48887500000001</c:v>
                </c:pt>
                <c:pt idx="92">
                  <c:v>568.544625</c:v>
                </c:pt>
                <c:pt idx="93">
                  <c:v>569.56643750000001</c:v>
                </c:pt>
                <c:pt idx="94">
                  <c:v>570.56399999999996</c:v>
                </c:pt>
                <c:pt idx="95">
                  <c:v>571.53443749999997</c:v>
                </c:pt>
                <c:pt idx="96">
                  <c:v>572.47818749999999</c:v>
                </c:pt>
                <c:pt idx="97">
                  <c:v>573.39750000000004</c:v>
                </c:pt>
                <c:pt idx="98">
                  <c:v>574.29243750000001</c:v>
                </c:pt>
                <c:pt idx="99">
                  <c:v>575.17056249999996</c:v>
                </c:pt>
                <c:pt idx="100">
                  <c:v>576.02637500000003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92-44BA-9583-77FE9C98C420}"/>
            </c:ext>
          </c:extLst>
        </c:ser>
        <c:ser>
          <c:idx val="8"/>
          <c:order val="7"/>
          <c:tx>
            <c:strRef>
              <c:f>'60'!$AR$2:$AV$2</c:f>
              <c:strCache>
                <c:ptCount val="1"/>
                <c:pt idx="0">
                  <c:v>7-60nonotch-tie-noseg-xie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'60'!$AV$5:$AV$365</c:f>
              <c:numCache>
                <c:formatCode>General</c:formatCode>
                <c:ptCount val="361"/>
                <c:pt idx="0">
                  <c:v>0</c:v>
                </c:pt>
                <c:pt idx="1">
                  <c:v>1.6278489492833614E-3</c:v>
                </c:pt>
                <c:pt idx="2">
                  <c:v>3.2342919148504734E-3</c:v>
                </c:pt>
                <c:pt idx="3">
                  <c:v>4.817478358745575E-3</c:v>
                </c:pt>
                <c:pt idx="4">
                  <c:v>6.3761686906218529E-3</c:v>
                </c:pt>
                <c:pt idx="5">
                  <c:v>7.9094674438238144E-3</c:v>
                </c:pt>
                <c:pt idx="6">
                  <c:v>9.4167850911617279E-3</c:v>
                </c:pt>
                <c:pt idx="7">
                  <c:v>1.0897869244217873E-2</c:v>
                </c:pt>
                <c:pt idx="8">
                  <c:v>1.2351380661129951E-2</c:v>
                </c:pt>
                <c:pt idx="9">
                  <c:v>1.3797758147120476E-2</c:v>
                </c:pt>
                <c:pt idx="10">
                  <c:v>1.5238102525472641E-2</c:v>
                </c:pt>
                <c:pt idx="11">
                  <c:v>1.6690276563167572E-2</c:v>
                </c:pt>
                <c:pt idx="12">
                  <c:v>1.8153481185436249E-2</c:v>
                </c:pt>
                <c:pt idx="13">
                  <c:v>1.9637160003185272E-2</c:v>
                </c:pt>
                <c:pt idx="14">
                  <c:v>2.113628014922142E-2</c:v>
                </c:pt>
                <c:pt idx="15">
                  <c:v>2.2650927305221558E-2</c:v>
                </c:pt>
                <c:pt idx="16">
                  <c:v>2.4184174835681915E-2</c:v>
                </c:pt>
                <c:pt idx="17">
                  <c:v>2.5732267647981644E-2</c:v>
                </c:pt>
                <c:pt idx="18">
                  <c:v>2.7294449508190155E-2</c:v>
                </c:pt>
                <c:pt idx="19">
                  <c:v>2.8877027332782745E-2</c:v>
                </c:pt>
                <c:pt idx="20">
                  <c:v>3.0476398766040802E-2</c:v>
                </c:pt>
                <c:pt idx="21">
                  <c:v>3.2091669738292694E-2</c:v>
                </c:pt>
                <c:pt idx="22">
                  <c:v>3.3723071217536926E-2</c:v>
                </c:pt>
                <c:pt idx="23">
                  <c:v>3.5372249782085419E-2</c:v>
                </c:pt>
                <c:pt idx="24">
                  <c:v>3.7040218710899353E-2</c:v>
                </c:pt>
                <c:pt idx="25">
                  <c:v>3.8732372224330902E-2</c:v>
                </c:pt>
                <c:pt idx="26">
                  <c:v>4.0453702211380005E-2</c:v>
                </c:pt>
                <c:pt idx="27">
                  <c:v>4.2214170098304749E-2</c:v>
                </c:pt>
                <c:pt idx="28">
                  <c:v>4.4016651809215546E-2</c:v>
                </c:pt>
                <c:pt idx="29">
                  <c:v>4.5907430350780487E-2</c:v>
                </c:pt>
                <c:pt idx="30">
                  <c:v>4.7991193830966949E-2</c:v>
                </c:pt>
                <c:pt idx="31">
                  <c:v>5.0214000046253204E-2</c:v>
                </c:pt>
                <c:pt idx="32">
                  <c:v>5.2579239010810852E-2</c:v>
                </c:pt>
                <c:pt idx="33">
                  <c:v>5.5147066712379456E-2</c:v>
                </c:pt>
                <c:pt idx="34">
                  <c:v>5.8025069534778595E-2</c:v>
                </c:pt>
                <c:pt idx="35">
                  <c:v>6.1643116176128387E-2</c:v>
                </c:pt>
                <c:pt idx="36">
                  <c:v>6.6335901618003845E-2</c:v>
                </c:pt>
                <c:pt idx="37">
                  <c:v>7.1672581136226654E-2</c:v>
                </c:pt>
                <c:pt idx="38">
                  <c:v>7.7424116432666779E-2</c:v>
                </c:pt>
                <c:pt idx="39">
                  <c:v>8.349917083978653E-2</c:v>
                </c:pt>
                <c:pt idx="40">
                  <c:v>8.9850261807441711E-2</c:v>
                </c:pt>
                <c:pt idx="41">
                  <c:v>9.6488259732723236E-2</c:v>
                </c:pt>
                <c:pt idx="42">
                  <c:v>0.10341814160346985</c:v>
                </c:pt>
                <c:pt idx="43">
                  <c:v>0.11059573292732239</c:v>
                </c:pt>
                <c:pt idx="44">
                  <c:v>0.11802169680595398</c:v>
                </c:pt>
                <c:pt idx="45">
                  <c:v>0.12567351758480072</c:v>
                </c:pt>
                <c:pt idx="46">
                  <c:v>0.13354486227035522</c:v>
                </c:pt>
                <c:pt idx="47">
                  <c:v>0.14165677130222321</c:v>
                </c:pt>
                <c:pt idx="48">
                  <c:v>0.14996765553951263</c:v>
                </c:pt>
                <c:pt idx="49">
                  <c:v>0.15853516757488251</c:v>
                </c:pt>
                <c:pt idx="50">
                  <c:v>0.16734074056148529</c:v>
                </c:pt>
                <c:pt idx="51">
                  <c:v>0.17637486755847931</c:v>
                </c:pt>
                <c:pt idx="52">
                  <c:v>0.18556080758571625</c:v>
                </c:pt>
                <c:pt idx="53">
                  <c:v>0.19498921930789948</c:v>
                </c:pt>
                <c:pt idx="54">
                  <c:v>0.20456190407276154</c:v>
                </c:pt>
                <c:pt idx="55">
                  <c:v>0.21430692076683044</c:v>
                </c:pt>
                <c:pt idx="56">
                  <c:v>0.22424474358558655</c:v>
                </c:pt>
                <c:pt idx="57">
                  <c:v>0.23440077900886536</c:v>
                </c:pt>
                <c:pt idx="58">
                  <c:v>0.2447272390127182</c:v>
                </c:pt>
                <c:pt idx="59">
                  <c:v>0.25526095926761627</c:v>
                </c:pt>
                <c:pt idx="60">
                  <c:v>0.26594392955303192</c:v>
                </c:pt>
                <c:pt idx="61">
                  <c:v>0.27680543065071106</c:v>
                </c:pt>
                <c:pt idx="62">
                  <c:v>0.28786547482013702</c:v>
                </c:pt>
                <c:pt idx="63">
                  <c:v>0.29910276830196381</c:v>
                </c:pt>
                <c:pt idx="64">
                  <c:v>0.31053824722766876</c:v>
                </c:pt>
                <c:pt idx="65">
                  <c:v>0.32214711606502533</c:v>
                </c:pt>
                <c:pt idx="66">
                  <c:v>0.33389630913734436</c:v>
                </c:pt>
                <c:pt idx="67">
                  <c:v>0.34576530754566193</c:v>
                </c:pt>
                <c:pt idx="68">
                  <c:v>0.35776233673095703</c:v>
                </c:pt>
                <c:pt idx="69">
                  <c:v>0.36990098655223846</c:v>
                </c:pt>
                <c:pt idx="70">
                  <c:v>0.38218605518341064</c:v>
                </c:pt>
                <c:pt idx="71">
                  <c:v>0.39461232721805573</c:v>
                </c:pt>
                <c:pt idx="72">
                  <c:v>0.40717136859893799</c:v>
                </c:pt>
                <c:pt idx="73">
                  <c:v>0.41984343528747559</c:v>
                </c:pt>
                <c:pt idx="74">
                  <c:v>0.43259944021701813</c:v>
                </c:pt>
                <c:pt idx="75">
                  <c:v>0.44544839859008789</c:v>
                </c:pt>
                <c:pt idx="76">
                  <c:v>0.45838811993598938</c:v>
                </c:pt>
                <c:pt idx="77">
                  <c:v>0.47139574587345123</c:v>
                </c:pt>
                <c:pt idx="78">
                  <c:v>0.48449358344078064</c:v>
                </c:pt>
                <c:pt idx="79">
                  <c:v>0.49766154587268829</c:v>
                </c:pt>
                <c:pt idx="80">
                  <c:v>0.51091523468494415</c:v>
                </c:pt>
                <c:pt idx="81">
                  <c:v>0.52423088252544403</c:v>
                </c:pt>
                <c:pt idx="82">
                  <c:v>0.53760857880115509</c:v>
                </c:pt>
                <c:pt idx="83">
                  <c:v>0.55105012655258179</c:v>
                </c:pt>
                <c:pt idx="84">
                  <c:v>0.56453493237495422</c:v>
                </c:pt>
                <c:pt idx="85">
                  <c:v>0.57808420062065125</c:v>
                </c:pt>
                <c:pt idx="86">
                  <c:v>0.59167671203613281</c:v>
                </c:pt>
                <c:pt idx="87">
                  <c:v>0.60529664158821106</c:v>
                </c:pt>
                <c:pt idx="88">
                  <c:v>0.61894702911376953</c:v>
                </c:pt>
                <c:pt idx="89">
                  <c:v>0.63265037536621094</c:v>
                </c:pt>
                <c:pt idx="90">
                  <c:v>0.64641153812408447</c:v>
                </c:pt>
                <c:pt idx="91">
                  <c:v>0.66021205484867096</c:v>
                </c:pt>
                <c:pt idx="92">
                  <c:v>0.67405876517295837</c:v>
                </c:pt>
                <c:pt idx="93">
                  <c:v>0.68793745338916779</c:v>
                </c:pt>
                <c:pt idx="94">
                  <c:v>0.70184862613677979</c:v>
                </c:pt>
                <c:pt idx="95">
                  <c:v>0.71580249071121216</c:v>
                </c:pt>
                <c:pt idx="96">
                  <c:v>0.72979702055454254</c:v>
                </c:pt>
                <c:pt idx="97">
                  <c:v>0.7438274621963501</c:v>
                </c:pt>
                <c:pt idx="98">
                  <c:v>0.75789052248001099</c:v>
                </c:pt>
                <c:pt idx="99">
                  <c:v>0.77199597656726837</c:v>
                </c:pt>
                <c:pt idx="100">
                  <c:v>0.78614217042922974</c:v>
                </c:pt>
              </c:numCache>
            </c:numRef>
          </c:xVal>
          <c:yVal>
            <c:numRef>
              <c:f>'60'!$AS$5:$AS$365</c:f>
              <c:numCache>
                <c:formatCode>General</c:formatCode>
                <c:ptCount val="361"/>
                <c:pt idx="0">
                  <c:v>0</c:v>
                </c:pt>
                <c:pt idx="1">
                  <c:v>10.517271484375</c:v>
                </c:pt>
                <c:pt idx="2">
                  <c:v>21.072900390625001</c:v>
                </c:pt>
                <c:pt idx="3">
                  <c:v>31.664953125</c:v>
                </c:pt>
                <c:pt idx="4">
                  <c:v>42.291652343750002</c:v>
                </c:pt>
                <c:pt idx="5">
                  <c:v>52.951355468750002</c:v>
                </c:pt>
                <c:pt idx="6">
                  <c:v>63.642539062499999</c:v>
                </c:pt>
                <c:pt idx="7">
                  <c:v>74.363765624999999</c:v>
                </c:pt>
                <c:pt idx="8">
                  <c:v>85.112765624999994</c:v>
                </c:pt>
                <c:pt idx="9">
                  <c:v>95.841359374999996</c:v>
                </c:pt>
                <c:pt idx="10">
                  <c:v>106.576359375</c:v>
                </c:pt>
                <c:pt idx="11">
                  <c:v>117.301390625</c:v>
                </c:pt>
                <c:pt idx="12">
                  <c:v>128.00107812499999</c:v>
                </c:pt>
                <c:pt idx="13">
                  <c:v>138.68701562499999</c:v>
                </c:pt>
                <c:pt idx="14">
                  <c:v>149.35832812500001</c:v>
                </c:pt>
                <c:pt idx="15">
                  <c:v>160.01834375000001</c:v>
                </c:pt>
                <c:pt idx="16">
                  <c:v>170.664484375</c:v>
                </c:pt>
                <c:pt idx="17">
                  <c:v>181.296046875</c:v>
                </c:pt>
                <c:pt idx="18">
                  <c:v>191.91346874999999</c:v>
                </c:pt>
                <c:pt idx="19">
                  <c:v>202.517453125</c:v>
                </c:pt>
                <c:pt idx="20">
                  <c:v>213.10912500000001</c:v>
                </c:pt>
                <c:pt idx="21">
                  <c:v>223.68809375000001</c:v>
                </c:pt>
                <c:pt idx="22">
                  <c:v>234.25584375</c:v>
                </c:pt>
                <c:pt idx="23">
                  <c:v>244.809703125</c:v>
                </c:pt>
                <c:pt idx="24">
                  <c:v>255.347375</c:v>
                </c:pt>
                <c:pt idx="25">
                  <c:v>265.8671875</c:v>
                </c:pt>
                <c:pt idx="26">
                  <c:v>276.36462499999999</c:v>
                </c:pt>
                <c:pt idx="27">
                  <c:v>286.83693749999998</c:v>
                </c:pt>
                <c:pt idx="28">
                  <c:v>297.28043750000001</c:v>
                </c:pt>
                <c:pt idx="29">
                  <c:v>307.683875</c:v>
                </c:pt>
                <c:pt idx="30">
                  <c:v>317.97893749999997</c:v>
                </c:pt>
                <c:pt idx="31">
                  <c:v>328.14943749999998</c:v>
                </c:pt>
                <c:pt idx="32">
                  <c:v>338.21893749999998</c:v>
                </c:pt>
                <c:pt idx="33">
                  <c:v>348.15424999999999</c:v>
                </c:pt>
                <c:pt idx="34">
                  <c:v>357.90965625000001</c:v>
                </c:pt>
                <c:pt idx="35">
                  <c:v>367.23775000000001</c:v>
                </c:pt>
                <c:pt idx="36">
                  <c:v>375.72796875</c:v>
                </c:pt>
                <c:pt idx="37">
                  <c:v>383.57521874999998</c:v>
                </c:pt>
                <c:pt idx="38">
                  <c:v>390.98649999999998</c:v>
                </c:pt>
                <c:pt idx="39">
                  <c:v>398.07537500000001</c:v>
                </c:pt>
                <c:pt idx="40">
                  <c:v>404.93299999999999</c:v>
                </c:pt>
                <c:pt idx="41">
                  <c:v>411.57343750000001</c:v>
                </c:pt>
                <c:pt idx="42">
                  <c:v>417.98665625000001</c:v>
                </c:pt>
                <c:pt idx="43">
                  <c:v>424.16253124999997</c:v>
                </c:pt>
                <c:pt idx="44">
                  <c:v>430.143125</c:v>
                </c:pt>
                <c:pt idx="45">
                  <c:v>435.96828125000002</c:v>
                </c:pt>
                <c:pt idx="46">
                  <c:v>441.62478125000001</c:v>
                </c:pt>
                <c:pt idx="47">
                  <c:v>447.09581250000002</c:v>
                </c:pt>
                <c:pt idx="48">
                  <c:v>452.40449999999998</c:v>
                </c:pt>
                <c:pt idx="49">
                  <c:v>457.5474375</c:v>
                </c:pt>
                <c:pt idx="50">
                  <c:v>462.51781249999999</c:v>
                </c:pt>
                <c:pt idx="51">
                  <c:v>467.30628124999998</c:v>
                </c:pt>
                <c:pt idx="52">
                  <c:v>471.98831250000001</c:v>
                </c:pt>
                <c:pt idx="53">
                  <c:v>476.50040625000003</c:v>
                </c:pt>
                <c:pt idx="54">
                  <c:v>480.89334374999999</c:v>
                </c:pt>
                <c:pt idx="55">
                  <c:v>485.1665625</c:v>
                </c:pt>
                <c:pt idx="56">
                  <c:v>489.32003125</c:v>
                </c:pt>
                <c:pt idx="57">
                  <c:v>493.32906250000002</c:v>
                </c:pt>
                <c:pt idx="58">
                  <c:v>497.20831249999998</c:v>
                </c:pt>
                <c:pt idx="59">
                  <c:v>500.94784375</c:v>
                </c:pt>
                <c:pt idx="60">
                  <c:v>504.58181250000001</c:v>
                </c:pt>
                <c:pt idx="61">
                  <c:v>508.08631250000002</c:v>
                </c:pt>
                <c:pt idx="62">
                  <c:v>511.44784375</c:v>
                </c:pt>
                <c:pt idx="63">
                  <c:v>514.66968750000001</c:v>
                </c:pt>
                <c:pt idx="64">
                  <c:v>517.73340625000003</c:v>
                </c:pt>
                <c:pt idx="65">
                  <c:v>520.66762500000004</c:v>
                </c:pt>
                <c:pt idx="66">
                  <c:v>523.498875</c:v>
                </c:pt>
                <c:pt idx="67">
                  <c:v>526.23487499999999</c:v>
                </c:pt>
                <c:pt idx="68">
                  <c:v>528.87487499999997</c:v>
                </c:pt>
                <c:pt idx="69">
                  <c:v>531.40800000000002</c:v>
                </c:pt>
                <c:pt idx="70">
                  <c:v>533.83100000000002</c:v>
                </c:pt>
                <c:pt idx="71">
                  <c:v>536.15525000000002</c:v>
                </c:pt>
                <c:pt idx="72">
                  <c:v>538.38118750000001</c:v>
                </c:pt>
                <c:pt idx="73">
                  <c:v>540.52131250000002</c:v>
                </c:pt>
                <c:pt idx="74">
                  <c:v>542.59337500000004</c:v>
                </c:pt>
                <c:pt idx="75">
                  <c:v>544.59612500000003</c:v>
                </c:pt>
                <c:pt idx="76">
                  <c:v>546.52274999999997</c:v>
                </c:pt>
                <c:pt idx="77">
                  <c:v>548.3911875</c:v>
                </c:pt>
                <c:pt idx="78">
                  <c:v>550.18837499999995</c:v>
                </c:pt>
                <c:pt idx="79">
                  <c:v>551.92449999999997</c:v>
                </c:pt>
                <c:pt idx="80">
                  <c:v>553.58681249999995</c:v>
                </c:pt>
                <c:pt idx="81">
                  <c:v>555.20418749999999</c:v>
                </c:pt>
                <c:pt idx="82">
                  <c:v>556.77175</c:v>
                </c:pt>
                <c:pt idx="83">
                  <c:v>558.29475000000002</c:v>
                </c:pt>
                <c:pt idx="84">
                  <c:v>559.77506249999999</c:v>
                </c:pt>
                <c:pt idx="85">
                  <c:v>561.20862499999998</c:v>
                </c:pt>
                <c:pt idx="86">
                  <c:v>562.61275000000001</c:v>
                </c:pt>
                <c:pt idx="87">
                  <c:v>563.99243750000005</c:v>
                </c:pt>
                <c:pt idx="88">
                  <c:v>565.34531249999998</c:v>
                </c:pt>
                <c:pt idx="89">
                  <c:v>566.65437499999996</c:v>
                </c:pt>
                <c:pt idx="90">
                  <c:v>567.92262500000004</c:v>
                </c:pt>
                <c:pt idx="91">
                  <c:v>569.1556875</c:v>
                </c:pt>
                <c:pt idx="92">
                  <c:v>570.34749999999997</c:v>
                </c:pt>
                <c:pt idx="93">
                  <c:v>571.51043749999997</c:v>
                </c:pt>
                <c:pt idx="94">
                  <c:v>572.650125</c:v>
                </c:pt>
                <c:pt idx="95">
                  <c:v>573.75468750000005</c:v>
                </c:pt>
                <c:pt idx="96">
                  <c:v>574.82581249999998</c:v>
                </c:pt>
                <c:pt idx="97">
                  <c:v>575.86856250000005</c:v>
                </c:pt>
                <c:pt idx="98">
                  <c:v>576.88125000000002</c:v>
                </c:pt>
                <c:pt idx="99">
                  <c:v>577.86331250000001</c:v>
                </c:pt>
                <c:pt idx="100">
                  <c:v>578.81443750000005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B92-44BA-9583-77FE9C98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413825544534213"/>
          <c:y val="0.39651020768938194"/>
          <c:w val="0.32646869503772308"/>
          <c:h val="0.420184406649411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A9B-8224-6AFEFFBDE2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14-4A9B-8224-6AFEFFBDE2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14-4A9B-8224-6AFEFFBDE2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14-4A9B-8224-6AFEFFBDE2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14-4A9B-8224-6AFEFFBDE2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14-4A9B-8224-6AFEFFBD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F-4DFF-8FAB-4B608400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4048"/>
        <c:axId val="-1412798608"/>
      </c:scatterChart>
      <c:valAx>
        <c:axId val="-14128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8608"/>
        <c:crosses val="autoZero"/>
        <c:crossBetween val="midCat"/>
      </c:valAx>
      <c:valAx>
        <c:axId val="-14127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96125219202345E-2"/>
          <c:y val="4.3409763934161343E-2"/>
          <c:w val="0.89344444216933905"/>
          <c:h val="0.86504193376981331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F-41A5-8FD0-CE6CE600F0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F-41A5-8FD0-CE6CE600F0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E9F-41A5-8FD0-CE6CE600F0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E9F-41A5-8FD0-CE6CE600F0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E9F-41A5-8FD0-CE6CE600F0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E9F-41A5-8FD0-CE6CE600F07D}"/>
            </c:ext>
          </c:extLst>
        </c:ser>
        <c:ser>
          <c:idx val="6"/>
          <c:order val="6"/>
          <c:tx>
            <c:strRef>
              <c:f>'45S'!$AG$2:$AK$2</c:f>
              <c:strCache>
                <c:ptCount val="1"/>
                <c:pt idx="0">
                  <c:v>2-45Snotch-merge-noseg-xie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'45S'!$AK$5:$AK$205</c:f>
              <c:numCache>
                <c:formatCode>General</c:formatCode>
                <c:ptCount val="201"/>
                <c:pt idx="0">
                  <c:v>0</c:v>
                </c:pt>
                <c:pt idx="1">
                  <c:v>1.5450173523277044E-3</c:v>
                </c:pt>
                <c:pt idx="2">
                  <c:v>3.0673760920763016E-3</c:v>
                </c:pt>
                <c:pt idx="3">
                  <c:v>4.5666741207242012E-3</c:v>
                </c:pt>
                <c:pt idx="4">
                  <c:v>6.04269839823246E-3</c:v>
                </c:pt>
                <c:pt idx="5">
                  <c:v>7.4957646429538727E-3</c:v>
                </c:pt>
                <c:pt idx="6">
                  <c:v>8.9414957910776138E-3</c:v>
                </c:pt>
                <c:pt idx="7">
                  <c:v>1.0366074740886688E-2</c:v>
                </c:pt>
                <c:pt idx="8">
                  <c:v>1.1771762743592262E-2</c:v>
                </c:pt>
                <c:pt idx="9">
                  <c:v>1.3171616941690445E-2</c:v>
                </c:pt>
                <c:pt idx="10">
                  <c:v>1.4576815068721771E-2</c:v>
                </c:pt>
                <c:pt idx="11">
                  <c:v>1.599700003862381E-2</c:v>
                </c:pt>
                <c:pt idx="12">
                  <c:v>1.7432447522878647E-2</c:v>
                </c:pt>
                <c:pt idx="13">
                  <c:v>1.887957751750946E-2</c:v>
                </c:pt>
                <c:pt idx="14">
                  <c:v>2.0344141870737076E-2</c:v>
                </c:pt>
                <c:pt idx="15">
                  <c:v>2.1830737590789795E-2</c:v>
                </c:pt>
                <c:pt idx="16">
                  <c:v>2.3337040096521378E-2</c:v>
                </c:pt>
                <c:pt idx="17">
                  <c:v>2.4860918521881104E-2</c:v>
                </c:pt>
                <c:pt idx="18">
                  <c:v>2.6397041976451874E-2</c:v>
                </c:pt>
                <c:pt idx="19">
                  <c:v>2.7949213981628418E-2</c:v>
                </c:pt>
                <c:pt idx="20">
                  <c:v>2.9515914618968964E-2</c:v>
                </c:pt>
                <c:pt idx="21">
                  <c:v>3.1098924577236176E-2</c:v>
                </c:pt>
                <c:pt idx="22">
                  <c:v>3.2695792615413666E-2</c:v>
                </c:pt>
                <c:pt idx="23">
                  <c:v>3.4308731555938721E-2</c:v>
                </c:pt>
                <c:pt idx="24">
                  <c:v>3.59359011054039E-2</c:v>
                </c:pt>
                <c:pt idx="25">
                  <c:v>3.7582792341709137E-2</c:v>
                </c:pt>
                <c:pt idx="26">
                  <c:v>3.9263971149921417E-2</c:v>
                </c:pt>
                <c:pt idx="27">
                  <c:v>4.0985099971294403E-2</c:v>
                </c:pt>
                <c:pt idx="28">
                  <c:v>4.2738519608974457E-2</c:v>
                </c:pt>
                <c:pt idx="29">
                  <c:v>4.4529415667057037E-2</c:v>
                </c:pt>
                <c:pt idx="30">
                  <c:v>4.6361632645130157E-2</c:v>
                </c:pt>
                <c:pt idx="31">
                  <c:v>4.8240423202514648E-2</c:v>
                </c:pt>
                <c:pt idx="32">
                  <c:v>5.0176091492176056E-2</c:v>
                </c:pt>
                <c:pt idx="33">
                  <c:v>5.2181310951709747E-2</c:v>
                </c:pt>
                <c:pt idx="34">
                  <c:v>5.4281271994113922E-2</c:v>
                </c:pt>
                <c:pt idx="35">
                  <c:v>5.6505277752876282E-2</c:v>
                </c:pt>
                <c:pt idx="36">
                  <c:v>5.888722836971283E-2</c:v>
                </c:pt>
                <c:pt idx="37">
                  <c:v>6.1534091830253601E-2</c:v>
                </c:pt>
                <c:pt idx="38">
                  <c:v>6.4923778176307678E-2</c:v>
                </c:pt>
                <c:pt idx="39">
                  <c:v>6.9148525595664978E-2</c:v>
                </c:pt>
                <c:pt idx="40">
                  <c:v>7.3939591646194458E-2</c:v>
                </c:pt>
                <c:pt idx="41">
                  <c:v>7.9216420650482178E-2</c:v>
                </c:pt>
                <c:pt idx="42">
                  <c:v>8.4992721676826477E-2</c:v>
                </c:pt>
                <c:pt idx="43">
                  <c:v>9.1308712959289551E-2</c:v>
                </c:pt>
                <c:pt idx="44">
                  <c:v>9.8060369491577148E-2</c:v>
                </c:pt>
                <c:pt idx="45">
                  <c:v>0.10529977083206177</c:v>
                </c:pt>
                <c:pt idx="46">
                  <c:v>0.11283765733242035</c:v>
                </c:pt>
                <c:pt idx="47">
                  <c:v>0.12073692679405212</c:v>
                </c:pt>
                <c:pt idx="48">
                  <c:v>0.12895730137825012</c:v>
                </c:pt>
                <c:pt idx="49">
                  <c:v>0.13747343420982361</c:v>
                </c:pt>
                <c:pt idx="50">
                  <c:v>0.14623498916625977</c:v>
                </c:pt>
                <c:pt idx="51">
                  <c:v>0.15528313815593719</c:v>
                </c:pt>
                <c:pt idx="52">
                  <c:v>0.1645953506231308</c:v>
                </c:pt>
                <c:pt idx="53">
                  <c:v>0.17420431971549988</c:v>
                </c:pt>
                <c:pt idx="54">
                  <c:v>0.18409624695777893</c:v>
                </c:pt>
                <c:pt idx="55">
                  <c:v>0.19426056742668152</c:v>
                </c:pt>
                <c:pt idx="56">
                  <c:v>0.20465740561485291</c:v>
                </c:pt>
                <c:pt idx="57">
                  <c:v>0.21527230739593506</c:v>
                </c:pt>
                <c:pt idx="58">
                  <c:v>0.22610749304294586</c:v>
                </c:pt>
                <c:pt idx="59">
                  <c:v>0.23712413012981415</c:v>
                </c:pt>
                <c:pt idx="60">
                  <c:v>0.24830929934978485</c:v>
                </c:pt>
                <c:pt idx="61">
                  <c:v>0.25966936349868774</c:v>
                </c:pt>
                <c:pt idx="62">
                  <c:v>0.27119448781013489</c:v>
                </c:pt>
                <c:pt idx="63">
                  <c:v>0.28285327553749084</c:v>
                </c:pt>
                <c:pt idx="64">
                  <c:v>0.29467733204364777</c:v>
                </c:pt>
                <c:pt idx="65">
                  <c:v>0.30657491087913513</c:v>
                </c:pt>
                <c:pt idx="66">
                  <c:v>0.31861165165901184</c:v>
                </c:pt>
                <c:pt idx="67">
                  <c:v>0.33077163994312286</c:v>
                </c:pt>
                <c:pt idx="68">
                  <c:v>0.34302423894405365</c:v>
                </c:pt>
                <c:pt idx="69">
                  <c:v>0.35537481307983398</c:v>
                </c:pt>
                <c:pt idx="70">
                  <c:v>0.36782577633857727</c:v>
                </c:pt>
                <c:pt idx="71">
                  <c:v>0.38037090003490448</c:v>
                </c:pt>
                <c:pt idx="72">
                  <c:v>0.3930082768201828</c:v>
                </c:pt>
                <c:pt idx="73">
                  <c:v>0.40571366250514984</c:v>
                </c:pt>
                <c:pt idx="74">
                  <c:v>0.41849158704280853</c:v>
                </c:pt>
                <c:pt idx="75">
                  <c:v>0.43134534358978271</c:v>
                </c:pt>
                <c:pt idx="76">
                  <c:v>0.44427031278610229</c:v>
                </c:pt>
                <c:pt idx="77">
                  <c:v>0.45726582407951355</c:v>
                </c:pt>
                <c:pt idx="78">
                  <c:v>0.47029304504394531</c:v>
                </c:pt>
                <c:pt idx="79">
                  <c:v>0.48337565362453461</c:v>
                </c:pt>
                <c:pt idx="80">
                  <c:v>0.49651339650154114</c:v>
                </c:pt>
                <c:pt idx="81">
                  <c:v>0.50968365371227264</c:v>
                </c:pt>
                <c:pt idx="82">
                  <c:v>0.5229080468416214</c:v>
                </c:pt>
                <c:pt idx="83">
                  <c:v>0.53619773685932159</c:v>
                </c:pt>
                <c:pt idx="84">
                  <c:v>0.54954667389392853</c:v>
                </c:pt>
                <c:pt idx="85">
                  <c:v>0.56293779611587524</c:v>
                </c:pt>
                <c:pt idx="86">
                  <c:v>0.57637083530426025</c:v>
                </c:pt>
                <c:pt idx="87">
                  <c:v>0.58985541760921478</c:v>
                </c:pt>
                <c:pt idx="88">
                  <c:v>0.60339111089706421</c:v>
                </c:pt>
                <c:pt idx="89">
                  <c:v>0.61696922779083252</c:v>
                </c:pt>
                <c:pt idx="90">
                  <c:v>0.63059987127780914</c:v>
                </c:pt>
                <c:pt idx="91">
                  <c:v>0.64427641034126282</c:v>
                </c:pt>
                <c:pt idx="92">
                  <c:v>0.6579928994178772</c:v>
                </c:pt>
                <c:pt idx="93">
                  <c:v>0.67175571620464325</c:v>
                </c:pt>
                <c:pt idx="94">
                  <c:v>0.68555222451686859</c:v>
                </c:pt>
                <c:pt idx="95">
                  <c:v>0.69938322901725769</c:v>
                </c:pt>
                <c:pt idx="96">
                  <c:v>0.71324467658996582</c:v>
                </c:pt>
                <c:pt idx="97">
                  <c:v>0.72714334726333618</c:v>
                </c:pt>
                <c:pt idx="98">
                  <c:v>0.74107818305492401</c:v>
                </c:pt>
                <c:pt idx="99">
                  <c:v>0.75505225360393524</c:v>
                </c:pt>
                <c:pt idx="100">
                  <c:v>0.76905488967895508</c:v>
                </c:pt>
              </c:numCache>
            </c:numRef>
          </c:xVal>
          <c:yVal>
            <c:numRef>
              <c:f>'45S'!$AH$5:$AH$205</c:f>
              <c:numCache>
                <c:formatCode>General</c:formatCode>
                <c:ptCount val="201"/>
                <c:pt idx="0">
                  <c:v>0</c:v>
                </c:pt>
                <c:pt idx="1">
                  <c:v>10.6999677734375</c:v>
                </c:pt>
                <c:pt idx="2">
                  <c:v>21.431978515625001</c:v>
                </c:pt>
                <c:pt idx="3">
                  <c:v>32.194720703125</c:v>
                </c:pt>
                <c:pt idx="4">
                  <c:v>42.986800781249997</c:v>
                </c:pt>
                <c:pt idx="5">
                  <c:v>53.806859375000002</c:v>
                </c:pt>
                <c:pt idx="6">
                  <c:v>64.6466953125</c:v>
                </c:pt>
                <c:pt idx="7">
                  <c:v>75.507007812500007</c:v>
                </c:pt>
                <c:pt idx="8">
                  <c:v>86.379960937500002</c:v>
                </c:pt>
                <c:pt idx="9">
                  <c:v>97.252773437499997</c:v>
                </c:pt>
                <c:pt idx="10">
                  <c:v>108.1173828125</c:v>
                </c:pt>
                <c:pt idx="11">
                  <c:v>118.9695703125</c:v>
                </c:pt>
                <c:pt idx="12">
                  <c:v>129.8076171875</c:v>
                </c:pt>
                <c:pt idx="13">
                  <c:v>140.63357812500001</c:v>
                </c:pt>
                <c:pt idx="14">
                  <c:v>151.44635937499999</c:v>
                </c:pt>
                <c:pt idx="15">
                  <c:v>162.24540625</c:v>
                </c:pt>
                <c:pt idx="16">
                  <c:v>173.0319375</c:v>
                </c:pt>
                <c:pt idx="17">
                  <c:v>183.805546875</c:v>
                </c:pt>
                <c:pt idx="18">
                  <c:v>194.56732812499999</c:v>
                </c:pt>
                <c:pt idx="19">
                  <c:v>205.31715625000001</c:v>
                </c:pt>
                <c:pt idx="20">
                  <c:v>216.05540625</c:v>
                </c:pt>
                <c:pt idx="21">
                  <c:v>226.7818125</c:v>
                </c:pt>
                <c:pt idx="22">
                  <c:v>237.49703124999999</c:v>
                </c:pt>
                <c:pt idx="23">
                  <c:v>248.20098437499999</c:v>
                </c:pt>
                <c:pt idx="24">
                  <c:v>258.893984375</c:v>
                </c:pt>
                <c:pt idx="25">
                  <c:v>269.57296874999997</c:v>
                </c:pt>
                <c:pt idx="26">
                  <c:v>280.22637500000002</c:v>
                </c:pt>
                <c:pt idx="27">
                  <c:v>290.85399999999998</c:v>
                </c:pt>
                <c:pt idx="28">
                  <c:v>301.45790625000001</c:v>
                </c:pt>
                <c:pt idx="29">
                  <c:v>312.0354375</c:v>
                </c:pt>
                <c:pt idx="30">
                  <c:v>322.58131250000002</c:v>
                </c:pt>
                <c:pt idx="31">
                  <c:v>333.0954375</c:v>
                </c:pt>
                <c:pt idx="32">
                  <c:v>343.57365625</c:v>
                </c:pt>
                <c:pt idx="33">
                  <c:v>354.01024999999998</c:v>
                </c:pt>
                <c:pt idx="34">
                  <c:v>364.39334374999999</c:v>
                </c:pt>
                <c:pt idx="35">
                  <c:v>374.70721874999998</c:v>
                </c:pt>
                <c:pt idx="36">
                  <c:v>384.93090625000002</c:v>
                </c:pt>
                <c:pt idx="37">
                  <c:v>395.013125</c:v>
                </c:pt>
                <c:pt idx="38">
                  <c:v>404.73093749999998</c:v>
                </c:pt>
                <c:pt idx="39">
                  <c:v>413.91778125000002</c:v>
                </c:pt>
                <c:pt idx="40">
                  <c:v>422.62884374999999</c:v>
                </c:pt>
                <c:pt idx="41">
                  <c:v>430.8725</c:v>
                </c:pt>
                <c:pt idx="42">
                  <c:v>438.60409375</c:v>
                </c:pt>
                <c:pt idx="43">
                  <c:v>445.74196875000001</c:v>
                </c:pt>
                <c:pt idx="44">
                  <c:v>452.47340624999998</c:v>
                </c:pt>
                <c:pt idx="45">
                  <c:v>458.79725000000002</c:v>
                </c:pt>
                <c:pt idx="46">
                  <c:v>464.830375</c:v>
                </c:pt>
                <c:pt idx="47">
                  <c:v>470.57603125000003</c:v>
                </c:pt>
                <c:pt idx="48">
                  <c:v>476.05428124999997</c:v>
                </c:pt>
                <c:pt idx="49">
                  <c:v>481.27337499999999</c:v>
                </c:pt>
                <c:pt idx="50">
                  <c:v>486.31121875000002</c:v>
                </c:pt>
                <c:pt idx="51">
                  <c:v>491.12065625000002</c:v>
                </c:pt>
                <c:pt idx="52">
                  <c:v>495.71415624999997</c:v>
                </c:pt>
                <c:pt idx="53">
                  <c:v>500.06156249999998</c:v>
                </c:pt>
                <c:pt idx="54">
                  <c:v>504.18403124999998</c:v>
                </c:pt>
                <c:pt idx="55">
                  <c:v>508.09484375</c:v>
                </c:pt>
                <c:pt idx="56">
                  <c:v>511.82240624999997</c:v>
                </c:pt>
                <c:pt idx="57">
                  <c:v>515.37606249999999</c:v>
                </c:pt>
                <c:pt idx="58">
                  <c:v>518.75678125000002</c:v>
                </c:pt>
                <c:pt idx="59">
                  <c:v>521.9855</c:v>
                </c:pt>
                <c:pt idx="60">
                  <c:v>525.08456249999995</c:v>
                </c:pt>
                <c:pt idx="61">
                  <c:v>528.04700000000003</c:v>
                </c:pt>
                <c:pt idx="62">
                  <c:v>530.87862500000006</c:v>
                </c:pt>
                <c:pt idx="63">
                  <c:v>533.60356249999995</c:v>
                </c:pt>
                <c:pt idx="64">
                  <c:v>536.19906249999997</c:v>
                </c:pt>
                <c:pt idx="65">
                  <c:v>538.73206249999998</c:v>
                </c:pt>
                <c:pt idx="66">
                  <c:v>541.15899999999999</c:v>
                </c:pt>
                <c:pt idx="67">
                  <c:v>543.48874999999998</c:v>
                </c:pt>
                <c:pt idx="68">
                  <c:v>545.74643749999996</c:v>
                </c:pt>
                <c:pt idx="69">
                  <c:v>547.92762500000003</c:v>
                </c:pt>
                <c:pt idx="70">
                  <c:v>550.03087500000004</c:v>
                </c:pt>
                <c:pt idx="71">
                  <c:v>552.06012499999997</c:v>
                </c:pt>
                <c:pt idx="72">
                  <c:v>554.01906250000002</c:v>
                </c:pt>
                <c:pt idx="73">
                  <c:v>555.92406249999999</c:v>
                </c:pt>
                <c:pt idx="74">
                  <c:v>557.77106249999997</c:v>
                </c:pt>
                <c:pt idx="75">
                  <c:v>559.5575</c:v>
                </c:pt>
                <c:pt idx="76">
                  <c:v>561.29081250000002</c:v>
                </c:pt>
                <c:pt idx="77">
                  <c:v>562.96600000000001</c:v>
                </c:pt>
                <c:pt idx="78">
                  <c:v>564.61231250000003</c:v>
                </c:pt>
                <c:pt idx="79">
                  <c:v>566.21587499999998</c:v>
                </c:pt>
                <c:pt idx="80">
                  <c:v>567.77618749999999</c:v>
                </c:pt>
                <c:pt idx="81">
                  <c:v>569.31343749999996</c:v>
                </c:pt>
                <c:pt idx="82">
                  <c:v>570.81062499999996</c:v>
                </c:pt>
                <c:pt idx="83">
                  <c:v>572.25631250000004</c:v>
                </c:pt>
                <c:pt idx="84">
                  <c:v>573.65731249999999</c:v>
                </c:pt>
                <c:pt idx="85">
                  <c:v>575.02662499999997</c:v>
                </c:pt>
                <c:pt idx="86">
                  <c:v>576.36181250000004</c:v>
                </c:pt>
                <c:pt idx="87">
                  <c:v>577.65562499999999</c:v>
                </c:pt>
                <c:pt idx="88">
                  <c:v>578.90762500000005</c:v>
                </c:pt>
                <c:pt idx="89">
                  <c:v>580.12581250000005</c:v>
                </c:pt>
                <c:pt idx="90">
                  <c:v>581.30212500000005</c:v>
                </c:pt>
                <c:pt idx="91">
                  <c:v>582.44037500000002</c:v>
                </c:pt>
                <c:pt idx="92">
                  <c:v>583.54618749999997</c:v>
                </c:pt>
                <c:pt idx="93">
                  <c:v>584.61450000000002</c:v>
                </c:pt>
                <c:pt idx="94">
                  <c:v>585.65525000000002</c:v>
                </c:pt>
                <c:pt idx="95">
                  <c:v>586.66656250000005</c:v>
                </c:pt>
                <c:pt idx="96">
                  <c:v>587.65300000000002</c:v>
                </c:pt>
                <c:pt idx="97">
                  <c:v>588.60931249999999</c:v>
                </c:pt>
                <c:pt idx="98">
                  <c:v>589.53706250000005</c:v>
                </c:pt>
                <c:pt idx="99">
                  <c:v>590.43312500000002</c:v>
                </c:pt>
                <c:pt idx="100">
                  <c:v>591.30506249999996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E9F-41A5-8FD0-CE6CE600F07D}"/>
            </c:ext>
          </c:extLst>
        </c:ser>
        <c:ser>
          <c:idx val="7"/>
          <c:order val="7"/>
          <c:tx>
            <c:strRef>
              <c:f>'45S'!$AM$2:$AQ$2</c:f>
              <c:strCache>
                <c:ptCount val="1"/>
                <c:pt idx="0">
                  <c:v>4-45Snonotch-merge-noseg-xie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'45S'!$AQ$5:$AQ$205</c:f>
              <c:numCache>
                <c:formatCode>General</c:formatCode>
                <c:ptCount val="201"/>
                <c:pt idx="0">
                  <c:v>0</c:v>
                </c:pt>
                <c:pt idx="1">
                  <c:v>1.5781230758875608E-3</c:v>
                </c:pt>
                <c:pt idx="2">
                  <c:v>3.1383433379232883E-3</c:v>
                </c:pt>
                <c:pt idx="3">
                  <c:v>4.6804491430521011E-3</c:v>
                </c:pt>
                <c:pt idx="4">
                  <c:v>6.2044272199273109E-3</c:v>
                </c:pt>
                <c:pt idx="5">
                  <c:v>7.7100954949855804E-3</c:v>
                </c:pt>
                <c:pt idx="6">
                  <c:v>9.1974027454853058E-3</c:v>
                </c:pt>
                <c:pt idx="7">
                  <c:v>1.0666375979781151E-2</c:v>
                </c:pt>
                <c:pt idx="8">
                  <c:v>1.2117039412260056E-2</c:v>
                </c:pt>
                <c:pt idx="9">
                  <c:v>1.3550110161304474E-2</c:v>
                </c:pt>
                <c:pt idx="10">
                  <c:v>1.4970768243074417E-2</c:v>
                </c:pt>
                <c:pt idx="11">
                  <c:v>1.6385979950428009E-2</c:v>
                </c:pt>
                <c:pt idx="12">
                  <c:v>1.7795868217945099E-2</c:v>
                </c:pt>
                <c:pt idx="13">
                  <c:v>1.9205525517463684E-2</c:v>
                </c:pt>
                <c:pt idx="14">
                  <c:v>2.0623300224542618E-2</c:v>
                </c:pt>
                <c:pt idx="15">
                  <c:v>2.2048328071832657E-2</c:v>
                </c:pt>
                <c:pt idx="16">
                  <c:v>2.3481190204620361E-2</c:v>
                </c:pt>
                <c:pt idx="17">
                  <c:v>2.4919964373111725E-2</c:v>
                </c:pt>
                <c:pt idx="18">
                  <c:v>2.6382815092802048E-2</c:v>
                </c:pt>
                <c:pt idx="19">
                  <c:v>2.7876958250999451E-2</c:v>
                </c:pt>
                <c:pt idx="20">
                  <c:v>2.9388509690761566E-2</c:v>
                </c:pt>
                <c:pt idx="21">
                  <c:v>3.0936233699321747E-2</c:v>
                </c:pt>
                <c:pt idx="22">
                  <c:v>3.2505325973033905E-2</c:v>
                </c:pt>
                <c:pt idx="23">
                  <c:v>3.4085914492607117E-2</c:v>
                </c:pt>
                <c:pt idx="24">
                  <c:v>3.5681538283824921E-2</c:v>
                </c:pt>
                <c:pt idx="25">
                  <c:v>3.7287220358848572E-2</c:v>
                </c:pt>
                <c:pt idx="26">
                  <c:v>3.8907706737518311E-2</c:v>
                </c:pt>
                <c:pt idx="27">
                  <c:v>4.0544472634792328E-2</c:v>
                </c:pt>
                <c:pt idx="28">
                  <c:v>4.2199626564979553E-2</c:v>
                </c:pt>
                <c:pt idx="29">
                  <c:v>4.38804030418396E-2</c:v>
                </c:pt>
                <c:pt idx="30">
                  <c:v>4.5595407485961914E-2</c:v>
                </c:pt>
                <c:pt idx="31">
                  <c:v>4.7345735132694244E-2</c:v>
                </c:pt>
                <c:pt idx="32">
                  <c:v>4.9146577715873718E-2</c:v>
                </c:pt>
                <c:pt idx="33">
                  <c:v>5.0997577607631683E-2</c:v>
                </c:pt>
                <c:pt idx="34">
                  <c:v>5.2910894155502319E-2</c:v>
                </c:pt>
                <c:pt idx="35">
                  <c:v>5.4893128573894501E-2</c:v>
                </c:pt>
                <c:pt idx="36">
                  <c:v>5.6960329413414001E-2</c:v>
                </c:pt>
                <c:pt idx="37">
                  <c:v>5.9128835797309875E-2</c:v>
                </c:pt>
                <c:pt idx="38">
                  <c:v>6.1422109603881836E-2</c:v>
                </c:pt>
                <c:pt idx="39">
                  <c:v>6.3916876912117004E-2</c:v>
                </c:pt>
                <c:pt idx="40">
                  <c:v>6.6810458898544312E-2</c:v>
                </c:pt>
                <c:pt idx="41">
                  <c:v>7.0390462875366211E-2</c:v>
                </c:pt>
                <c:pt idx="42">
                  <c:v>7.4503153562545776E-2</c:v>
                </c:pt>
                <c:pt idx="43">
                  <c:v>7.9071089625358582E-2</c:v>
                </c:pt>
                <c:pt idx="44">
                  <c:v>8.4054291248321533E-2</c:v>
                </c:pt>
                <c:pt idx="45">
                  <c:v>8.9399710297584534E-2</c:v>
                </c:pt>
                <c:pt idx="46">
                  <c:v>9.5097273588180542E-2</c:v>
                </c:pt>
                <c:pt idx="47">
                  <c:v>0.10117176175117493</c:v>
                </c:pt>
                <c:pt idx="48">
                  <c:v>0.10762834548950195</c:v>
                </c:pt>
                <c:pt idx="49">
                  <c:v>0.11447566747665405</c:v>
                </c:pt>
                <c:pt idx="50">
                  <c:v>0.12168683111667633</c:v>
                </c:pt>
                <c:pt idx="51">
                  <c:v>0.12919101119041443</c:v>
                </c:pt>
                <c:pt idx="52">
                  <c:v>0.13705843687057495</c:v>
                </c:pt>
                <c:pt idx="53">
                  <c:v>0.14526867866516113</c:v>
                </c:pt>
                <c:pt idx="54">
                  <c:v>0.15372782945632935</c:v>
                </c:pt>
                <c:pt idx="55">
                  <c:v>0.16236186027526855</c:v>
                </c:pt>
                <c:pt idx="56">
                  <c:v>0.17119121551513672</c:v>
                </c:pt>
                <c:pt idx="57">
                  <c:v>0.1802467554807663</c:v>
                </c:pt>
                <c:pt idx="58">
                  <c:v>0.18949462473392487</c:v>
                </c:pt>
                <c:pt idx="59">
                  <c:v>0.1989893764257431</c:v>
                </c:pt>
                <c:pt idx="60">
                  <c:v>0.20870110392570496</c:v>
                </c:pt>
                <c:pt idx="61">
                  <c:v>0.21856464445590973</c:v>
                </c:pt>
                <c:pt idx="62">
                  <c:v>0.22876013815402985</c:v>
                </c:pt>
                <c:pt idx="63">
                  <c:v>0.23920400440692902</c:v>
                </c:pt>
                <c:pt idx="64">
                  <c:v>0.24981075525283813</c:v>
                </c:pt>
                <c:pt idx="65">
                  <c:v>0.26063148677349091</c:v>
                </c:pt>
                <c:pt idx="66">
                  <c:v>0.2715289294719696</c:v>
                </c:pt>
                <c:pt idx="67">
                  <c:v>0.2826332151889801</c:v>
                </c:pt>
                <c:pt idx="68">
                  <c:v>0.2938971221446991</c:v>
                </c:pt>
                <c:pt idx="69">
                  <c:v>0.30530732870101929</c:v>
                </c:pt>
                <c:pt idx="70">
                  <c:v>0.31685444712638855</c:v>
                </c:pt>
                <c:pt idx="71">
                  <c:v>0.32853849232196808</c:v>
                </c:pt>
                <c:pt idx="72">
                  <c:v>0.34034071862697601</c:v>
                </c:pt>
                <c:pt idx="73">
                  <c:v>0.35223007202148438</c:v>
                </c:pt>
                <c:pt idx="74">
                  <c:v>0.36421510577201843</c:v>
                </c:pt>
                <c:pt idx="75">
                  <c:v>0.37629169225692749</c:v>
                </c:pt>
                <c:pt idx="76">
                  <c:v>0.38847121596336365</c:v>
                </c:pt>
                <c:pt idx="77">
                  <c:v>0.40074406564235687</c:v>
                </c:pt>
                <c:pt idx="78">
                  <c:v>0.4131070077419281</c:v>
                </c:pt>
                <c:pt idx="79">
                  <c:v>0.42554296553134918</c:v>
                </c:pt>
                <c:pt idx="80">
                  <c:v>0.43805582821369171</c:v>
                </c:pt>
                <c:pt idx="81">
                  <c:v>0.45062391459941864</c:v>
                </c:pt>
                <c:pt idx="82">
                  <c:v>0.4632648229598999</c:v>
                </c:pt>
                <c:pt idx="83">
                  <c:v>0.47596810758113861</c:v>
                </c:pt>
                <c:pt idx="84">
                  <c:v>0.48872773349285126</c:v>
                </c:pt>
                <c:pt idx="85">
                  <c:v>0.50156098604202271</c:v>
                </c:pt>
                <c:pt idx="86">
                  <c:v>0.51445300877094269</c:v>
                </c:pt>
                <c:pt idx="87">
                  <c:v>0.52738957107067108</c:v>
                </c:pt>
                <c:pt idx="88">
                  <c:v>0.54037342965602875</c:v>
                </c:pt>
                <c:pt idx="89">
                  <c:v>0.55342239141464233</c:v>
                </c:pt>
                <c:pt idx="90">
                  <c:v>0.56653498113155365</c:v>
                </c:pt>
                <c:pt idx="91">
                  <c:v>0.57968813180923462</c:v>
                </c:pt>
                <c:pt idx="92">
                  <c:v>0.59287986159324646</c:v>
                </c:pt>
                <c:pt idx="93">
                  <c:v>0.60610951483249664</c:v>
                </c:pt>
                <c:pt idx="94">
                  <c:v>0.61936962604522705</c:v>
                </c:pt>
                <c:pt idx="95">
                  <c:v>0.63266745209693909</c:v>
                </c:pt>
                <c:pt idx="96">
                  <c:v>0.64600054919719696</c:v>
                </c:pt>
                <c:pt idx="97">
                  <c:v>0.65935926139354706</c:v>
                </c:pt>
                <c:pt idx="98">
                  <c:v>0.67274551093578339</c:v>
                </c:pt>
                <c:pt idx="99">
                  <c:v>0.68615567684173584</c:v>
                </c:pt>
                <c:pt idx="100">
                  <c:v>0.69957947731018066</c:v>
                </c:pt>
              </c:numCache>
            </c:numRef>
          </c:xVal>
          <c:yVal>
            <c:numRef>
              <c:f>'45S'!$AN$5:$AN$205</c:f>
              <c:numCache>
                <c:formatCode>General</c:formatCode>
                <c:ptCount val="201"/>
                <c:pt idx="0">
                  <c:v>0</c:v>
                </c:pt>
                <c:pt idx="1">
                  <c:v>10.7097236328125</c:v>
                </c:pt>
                <c:pt idx="2">
                  <c:v>21.442921875</c:v>
                </c:pt>
                <c:pt idx="3">
                  <c:v>32.198806640625001</c:v>
                </c:pt>
                <c:pt idx="4">
                  <c:v>42.976554687499998</c:v>
                </c:pt>
                <c:pt idx="5">
                  <c:v>53.77556640625</c:v>
                </c:pt>
                <c:pt idx="6">
                  <c:v>64.594999999999999</c:v>
                </c:pt>
                <c:pt idx="7">
                  <c:v>75.434312500000004</c:v>
                </c:pt>
                <c:pt idx="8">
                  <c:v>86.293046875000002</c:v>
                </c:pt>
                <c:pt idx="9">
                  <c:v>97.170335937499999</c:v>
                </c:pt>
                <c:pt idx="10">
                  <c:v>108.06010156249999</c:v>
                </c:pt>
                <c:pt idx="11">
                  <c:v>118.9521328125</c:v>
                </c:pt>
                <c:pt idx="12">
                  <c:v>129.8434609375</c:v>
                </c:pt>
                <c:pt idx="13">
                  <c:v>140.731859375</c:v>
                </c:pt>
                <c:pt idx="14">
                  <c:v>151.60945312499999</c:v>
                </c:pt>
                <c:pt idx="15">
                  <c:v>162.48092187500001</c:v>
                </c:pt>
                <c:pt idx="16">
                  <c:v>173.34653125</c:v>
                </c:pt>
                <c:pt idx="17">
                  <c:v>184.20320312499999</c:v>
                </c:pt>
                <c:pt idx="18">
                  <c:v>195.0464375</c:v>
                </c:pt>
                <c:pt idx="19">
                  <c:v>205.874015625</c:v>
                </c:pt>
                <c:pt idx="20">
                  <c:v>216.69242187500001</c:v>
                </c:pt>
                <c:pt idx="21">
                  <c:v>227.49923437499999</c:v>
                </c:pt>
                <c:pt idx="22">
                  <c:v>238.29771875</c:v>
                </c:pt>
                <c:pt idx="23">
                  <c:v>249.08656250000001</c:v>
                </c:pt>
                <c:pt idx="24">
                  <c:v>259.86401562499998</c:v>
                </c:pt>
                <c:pt idx="25">
                  <c:v>270.63034375000001</c:v>
                </c:pt>
                <c:pt idx="26">
                  <c:v>281.3878125</c:v>
                </c:pt>
                <c:pt idx="27">
                  <c:v>292.13243749999998</c:v>
                </c:pt>
                <c:pt idx="28">
                  <c:v>302.85756249999997</c:v>
                </c:pt>
                <c:pt idx="29">
                  <c:v>313.56593750000002</c:v>
                </c:pt>
                <c:pt idx="30">
                  <c:v>324.25540625000002</c:v>
                </c:pt>
                <c:pt idx="31">
                  <c:v>334.92103125</c:v>
                </c:pt>
                <c:pt idx="32">
                  <c:v>345.561125</c:v>
                </c:pt>
                <c:pt idx="33">
                  <c:v>356.1701875</c:v>
                </c:pt>
                <c:pt idx="34">
                  <c:v>366.748875</c:v>
                </c:pt>
                <c:pt idx="35">
                  <c:v>377.29184375</c:v>
                </c:pt>
                <c:pt idx="36">
                  <c:v>387.792125</c:v>
                </c:pt>
                <c:pt idx="37">
                  <c:v>398.24134375</c:v>
                </c:pt>
                <c:pt idx="38">
                  <c:v>408.62143750000001</c:v>
                </c:pt>
                <c:pt idx="39">
                  <c:v>418.91199999999998</c:v>
                </c:pt>
                <c:pt idx="40">
                  <c:v>429.03081250000002</c:v>
                </c:pt>
                <c:pt idx="41">
                  <c:v>438.83681250000001</c:v>
                </c:pt>
                <c:pt idx="42">
                  <c:v>448.31281250000001</c:v>
                </c:pt>
                <c:pt idx="43">
                  <c:v>457.42393750000002</c:v>
                </c:pt>
                <c:pt idx="44">
                  <c:v>466.16871874999998</c:v>
                </c:pt>
                <c:pt idx="45">
                  <c:v>474.56503125</c:v>
                </c:pt>
                <c:pt idx="46">
                  <c:v>482.61200000000002</c:v>
                </c:pt>
                <c:pt idx="47">
                  <c:v>490.27315625</c:v>
                </c:pt>
                <c:pt idx="48">
                  <c:v>497.54528125000002</c:v>
                </c:pt>
                <c:pt idx="49">
                  <c:v>504.46043750000001</c:v>
                </c:pt>
                <c:pt idx="50">
                  <c:v>511.05265624999998</c:v>
                </c:pt>
                <c:pt idx="51">
                  <c:v>517.37881249999998</c:v>
                </c:pt>
                <c:pt idx="52">
                  <c:v>523.39634375000003</c:v>
                </c:pt>
                <c:pt idx="53">
                  <c:v>529.12300000000005</c:v>
                </c:pt>
                <c:pt idx="54">
                  <c:v>534.65556249999997</c:v>
                </c:pt>
                <c:pt idx="55">
                  <c:v>540.02774999999997</c:v>
                </c:pt>
                <c:pt idx="56">
                  <c:v>545.24156249999999</c:v>
                </c:pt>
                <c:pt idx="57">
                  <c:v>550.28375000000005</c:v>
                </c:pt>
                <c:pt idx="58">
                  <c:v>555.17568749999998</c:v>
                </c:pt>
                <c:pt idx="59">
                  <c:v>559.88199999999995</c:v>
                </c:pt>
                <c:pt idx="60">
                  <c:v>564.41262500000005</c:v>
                </c:pt>
                <c:pt idx="61">
                  <c:v>568.80806250000001</c:v>
                </c:pt>
                <c:pt idx="62">
                  <c:v>572.94150000000002</c:v>
                </c:pt>
                <c:pt idx="63">
                  <c:v>576.8755625</c:v>
                </c:pt>
                <c:pt idx="64">
                  <c:v>580.67312500000003</c:v>
                </c:pt>
                <c:pt idx="65">
                  <c:v>584.30256250000002</c:v>
                </c:pt>
                <c:pt idx="66">
                  <c:v>587.84856249999996</c:v>
                </c:pt>
                <c:pt idx="67">
                  <c:v>591.23575000000005</c:v>
                </c:pt>
                <c:pt idx="68">
                  <c:v>594.50331249999999</c:v>
                </c:pt>
                <c:pt idx="69">
                  <c:v>597.66449999999998</c:v>
                </c:pt>
                <c:pt idx="70">
                  <c:v>600.71299999999997</c:v>
                </c:pt>
                <c:pt idx="71">
                  <c:v>603.6473125</c:v>
                </c:pt>
                <c:pt idx="72">
                  <c:v>606.48831250000001</c:v>
                </c:pt>
                <c:pt idx="73">
                  <c:v>609.26068750000002</c:v>
                </c:pt>
                <c:pt idx="74">
                  <c:v>611.94862499999999</c:v>
                </c:pt>
                <c:pt idx="75">
                  <c:v>614.568625</c:v>
                </c:pt>
                <c:pt idx="76">
                  <c:v>617.10450000000003</c:v>
                </c:pt>
                <c:pt idx="77">
                  <c:v>619.56162500000005</c:v>
                </c:pt>
                <c:pt idx="78">
                  <c:v>621.94493750000004</c:v>
                </c:pt>
                <c:pt idx="79">
                  <c:v>624.26724999999999</c:v>
                </c:pt>
                <c:pt idx="80">
                  <c:v>626.52537500000005</c:v>
                </c:pt>
                <c:pt idx="81">
                  <c:v>628.73462500000005</c:v>
                </c:pt>
                <c:pt idx="82">
                  <c:v>630.87968750000005</c:v>
                </c:pt>
                <c:pt idx="83">
                  <c:v>632.97037499999999</c:v>
                </c:pt>
                <c:pt idx="84">
                  <c:v>635.00593749999996</c:v>
                </c:pt>
                <c:pt idx="85">
                  <c:v>636.9838125</c:v>
                </c:pt>
                <c:pt idx="86">
                  <c:v>638.91987500000005</c:v>
                </c:pt>
                <c:pt idx="87">
                  <c:v>640.81537500000002</c:v>
                </c:pt>
                <c:pt idx="88">
                  <c:v>642.67568749999998</c:v>
                </c:pt>
                <c:pt idx="89">
                  <c:v>644.47868749999998</c:v>
                </c:pt>
                <c:pt idx="90">
                  <c:v>646.22568750000005</c:v>
                </c:pt>
                <c:pt idx="91">
                  <c:v>647.94074999999998</c:v>
                </c:pt>
                <c:pt idx="92">
                  <c:v>649.61850000000004</c:v>
                </c:pt>
                <c:pt idx="93">
                  <c:v>651.25568750000002</c:v>
                </c:pt>
                <c:pt idx="94">
                  <c:v>652.86575000000005</c:v>
                </c:pt>
                <c:pt idx="95">
                  <c:v>654.44262500000002</c:v>
                </c:pt>
                <c:pt idx="96">
                  <c:v>655.99312499999996</c:v>
                </c:pt>
                <c:pt idx="97">
                  <c:v>657.51724999999999</c:v>
                </c:pt>
                <c:pt idx="98">
                  <c:v>659.01525000000004</c:v>
                </c:pt>
                <c:pt idx="99">
                  <c:v>660.48893750000002</c:v>
                </c:pt>
                <c:pt idx="100">
                  <c:v>661.95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E9F-41A5-8FD0-CE6CE600F07D}"/>
            </c:ext>
          </c:extLst>
        </c:ser>
        <c:ser>
          <c:idx val="8"/>
          <c:order val="8"/>
          <c:tx>
            <c:strRef>
              <c:f>'45S'!$AY$2:$BC$2</c:f>
              <c:strCache>
                <c:ptCount val="1"/>
                <c:pt idx="0">
                  <c:v>7-45Snonotch-tie-noseg-xie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'45S'!$BC$5:$BC$105</c:f>
              <c:numCache>
                <c:formatCode>General</c:formatCode>
                <c:ptCount val="101"/>
                <c:pt idx="0">
                  <c:v>0</c:v>
                </c:pt>
                <c:pt idx="1">
                  <c:v>1.5487177297472954E-3</c:v>
                </c:pt>
                <c:pt idx="2">
                  <c:v>3.0652182176709175E-3</c:v>
                </c:pt>
                <c:pt idx="3">
                  <c:v>4.5490078628063202E-3</c:v>
                </c:pt>
                <c:pt idx="4">
                  <c:v>6.0003660619258881E-3</c:v>
                </c:pt>
                <c:pt idx="5">
                  <c:v>7.4190758168697357E-3</c:v>
                </c:pt>
                <c:pt idx="6">
                  <c:v>8.8114961981773376E-3</c:v>
                </c:pt>
                <c:pt idx="7">
                  <c:v>1.0190945118665695E-2</c:v>
                </c:pt>
                <c:pt idx="8">
                  <c:v>1.157616451382637E-2</c:v>
                </c:pt>
                <c:pt idx="9">
                  <c:v>1.2975499033927917E-2</c:v>
                </c:pt>
                <c:pt idx="10">
                  <c:v>1.4384828507900238E-2</c:v>
                </c:pt>
                <c:pt idx="11">
                  <c:v>1.5816152095794678E-2</c:v>
                </c:pt>
                <c:pt idx="12">
                  <c:v>1.7268572002649307E-2</c:v>
                </c:pt>
                <c:pt idx="13">
                  <c:v>1.8737617880105972E-2</c:v>
                </c:pt>
                <c:pt idx="14">
                  <c:v>2.0218990743160248E-2</c:v>
                </c:pt>
                <c:pt idx="15">
                  <c:v>2.1720297634601593E-2</c:v>
                </c:pt>
                <c:pt idx="16">
                  <c:v>2.3235347121953964E-2</c:v>
                </c:pt>
                <c:pt idx="17">
                  <c:v>2.4766352027654648E-2</c:v>
                </c:pt>
                <c:pt idx="18">
                  <c:v>2.6311535388231277E-2</c:v>
                </c:pt>
                <c:pt idx="19">
                  <c:v>2.78729647397995E-2</c:v>
                </c:pt>
                <c:pt idx="20">
                  <c:v>2.9452487826347351E-2</c:v>
                </c:pt>
                <c:pt idx="21">
                  <c:v>3.1049579381942749E-2</c:v>
                </c:pt>
                <c:pt idx="22">
                  <c:v>3.26671302318573E-2</c:v>
                </c:pt>
                <c:pt idx="23">
                  <c:v>3.4306272864341736E-2</c:v>
                </c:pt>
                <c:pt idx="24">
                  <c:v>3.5970151424407959E-2</c:v>
                </c:pt>
                <c:pt idx="25">
                  <c:v>3.7658892571926117E-2</c:v>
                </c:pt>
                <c:pt idx="26">
                  <c:v>3.9373822510242462E-2</c:v>
                </c:pt>
                <c:pt idx="27">
                  <c:v>4.111894965171814E-2</c:v>
                </c:pt>
                <c:pt idx="28">
                  <c:v>4.2909674346446991E-2</c:v>
                </c:pt>
                <c:pt idx="29">
                  <c:v>4.4767312705516815E-2</c:v>
                </c:pt>
                <c:pt idx="30">
                  <c:v>4.6678401529788971E-2</c:v>
                </c:pt>
                <c:pt idx="31">
                  <c:v>4.8656627535820007E-2</c:v>
                </c:pt>
                <c:pt idx="32">
                  <c:v>5.0706282258033752E-2</c:v>
                </c:pt>
                <c:pt idx="33">
                  <c:v>5.2824430167675018E-2</c:v>
                </c:pt>
                <c:pt idx="34">
                  <c:v>5.502607673406601E-2</c:v>
                </c:pt>
                <c:pt idx="35">
                  <c:v>5.7340189814567566E-2</c:v>
                </c:pt>
                <c:pt idx="36">
                  <c:v>5.9832453727722168E-2</c:v>
                </c:pt>
                <c:pt idx="37">
                  <c:v>6.2680311501026154E-2</c:v>
                </c:pt>
                <c:pt idx="38">
                  <c:v>6.6313639283180237E-2</c:v>
                </c:pt>
                <c:pt idx="39">
                  <c:v>7.0690184831619263E-2</c:v>
                </c:pt>
                <c:pt idx="40">
                  <c:v>7.5571149587631226E-2</c:v>
                </c:pt>
                <c:pt idx="41">
                  <c:v>8.0923408269882202E-2</c:v>
                </c:pt>
                <c:pt idx="42">
                  <c:v>8.6698040366172791E-2</c:v>
                </c:pt>
                <c:pt idx="43">
                  <c:v>9.2851340770721436E-2</c:v>
                </c:pt>
                <c:pt idx="44">
                  <c:v>9.940946102142334E-2</c:v>
                </c:pt>
                <c:pt idx="45">
                  <c:v>0.10635071992874146</c:v>
                </c:pt>
                <c:pt idx="46">
                  <c:v>0.11364886164665222</c:v>
                </c:pt>
                <c:pt idx="47">
                  <c:v>0.12127727270126343</c:v>
                </c:pt>
                <c:pt idx="48">
                  <c:v>0.12923949956893921</c:v>
                </c:pt>
                <c:pt idx="49">
                  <c:v>0.13753220438957214</c:v>
                </c:pt>
                <c:pt idx="50">
                  <c:v>0.1460774689912796</c:v>
                </c:pt>
                <c:pt idx="51">
                  <c:v>0.15489467978477478</c:v>
                </c:pt>
                <c:pt idx="52">
                  <c:v>0.16392932832241058</c:v>
                </c:pt>
                <c:pt idx="53">
                  <c:v>0.17316001653671265</c:v>
                </c:pt>
                <c:pt idx="54">
                  <c:v>0.18259678781032562</c:v>
                </c:pt>
                <c:pt idx="55">
                  <c:v>0.19223862886428833</c:v>
                </c:pt>
                <c:pt idx="56">
                  <c:v>0.20213751494884491</c:v>
                </c:pt>
                <c:pt idx="57">
                  <c:v>0.21223543584346771</c:v>
                </c:pt>
                <c:pt idx="58">
                  <c:v>0.22257137298583984</c:v>
                </c:pt>
                <c:pt idx="59">
                  <c:v>0.23311842978000641</c:v>
                </c:pt>
                <c:pt idx="60">
                  <c:v>0.24384255707263947</c:v>
                </c:pt>
                <c:pt idx="61">
                  <c:v>0.25474818050861359</c:v>
                </c:pt>
                <c:pt idx="62">
                  <c:v>0.26581637561321259</c:v>
                </c:pt>
                <c:pt idx="63">
                  <c:v>0.27705925703048706</c:v>
                </c:pt>
                <c:pt idx="64">
                  <c:v>0.28846122324466705</c:v>
                </c:pt>
                <c:pt idx="65">
                  <c:v>0.30002681910991669</c:v>
                </c:pt>
                <c:pt idx="66">
                  <c:v>0.31168961524963379</c:v>
                </c:pt>
                <c:pt idx="67">
                  <c:v>0.32345148921012878</c:v>
                </c:pt>
                <c:pt idx="68">
                  <c:v>0.33532027900218964</c:v>
                </c:pt>
                <c:pt idx="69">
                  <c:v>0.34730173647403717</c:v>
                </c:pt>
                <c:pt idx="70">
                  <c:v>0.359394371509552</c:v>
                </c:pt>
                <c:pt idx="71">
                  <c:v>0.37159179151058197</c:v>
                </c:pt>
                <c:pt idx="72">
                  <c:v>0.38388101756572723</c:v>
                </c:pt>
                <c:pt idx="73">
                  <c:v>0.39626044034957886</c:v>
                </c:pt>
                <c:pt idx="74">
                  <c:v>0.40874049067497253</c:v>
                </c:pt>
                <c:pt idx="75">
                  <c:v>0.42133344709873199</c:v>
                </c:pt>
                <c:pt idx="76">
                  <c:v>0.434011310338974</c:v>
                </c:pt>
                <c:pt idx="77">
                  <c:v>0.44677194952964783</c:v>
                </c:pt>
                <c:pt idx="78">
                  <c:v>0.45960526168346405</c:v>
                </c:pt>
                <c:pt idx="79">
                  <c:v>0.47252050042152405</c:v>
                </c:pt>
                <c:pt idx="80">
                  <c:v>0.48551060259342194</c:v>
                </c:pt>
                <c:pt idx="81">
                  <c:v>0.49856775999069214</c:v>
                </c:pt>
                <c:pt idx="82">
                  <c:v>0.51169149577617645</c:v>
                </c:pt>
                <c:pt idx="83">
                  <c:v>0.52486959099769592</c:v>
                </c:pt>
                <c:pt idx="84">
                  <c:v>0.5381094217300415</c:v>
                </c:pt>
                <c:pt idx="85">
                  <c:v>0.55139555037021637</c:v>
                </c:pt>
                <c:pt idx="86">
                  <c:v>0.56472951173782349</c:v>
                </c:pt>
                <c:pt idx="87">
                  <c:v>0.57811100780963898</c:v>
                </c:pt>
                <c:pt idx="88">
                  <c:v>0.59153909981250763</c:v>
                </c:pt>
                <c:pt idx="89">
                  <c:v>0.60502716898918152</c:v>
                </c:pt>
                <c:pt idx="90">
                  <c:v>0.61853621900081635</c:v>
                </c:pt>
                <c:pt idx="91">
                  <c:v>0.63209198415279388</c:v>
                </c:pt>
                <c:pt idx="92">
                  <c:v>0.64569781720638275</c:v>
                </c:pt>
                <c:pt idx="93">
                  <c:v>0.65933649241924286</c:v>
                </c:pt>
                <c:pt idx="94">
                  <c:v>0.67301899194717407</c:v>
                </c:pt>
                <c:pt idx="95">
                  <c:v>0.68673086166381836</c:v>
                </c:pt>
                <c:pt idx="96">
                  <c:v>0.70046217739582062</c:v>
                </c:pt>
                <c:pt idx="97">
                  <c:v>0.71421961486339569</c:v>
                </c:pt>
                <c:pt idx="98">
                  <c:v>0.72801211476325989</c:v>
                </c:pt>
                <c:pt idx="99">
                  <c:v>0.74183611571788788</c:v>
                </c:pt>
                <c:pt idx="100">
                  <c:v>0.75568339228630066</c:v>
                </c:pt>
              </c:numCache>
            </c:numRef>
          </c:xVal>
          <c:yVal>
            <c:numRef>
              <c:f>'45S'!$AZ$5:$AZ$105</c:f>
              <c:numCache>
                <c:formatCode>General</c:formatCode>
                <c:ptCount val="101"/>
                <c:pt idx="0">
                  <c:v>0</c:v>
                </c:pt>
                <c:pt idx="1">
                  <c:v>10.709842773437501</c:v>
                </c:pt>
                <c:pt idx="2">
                  <c:v>21.462492187500001</c:v>
                </c:pt>
                <c:pt idx="3">
                  <c:v>32.255378906250002</c:v>
                </c:pt>
                <c:pt idx="4">
                  <c:v>43.086312499999998</c:v>
                </c:pt>
                <c:pt idx="5">
                  <c:v>53.952867187499997</c:v>
                </c:pt>
                <c:pt idx="6">
                  <c:v>64.840480468750002</c:v>
                </c:pt>
                <c:pt idx="7">
                  <c:v>75.730820312500001</c:v>
                </c:pt>
                <c:pt idx="8">
                  <c:v>86.613140625</c:v>
                </c:pt>
                <c:pt idx="9">
                  <c:v>97.482828124999997</c:v>
                </c:pt>
                <c:pt idx="10">
                  <c:v>108.34084375</c:v>
                </c:pt>
                <c:pt idx="11">
                  <c:v>119.18432031250001</c:v>
                </c:pt>
                <c:pt idx="12">
                  <c:v>130.01442187500001</c:v>
                </c:pt>
                <c:pt idx="13">
                  <c:v>140.83109375000001</c:v>
                </c:pt>
                <c:pt idx="14">
                  <c:v>151.637125</c:v>
                </c:pt>
                <c:pt idx="15">
                  <c:v>162.43031250000001</c:v>
                </c:pt>
                <c:pt idx="16">
                  <c:v>173.21268749999999</c:v>
                </c:pt>
                <c:pt idx="17">
                  <c:v>183.98373437500001</c:v>
                </c:pt>
                <c:pt idx="18">
                  <c:v>194.74360937500001</c:v>
                </c:pt>
                <c:pt idx="19">
                  <c:v>205.492453125</c:v>
                </c:pt>
                <c:pt idx="20">
                  <c:v>216.2289375</c:v>
                </c:pt>
                <c:pt idx="21">
                  <c:v>226.95371875000001</c:v>
                </c:pt>
                <c:pt idx="22">
                  <c:v>237.66470312499999</c:v>
                </c:pt>
                <c:pt idx="23">
                  <c:v>248.36171874999999</c:v>
                </c:pt>
                <c:pt idx="24">
                  <c:v>259.042109375</c:v>
                </c:pt>
                <c:pt idx="25">
                  <c:v>269.70509375</c:v>
                </c:pt>
                <c:pt idx="26">
                  <c:v>280.34918750000003</c:v>
                </c:pt>
                <c:pt idx="27">
                  <c:v>290.97353125000001</c:v>
                </c:pt>
                <c:pt idx="28">
                  <c:v>301.57237500000002</c:v>
                </c:pt>
                <c:pt idx="29">
                  <c:v>312.13921875</c:v>
                </c:pt>
                <c:pt idx="30">
                  <c:v>322.67340625000003</c:v>
                </c:pt>
                <c:pt idx="31">
                  <c:v>333.16662500000001</c:v>
                </c:pt>
                <c:pt idx="32">
                  <c:v>343.61271875</c:v>
                </c:pt>
                <c:pt idx="33">
                  <c:v>354.01259375000001</c:v>
                </c:pt>
                <c:pt idx="34">
                  <c:v>364.352125</c:v>
                </c:pt>
                <c:pt idx="35">
                  <c:v>374.61228125000002</c:v>
                </c:pt>
                <c:pt idx="36">
                  <c:v>384.76184375000003</c:v>
                </c:pt>
                <c:pt idx="37">
                  <c:v>394.70918749999998</c:v>
                </c:pt>
                <c:pt idx="38">
                  <c:v>404.23</c:v>
                </c:pt>
                <c:pt idx="39">
                  <c:v>413.2480625</c:v>
                </c:pt>
                <c:pt idx="40">
                  <c:v>421.84118749999999</c:v>
                </c:pt>
                <c:pt idx="41">
                  <c:v>429.91275000000002</c:v>
                </c:pt>
                <c:pt idx="42">
                  <c:v>437.55787500000002</c:v>
                </c:pt>
                <c:pt idx="43">
                  <c:v>444.81178125000002</c:v>
                </c:pt>
                <c:pt idx="44">
                  <c:v>451.66924999999998</c:v>
                </c:pt>
                <c:pt idx="45">
                  <c:v>458.21515625000001</c:v>
                </c:pt>
                <c:pt idx="46">
                  <c:v>464.47325000000001</c:v>
                </c:pt>
                <c:pt idx="47">
                  <c:v>470.46550000000002</c:v>
                </c:pt>
                <c:pt idx="48">
                  <c:v>476.20281249999999</c:v>
                </c:pt>
                <c:pt idx="49">
                  <c:v>481.68765624999997</c:v>
                </c:pt>
                <c:pt idx="50">
                  <c:v>486.98037499999998</c:v>
                </c:pt>
                <c:pt idx="51">
                  <c:v>492.06696875</c:v>
                </c:pt>
                <c:pt idx="52">
                  <c:v>496.95953125</c:v>
                </c:pt>
                <c:pt idx="53">
                  <c:v>501.69043749999997</c:v>
                </c:pt>
                <c:pt idx="54">
                  <c:v>506.25821875000003</c:v>
                </c:pt>
                <c:pt idx="55">
                  <c:v>510.65893749999998</c:v>
                </c:pt>
                <c:pt idx="56">
                  <c:v>514.84909374999995</c:v>
                </c:pt>
                <c:pt idx="57">
                  <c:v>518.88843750000001</c:v>
                </c:pt>
                <c:pt idx="58">
                  <c:v>522.74418749999995</c:v>
                </c:pt>
                <c:pt idx="59">
                  <c:v>526.44193749999999</c:v>
                </c:pt>
                <c:pt idx="60">
                  <c:v>530.00731250000001</c:v>
                </c:pt>
                <c:pt idx="61">
                  <c:v>533.43206250000003</c:v>
                </c:pt>
                <c:pt idx="62">
                  <c:v>536.72900000000004</c:v>
                </c:pt>
                <c:pt idx="63">
                  <c:v>539.88868749999995</c:v>
                </c:pt>
                <c:pt idx="64">
                  <c:v>542.91449999999998</c:v>
                </c:pt>
                <c:pt idx="65">
                  <c:v>545.80687499999999</c:v>
                </c:pt>
                <c:pt idx="66">
                  <c:v>548.61800000000005</c:v>
                </c:pt>
                <c:pt idx="67">
                  <c:v>551.357125</c:v>
                </c:pt>
                <c:pt idx="68">
                  <c:v>554.013375</c:v>
                </c:pt>
                <c:pt idx="69">
                  <c:v>556.58425</c:v>
                </c:pt>
                <c:pt idx="70">
                  <c:v>559.07156250000003</c:v>
                </c:pt>
                <c:pt idx="71">
                  <c:v>561.47912499999995</c:v>
                </c:pt>
                <c:pt idx="72">
                  <c:v>563.8180625</c:v>
                </c:pt>
                <c:pt idx="73">
                  <c:v>566.0859375</c:v>
                </c:pt>
                <c:pt idx="74">
                  <c:v>568.27731249999999</c:v>
                </c:pt>
                <c:pt idx="75">
                  <c:v>570.38262499999996</c:v>
                </c:pt>
                <c:pt idx="76">
                  <c:v>572.4190625</c:v>
                </c:pt>
                <c:pt idx="77">
                  <c:v>574.39593749999995</c:v>
                </c:pt>
                <c:pt idx="78">
                  <c:v>576.31612500000006</c:v>
                </c:pt>
                <c:pt idx="79">
                  <c:v>578.17200000000003</c:v>
                </c:pt>
                <c:pt idx="80">
                  <c:v>579.96693749999997</c:v>
                </c:pt>
                <c:pt idx="81">
                  <c:v>581.70550000000003</c:v>
                </c:pt>
                <c:pt idx="82">
                  <c:v>583.38712499999997</c:v>
                </c:pt>
                <c:pt idx="83">
                  <c:v>585.02387499999998</c:v>
                </c:pt>
                <c:pt idx="84">
                  <c:v>586.61381249999999</c:v>
                </c:pt>
                <c:pt idx="85">
                  <c:v>588.16793749999999</c:v>
                </c:pt>
                <c:pt idx="86">
                  <c:v>589.68287499999997</c:v>
                </c:pt>
                <c:pt idx="87">
                  <c:v>591.16043749999994</c:v>
                </c:pt>
                <c:pt idx="88">
                  <c:v>592.59787500000004</c:v>
                </c:pt>
                <c:pt idx="89">
                  <c:v>593.98625000000004</c:v>
                </c:pt>
                <c:pt idx="90">
                  <c:v>595.35206249999999</c:v>
                </c:pt>
                <c:pt idx="91">
                  <c:v>596.67681249999998</c:v>
                </c:pt>
                <c:pt idx="92">
                  <c:v>597.96662500000002</c:v>
                </c:pt>
                <c:pt idx="93">
                  <c:v>599.22550000000001</c:v>
                </c:pt>
                <c:pt idx="94">
                  <c:v>600.44624999999996</c:v>
                </c:pt>
                <c:pt idx="95">
                  <c:v>601.64400000000001</c:v>
                </c:pt>
                <c:pt idx="96">
                  <c:v>602.82568749999996</c:v>
                </c:pt>
                <c:pt idx="97">
                  <c:v>603.98462500000005</c:v>
                </c:pt>
                <c:pt idx="98">
                  <c:v>605.11281250000002</c:v>
                </c:pt>
                <c:pt idx="99">
                  <c:v>606.21237499999995</c:v>
                </c:pt>
                <c:pt idx="100">
                  <c:v>607.29418750000002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2B0-46EE-8E7D-ABAD0E6B8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850390889958812"/>
          <c:y val="0.36165935262008958"/>
          <c:w val="0.40188252060307589"/>
          <c:h val="0.42259764667429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196125219202345E-2"/>
          <c:y val="4.3409763934161343E-2"/>
          <c:w val="0.89344444216933905"/>
          <c:h val="0.86504193376981331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7E-468D-B2D8-7166E5B2E2F6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97E-468D-B2D8-7166E5B2E2F6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97E-468D-B2D8-7166E5B2E2F6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97E-468D-B2D8-7166E5B2E2F6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97E-468D-B2D8-7166E5B2E2F6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97E-468D-B2D8-7166E5B2E2F6}"/>
            </c:ext>
          </c:extLst>
        </c:ser>
        <c:ser>
          <c:idx val="7"/>
          <c:order val="6"/>
          <c:tx>
            <c:strRef>
              <c:f>'45S'!$AM$2:$AQ$2</c:f>
              <c:strCache>
                <c:ptCount val="1"/>
                <c:pt idx="0">
                  <c:v>4-45Snonotch-merge-noseg-xie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'45S'!$AQ$5:$AQ$205</c:f>
              <c:numCache>
                <c:formatCode>General</c:formatCode>
                <c:ptCount val="201"/>
                <c:pt idx="0">
                  <c:v>0</c:v>
                </c:pt>
                <c:pt idx="1">
                  <c:v>1.5781230758875608E-3</c:v>
                </c:pt>
                <c:pt idx="2">
                  <c:v>3.1383433379232883E-3</c:v>
                </c:pt>
                <c:pt idx="3">
                  <c:v>4.6804491430521011E-3</c:v>
                </c:pt>
                <c:pt idx="4">
                  <c:v>6.2044272199273109E-3</c:v>
                </c:pt>
                <c:pt idx="5">
                  <c:v>7.7100954949855804E-3</c:v>
                </c:pt>
                <c:pt idx="6">
                  <c:v>9.1974027454853058E-3</c:v>
                </c:pt>
                <c:pt idx="7">
                  <c:v>1.0666375979781151E-2</c:v>
                </c:pt>
                <c:pt idx="8">
                  <c:v>1.2117039412260056E-2</c:v>
                </c:pt>
                <c:pt idx="9">
                  <c:v>1.3550110161304474E-2</c:v>
                </c:pt>
                <c:pt idx="10">
                  <c:v>1.4970768243074417E-2</c:v>
                </c:pt>
                <c:pt idx="11">
                  <c:v>1.6385979950428009E-2</c:v>
                </c:pt>
                <c:pt idx="12">
                  <c:v>1.7795868217945099E-2</c:v>
                </c:pt>
                <c:pt idx="13">
                  <c:v>1.9205525517463684E-2</c:v>
                </c:pt>
                <c:pt idx="14">
                  <c:v>2.0623300224542618E-2</c:v>
                </c:pt>
                <c:pt idx="15">
                  <c:v>2.2048328071832657E-2</c:v>
                </c:pt>
                <c:pt idx="16">
                  <c:v>2.3481190204620361E-2</c:v>
                </c:pt>
                <c:pt idx="17">
                  <c:v>2.4919964373111725E-2</c:v>
                </c:pt>
                <c:pt idx="18">
                  <c:v>2.6382815092802048E-2</c:v>
                </c:pt>
                <c:pt idx="19">
                  <c:v>2.7876958250999451E-2</c:v>
                </c:pt>
                <c:pt idx="20">
                  <c:v>2.9388509690761566E-2</c:v>
                </c:pt>
                <c:pt idx="21">
                  <c:v>3.0936233699321747E-2</c:v>
                </c:pt>
                <c:pt idx="22">
                  <c:v>3.2505325973033905E-2</c:v>
                </c:pt>
                <c:pt idx="23">
                  <c:v>3.4085914492607117E-2</c:v>
                </c:pt>
                <c:pt idx="24">
                  <c:v>3.5681538283824921E-2</c:v>
                </c:pt>
                <c:pt idx="25">
                  <c:v>3.7287220358848572E-2</c:v>
                </c:pt>
                <c:pt idx="26">
                  <c:v>3.8907706737518311E-2</c:v>
                </c:pt>
                <c:pt idx="27">
                  <c:v>4.0544472634792328E-2</c:v>
                </c:pt>
                <c:pt idx="28">
                  <c:v>4.2199626564979553E-2</c:v>
                </c:pt>
                <c:pt idx="29">
                  <c:v>4.38804030418396E-2</c:v>
                </c:pt>
                <c:pt idx="30">
                  <c:v>4.5595407485961914E-2</c:v>
                </c:pt>
                <c:pt idx="31">
                  <c:v>4.7345735132694244E-2</c:v>
                </c:pt>
                <c:pt idx="32">
                  <c:v>4.9146577715873718E-2</c:v>
                </c:pt>
                <c:pt idx="33">
                  <c:v>5.0997577607631683E-2</c:v>
                </c:pt>
                <c:pt idx="34">
                  <c:v>5.2910894155502319E-2</c:v>
                </c:pt>
                <c:pt idx="35">
                  <c:v>5.4893128573894501E-2</c:v>
                </c:pt>
                <c:pt idx="36">
                  <c:v>5.6960329413414001E-2</c:v>
                </c:pt>
                <c:pt idx="37">
                  <c:v>5.9128835797309875E-2</c:v>
                </c:pt>
                <c:pt idx="38">
                  <c:v>6.1422109603881836E-2</c:v>
                </c:pt>
                <c:pt idx="39">
                  <c:v>6.3916876912117004E-2</c:v>
                </c:pt>
                <c:pt idx="40">
                  <c:v>6.6810458898544312E-2</c:v>
                </c:pt>
                <c:pt idx="41">
                  <c:v>7.0390462875366211E-2</c:v>
                </c:pt>
                <c:pt idx="42">
                  <c:v>7.4503153562545776E-2</c:v>
                </c:pt>
                <c:pt idx="43">
                  <c:v>7.9071089625358582E-2</c:v>
                </c:pt>
                <c:pt idx="44">
                  <c:v>8.4054291248321533E-2</c:v>
                </c:pt>
                <c:pt idx="45">
                  <c:v>8.9399710297584534E-2</c:v>
                </c:pt>
                <c:pt idx="46">
                  <c:v>9.5097273588180542E-2</c:v>
                </c:pt>
                <c:pt idx="47">
                  <c:v>0.10117176175117493</c:v>
                </c:pt>
                <c:pt idx="48">
                  <c:v>0.10762834548950195</c:v>
                </c:pt>
                <c:pt idx="49">
                  <c:v>0.11447566747665405</c:v>
                </c:pt>
                <c:pt idx="50">
                  <c:v>0.12168683111667633</c:v>
                </c:pt>
                <c:pt idx="51">
                  <c:v>0.12919101119041443</c:v>
                </c:pt>
                <c:pt idx="52">
                  <c:v>0.13705843687057495</c:v>
                </c:pt>
                <c:pt idx="53">
                  <c:v>0.14526867866516113</c:v>
                </c:pt>
                <c:pt idx="54">
                  <c:v>0.15372782945632935</c:v>
                </c:pt>
                <c:pt idx="55">
                  <c:v>0.16236186027526855</c:v>
                </c:pt>
                <c:pt idx="56">
                  <c:v>0.17119121551513672</c:v>
                </c:pt>
                <c:pt idx="57">
                  <c:v>0.1802467554807663</c:v>
                </c:pt>
                <c:pt idx="58">
                  <c:v>0.18949462473392487</c:v>
                </c:pt>
                <c:pt idx="59">
                  <c:v>0.1989893764257431</c:v>
                </c:pt>
                <c:pt idx="60">
                  <c:v>0.20870110392570496</c:v>
                </c:pt>
                <c:pt idx="61">
                  <c:v>0.21856464445590973</c:v>
                </c:pt>
                <c:pt idx="62">
                  <c:v>0.22876013815402985</c:v>
                </c:pt>
                <c:pt idx="63">
                  <c:v>0.23920400440692902</c:v>
                </c:pt>
                <c:pt idx="64">
                  <c:v>0.24981075525283813</c:v>
                </c:pt>
                <c:pt idx="65">
                  <c:v>0.26063148677349091</c:v>
                </c:pt>
                <c:pt idx="66">
                  <c:v>0.2715289294719696</c:v>
                </c:pt>
                <c:pt idx="67">
                  <c:v>0.2826332151889801</c:v>
                </c:pt>
                <c:pt idx="68">
                  <c:v>0.2938971221446991</c:v>
                </c:pt>
                <c:pt idx="69">
                  <c:v>0.30530732870101929</c:v>
                </c:pt>
                <c:pt idx="70">
                  <c:v>0.31685444712638855</c:v>
                </c:pt>
                <c:pt idx="71">
                  <c:v>0.32853849232196808</c:v>
                </c:pt>
                <c:pt idx="72">
                  <c:v>0.34034071862697601</c:v>
                </c:pt>
                <c:pt idx="73">
                  <c:v>0.35223007202148438</c:v>
                </c:pt>
                <c:pt idx="74">
                  <c:v>0.36421510577201843</c:v>
                </c:pt>
                <c:pt idx="75">
                  <c:v>0.37629169225692749</c:v>
                </c:pt>
                <c:pt idx="76">
                  <c:v>0.38847121596336365</c:v>
                </c:pt>
                <c:pt idx="77">
                  <c:v>0.40074406564235687</c:v>
                </c:pt>
                <c:pt idx="78">
                  <c:v>0.4131070077419281</c:v>
                </c:pt>
                <c:pt idx="79">
                  <c:v>0.42554296553134918</c:v>
                </c:pt>
                <c:pt idx="80">
                  <c:v>0.43805582821369171</c:v>
                </c:pt>
                <c:pt idx="81">
                  <c:v>0.45062391459941864</c:v>
                </c:pt>
                <c:pt idx="82">
                  <c:v>0.4632648229598999</c:v>
                </c:pt>
                <c:pt idx="83">
                  <c:v>0.47596810758113861</c:v>
                </c:pt>
                <c:pt idx="84">
                  <c:v>0.48872773349285126</c:v>
                </c:pt>
                <c:pt idx="85">
                  <c:v>0.50156098604202271</c:v>
                </c:pt>
                <c:pt idx="86">
                  <c:v>0.51445300877094269</c:v>
                </c:pt>
                <c:pt idx="87">
                  <c:v>0.52738957107067108</c:v>
                </c:pt>
                <c:pt idx="88">
                  <c:v>0.54037342965602875</c:v>
                </c:pt>
                <c:pt idx="89">
                  <c:v>0.55342239141464233</c:v>
                </c:pt>
                <c:pt idx="90">
                  <c:v>0.56653498113155365</c:v>
                </c:pt>
                <c:pt idx="91">
                  <c:v>0.57968813180923462</c:v>
                </c:pt>
                <c:pt idx="92">
                  <c:v>0.59287986159324646</c:v>
                </c:pt>
                <c:pt idx="93">
                  <c:v>0.60610951483249664</c:v>
                </c:pt>
                <c:pt idx="94">
                  <c:v>0.61936962604522705</c:v>
                </c:pt>
                <c:pt idx="95">
                  <c:v>0.63266745209693909</c:v>
                </c:pt>
                <c:pt idx="96">
                  <c:v>0.64600054919719696</c:v>
                </c:pt>
                <c:pt idx="97">
                  <c:v>0.65935926139354706</c:v>
                </c:pt>
                <c:pt idx="98">
                  <c:v>0.67274551093578339</c:v>
                </c:pt>
                <c:pt idx="99">
                  <c:v>0.68615567684173584</c:v>
                </c:pt>
                <c:pt idx="100">
                  <c:v>0.69957947731018066</c:v>
                </c:pt>
              </c:numCache>
            </c:numRef>
          </c:xVal>
          <c:yVal>
            <c:numRef>
              <c:f>'45S'!$AN$5:$AN$205</c:f>
              <c:numCache>
                <c:formatCode>General</c:formatCode>
                <c:ptCount val="201"/>
                <c:pt idx="0">
                  <c:v>0</c:v>
                </c:pt>
                <c:pt idx="1">
                  <c:v>10.7097236328125</c:v>
                </c:pt>
                <c:pt idx="2">
                  <c:v>21.442921875</c:v>
                </c:pt>
                <c:pt idx="3">
                  <c:v>32.198806640625001</c:v>
                </c:pt>
                <c:pt idx="4">
                  <c:v>42.976554687499998</c:v>
                </c:pt>
                <c:pt idx="5">
                  <c:v>53.77556640625</c:v>
                </c:pt>
                <c:pt idx="6">
                  <c:v>64.594999999999999</c:v>
                </c:pt>
                <c:pt idx="7">
                  <c:v>75.434312500000004</c:v>
                </c:pt>
                <c:pt idx="8">
                  <c:v>86.293046875000002</c:v>
                </c:pt>
                <c:pt idx="9">
                  <c:v>97.170335937499999</c:v>
                </c:pt>
                <c:pt idx="10">
                  <c:v>108.06010156249999</c:v>
                </c:pt>
                <c:pt idx="11">
                  <c:v>118.9521328125</c:v>
                </c:pt>
                <c:pt idx="12">
                  <c:v>129.8434609375</c:v>
                </c:pt>
                <c:pt idx="13">
                  <c:v>140.731859375</c:v>
                </c:pt>
                <c:pt idx="14">
                  <c:v>151.60945312499999</c:v>
                </c:pt>
                <c:pt idx="15">
                  <c:v>162.48092187500001</c:v>
                </c:pt>
                <c:pt idx="16">
                  <c:v>173.34653125</c:v>
                </c:pt>
                <c:pt idx="17">
                  <c:v>184.20320312499999</c:v>
                </c:pt>
                <c:pt idx="18">
                  <c:v>195.0464375</c:v>
                </c:pt>
                <c:pt idx="19">
                  <c:v>205.874015625</c:v>
                </c:pt>
                <c:pt idx="20">
                  <c:v>216.69242187500001</c:v>
                </c:pt>
                <c:pt idx="21">
                  <c:v>227.49923437499999</c:v>
                </c:pt>
                <c:pt idx="22">
                  <c:v>238.29771875</c:v>
                </c:pt>
                <c:pt idx="23">
                  <c:v>249.08656250000001</c:v>
                </c:pt>
                <c:pt idx="24">
                  <c:v>259.86401562499998</c:v>
                </c:pt>
                <c:pt idx="25">
                  <c:v>270.63034375000001</c:v>
                </c:pt>
                <c:pt idx="26">
                  <c:v>281.3878125</c:v>
                </c:pt>
                <c:pt idx="27">
                  <c:v>292.13243749999998</c:v>
                </c:pt>
                <c:pt idx="28">
                  <c:v>302.85756249999997</c:v>
                </c:pt>
                <c:pt idx="29">
                  <c:v>313.56593750000002</c:v>
                </c:pt>
                <c:pt idx="30">
                  <c:v>324.25540625000002</c:v>
                </c:pt>
                <c:pt idx="31">
                  <c:v>334.92103125</c:v>
                </c:pt>
                <c:pt idx="32">
                  <c:v>345.561125</c:v>
                </c:pt>
                <c:pt idx="33">
                  <c:v>356.1701875</c:v>
                </c:pt>
                <c:pt idx="34">
                  <c:v>366.748875</c:v>
                </c:pt>
                <c:pt idx="35">
                  <c:v>377.29184375</c:v>
                </c:pt>
                <c:pt idx="36">
                  <c:v>387.792125</c:v>
                </c:pt>
                <c:pt idx="37">
                  <c:v>398.24134375</c:v>
                </c:pt>
                <c:pt idx="38">
                  <c:v>408.62143750000001</c:v>
                </c:pt>
                <c:pt idx="39">
                  <c:v>418.91199999999998</c:v>
                </c:pt>
                <c:pt idx="40">
                  <c:v>429.03081250000002</c:v>
                </c:pt>
                <c:pt idx="41">
                  <c:v>438.83681250000001</c:v>
                </c:pt>
                <c:pt idx="42">
                  <c:v>448.31281250000001</c:v>
                </c:pt>
                <c:pt idx="43">
                  <c:v>457.42393750000002</c:v>
                </c:pt>
                <c:pt idx="44">
                  <c:v>466.16871874999998</c:v>
                </c:pt>
                <c:pt idx="45">
                  <c:v>474.56503125</c:v>
                </c:pt>
                <c:pt idx="46">
                  <c:v>482.61200000000002</c:v>
                </c:pt>
                <c:pt idx="47">
                  <c:v>490.27315625</c:v>
                </c:pt>
                <c:pt idx="48">
                  <c:v>497.54528125000002</c:v>
                </c:pt>
                <c:pt idx="49">
                  <c:v>504.46043750000001</c:v>
                </c:pt>
                <c:pt idx="50">
                  <c:v>511.05265624999998</c:v>
                </c:pt>
                <c:pt idx="51">
                  <c:v>517.37881249999998</c:v>
                </c:pt>
                <c:pt idx="52">
                  <c:v>523.39634375000003</c:v>
                </c:pt>
                <c:pt idx="53">
                  <c:v>529.12300000000005</c:v>
                </c:pt>
                <c:pt idx="54">
                  <c:v>534.65556249999997</c:v>
                </c:pt>
                <c:pt idx="55">
                  <c:v>540.02774999999997</c:v>
                </c:pt>
                <c:pt idx="56">
                  <c:v>545.24156249999999</c:v>
                </c:pt>
                <c:pt idx="57">
                  <c:v>550.28375000000005</c:v>
                </c:pt>
                <c:pt idx="58">
                  <c:v>555.17568749999998</c:v>
                </c:pt>
                <c:pt idx="59">
                  <c:v>559.88199999999995</c:v>
                </c:pt>
                <c:pt idx="60">
                  <c:v>564.41262500000005</c:v>
                </c:pt>
                <c:pt idx="61">
                  <c:v>568.80806250000001</c:v>
                </c:pt>
                <c:pt idx="62">
                  <c:v>572.94150000000002</c:v>
                </c:pt>
                <c:pt idx="63">
                  <c:v>576.8755625</c:v>
                </c:pt>
                <c:pt idx="64">
                  <c:v>580.67312500000003</c:v>
                </c:pt>
                <c:pt idx="65">
                  <c:v>584.30256250000002</c:v>
                </c:pt>
                <c:pt idx="66">
                  <c:v>587.84856249999996</c:v>
                </c:pt>
                <c:pt idx="67">
                  <c:v>591.23575000000005</c:v>
                </c:pt>
                <c:pt idx="68">
                  <c:v>594.50331249999999</c:v>
                </c:pt>
                <c:pt idx="69">
                  <c:v>597.66449999999998</c:v>
                </c:pt>
                <c:pt idx="70">
                  <c:v>600.71299999999997</c:v>
                </c:pt>
                <c:pt idx="71">
                  <c:v>603.6473125</c:v>
                </c:pt>
                <c:pt idx="72">
                  <c:v>606.48831250000001</c:v>
                </c:pt>
                <c:pt idx="73">
                  <c:v>609.26068750000002</c:v>
                </c:pt>
                <c:pt idx="74">
                  <c:v>611.94862499999999</c:v>
                </c:pt>
                <c:pt idx="75">
                  <c:v>614.568625</c:v>
                </c:pt>
                <c:pt idx="76">
                  <c:v>617.10450000000003</c:v>
                </c:pt>
                <c:pt idx="77">
                  <c:v>619.56162500000005</c:v>
                </c:pt>
                <c:pt idx="78">
                  <c:v>621.94493750000004</c:v>
                </c:pt>
                <c:pt idx="79">
                  <c:v>624.26724999999999</c:v>
                </c:pt>
                <c:pt idx="80">
                  <c:v>626.52537500000005</c:v>
                </c:pt>
                <c:pt idx="81">
                  <c:v>628.73462500000005</c:v>
                </c:pt>
                <c:pt idx="82">
                  <c:v>630.87968750000005</c:v>
                </c:pt>
                <c:pt idx="83">
                  <c:v>632.97037499999999</c:v>
                </c:pt>
                <c:pt idx="84">
                  <c:v>635.00593749999996</c:v>
                </c:pt>
                <c:pt idx="85">
                  <c:v>636.9838125</c:v>
                </c:pt>
                <c:pt idx="86">
                  <c:v>638.91987500000005</c:v>
                </c:pt>
                <c:pt idx="87">
                  <c:v>640.81537500000002</c:v>
                </c:pt>
                <c:pt idx="88">
                  <c:v>642.67568749999998</c:v>
                </c:pt>
                <c:pt idx="89">
                  <c:v>644.47868749999998</c:v>
                </c:pt>
                <c:pt idx="90">
                  <c:v>646.22568750000005</c:v>
                </c:pt>
                <c:pt idx="91">
                  <c:v>647.94074999999998</c:v>
                </c:pt>
                <c:pt idx="92">
                  <c:v>649.61850000000004</c:v>
                </c:pt>
                <c:pt idx="93">
                  <c:v>651.25568750000002</c:v>
                </c:pt>
                <c:pt idx="94">
                  <c:v>652.86575000000005</c:v>
                </c:pt>
                <c:pt idx="95">
                  <c:v>654.44262500000002</c:v>
                </c:pt>
                <c:pt idx="96">
                  <c:v>655.99312499999996</c:v>
                </c:pt>
                <c:pt idx="97">
                  <c:v>657.51724999999999</c:v>
                </c:pt>
                <c:pt idx="98">
                  <c:v>659.01525000000004</c:v>
                </c:pt>
                <c:pt idx="99">
                  <c:v>660.48893750000002</c:v>
                </c:pt>
                <c:pt idx="100">
                  <c:v>661.95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97E-468D-B2D8-7166E5B2E2F6}"/>
            </c:ext>
          </c:extLst>
        </c:ser>
        <c:ser>
          <c:idx val="8"/>
          <c:order val="7"/>
          <c:tx>
            <c:strRef>
              <c:f>'45S'!$AY$2:$BC$2</c:f>
              <c:strCache>
                <c:ptCount val="1"/>
                <c:pt idx="0">
                  <c:v>7-45Snonotch-tie-noseg-xie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'45S'!$BC$5:$BC$105</c:f>
              <c:numCache>
                <c:formatCode>General</c:formatCode>
                <c:ptCount val="101"/>
                <c:pt idx="0">
                  <c:v>0</c:v>
                </c:pt>
                <c:pt idx="1">
                  <c:v>1.5487177297472954E-3</c:v>
                </c:pt>
                <c:pt idx="2">
                  <c:v>3.0652182176709175E-3</c:v>
                </c:pt>
                <c:pt idx="3">
                  <c:v>4.5490078628063202E-3</c:v>
                </c:pt>
                <c:pt idx="4">
                  <c:v>6.0003660619258881E-3</c:v>
                </c:pt>
                <c:pt idx="5">
                  <c:v>7.4190758168697357E-3</c:v>
                </c:pt>
                <c:pt idx="6">
                  <c:v>8.8114961981773376E-3</c:v>
                </c:pt>
                <c:pt idx="7">
                  <c:v>1.0190945118665695E-2</c:v>
                </c:pt>
                <c:pt idx="8">
                  <c:v>1.157616451382637E-2</c:v>
                </c:pt>
                <c:pt idx="9">
                  <c:v>1.2975499033927917E-2</c:v>
                </c:pt>
                <c:pt idx="10">
                  <c:v>1.4384828507900238E-2</c:v>
                </c:pt>
                <c:pt idx="11">
                  <c:v>1.5816152095794678E-2</c:v>
                </c:pt>
                <c:pt idx="12">
                  <c:v>1.7268572002649307E-2</c:v>
                </c:pt>
                <c:pt idx="13">
                  <c:v>1.8737617880105972E-2</c:v>
                </c:pt>
                <c:pt idx="14">
                  <c:v>2.0218990743160248E-2</c:v>
                </c:pt>
                <c:pt idx="15">
                  <c:v>2.1720297634601593E-2</c:v>
                </c:pt>
                <c:pt idx="16">
                  <c:v>2.3235347121953964E-2</c:v>
                </c:pt>
                <c:pt idx="17">
                  <c:v>2.4766352027654648E-2</c:v>
                </c:pt>
                <c:pt idx="18">
                  <c:v>2.6311535388231277E-2</c:v>
                </c:pt>
                <c:pt idx="19">
                  <c:v>2.78729647397995E-2</c:v>
                </c:pt>
                <c:pt idx="20">
                  <c:v>2.9452487826347351E-2</c:v>
                </c:pt>
                <c:pt idx="21">
                  <c:v>3.1049579381942749E-2</c:v>
                </c:pt>
                <c:pt idx="22">
                  <c:v>3.26671302318573E-2</c:v>
                </c:pt>
                <c:pt idx="23">
                  <c:v>3.4306272864341736E-2</c:v>
                </c:pt>
                <c:pt idx="24">
                  <c:v>3.5970151424407959E-2</c:v>
                </c:pt>
                <c:pt idx="25">
                  <c:v>3.7658892571926117E-2</c:v>
                </c:pt>
                <c:pt idx="26">
                  <c:v>3.9373822510242462E-2</c:v>
                </c:pt>
                <c:pt idx="27">
                  <c:v>4.111894965171814E-2</c:v>
                </c:pt>
                <c:pt idx="28">
                  <c:v>4.2909674346446991E-2</c:v>
                </c:pt>
                <c:pt idx="29">
                  <c:v>4.4767312705516815E-2</c:v>
                </c:pt>
                <c:pt idx="30">
                  <c:v>4.6678401529788971E-2</c:v>
                </c:pt>
                <c:pt idx="31">
                  <c:v>4.8656627535820007E-2</c:v>
                </c:pt>
                <c:pt idx="32">
                  <c:v>5.0706282258033752E-2</c:v>
                </c:pt>
                <c:pt idx="33">
                  <c:v>5.2824430167675018E-2</c:v>
                </c:pt>
                <c:pt idx="34">
                  <c:v>5.502607673406601E-2</c:v>
                </c:pt>
                <c:pt idx="35">
                  <c:v>5.7340189814567566E-2</c:v>
                </c:pt>
                <c:pt idx="36">
                  <c:v>5.9832453727722168E-2</c:v>
                </c:pt>
                <c:pt idx="37">
                  <c:v>6.2680311501026154E-2</c:v>
                </c:pt>
                <c:pt idx="38">
                  <c:v>6.6313639283180237E-2</c:v>
                </c:pt>
                <c:pt idx="39">
                  <c:v>7.0690184831619263E-2</c:v>
                </c:pt>
                <c:pt idx="40">
                  <c:v>7.5571149587631226E-2</c:v>
                </c:pt>
                <c:pt idx="41">
                  <c:v>8.0923408269882202E-2</c:v>
                </c:pt>
                <c:pt idx="42">
                  <c:v>8.6698040366172791E-2</c:v>
                </c:pt>
                <c:pt idx="43">
                  <c:v>9.2851340770721436E-2</c:v>
                </c:pt>
                <c:pt idx="44">
                  <c:v>9.940946102142334E-2</c:v>
                </c:pt>
                <c:pt idx="45">
                  <c:v>0.10635071992874146</c:v>
                </c:pt>
                <c:pt idx="46">
                  <c:v>0.11364886164665222</c:v>
                </c:pt>
                <c:pt idx="47">
                  <c:v>0.12127727270126343</c:v>
                </c:pt>
                <c:pt idx="48">
                  <c:v>0.12923949956893921</c:v>
                </c:pt>
                <c:pt idx="49">
                  <c:v>0.13753220438957214</c:v>
                </c:pt>
                <c:pt idx="50">
                  <c:v>0.1460774689912796</c:v>
                </c:pt>
                <c:pt idx="51">
                  <c:v>0.15489467978477478</c:v>
                </c:pt>
                <c:pt idx="52">
                  <c:v>0.16392932832241058</c:v>
                </c:pt>
                <c:pt idx="53">
                  <c:v>0.17316001653671265</c:v>
                </c:pt>
                <c:pt idx="54">
                  <c:v>0.18259678781032562</c:v>
                </c:pt>
                <c:pt idx="55">
                  <c:v>0.19223862886428833</c:v>
                </c:pt>
                <c:pt idx="56">
                  <c:v>0.20213751494884491</c:v>
                </c:pt>
                <c:pt idx="57">
                  <c:v>0.21223543584346771</c:v>
                </c:pt>
                <c:pt idx="58">
                  <c:v>0.22257137298583984</c:v>
                </c:pt>
                <c:pt idx="59">
                  <c:v>0.23311842978000641</c:v>
                </c:pt>
                <c:pt idx="60">
                  <c:v>0.24384255707263947</c:v>
                </c:pt>
                <c:pt idx="61">
                  <c:v>0.25474818050861359</c:v>
                </c:pt>
                <c:pt idx="62">
                  <c:v>0.26581637561321259</c:v>
                </c:pt>
                <c:pt idx="63">
                  <c:v>0.27705925703048706</c:v>
                </c:pt>
                <c:pt idx="64">
                  <c:v>0.28846122324466705</c:v>
                </c:pt>
                <c:pt idx="65">
                  <c:v>0.30002681910991669</c:v>
                </c:pt>
                <c:pt idx="66">
                  <c:v>0.31168961524963379</c:v>
                </c:pt>
                <c:pt idx="67">
                  <c:v>0.32345148921012878</c:v>
                </c:pt>
                <c:pt idx="68">
                  <c:v>0.33532027900218964</c:v>
                </c:pt>
                <c:pt idx="69">
                  <c:v>0.34730173647403717</c:v>
                </c:pt>
                <c:pt idx="70">
                  <c:v>0.359394371509552</c:v>
                </c:pt>
                <c:pt idx="71">
                  <c:v>0.37159179151058197</c:v>
                </c:pt>
                <c:pt idx="72">
                  <c:v>0.38388101756572723</c:v>
                </c:pt>
                <c:pt idx="73">
                  <c:v>0.39626044034957886</c:v>
                </c:pt>
                <c:pt idx="74">
                  <c:v>0.40874049067497253</c:v>
                </c:pt>
                <c:pt idx="75">
                  <c:v>0.42133344709873199</c:v>
                </c:pt>
                <c:pt idx="76">
                  <c:v>0.434011310338974</c:v>
                </c:pt>
                <c:pt idx="77">
                  <c:v>0.44677194952964783</c:v>
                </c:pt>
                <c:pt idx="78">
                  <c:v>0.45960526168346405</c:v>
                </c:pt>
                <c:pt idx="79">
                  <c:v>0.47252050042152405</c:v>
                </c:pt>
                <c:pt idx="80">
                  <c:v>0.48551060259342194</c:v>
                </c:pt>
                <c:pt idx="81">
                  <c:v>0.49856775999069214</c:v>
                </c:pt>
                <c:pt idx="82">
                  <c:v>0.51169149577617645</c:v>
                </c:pt>
                <c:pt idx="83">
                  <c:v>0.52486959099769592</c:v>
                </c:pt>
                <c:pt idx="84">
                  <c:v>0.5381094217300415</c:v>
                </c:pt>
                <c:pt idx="85">
                  <c:v>0.55139555037021637</c:v>
                </c:pt>
                <c:pt idx="86">
                  <c:v>0.56472951173782349</c:v>
                </c:pt>
                <c:pt idx="87">
                  <c:v>0.57811100780963898</c:v>
                </c:pt>
                <c:pt idx="88">
                  <c:v>0.59153909981250763</c:v>
                </c:pt>
                <c:pt idx="89">
                  <c:v>0.60502716898918152</c:v>
                </c:pt>
                <c:pt idx="90">
                  <c:v>0.61853621900081635</c:v>
                </c:pt>
                <c:pt idx="91">
                  <c:v>0.63209198415279388</c:v>
                </c:pt>
                <c:pt idx="92">
                  <c:v>0.64569781720638275</c:v>
                </c:pt>
                <c:pt idx="93">
                  <c:v>0.65933649241924286</c:v>
                </c:pt>
                <c:pt idx="94">
                  <c:v>0.67301899194717407</c:v>
                </c:pt>
                <c:pt idx="95">
                  <c:v>0.68673086166381836</c:v>
                </c:pt>
                <c:pt idx="96">
                  <c:v>0.70046217739582062</c:v>
                </c:pt>
                <c:pt idx="97">
                  <c:v>0.71421961486339569</c:v>
                </c:pt>
                <c:pt idx="98">
                  <c:v>0.72801211476325989</c:v>
                </c:pt>
                <c:pt idx="99">
                  <c:v>0.74183611571788788</c:v>
                </c:pt>
                <c:pt idx="100">
                  <c:v>0.75568339228630066</c:v>
                </c:pt>
              </c:numCache>
            </c:numRef>
          </c:xVal>
          <c:yVal>
            <c:numRef>
              <c:f>'45S'!$AZ$5:$AZ$105</c:f>
              <c:numCache>
                <c:formatCode>General</c:formatCode>
                <c:ptCount val="101"/>
                <c:pt idx="0">
                  <c:v>0</c:v>
                </c:pt>
                <c:pt idx="1">
                  <c:v>10.709842773437501</c:v>
                </c:pt>
                <c:pt idx="2">
                  <c:v>21.462492187500001</c:v>
                </c:pt>
                <c:pt idx="3">
                  <c:v>32.255378906250002</c:v>
                </c:pt>
                <c:pt idx="4">
                  <c:v>43.086312499999998</c:v>
                </c:pt>
                <c:pt idx="5">
                  <c:v>53.952867187499997</c:v>
                </c:pt>
                <c:pt idx="6">
                  <c:v>64.840480468750002</c:v>
                </c:pt>
                <c:pt idx="7">
                  <c:v>75.730820312500001</c:v>
                </c:pt>
                <c:pt idx="8">
                  <c:v>86.613140625</c:v>
                </c:pt>
                <c:pt idx="9">
                  <c:v>97.482828124999997</c:v>
                </c:pt>
                <c:pt idx="10">
                  <c:v>108.34084375</c:v>
                </c:pt>
                <c:pt idx="11">
                  <c:v>119.18432031250001</c:v>
                </c:pt>
                <c:pt idx="12">
                  <c:v>130.01442187500001</c:v>
                </c:pt>
                <c:pt idx="13">
                  <c:v>140.83109375000001</c:v>
                </c:pt>
                <c:pt idx="14">
                  <c:v>151.637125</c:v>
                </c:pt>
                <c:pt idx="15">
                  <c:v>162.43031250000001</c:v>
                </c:pt>
                <c:pt idx="16">
                  <c:v>173.21268749999999</c:v>
                </c:pt>
                <c:pt idx="17">
                  <c:v>183.98373437500001</c:v>
                </c:pt>
                <c:pt idx="18">
                  <c:v>194.74360937500001</c:v>
                </c:pt>
                <c:pt idx="19">
                  <c:v>205.492453125</c:v>
                </c:pt>
                <c:pt idx="20">
                  <c:v>216.2289375</c:v>
                </c:pt>
                <c:pt idx="21">
                  <c:v>226.95371875000001</c:v>
                </c:pt>
                <c:pt idx="22">
                  <c:v>237.66470312499999</c:v>
                </c:pt>
                <c:pt idx="23">
                  <c:v>248.36171874999999</c:v>
                </c:pt>
                <c:pt idx="24">
                  <c:v>259.042109375</c:v>
                </c:pt>
                <c:pt idx="25">
                  <c:v>269.70509375</c:v>
                </c:pt>
                <c:pt idx="26">
                  <c:v>280.34918750000003</c:v>
                </c:pt>
                <c:pt idx="27">
                  <c:v>290.97353125000001</c:v>
                </c:pt>
                <c:pt idx="28">
                  <c:v>301.57237500000002</c:v>
                </c:pt>
                <c:pt idx="29">
                  <c:v>312.13921875</c:v>
                </c:pt>
                <c:pt idx="30">
                  <c:v>322.67340625000003</c:v>
                </c:pt>
                <c:pt idx="31">
                  <c:v>333.16662500000001</c:v>
                </c:pt>
                <c:pt idx="32">
                  <c:v>343.61271875</c:v>
                </c:pt>
                <c:pt idx="33">
                  <c:v>354.01259375000001</c:v>
                </c:pt>
                <c:pt idx="34">
                  <c:v>364.352125</c:v>
                </c:pt>
                <c:pt idx="35">
                  <c:v>374.61228125000002</c:v>
                </c:pt>
                <c:pt idx="36">
                  <c:v>384.76184375000003</c:v>
                </c:pt>
                <c:pt idx="37">
                  <c:v>394.70918749999998</c:v>
                </c:pt>
                <c:pt idx="38">
                  <c:v>404.23</c:v>
                </c:pt>
                <c:pt idx="39">
                  <c:v>413.2480625</c:v>
                </c:pt>
                <c:pt idx="40">
                  <c:v>421.84118749999999</c:v>
                </c:pt>
                <c:pt idx="41">
                  <c:v>429.91275000000002</c:v>
                </c:pt>
                <c:pt idx="42">
                  <c:v>437.55787500000002</c:v>
                </c:pt>
                <c:pt idx="43">
                  <c:v>444.81178125000002</c:v>
                </c:pt>
                <c:pt idx="44">
                  <c:v>451.66924999999998</c:v>
                </c:pt>
                <c:pt idx="45">
                  <c:v>458.21515625000001</c:v>
                </c:pt>
                <c:pt idx="46">
                  <c:v>464.47325000000001</c:v>
                </c:pt>
                <c:pt idx="47">
                  <c:v>470.46550000000002</c:v>
                </c:pt>
                <c:pt idx="48">
                  <c:v>476.20281249999999</c:v>
                </c:pt>
                <c:pt idx="49">
                  <c:v>481.68765624999997</c:v>
                </c:pt>
                <c:pt idx="50">
                  <c:v>486.98037499999998</c:v>
                </c:pt>
                <c:pt idx="51">
                  <c:v>492.06696875</c:v>
                </c:pt>
                <c:pt idx="52">
                  <c:v>496.95953125</c:v>
                </c:pt>
                <c:pt idx="53">
                  <c:v>501.69043749999997</c:v>
                </c:pt>
                <c:pt idx="54">
                  <c:v>506.25821875000003</c:v>
                </c:pt>
                <c:pt idx="55">
                  <c:v>510.65893749999998</c:v>
                </c:pt>
                <c:pt idx="56">
                  <c:v>514.84909374999995</c:v>
                </c:pt>
                <c:pt idx="57">
                  <c:v>518.88843750000001</c:v>
                </c:pt>
                <c:pt idx="58">
                  <c:v>522.74418749999995</c:v>
                </c:pt>
                <c:pt idx="59">
                  <c:v>526.44193749999999</c:v>
                </c:pt>
                <c:pt idx="60">
                  <c:v>530.00731250000001</c:v>
                </c:pt>
                <c:pt idx="61">
                  <c:v>533.43206250000003</c:v>
                </c:pt>
                <c:pt idx="62">
                  <c:v>536.72900000000004</c:v>
                </c:pt>
                <c:pt idx="63">
                  <c:v>539.88868749999995</c:v>
                </c:pt>
                <c:pt idx="64">
                  <c:v>542.91449999999998</c:v>
                </c:pt>
                <c:pt idx="65">
                  <c:v>545.80687499999999</c:v>
                </c:pt>
                <c:pt idx="66">
                  <c:v>548.61800000000005</c:v>
                </c:pt>
                <c:pt idx="67">
                  <c:v>551.357125</c:v>
                </c:pt>
                <c:pt idx="68">
                  <c:v>554.013375</c:v>
                </c:pt>
                <c:pt idx="69">
                  <c:v>556.58425</c:v>
                </c:pt>
                <c:pt idx="70">
                  <c:v>559.07156250000003</c:v>
                </c:pt>
                <c:pt idx="71">
                  <c:v>561.47912499999995</c:v>
                </c:pt>
                <c:pt idx="72">
                  <c:v>563.8180625</c:v>
                </c:pt>
                <c:pt idx="73">
                  <c:v>566.0859375</c:v>
                </c:pt>
                <c:pt idx="74">
                  <c:v>568.27731249999999</c:v>
                </c:pt>
                <c:pt idx="75">
                  <c:v>570.38262499999996</c:v>
                </c:pt>
                <c:pt idx="76">
                  <c:v>572.4190625</c:v>
                </c:pt>
                <c:pt idx="77">
                  <c:v>574.39593749999995</c:v>
                </c:pt>
                <c:pt idx="78">
                  <c:v>576.31612500000006</c:v>
                </c:pt>
                <c:pt idx="79">
                  <c:v>578.17200000000003</c:v>
                </c:pt>
                <c:pt idx="80">
                  <c:v>579.96693749999997</c:v>
                </c:pt>
                <c:pt idx="81">
                  <c:v>581.70550000000003</c:v>
                </c:pt>
                <c:pt idx="82">
                  <c:v>583.38712499999997</c:v>
                </c:pt>
                <c:pt idx="83">
                  <c:v>585.02387499999998</c:v>
                </c:pt>
                <c:pt idx="84">
                  <c:v>586.61381249999999</c:v>
                </c:pt>
                <c:pt idx="85">
                  <c:v>588.16793749999999</c:v>
                </c:pt>
                <c:pt idx="86">
                  <c:v>589.68287499999997</c:v>
                </c:pt>
                <c:pt idx="87">
                  <c:v>591.16043749999994</c:v>
                </c:pt>
                <c:pt idx="88">
                  <c:v>592.59787500000004</c:v>
                </c:pt>
                <c:pt idx="89">
                  <c:v>593.98625000000004</c:v>
                </c:pt>
                <c:pt idx="90">
                  <c:v>595.35206249999999</c:v>
                </c:pt>
                <c:pt idx="91">
                  <c:v>596.67681249999998</c:v>
                </c:pt>
                <c:pt idx="92">
                  <c:v>597.96662500000002</c:v>
                </c:pt>
                <c:pt idx="93">
                  <c:v>599.22550000000001</c:v>
                </c:pt>
                <c:pt idx="94">
                  <c:v>600.44624999999996</c:v>
                </c:pt>
                <c:pt idx="95">
                  <c:v>601.64400000000001</c:v>
                </c:pt>
                <c:pt idx="96">
                  <c:v>602.82568749999996</c:v>
                </c:pt>
                <c:pt idx="97">
                  <c:v>603.98462500000005</c:v>
                </c:pt>
                <c:pt idx="98">
                  <c:v>605.11281250000002</c:v>
                </c:pt>
                <c:pt idx="99">
                  <c:v>606.21237499999995</c:v>
                </c:pt>
                <c:pt idx="100">
                  <c:v>607.29418750000002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97E-468D-B2D8-7166E5B2E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9850390889958812"/>
          <c:y val="0.36165935262008958"/>
          <c:w val="0.40188252060307589"/>
          <c:h val="0.42259764667429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3E-B784-AF1817470646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3E-B784-AF1817470646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3E-B784-AF1817470646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87-4D3E-B784-AF1817470646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87-4D3E-B784-AF1817470646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87-4D3E-B784-AF181747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3E9-A498-48FD5B6E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3504"/>
        <c:axId val="-1412820368"/>
      </c:scatterChart>
      <c:valAx>
        <c:axId val="-141280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20368"/>
        <c:crosses val="autoZero"/>
        <c:crossBetween val="midCat"/>
      </c:valAx>
      <c:valAx>
        <c:axId val="-14128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48417442525117E-2"/>
          <c:y val="3.1787653920962743E-2"/>
          <c:w val="0.90847008141265984"/>
          <c:h val="0.9011743001027581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8F-4546-B31A-C0FC072E25EB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8F-4546-B31A-C0FC072E25EB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8F-4546-B31A-C0FC072E25EB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8F-4546-B31A-C0FC072E25EB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8F-4546-B31A-C0FC072E25EB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8F-4546-B31A-C0FC072E25EB}"/>
            </c:ext>
          </c:extLst>
        </c:ser>
        <c:ser>
          <c:idx val="6"/>
          <c:order val="6"/>
          <c:tx>
            <c:strRef>
              <c:f>'45D '!$AF$2:$AJ$2</c:f>
              <c:strCache>
                <c:ptCount val="1"/>
                <c:pt idx="0">
                  <c:v>4-45Dnonotch-merge-noseg-xie-WIDER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2.6864283718168736E-3</c:v>
                </c:pt>
                <c:pt idx="2">
                  <c:v>5.2731772884726524E-3</c:v>
                </c:pt>
                <c:pt idx="3">
                  <c:v>7.7692205086350441E-3</c:v>
                </c:pt>
                <c:pt idx="4">
                  <c:v>1.0190851986408234E-2</c:v>
                </c:pt>
                <c:pt idx="5">
                  <c:v>1.259983703494072E-2</c:v>
                </c:pt>
                <c:pt idx="6">
                  <c:v>1.503494568169117E-2</c:v>
                </c:pt>
                <c:pt idx="7">
                  <c:v>1.749071478843689E-2</c:v>
                </c:pt>
                <c:pt idx="8">
                  <c:v>1.9961442798376083E-2</c:v>
                </c:pt>
                <c:pt idx="9">
                  <c:v>2.2437572479248047E-2</c:v>
                </c:pt>
                <c:pt idx="10">
                  <c:v>2.4919360876083374E-2</c:v>
                </c:pt>
                <c:pt idx="11">
                  <c:v>2.74043008685112E-2</c:v>
                </c:pt>
                <c:pt idx="12">
                  <c:v>2.9900599271059036E-2</c:v>
                </c:pt>
                <c:pt idx="13">
                  <c:v>3.2424032688140869E-2</c:v>
                </c:pt>
                <c:pt idx="14">
                  <c:v>3.4971602261066437E-2</c:v>
                </c:pt>
                <c:pt idx="15">
                  <c:v>3.7535540759563446E-2</c:v>
                </c:pt>
                <c:pt idx="16">
                  <c:v>4.0130153298377991E-2</c:v>
                </c:pt>
                <c:pt idx="17">
                  <c:v>4.2771473526954651E-2</c:v>
                </c:pt>
                <c:pt idx="18">
                  <c:v>4.5451484620571136E-2</c:v>
                </c:pt>
                <c:pt idx="19">
                  <c:v>4.816853255033493E-2</c:v>
                </c:pt>
                <c:pt idx="20">
                  <c:v>5.0926521420478821E-2</c:v>
                </c:pt>
                <c:pt idx="21">
                  <c:v>5.3740717470645905E-2</c:v>
                </c:pt>
                <c:pt idx="22">
                  <c:v>5.6612931191921234E-2</c:v>
                </c:pt>
                <c:pt idx="23">
                  <c:v>5.9552192687988281E-2</c:v>
                </c:pt>
                <c:pt idx="24">
                  <c:v>6.2572963535785675E-2</c:v>
                </c:pt>
                <c:pt idx="25">
                  <c:v>6.5684705972671509E-2</c:v>
                </c:pt>
                <c:pt idx="26">
                  <c:v>6.8902596831321716E-2</c:v>
                </c:pt>
                <c:pt idx="27">
                  <c:v>7.2255134582519531E-2</c:v>
                </c:pt>
                <c:pt idx="28">
                  <c:v>7.5791746377944946E-2</c:v>
                </c:pt>
                <c:pt idx="29">
                  <c:v>7.962462306022644E-2</c:v>
                </c:pt>
                <c:pt idx="30">
                  <c:v>8.3872973918914795E-2</c:v>
                </c:pt>
                <c:pt idx="31">
                  <c:v>8.8728368282318115E-2</c:v>
                </c:pt>
                <c:pt idx="32">
                  <c:v>9.4508260488510132E-2</c:v>
                </c:pt>
                <c:pt idx="33">
                  <c:v>0.10109114646911621</c:v>
                </c:pt>
                <c:pt idx="34">
                  <c:v>0.10820797085762024</c:v>
                </c:pt>
                <c:pt idx="35">
                  <c:v>0.11579377949237823</c:v>
                </c:pt>
                <c:pt idx="36">
                  <c:v>0.12373283505439758</c:v>
                </c:pt>
                <c:pt idx="37">
                  <c:v>0.13194335997104645</c:v>
                </c:pt>
                <c:pt idx="38">
                  <c:v>0.14044424891471863</c:v>
                </c:pt>
                <c:pt idx="39">
                  <c:v>0.14919435977935791</c:v>
                </c:pt>
                <c:pt idx="40">
                  <c:v>0.15819954872131348</c:v>
                </c:pt>
                <c:pt idx="41">
                  <c:v>0.16740915179252625</c:v>
                </c:pt>
                <c:pt idx="42">
                  <c:v>0.17680595815181732</c:v>
                </c:pt>
                <c:pt idx="43">
                  <c:v>0.18639765679836273</c:v>
                </c:pt>
                <c:pt idx="44">
                  <c:v>0.19621233642101288</c:v>
                </c:pt>
                <c:pt idx="45">
                  <c:v>0.20620453357696533</c:v>
                </c:pt>
                <c:pt idx="46">
                  <c:v>0.21632257103919983</c:v>
                </c:pt>
                <c:pt idx="47">
                  <c:v>0.22664898633956909</c:v>
                </c:pt>
                <c:pt idx="48">
                  <c:v>0.23719422519207001</c:v>
                </c:pt>
                <c:pt idx="49">
                  <c:v>0.24794070422649384</c:v>
                </c:pt>
                <c:pt idx="50">
                  <c:v>0.25882995128631592</c:v>
                </c:pt>
                <c:pt idx="51">
                  <c:v>0.26986256241798401</c:v>
                </c:pt>
                <c:pt idx="52">
                  <c:v>0.28102387487888336</c:v>
                </c:pt>
                <c:pt idx="53">
                  <c:v>0.29230926930904388</c:v>
                </c:pt>
                <c:pt idx="54">
                  <c:v>0.30370454490184784</c:v>
                </c:pt>
                <c:pt idx="55">
                  <c:v>0.31521275639533997</c:v>
                </c:pt>
                <c:pt idx="56">
                  <c:v>0.32684479653835297</c:v>
                </c:pt>
                <c:pt idx="57">
                  <c:v>0.33859197795391083</c:v>
                </c:pt>
                <c:pt idx="58">
                  <c:v>0.35045082867145538</c:v>
                </c:pt>
                <c:pt idx="59">
                  <c:v>0.36241644620895386</c:v>
                </c:pt>
                <c:pt idx="60">
                  <c:v>0.37449496984481812</c:v>
                </c:pt>
                <c:pt idx="61">
                  <c:v>0.38668042421340942</c:v>
                </c:pt>
                <c:pt idx="62">
                  <c:v>0.39895635843276978</c:v>
                </c:pt>
                <c:pt idx="63">
                  <c:v>0.41131904721260071</c:v>
                </c:pt>
                <c:pt idx="64">
                  <c:v>0.42376752197742462</c:v>
                </c:pt>
                <c:pt idx="65">
                  <c:v>0.43629665672779083</c:v>
                </c:pt>
                <c:pt idx="66">
                  <c:v>0.44890116155147552</c:v>
                </c:pt>
                <c:pt idx="67">
                  <c:v>0.46158084273338318</c:v>
                </c:pt>
                <c:pt idx="68">
                  <c:v>0.47433282434940338</c:v>
                </c:pt>
                <c:pt idx="69">
                  <c:v>0.48714922368526459</c:v>
                </c:pt>
                <c:pt idx="70">
                  <c:v>0.50003263354301453</c:v>
                </c:pt>
                <c:pt idx="71">
                  <c:v>0.51298445463180542</c:v>
                </c:pt>
                <c:pt idx="72">
                  <c:v>0.5259944349527359</c:v>
                </c:pt>
                <c:pt idx="73">
                  <c:v>0.53906548023223877</c:v>
                </c:pt>
                <c:pt idx="74">
                  <c:v>0.55219268798828125</c:v>
                </c:pt>
                <c:pt idx="75">
                  <c:v>0.56537334620952606</c:v>
                </c:pt>
                <c:pt idx="76">
                  <c:v>0.57860881090164185</c:v>
                </c:pt>
                <c:pt idx="77">
                  <c:v>0.59189620614051819</c:v>
                </c:pt>
                <c:pt idx="78">
                  <c:v>0.60523161292076111</c:v>
                </c:pt>
                <c:pt idx="79">
                  <c:v>0.61861568689346313</c:v>
                </c:pt>
                <c:pt idx="80">
                  <c:v>0.6320493072271347</c:v>
                </c:pt>
                <c:pt idx="81">
                  <c:v>0.64552946388721466</c:v>
                </c:pt>
                <c:pt idx="82">
                  <c:v>0.65905363857746124</c:v>
                </c:pt>
                <c:pt idx="83">
                  <c:v>0.67261682450771332</c:v>
                </c:pt>
                <c:pt idx="84">
                  <c:v>0.68621903657913208</c:v>
                </c:pt>
                <c:pt idx="85">
                  <c:v>0.69986526668071747</c:v>
                </c:pt>
                <c:pt idx="86">
                  <c:v>0.71355350315570831</c:v>
                </c:pt>
                <c:pt idx="87">
                  <c:v>0.72728203237056732</c:v>
                </c:pt>
                <c:pt idx="88">
                  <c:v>0.74104909598827362</c:v>
                </c:pt>
                <c:pt idx="89">
                  <c:v>0.75485189259052277</c:v>
                </c:pt>
                <c:pt idx="90">
                  <c:v>0.76868891716003418</c:v>
                </c:pt>
                <c:pt idx="91">
                  <c:v>0.7825627475976944</c:v>
                </c:pt>
                <c:pt idx="92">
                  <c:v>0.79646877944469452</c:v>
                </c:pt>
                <c:pt idx="93">
                  <c:v>0.8104071319103241</c:v>
                </c:pt>
                <c:pt idx="94">
                  <c:v>0.82438017427921295</c:v>
                </c:pt>
                <c:pt idx="95">
                  <c:v>0.83838778734207153</c:v>
                </c:pt>
                <c:pt idx="96">
                  <c:v>0.85242991149425507</c:v>
                </c:pt>
                <c:pt idx="97">
                  <c:v>0.86650453507900238</c:v>
                </c:pt>
                <c:pt idx="98">
                  <c:v>0.88061033189296722</c:v>
                </c:pt>
                <c:pt idx="99">
                  <c:v>0.89474551379680634</c:v>
                </c:pt>
                <c:pt idx="100">
                  <c:v>0.90891069173812866</c:v>
                </c:pt>
              </c:numCache>
            </c:numRef>
          </c:xVal>
          <c:yVal>
            <c:numRef>
              <c:f>'45D '!$AG$5:$AG$105</c:f>
              <c:numCache>
                <c:formatCode>General</c:formatCode>
                <c:ptCount val="101"/>
                <c:pt idx="0">
                  <c:v>0</c:v>
                </c:pt>
                <c:pt idx="1">
                  <c:v>22.732490234375</c:v>
                </c:pt>
                <c:pt idx="2">
                  <c:v>45.655226562499998</c:v>
                </c:pt>
                <c:pt idx="3">
                  <c:v>68.750726562500006</c:v>
                </c:pt>
                <c:pt idx="4">
                  <c:v>91.992460937499999</c:v>
                </c:pt>
                <c:pt idx="5">
                  <c:v>115.25513281249999</c:v>
                </c:pt>
                <c:pt idx="6">
                  <c:v>138.45585937499999</c:v>
                </c:pt>
                <c:pt idx="7">
                  <c:v>161.61075</c:v>
                </c:pt>
                <c:pt idx="8">
                  <c:v>184.73249999999999</c:v>
                </c:pt>
                <c:pt idx="9">
                  <c:v>207.84100000000001</c:v>
                </c:pt>
                <c:pt idx="10">
                  <c:v>230.94145312500001</c:v>
                </c:pt>
                <c:pt idx="11">
                  <c:v>254.03507812500001</c:v>
                </c:pt>
                <c:pt idx="12">
                  <c:v>277.09875</c:v>
                </c:pt>
                <c:pt idx="13">
                  <c:v>300.10809375000002</c:v>
                </c:pt>
                <c:pt idx="14">
                  <c:v>323.05996875</c:v>
                </c:pt>
                <c:pt idx="15">
                  <c:v>345.97093749999999</c:v>
                </c:pt>
                <c:pt idx="16">
                  <c:v>368.81324999999998</c:v>
                </c:pt>
                <c:pt idx="17">
                  <c:v>391.56353124999998</c:v>
                </c:pt>
                <c:pt idx="18">
                  <c:v>414.23225000000002</c:v>
                </c:pt>
                <c:pt idx="19">
                  <c:v>436.82509375000001</c:v>
                </c:pt>
                <c:pt idx="20">
                  <c:v>459.34025000000003</c:v>
                </c:pt>
                <c:pt idx="21">
                  <c:v>481.75153125000003</c:v>
                </c:pt>
                <c:pt idx="22">
                  <c:v>504.05934374999998</c:v>
                </c:pt>
                <c:pt idx="23">
                  <c:v>526.24762499999997</c:v>
                </c:pt>
                <c:pt idx="24">
                  <c:v>548.29662499999995</c:v>
                </c:pt>
                <c:pt idx="25">
                  <c:v>570.18781249999995</c:v>
                </c:pt>
                <c:pt idx="26">
                  <c:v>591.89400000000001</c:v>
                </c:pt>
                <c:pt idx="27">
                  <c:v>613.37324999999998</c:v>
                </c:pt>
                <c:pt idx="28">
                  <c:v>634.55918750000001</c:v>
                </c:pt>
                <c:pt idx="29">
                  <c:v>655.26868750000006</c:v>
                </c:pt>
                <c:pt idx="30">
                  <c:v>675.28499999999997</c:v>
                </c:pt>
                <c:pt idx="31">
                  <c:v>694.26812500000005</c:v>
                </c:pt>
                <c:pt idx="32">
                  <c:v>711.54137500000002</c:v>
                </c:pt>
                <c:pt idx="33">
                  <c:v>727.32799999999997</c:v>
                </c:pt>
                <c:pt idx="34">
                  <c:v>742.16812500000003</c:v>
                </c:pt>
                <c:pt idx="35">
                  <c:v>756.19949999999994</c:v>
                </c:pt>
                <c:pt idx="36">
                  <c:v>769.60981249999998</c:v>
                </c:pt>
                <c:pt idx="37">
                  <c:v>782.5558125</c:v>
                </c:pt>
                <c:pt idx="38">
                  <c:v>794.98612500000002</c:v>
                </c:pt>
                <c:pt idx="39">
                  <c:v>806.98031249999997</c:v>
                </c:pt>
                <c:pt idx="40">
                  <c:v>818.53243750000001</c:v>
                </c:pt>
                <c:pt idx="41">
                  <c:v>829.72306249999997</c:v>
                </c:pt>
                <c:pt idx="42">
                  <c:v>840.58462499999996</c:v>
                </c:pt>
                <c:pt idx="43">
                  <c:v>851.10275000000001</c:v>
                </c:pt>
                <c:pt idx="44">
                  <c:v>861.22118750000004</c:v>
                </c:pt>
                <c:pt idx="45">
                  <c:v>871.02993749999996</c:v>
                </c:pt>
                <c:pt idx="46">
                  <c:v>880.60606250000001</c:v>
                </c:pt>
                <c:pt idx="47">
                  <c:v>889.8141875</c:v>
                </c:pt>
                <c:pt idx="48">
                  <c:v>898.63006250000001</c:v>
                </c:pt>
                <c:pt idx="49">
                  <c:v>907.08349999999996</c:v>
                </c:pt>
                <c:pt idx="50">
                  <c:v>915.28449999999998</c:v>
                </c:pt>
                <c:pt idx="51">
                  <c:v>923.22587499999997</c:v>
                </c:pt>
                <c:pt idx="52">
                  <c:v>930.93393749999996</c:v>
                </c:pt>
                <c:pt idx="53">
                  <c:v>938.41493749999995</c:v>
                </c:pt>
                <c:pt idx="54">
                  <c:v>945.69693749999999</c:v>
                </c:pt>
                <c:pt idx="55">
                  <c:v>952.7818125</c:v>
                </c:pt>
                <c:pt idx="56">
                  <c:v>959.63625000000002</c:v>
                </c:pt>
                <c:pt idx="57">
                  <c:v>966.27487499999995</c:v>
                </c:pt>
                <c:pt idx="58">
                  <c:v>972.70437500000003</c:v>
                </c:pt>
                <c:pt idx="59">
                  <c:v>978.93275000000006</c:v>
                </c:pt>
                <c:pt idx="60">
                  <c:v>984.94781250000005</c:v>
                </c:pt>
                <c:pt idx="61">
                  <c:v>990.76037499999995</c:v>
                </c:pt>
                <c:pt idx="62">
                  <c:v>996.3984375</c:v>
                </c:pt>
                <c:pt idx="63">
                  <c:v>1001.870125</c:v>
                </c:pt>
                <c:pt idx="64">
                  <c:v>1007.1763125</c:v>
                </c:pt>
                <c:pt idx="65">
                  <c:v>1012.3260625</c:v>
                </c:pt>
                <c:pt idx="66">
                  <c:v>1017.3267499999999</c:v>
                </c:pt>
                <c:pt idx="67">
                  <c:v>1022.178</c:v>
                </c:pt>
                <c:pt idx="68">
                  <c:v>1026.8849375</c:v>
                </c:pt>
                <c:pt idx="69">
                  <c:v>1031.4646875000001</c:v>
                </c:pt>
                <c:pt idx="70">
                  <c:v>1035.9111875000001</c:v>
                </c:pt>
                <c:pt idx="71">
                  <c:v>1040.222125</c:v>
                </c:pt>
                <c:pt idx="72">
                  <c:v>1044.4173125</c:v>
                </c:pt>
                <c:pt idx="73">
                  <c:v>1048.4910625</c:v>
                </c:pt>
                <c:pt idx="74">
                  <c:v>1052.4516249999999</c:v>
                </c:pt>
                <c:pt idx="75">
                  <c:v>1056.307125</c:v>
                </c:pt>
                <c:pt idx="76">
                  <c:v>1060.0518750000001</c:v>
                </c:pt>
                <c:pt idx="77">
                  <c:v>1063.692125</c:v>
                </c:pt>
                <c:pt idx="78">
                  <c:v>1067.2358750000001</c:v>
                </c:pt>
                <c:pt idx="79">
                  <c:v>1070.682125</c:v>
                </c:pt>
                <c:pt idx="80">
                  <c:v>1074.030375</c:v>
                </c:pt>
                <c:pt idx="81">
                  <c:v>1077.287</c:v>
                </c:pt>
                <c:pt idx="82">
                  <c:v>1080.4558750000001</c:v>
                </c:pt>
                <c:pt idx="83">
                  <c:v>1083.5452499999999</c:v>
                </c:pt>
                <c:pt idx="84">
                  <c:v>1086.5561250000001</c:v>
                </c:pt>
                <c:pt idx="85">
                  <c:v>1089.4804999999999</c:v>
                </c:pt>
                <c:pt idx="86">
                  <c:v>1092.3221249999999</c:v>
                </c:pt>
                <c:pt idx="87">
                  <c:v>1095.084625</c:v>
                </c:pt>
                <c:pt idx="88">
                  <c:v>1097.77125</c:v>
                </c:pt>
                <c:pt idx="89">
                  <c:v>1100.38825</c:v>
                </c:pt>
                <c:pt idx="90">
                  <c:v>1102.9356250000001</c:v>
                </c:pt>
                <c:pt idx="91">
                  <c:v>1105.4092499999999</c:v>
                </c:pt>
                <c:pt idx="92">
                  <c:v>1107.81925</c:v>
                </c:pt>
                <c:pt idx="93">
                  <c:v>1110.1655000000001</c:v>
                </c:pt>
                <c:pt idx="94">
                  <c:v>1112.4423750000001</c:v>
                </c:pt>
                <c:pt idx="95">
                  <c:v>1114.6510000000001</c:v>
                </c:pt>
                <c:pt idx="96">
                  <c:v>1116.7905000000001</c:v>
                </c:pt>
                <c:pt idx="97">
                  <c:v>1118.8655000000001</c:v>
                </c:pt>
                <c:pt idx="98">
                  <c:v>1120.87825</c:v>
                </c:pt>
                <c:pt idx="99">
                  <c:v>1122.833625</c:v>
                </c:pt>
                <c:pt idx="100">
                  <c:v>1124.7306249999999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8F-4546-B31A-C0FC072E25EB}"/>
            </c:ext>
          </c:extLst>
        </c:ser>
        <c:ser>
          <c:idx val="7"/>
          <c:order val="7"/>
          <c:tx>
            <c:strRef>
              <c:f>'45D '!$AX$2:$BB$2</c:f>
              <c:strCache>
                <c:ptCount val="1"/>
                <c:pt idx="0">
                  <c:v>8-45Dnonotch-tie-noseg-fang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'!$BB$5:$BB$107</c:f>
              <c:numCache>
                <c:formatCode>General</c:formatCode>
                <c:ptCount val="103"/>
                <c:pt idx="0">
                  <c:v>0</c:v>
                </c:pt>
                <c:pt idx="1">
                  <c:v>2.5173905305564404E-3</c:v>
                </c:pt>
                <c:pt idx="2">
                  <c:v>4.940924234688282E-3</c:v>
                </c:pt>
                <c:pt idx="3">
                  <c:v>7.2776852175593376E-3</c:v>
                </c:pt>
                <c:pt idx="4">
                  <c:v>9.5351338386535645E-3</c:v>
                </c:pt>
                <c:pt idx="5">
                  <c:v>1.1727888137102127E-2</c:v>
                </c:pt>
                <c:pt idx="6">
                  <c:v>1.3915594667196274E-2</c:v>
                </c:pt>
                <c:pt idx="7">
                  <c:v>1.6135094687342644E-2</c:v>
                </c:pt>
                <c:pt idx="8">
                  <c:v>1.8375612795352936E-2</c:v>
                </c:pt>
                <c:pt idx="9">
                  <c:v>2.0644836127758026E-2</c:v>
                </c:pt>
                <c:pt idx="10">
                  <c:v>2.2931359708309174E-2</c:v>
                </c:pt>
                <c:pt idx="11">
                  <c:v>2.5250252336263657E-2</c:v>
                </c:pt>
                <c:pt idx="12">
                  <c:v>2.7606725692749023E-2</c:v>
                </c:pt>
                <c:pt idx="13">
                  <c:v>3.0009567737579346E-2</c:v>
                </c:pt>
                <c:pt idx="14">
                  <c:v>3.2444126904010773E-2</c:v>
                </c:pt>
                <c:pt idx="15">
                  <c:v>3.4904330968856812E-2</c:v>
                </c:pt>
                <c:pt idx="16">
                  <c:v>3.7393048405647278E-2</c:v>
                </c:pt>
                <c:pt idx="17">
                  <c:v>3.9911888539791107E-2</c:v>
                </c:pt>
                <c:pt idx="18">
                  <c:v>4.2464345693588257E-2</c:v>
                </c:pt>
                <c:pt idx="19">
                  <c:v>4.5056872069835663E-2</c:v>
                </c:pt>
                <c:pt idx="20">
                  <c:v>4.7697961330413818E-2</c:v>
                </c:pt>
                <c:pt idx="21">
                  <c:v>5.0387918949127197E-2</c:v>
                </c:pt>
                <c:pt idx="22">
                  <c:v>5.3137592971324921E-2</c:v>
                </c:pt>
                <c:pt idx="23">
                  <c:v>5.5976010859012604E-2</c:v>
                </c:pt>
                <c:pt idx="24">
                  <c:v>5.8908931910991669E-2</c:v>
                </c:pt>
                <c:pt idx="25">
                  <c:v>6.1966180801391602E-2</c:v>
                </c:pt>
                <c:pt idx="26">
                  <c:v>6.5182261168956757E-2</c:v>
                </c:pt>
                <c:pt idx="27">
                  <c:v>6.8631850183010101E-2</c:v>
                </c:pt>
                <c:pt idx="28">
                  <c:v>7.2505265474319458E-2</c:v>
                </c:pt>
                <c:pt idx="29">
                  <c:v>7.7132426202297211E-2</c:v>
                </c:pt>
                <c:pt idx="30">
                  <c:v>8.2797631621360779E-2</c:v>
                </c:pt>
                <c:pt idx="31">
                  <c:v>8.9094266295433044E-2</c:v>
                </c:pt>
                <c:pt idx="32">
                  <c:v>9.5808863639831543E-2</c:v>
                </c:pt>
                <c:pt idx="33">
                  <c:v>0.1029159277677536</c:v>
                </c:pt>
                <c:pt idx="34">
                  <c:v>0.11037498712539673</c:v>
                </c:pt>
                <c:pt idx="35">
                  <c:v>0.11228221654891968</c:v>
                </c:pt>
                <c:pt idx="36">
                  <c:v>0.11518305540084839</c:v>
                </c:pt>
                <c:pt idx="37">
                  <c:v>0.11962626874446869</c:v>
                </c:pt>
                <c:pt idx="38">
                  <c:v>0.12646313011646271</c:v>
                </c:pt>
                <c:pt idx="39">
                  <c:v>0.1348012387752533</c:v>
                </c:pt>
                <c:pt idx="40">
                  <c:v>0.14344826340675354</c:v>
                </c:pt>
                <c:pt idx="41">
                  <c:v>0.15252408385276794</c:v>
                </c:pt>
                <c:pt idx="42">
                  <c:v>0.16209539771080017</c:v>
                </c:pt>
                <c:pt idx="43">
                  <c:v>0.17200969159603119</c:v>
                </c:pt>
                <c:pt idx="44">
                  <c:v>0.18209414184093475</c:v>
                </c:pt>
                <c:pt idx="45">
                  <c:v>0.19245252013206482</c:v>
                </c:pt>
                <c:pt idx="46">
                  <c:v>0.20298556983470917</c:v>
                </c:pt>
                <c:pt idx="47">
                  <c:v>0.21367502212524414</c:v>
                </c:pt>
                <c:pt idx="48">
                  <c:v>0.22448103129863739</c:v>
                </c:pt>
                <c:pt idx="49">
                  <c:v>0.23539899289608002</c:v>
                </c:pt>
                <c:pt idx="50">
                  <c:v>0.24644380807876587</c:v>
                </c:pt>
                <c:pt idx="51">
                  <c:v>0.25759366154670715</c:v>
                </c:pt>
                <c:pt idx="52">
                  <c:v>0.26883842051029205</c:v>
                </c:pt>
                <c:pt idx="53">
                  <c:v>0.28015628457069397</c:v>
                </c:pt>
                <c:pt idx="54">
                  <c:v>0.29154956340789795</c:v>
                </c:pt>
                <c:pt idx="55">
                  <c:v>0.30302503705024719</c:v>
                </c:pt>
                <c:pt idx="56">
                  <c:v>0.31461633741855621</c:v>
                </c:pt>
                <c:pt idx="57">
                  <c:v>0.32634648680686951</c:v>
                </c:pt>
                <c:pt idx="58">
                  <c:v>0.33817270398139954</c:v>
                </c:pt>
                <c:pt idx="59">
                  <c:v>0.35008792579174042</c:v>
                </c:pt>
                <c:pt idx="60">
                  <c:v>0.36208298802375793</c:v>
                </c:pt>
                <c:pt idx="61">
                  <c:v>0.37413282692432404</c:v>
                </c:pt>
                <c:pt idx="62">
                  <c:v>0.38625131547451019</c:v>
                </c:pt>
                <c:pt idx="63">
                  <c:v>0.39843493700027466</c:v>
                </c:pt>
                <c:pt idx="64">
                  <c:v>0.41069194674491882</c:v>
                </c:pt>
                <c:pt idx="65">
                  <c:v>0.42300724983215332</c:v>
                </c:pt>
                <c:pt idx="66">
                  <c:v>0.43536949157714844</c:v>
                </c:pt>
                <c:pt idx="67">
                  <c:v>0.44778048992156982</c:v>
                </c:pt>
                <c:pt idx="68">
                  <c:v>0.46024002134799957</c:v>
                </c:pt>
                <c:pt idx="69">
                  <c:v>0.47274237871170044</c:v>
                </c:pt>
                <c:pt idx="70">
                  <c:v>0.48528499901294708</c:v>
                </c:pt>
                <c:pt idx="71">
                  <c:v>0.49786457419395447</c:v>
                </c:pt>
                <c:pt idx="72">
                  <c:v>0.51047679781913757</c:v>
                </c:pt>
                <c:pt idx="73">
                  <c:v>0.52312183380126953</c:v>
                </c:pt>
                <c:pt idx="74">
                  <c:v>0.53579825162887573</c:v>
                </c:pt>
                <c:pt idx="75">
                  <c:v>0.54850582778453827</c:v>
                </c:pt>
                <c:pt idx="76">
                  <c:v>0.56124088168144226</c:v>
                </c:pt>
                <c:pt idx="77">
                  <c:v>0.5740036815404892</c:v>
                </c:pt>
                <c:pt idx="78">
                  <c:v>0.58679197728633881</c:v>
                </c:pt>
                <c:pt idx="79">
                  <c:v>0.59961773455142975</c:v>
                </c:pt>
                <c:pt idx="80">
                  <c:v>0.61247053742408752</c:v>
                </c:pt>
                <c:pt idx="81">
                  <c:v>0.62535543739795685</c:v>
                </c:pt>
                <c:pt idx="82">
                  <c:v>0.63830894231796265</c:v>
                </c:pt>
                <c:pt idx="83">
                  <c:v>0.65133737027645111</c:v>
                </c:pt>
                <c:pt idx="84">
                  <c:v>0.66432581841945648</c:v>
                </c:pt>
                <c:pt idx="85">
                  <c:v>0.67731253802776337</c:v>
                </c:pt>
                <c:pt idx="86">
                  <c:v>0.69033390283584595</c:v>
                </c:pt>
                <c:pt idx="87">
                  <c:v>0.70338404178619385</c:v>
                </c:pt>
                <c:pt idx="88">
                  <c:v>0.71646112203598022</c:v>
                </c:pt>
                <c:pt idx="89">
                  <c:v>0.72954902052879333</c:v>
                </c:pt>
                <c:pt idx="90">
                  <c:v>0.74265146255493164</c:v>
                </c:pt>
                <c:pt idx="91">
                  <c:v>0.75577232241630554</c:v>
                </c:pt>
                <c:pt idx="92">
                  <c:v>0.76893013715744019</c:v>
                </c:pt>
                <c:pt idx="93">
                  <c:v>0.78210799396038055</c:v>
                </c:pt>
                <c:pt idx="94">
                  <c:v>0.79530060291290283</c:v>
                </c:pt>
                <c:pt idx="95">
                  <c:v>0.80851538479328156</c:v>
                </c:pt>
                <c:pt idx="96">
                  <c:v>0.82176566123962402</c:v>
                </c:pt>
                <c:pt idx="97">
                  <c:v>0.83504451811313629</c:v>
                </c:pt>
                <c:pt idx="98">
                  <c:v>0.8483433872461319</c:v>
                </c:pt>
                <c:pt idx="99">
                  <c:v>0.86170725524425507</c:v>
                </c:pt>
                <c:pt idx="100">
                  <c:v>0.87510582804679871</c:v>
                </c:pt>
                <c:pt idx="101">
                  <c:v>0.88853205740451813</c:v>
                </c:pt>
                <c:pt idx="102">
                  <c:v>0.90155506134033203</c:v>
                </c:pt>
              </c:numCache>
            </c:numRef>
          </c:xVal>
          <c:yVal>
            <c:numRef>
              <c:f>'45D '!$AY$5:$AY$107</c:f>
              <c:numCache>
                <c:formatCode>General</c:formatCode>
                <c:ptCount val="103"/>
                <c:pt idx="0">
                  <c:v>0</c:v>
                </c:pt>
                <c:pt idx="1">
                  <c:v>20.457609375000001</c:v>
                </c:pt>
                <c:pt idx="2">
                  <c:v>41.053249999999998</c:v>
                </c:pt>
                <c:pt idx="3">
                  <c:v>61.776691406250002</c:v>
                </c:pt>
                <c:pt idx="4">
                  <c:v>82.615390625000003</c:v>
                </c:pt>
                <c:pt idx="5">
                  <c:v>103.5506484375</c:v>
                </c:pt>
                <c:pt idx="6">
                  <c:v>124.48421093749999</c:v>
                </c:pt>
                <c:pt idx="7">
                  <c:v>145.36296874999999</c:v>
                </c:pt>
                <c:pt idx="8">
                  <c:v>166.19759375000001</c:v>
                </c:pt>
                <c:pt idx="9">
                  <c:v>186.98220312500001</c:v>
                </c:pt>
                <c:pt idx="10">
                  <c:v>207.72373437499999</c:v>
                </c:pt>
                <c:pt idx="11">
                  <c:v>228.41442187499999</c:v>
                </c:pt>
                <c:pt idx="12">
                  <c:v>249.04784375</c:v>
                </c:pt>
                <c:pt idx="13">
                  <c:v>269.59474999999998</c:v>
                </c:pt>
                <c:pt idx="14">
                  <c:v>290.06712499999998</c:v>
                </c:pt>
                <c:pt idx="15">
                  <c:v>310.47743750000001</c:v>
                </c:pt>
                <c:pt idx="16">
                  <c:v>330.82696874999999</c:v>
                </c:pt>
                <c:pt idx="17">
                  <c:v>351.11246875000001</c:v>
                </c:pt>
                <c:pt idx="18">
                  <c:v>371.32037500000001</c:v>
                </c:pt>
                <c:pt idx="19">
                  <c:v>391.43981250000002</c:v>
                </c:pt>
                <c:pt idx="20">
                  <c:v>411.47765625</c:v>
                </c:pt>
                <c:pt idx="21">
                  <c:v>431.42671875000002</c:v>
                </c:pt>
                <c:pt idx="22">
                  <c:v>451.25799999999998</c:v>
                </c:pt>
                <c:pt idx="23">
                  <c:v>470.93175000000002</c:v>
                </c:pt>
                <c:pt idx="24">
                  <c:v>490.43790625000003</c:v>
                </c:pt>
                <c:pt idx="25">
                  <c:v>509.72378125</c:v>
                </c:pt>
                <c:pt idx="26">
                  <c:v>528.70518749999997</c:v>
                </c:pt>
                <c:pt idx="27">
                  <c:v>547.24149999999997</c:v>
                </c:pt>
                <c:pt idx="28">
                  <c:v>565.06799999999998</c:v>
                </c:pt>
                <c:pt idx="29">
                  <c:v>581.68975</c:v>
                </c:pt>
                <c:pt idx="30">
                  <c:v>596.708125</c:v>
                </c:pt>
                <c:pt idx="31">
                  <c:v>610.75874999999996</c:v>
                </c:pt>
                <c:pt idx="32">
                  <c:v>624.18206250000003</c:v>
                </c:pt>
                <c:pt idx="33">
                  <c:v>637.02862500000003</c:v>
                </c:pt>
                <c:pt idx="34">
                  <c:v>649.35406250000005</c:v>
                </c:pt>
                <c:pt idx="35">
                  <c:v>652.37093749999997</c:v>
                </c:pt>
                <c:pt idx="36">
                  <c:v>656.83631249999996</c:v>
                </c:pt>
                <c:pt idx="37">
                  <c:v>663.39887499999998</c:v>
                </c:pt>
                <c:pt idx="38">
                  <c:v>672.98468749999995</c:v>
                </c:pt>
                <c:pt idx="39">
                  <c:v>683.98281250000002</c:v>
                </c:pt>
                <c:pt idx="40">
                  <c:v>694.50162499999999</c:v>
                </c:pt>
                <c:pt idx="41">
                  <c:v>704.38862500000005</c:v>
                </c:pt>
                <c:pt idx="42">
                  <c:v>713.43200000000002</c:v>
                </c:pt>
                <c:pt idx="43">
                  <c:v>721.91456249999999</c:v>
                </c:pt>
                <c:pt idx="44">
                  <c:v>730.12562500000001</c:v>
                </c:pt>
                <c:pt idx="45">
                  <c:v>737.88287500000001</c:v>
                </c:pt>
                <c:pt idx="46">
                  <c:v>745.3526875</c:v>
                </c:pt>
                <c:pt idx="47">
                  <c:v>752.56349999999998</c:v>
                </c:pt>
                <c:pt idx="48">
                  <c:v>759.59131249999996</c:v>
                </c:pt>
                <c:pt idx="49">
                  <c:v>766.43843749999996</c:v>
                </c:pt>
                <c:pt idx="50">
                  <c:v>773.11418749999996</c:v>
                </c:pt>
                <c:pt idx="51">
                  <c:v>779.63850000000002</c:v>
                </c:pt>
                <c:pt idx="52">
                  <c:v>786.01593749999995</c:v>
                </c:pt>
                <c:pt idx="53">
                  <c:v>792.25812499999995</c:v>
                </c:pt>
                <c:pt idx="54">
                  <c:v>798.37687500000004</c:v>
                </c:pt>
                <c:pt idx="55">
                  <c:v>804.3660625</c:v>
                </c:pt>
                <c:pt idx="56">
                  <c:v>810.16525000000001</c:v>
                </c:pt>
                <c:pt idx="57">
                  <c:v>815.73887500000001</c:v>
                </c:pt>
                <c:pt idx="58">
                  <c:v>821.15287499999999</c:v>
                </c:pt>
                <c:pt idx="59">
                  <c:v>826.41662499999995</c:v>
                </c:pt>
                <c:pt idx="60">
                  <c:v>831.54618749999997</c:v>
                </c:pt>
                <c:pt idx="61">
                  <c:v>836.56118749999996</c:v>
                </c:pt>
                <c:pt idx="62">
                  <c:v>841.45562500000005</c:v>
                </c:pt>
                <c:pt idx="63">
                  <c:v>846.2360625</c:v>
                </c:pt>
                <c:pt idx="64">
                  <c:v>850.89856250000003</c:v>
                </c:pt>
                <c:pt idx="65">
                  <c:v>855.46550000000002</c:v>
                </c:pt>
                <c:pt idx="66">
                  <c:v>859.94650000000001</c:v>
                </c:pt>
                <c:pt idx="67">
                  <c:v>864.34168750000003</c:v>
                </c:pt>
                <c:pt idx="68">
                  <c:v>868.65218749999997</c:v>
                </c:pt>
                <c:pt idx="69">
                  <c:v>872.88706249999996</c:v>
                </c:pt>
                <c:pt idx="70">
                  <c:v>877.04906249999999</c:v>
                </c:pt>
                <c:pt idx="71">
                  <c:v>881.14312500000005</c:v>
                </c:pt>
                <c:pt idx="72">
                  <c:v>885.17787499999997</c:v>
                </c:pt>
                <c:pt idx="73">
                  <c:v>889.15099999999995</c:v>
                </c:pt>
                <c:pt idx="74">
                  <c:v>893.06556250000006</c:v>
                </c:pt>
                <c:pt idx="75">
                  <c:v>896.92368750000003</c:v>
                </c:pt>
                <c:pt idx="76">
                  <c:v>900.73162500000001</c:v>
                </c:pt>
                <c:pt idx="77">
                  <c:v>904.48818749999998</c:v>
                </c:pt>
                <c:pt idx="78">
                  <c:v>908.19650000000001</c:v>
                </c:pt>
                <c:pt idx="79">
                  <c:v>911.851</c:v>
                </c:pt>
                <c:pt idx="80">
                  <c:v>915.45699999999999</c:v>
                </c:pt>
                <c:pt idx="81">
                  <c:v>919.00981249999995</c:v>
                </c:pt>
                <c:pt idx="82">
                  <c:v>922.46018749999996</c:v>
                </c:pt>
                <c:pt idx="83">
                  <c:v>925.7711875</c:v>
                </c:pt>
                <c:pt idx="84">
                  <c:v>929.13456250000002</c:v>
                </c:pt>
                <c:pt idx="85">
                  <c:v>932.49800000000005</c:v>
                </c:pt>
                <c:pt idx="86">
                  <c:v>935.80806250000001</c:v>
                </c:pt>
                <c:pt idx="87">
                  <c:v>939.07399999999996</c:v>
                </c:pt>
                <c:pt idx="88">
                  <c:v>942.30100000000004</c:v>
                </c:pt>
                <c:pt idx="89">
                  <c:v>945.50843750000001</c:v>
                </c:pt>
                <c:pt idx="90">
                  <c:v>948.68799999999999</c:v>
                </c:pt>
                <c:pt idx="91">
                  <c:v>951.83412499999997</c:v>
                </c:pt>
                <c:pt idx="92">
                  <c:v>954.91449999999998</c:v>
                </c:pt>
                <c:pt idx="93">
                  <c:v>957.95943750000004</c:v>
                </c:pt>
                <c:pt idx="94">
                  <c:v>960.96656250000001</c:v>
                </c:pt>
                <c:pt idx="95">
                  <c:v>963.9358125</c:v>
                </c:pt>
                <c:pt idx="96">
                  <c:v>966.8526875</c:v>
                </c:pt>
                <c:pt idx="97">
                  <c:v>969.71337500000004</c:v>
                </c:pt>
                <c:pt idx="98">
                  <c:v>972.52168749999998</c:v>
                </c:pt>
                <c:pt idx="99">
                  <c:v>975.27406250000001</c:v>
                </c:pt>
                <c:pt idx="100">
                  <c:v>977.96712500000001</c:v>
                </c:pt>
                <c:pt idx="101">
                  <c:v>980.60237500000005</c:v>
                </c:pt>
                <c:pt idx="102">
                  <c:v>983.11912500000005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8F-4546-B31A-C0FC072E25EB}"/>
            </c:ext>
          </c:extLst>
        </c:ser>
        <c:ser>
          <c:idx val="8"/>
          <c:order val="8"/>
          <c:tx>
            <c:strRef>
              <c:f>'45D '!$AL$2:$AP$2</c:f>
              <c:strCache>
                <c:ptCount val="1"/>
                <c:pt idx="0">
                  <c:v>4-45Dnonotch-merge-noseg-xie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'!$AP$5:$AP$107</c:f>
              <c:numCache>
                <c:formatCode>General</c:formatCode>
                <c:ptCount val="103"/>
                <c:pt idx="0">
                  <c:v>0</c:v>
                </c:pt>
                <c:pt idx="1">
                  <c:v>2.4342052638530731E-3</c:v>
                </c:pt>
                <c:pt idx="2">
                  <c:v>4.8125358298420906E-3</c:v>
                </c:pt>
                <c:pt idx="3">
                  <c:v>7.1378340944647789E-3</c:v>
                </c:pt>
                <c:pt idx="4">
                  <c:v>9.4125457108020782E-3</c:v>
                </c:pt>
                <c:pt idx="5">
                  <c:v>1.1639676988124847E-2</c:v>
                </c:pt>
                <c:pt idx="6">
                  <c:v>1.3823609799146652E-2</c:v>
                </c:pt>
                <c:pt idx="7">
                  <c:v>1.596728153526783E-2</c:v>
                </c:pt>
                <c:pt idx="8">
                  <c:v>1.8078405410051346E-2</c:v>
                </c:pt>
                <c:pt idx="9">
                  <c:v>2.0179823040962219E-2</c:v>
                </c:pt>
                <c:pt idx="10">
                  <c:v>2.2301226854324341E-2</c:v>
                </c:pt>
                <c:pt idx="11">
                  <c:v>2.445191890001297E-2</c:v>
                </c:pt>
                <c:pt idx="12">
                  <c:v>2.6632390916347504E-2</c:v>
                </c:pt>
                <c:pt idx="13">
                  <c:v>2.8821609914302826E-2</c:v>
                </c:pt>
                <c:pt idx="14">
                  <c:v>3.1045094132423401E-2</c:v>
                </c:pt>
                <c:pt idx="15">
                  <c:v>3.329862654209137E-2</c:v>
                </c:pt>
                <c:pt idx="16">
                  <c:v>3.5587504506111145E-2</c:v>
                </c:pt>
                <c:pt idx="17">
                  <c:v>3.7917040288448334E-2</c:v>
                </c:pt>
                <c:pt idx="18">
                  <c:v>4.0282920002937317E-2</c:v>
                </c:pt>
                <c:pt idx="19">
                  <c:v>4.2675726115703583E-2</c:v>
                </c:pt>
                <c:pt idx="20">
                  <c:v>4.5092947781085968E-2</c:v>
                </c:pt>
                <c:pt idx="21">
                  <c:v>4.7532990574836731E-2</c:v>
                </c:pt>
                <c:pt idx="22">
                  <c:v>4.9997434020042419E-2</c:v>
                </c:pt>
                <c:pt idx="23">
                  <c:v>5.2495464682579041E-2</c:v>
                </c:pt>
                <c:pt idx="24">
                  <c:v>5.5043779313564301E-2</c:v>
                </c:pt>
                <c:pt idx="25">
                  <c:v>5.7650826871395111E-2</c:v>
                </c:pt>
                <c:pt idx="26">
                  <c:v>6.0316279530525208E-2</c:v>
                </c:pt>
                <c:pt idx="27">
                  <c:v>6.30507692694664E-2</c:v>
                </c:pt>
                <c:pt idx="28">
                  <c:v>6.5896697342395782E-2</c:v>
                </c:pt>
                <c:pt idx="29">
                  <c:v>6.8886846303939819E-2</c:v>
                </c:pt>
                <c:pt idx="30">
                  <c:v>7.2064191102981567E-2</c:v>
                </c:pt>
                <c:pt idx="31">
                  <c:v>7.5502157211303711E-2</c:v>
                </c:pt>
                <c:pt idx="32">
                  <c:v>7.9320639371871948E-2</c:v>
                </c:pt>
                <c:pt idx="33">
                  <c:v>8.3618462085723877E-2</c:v>
                </c:pt>
                <c:pt idx="34">
                  <c:v>8.8485151529312134E-2</c:v>
                </c:pt>
                <c:pt idx="35">
                  <c:v>9.3672692775726318E-2</c:v>
                </c:pt>
                <c:pt idx="36">
                  <c:v>9.9174916744232178E-2</c:v>
                </c:pt>
                <c:pt idx="37">
                  <c:v>0.10494719445705414</c:v>
                </c:pt>
                <c:pt idx="38">
                  <c:v>0.111003577709198</c:v>
                </c:pt>
                <c:pt idx="39">
                  <c:v>0.11736950278282166</c:v>
                </c:pt>
                <c:pt idx="40">
                  <c:v>0.12399032711982727</c:v>
                </c:pt>
                <c:pt idx="41">
                  <c:v>0.13090842962265015</c:v>
                </c:pt>
                <c:pt idx="42">
                  <c:v>0.13811630010604858</c:v>
                </c:pt>
                <c:pt idx="43">
                  <c:v>0.14563825726509094</c:v>
                </c:pt>
                <c:pt idx="44">
                  <c:v>0.15343394875526428</c:v>
                </c:pt>
                <c:pt idx="45">
                  <c:v>0.16149313747882843</c:v>
                </c:pt>
                <c:pt idx="46">
                  <c:v>0.16979217529296875</c:v>
                </c:pt>
                <c:pt idx="47">
                  <c:v>0.17832639813423157</c:v>
                </c:pt>
                <c:pt idx="48">
                  <c:v>0.18711470067501068</c:v>
                </c:pt>
                <c:pt idx="49">
                  <c:v>0.19612716138362885</c:v>
                </c:pt>
                <c:pt idx="50">
                  <c:v>0.20534607768058777</c:v>
                </c:pt>
                <c:pt idx="51">
                  <c:v>0.21474641561508179</c:v>
                </c:pt>
                <c:pt idx="52">
                  <c:v>0.22431129217147827</c:v>
                </c:pt>
                <c:pt idx="53">
                  <c:v>0.23402802646160126</c:v>
                </c:pt>
                <c:pt idx="54">
                  <c:v>0.24395571649074554</c:v>
                </c:pt>
                <c:pt idx="55">
                  <c:v>0.25409893691539764</c:v>
                </c:pt>
                <c:pt idx="56">
                  <c:v>0.2644360363483429</c:v>
                </c:pt>
                <c:pt idx="57">
                  <c:v>0.27492614090442657</c:v>
                </c:pt>
                <c:pt idx="58">
                  <c:v>0.28555156290531158</c:v>
                </c:pt>
                <c:pt idx="59">
                  <c:v>0.29629145562648773</c:v>
                </c:pt>
                <c:pt idx="60">
                  <c:v>0.30714321136474609</c:v>
                </c:pt>
                <c:pt idx="61">
                  <c:v>0.31810574233531952</c:v>
                </c:pt>
                <c:pt idx="62">
                  <c:v>0.32916833460330963</c:v>
                </c:pt>
                <c:pt idx="63">
                  <c:v>0.34034667909145355</c:v>
                </c:pt>
                <c:pt idx="64">
                  <c:v>0.35161441564559937</c:v>
                </c:pt>
                <c:pt idx="65">
                  <c:v>0.36295303702354431</c:v>
                </c:pt>
                <c:pt idx="66">
                  <c:v>0.37438040971755981</c:v>
                </c:pt>
                <c:pt idx="67">
                  <c:v>0.3858935534954071</c:v>
                </c:pt>
                <c:pt idx="68">
                  <c:v>0.39747129380702972</c:v>
                </c:pt>
                <c:pt idx="69">
                  <c:v>0.40911445021629333</c:v>
                </c:pt>
                <c:pt idx="70">
                  <c:v>0.42081379890441895</c:v>
                </c:pt>
                <c:pt idx="71">
                  <c:v>0.43257410824298859</c:v>
                </c:pt>
                <c:pt idx="72">
                  <c:v>0.44439101219177246</c:v>
                </c:pt>
                <c:pt idx="73">
                  <c:v>0.45626810193061829</c:v>
                </c:pt>
                <c:pt idx="74">
                  <c:v>0.4682074636220932</c:v>
                </c:pt>
                <c:pt idx="75">
                  <c:v>0.48020975291728973</c:v>
                </c:pt>
                <c:pt idx="76">
                  <c:v>0.49227219820022583</c:v>
                </c:pt>
                <c:pt idx="77">
                  <c:v>0.50440388917922974</c:v>
                </c:pt>
                <c:pt idx="78">
                  <c:v>0.5165877640247345</c:v>
                </c:pt>
                <c:pt idx="79">
                  <c:v>0.52881906926631927</c:v>
                </c:pt>
                <c:pt idx="80">
                  <c:v>0.54109172523021698</c:v>
                </c:pt>
                <c:pt idx="81">
                  <c:v>0.55341769754886627</c:v>
                </c:pt>
                <c:pt idx="82">
                  <c:v>0.56578640639781952</c:v>
                </c:pt>
                <c:pt idx="83">
                  <c:v>0.57820452749729156</c:v>
                </c:pt>
                <c:pt idx="84">
                  <c:v>0.5906752347946167</c:v>
                </c:pt>
                <c:pt idx="85">
                  <c:v>0.6031733900308609</c:v>
                </c:pt>
                <c:pt idx="86">
                  <c:v>0.61571922898292542</c:v>
                </c:pt>
                <c:pt idx="87">
                  <c:v>0.62831757962703705</c:v>
                </c:pt>
                <c:pt idx="88">
                  <c:v>0.64096054434776306</c:v>
                </c:pt>
                <c:pt idx="89">
                  <c:v>0.65366081893444061</c:v>
                </c:pt>
                <c:pt idx="90">
                  <c:v>0.66639924049377441</c:v>
                </c:pt>
                <c:pt idx="91">
                  <c:v>0.67918647825717926</c:v>
                </c:pt>
                <c:pt idx="92">
                  <c:v>0.69201330840587616</c:v>
                </c:pt>
                <c:pt idx="93">
                  <c:v>0.70486868917942047</c:v>
                </c:pt>
                <c:pt idx="94">
                  <c:v>0.71774907410144806</c:v>
                </c:pt>
                <c:pt idx="95">
                  <c:v>0.73067536950111389</c:v>
                </c:pt>
                <c:pt idx="96">
                  <c:v>0.74364073574542999</c:v>
                </c:pt>
                <c:pt idx="97">
                  <c:v>0.75663915276527405</c:v>
                </c:pt>
                <c:pt idx="98">
                  <c:v>0.76966482400894165</c:v>
                </c:pt>
                <c:pt idx="99">
                  <c:v>0.78273098170757294</c:v>
                </c:pt>
                <c:pt idx="100">
                  <c:v>0.79583576321601868</c:v>
                </c:pt>
              </c:numCache>
            </c:numRef>
          </c:xVal>
          <c:yVal>
            <c:numRef>
              <c:f>'45D '!$AM$5:$AM$107</c:f>
              <c:numCache>
                <c:formatCode>General</c:formatCode>
                <c:ptCount val="103"/>
                <c:pt idx="0">
                  <c:v>0</c:v>
                </c:pt>
                <c:pt idx="1">
                  <c:v>20.570138671875</c:v>
                </c:pt>
                <c:pt idx="2">
                  <c:v>41.222210937500002</c:v>
                </c:pt>
                <c:pt idx="3">
                  <c:v>61.951886718750004</c:v>
                </c:pt>
                <c:pt idx="4">
                  <c:v>82.755257812500005</c:v>
                </c:pt>
                <c:pt idx="5">
                  <c:v>103.62691406250001</c:v>
                </c:pt>
                <c:pt idx="6">
                  <c:v>124.56028125</c:v>
                </c:pt>
                <c:pt idx="7">
                  <c:v>145.54821874999999</c:v>
                </c:pt>
                <c:pt idx="8">
                  <c:v>166.581171875</c:v>
                </c:pt>
                <c:pt idx="9">
                  <c:v>187.6233125</c:v>
                </c:pt>
                <c:pt idx="10">
                  <c:v>208.62073437500001</c:v>
                </c:pt>
                <c:pt idx="11">
                  <c:v>229.551328125</c:v>
                </c:pt>
                <c:pt idx="12">
                  <c:v>250.43190625</c:v>
                </c:pt>
                <c:pt idx="13">
                  <c:v>271.27218749999997</c:v>
                </c:pt>
                <c:pt idx="14">
                  <c:v>292.03518750000001</c:v>
                </c:pt>
                <c:pt idx="15">
                  <c:v>312.72896874999998</c:v>
                </c:pt>
                <c:pt idx="16">
                  <c:v>333.34784374999998</c:v>
                </c:pt>
                <c:pt idx="17">
                  <c:v>353.90153125000001</c:v>
                </c:pt>
                <c:pt idx="18">
                  <c:v>374.3998125</c:v>
                </c:pt>
                <c:pt idx="19">
                  <c:v>394.85056250000002</c:v>
                </c:pt>
                <c:pt idx="20">
                  <c:v>415.239375</c:v>
                </c:pt>
                <c:pt idx="21">
                  <c:v>435.57621875000001</c:v>
                </c:pt>
                <c:pt idx="22">
                  <c:v>455.85640625000002</c:v>
                </c:pt>
                <c:pt idx="23">
                  <c:v>476.07459375000002</c:v>
                </c:pt>
                <c:pt idx="24">
                  <c:v>496.20818750000001</c:v>
                </c:pt>
                <c:pt idx="25">
                  <c:v>516.245</c:v>
                </c:pt>
                <c:pt idx="26">
                  <c:v>536.18150000000003</c:v>
                </c:pt>
                <c:pt idx="27">
                  <c:v>555.98506250000003</c:v>
                </c:pt>
                <c:pt idx="28">
                  <c:v>575.58381250000002</c:v>
                </c:pt>
                <c:pt idx="29">
                  <c:v>594.89525000000003</c:v>
                </c:pt>
                <c:pt idx="30">
                  <c:v>613.8610625</c:v>
                </c:pt>
                <c:pt idx="31">
                  <c:v>632.36406250000005</c:v>
                </c:pt>
                <c:pt idx="32">
                  <c:v>650.21406249999995</c:v>
                </c:pt>
                <c:pt idx="33">
                  <c:v>667.28306250000003</c:v>
                </c:pt>
                <c:pt idx="34">
                  <c:v>683.51937499999997</c:v>
                </c:pt>
                <c:pt idx="35">
                  <c:v>699.26700000000005</c:v>
                </c:pt>
                <c:pt idx="36">
                  <c:v>714.53081250000002</c:v>
                </c:pt>
                <c:pt idx="37">
                  <c:v>729.36487499999998</c:v>
                </c:pt>
                <c:pt idx="38">
                  <c:v>743.74956250000002</c:v>
                </c:pt>
                <c:pt idx="39">
                  <c:v>757.64737500000001</c:v>
                </c:pt>
                <c:pt idx="40">
                  <c:v>771.12418749999995</c:v>
                </c:pt>
                <c:pt idx="41">
                  <c:v>784.13525000000004</c:v>
                </c:pt>
                <c:pt idx="42">
                  <c:v>796.68281249999995</c:v>
                </c:pt>
                <c:pt idx="43">
                  <c:v>808.74125000000004</c:v>
                </c:pt>
                <c:pt idx="44">
                  <c:v>820.35487499999999</c:v>
                </c:pt>
                <c:pt idx="45">
                  <c:v>831.53606249999996</c:v>
                </c:pt>
                <c:pt idx="46">
                  <c:v>842.34456250000005</c:v>
                </c:pt>
                <c:pt idx="47">
                  <c:v>852.77499999999998</c:v>
                </c:pt>
                <c:pt idx="48">
                  <c:v>862.80206250000003</c:v>
                </c:pt>
                <c:pt idx="49">
                  <c:v>872.48024999999996</c:v>
                </c:pt>
                <c:pt idx="50">
                  <c:v>881.83512499999995</c:v>
                </c:pt>
                <c:pt idx="51">
                  <c:v>890.90250000000003</c:v>
                </c:pt>
                <c:pt idx="52">
                  <c:v>899.71612500000003</c:v>
                </c:pt>
                <c:pt idx="53">
                  <c:v>908.28818750000005</c:v>
                </c:pt>
                <c:pt idx="54">
                  <c:v>916.51118750000001</c:v>
                </c:pt>
                <c:pt idx="55">
                  <c:v>924.41068749999999</c:v>
                </c:pt>
                <c:pt idx="56">
                  <c:v>932.03993749999995</c:v>
                </c:pt>
                <c:pt idx="57">
                  <c:v>939.44562499999995</c:v>
                </c:pt>
                <c:pt idx="58">
                  <c:v>946.65612499999997</c:v>
                </c:pt>
                <c:pt idx="59">
                  <c:v>953.69375000000002</c:v>
                </c:pt>
                <c:pt idx="60">
                  <c:v>960.56200000000001</c:v>
                </c:pt>
                <c:pt idx="61">
                  <c:v>967.25768749999997</c:v>
                </c:pt>
                <c:pt idx="62">
                  <c:v>973.79218749999995</c:v>
                </c:pt>
                <c:pt idx="63">
                  <c:v>980.16724999999997</c:v>
                </c:pt>
                <c:pt idx="64">
                  <c:v>986.40650000000005</c:v>
                </c:pt>
                <c:pt idx="65">
                  <c:v>992.52793750000001</c:v>
                </c:pt>
                <c:pt idx="66">
                  <c:v>998.51306250000005</c:v>
                </c:pt>
                <c:pt idx="67">
                  <c:v>1004.3600625</c:v>
                </c:pt>
                <c:pt idx="68">
                  <c:v>1010.1048125</c:v>
                </c:pt>
                <c:pt idx="69">
                  <c:v>1015.74275</c:v>
                </c:pt>
                <c:pt idx="70">
                  <c:v>1021.2896875</c:v>
                </c:pt>
                <c:pt idx="71">
                  <c:v>1026.736625</c:v>
                </c:pt>
                <c:pt idx="72">
                  <c:v>1032.0933124999999</c:v>
                </c:pt>
                <c:pt idx="73">
                  <c:v>1037.355125</c:v>
                </c:pt>
                <c:pt idx="74">
                  <c:v>1042.51775</c:v>
                </c:pt>
                <c:pt idx="75">
                  <c:v>1047.5810624999999</c:v>
                </c:pt>
                <c:pt idx="76">
                  <c:v>1052.5472500000001</c:v>
                </c:pt>
                <c:pt idx="77">
                  <c:v>1057.4014999999999</c:v>
                </c:pt>
                <c:pt idx="78">
                  <c:v>1062.166125</c:v>
                </c:pt>
                <c:pt idx="79">
                  <c:v>1066.856</c:v>
                </c:pt>
                <c:pt idx="80">
                  <c:v>1071.475375</c:v>
                </c:pt>
                <c:pt idx="81">
                  <c:v>1076.006625</c:v>
                </c:pt>
                <c:pt idx="82">
                  <c:v>1080.46425</c:v>
                </c:pt>
                <c:pt idx="83">
                  <c:v>1084.8342500000001</c:v>
                </c:pt>
                <c:pt idx="84">
                  <c:v>1089.115</c:v>
                </c:pt>
                <c:pt idx="85">
                  <c:v>1093.3530000000001</c:v>
                </c:pt>
                <c:pt idx="86">
                  <c:v>1097.5070000000001</c:v>
                </c:pt>
                <c:pt idx="87">
                  <c:v>1101.5687499999999</c:v>
                </c:pt>
                <c:pt idx="88">
                  <c:v>1105.549</c:v>
                </c:pt>
                <c:pt idx="89">
                  <c:v>1109.4349999999999</c:v>
                </c:pt>
                <c:pt idx="90">
                  <c:v>1113.2516250000001</c:v>
                </c:pt>
                <c:pt idx="91">
                  <c:v>1117.0006249999999</c:v>
                </c:pt>
                <c:pt idx="92">
                  <c:v>1120.6847499999999</c:v>
                </c:pt>
                <c:pt idx="93">
                  <c:v>1124.298</c:v>
                </c:pt>
                <c:pt idx="94">
                  <c:v>1127.847125</c:v>
                </c:pt>
                <c:pt idx="95">
                  <c:v>1131.333625</c:v>
                </c:pt>
                <c:pt idx="96">
                  <c:v>1134.7545</c:v>
                </c:pt>
                <c:pt idx="97">
                  <c:v>1138.117375</c:v>
                </c:pt>
                <c:pt idx="98">
                  <c:v>1141.4311250000001</c:v>
                </c:pt>
                <c:pt idx="99">
                  <c:v>1144.6748749999999</c:v>
                </c:pt>
                <c:pt idx="100">
                  <c:v>1147.8473750000001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8F-4546-B31A-C0FC072E25EB}"/>
            </c:ext>
          </c:extLst>
        </c:ser>
        <c:ser>
          <c:idx val="9"/>
          <c:order val="9"/>
          <c:tx>
            <c:strRef>
              <c:f>'45D '!$BD$2:$BH$2</c:f>
              <c:strCache>
                <c:ptCount val="1"/>
                <c:pt idx="0">
                  <c:v>7-45Dnonotch-tie-noseg-xie-cut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'!$BH$5:$BH$105</c:f>
              <c:numCache>
                <c:formatCode>General</c:formatCode>
                <c:ptCount val="101"/>
                <c:pt idx="0">
                  <c:v>0</c:v>
                </c:pt>
                <c:pt idx="1">
                  <c:v>2.5398754514753819E-3</c:v>
                </c:pt>
                <c:pt idx="2">
                  <c:v>4.984232597053051E-3</c:v>
                </c:pt>
                <c:pt idx="3">
                  <c:v>7.3407944291830063E-3</c:v>
                </c:pt>
                <c:pt idx="4">
                  <c:v>9.6161291003227234E-3</c:v>
                </c:pt>
                <c:pt idx="5">
                  <c:v>1.1825723573565483E-2</c:v>
                </c:pt>
                <c:pt idx="6">
                  <c:v>1.4041729271411896E-2</c:v>
                </c:pt>
                <c:pt idx="7">
                  <c:v>1.6293972730636597E-2</c:v>
                </c:pt>
                <c:pt idx="8">
                  <c:v>1.8585760146379471E-2</c:v>
                </c:pt>
                <c:pt idx="9">
                  <c:v>2.0919334143400192E-2</c:v>
                </c:pt>
                <c:pt idx="10">
                  <c:v>2.3289177566766739E-2</c:v>
                </c:pt>
                <c:pt idx="11">
                  <c:v>2.5689907371997833E-2</c:v>
                </c:pt>
                <c:pt idx="12">
                  <c:v>2.8117779642343521E-2</c:v>
                </c:pt>
                <c:pt idx="13">
                  <c:v>3.058122843503952E-2</c:v>
                </c:pt>
                <c:pt idx="14">
                  <c:v>3.3081091940402985E-2</c:v>
                </c:pt>
                <c:pt idx="15">
                  <c:v>3.5615243017673492E-2</c:v>
                </c:pt>
                <c:pt idx="16">
                  <c:v>3.8186006247997284E-2</c:v>
                </c:pt>
                <c:pt idx="17">
                  <c:v>4.0799446403980255E-2</c:v>
                </c:pt>
                <c:pt idx="18">
                  <c:v>4.3464489281177521E-2</c:v>
                </c:pt>
                <c:pt idx="19">
                  <c:v>4.6173088252544403E-2</c:v>
                </c:pt>
                <c:pt idx="20">
                  <c:v>4.8930548131465912E-2</c:v>
                </c:pt>
                <c:pt idx="21">
                  <c:v>5.1754914224147797E-2</c:v>
                </c:pt>
                <c:pt idx="22">
                  <c:v>5.4667331278324127E-2</c:v>
                </c:pt>
                <c:pt idx="23">
                  <c:v>5.7666376233100891E-2</c:v>
                </c:pt>
                <c:pt idx="24">
                  <c:v>6.0763150453567505E-2</c:v>
                </c:pt>
                <c:pt idx="25">
                  <c:v>6.3978560268878937E-2</c:v>
                </c:pt>
                <c:pt idx="26">
                  <c:v>6.7354120314121246E-2</c:v>
                </c:pt>
                <c:pt idx="27">
                  <c:v>7.1013398468494415E-2</c:v>
                </c:pt>
                <c:pt idx="28">
                  <c:v>7.5273677706718445E-2</c:v>
                </c:pt>
                <c:pt idx="29">
                  <c:v>8.045535534620285E-2</c:v>
                </c:pt>
                <c:pt idx="30">
                  <c:v>8.6606681346893311E-2</c:v>
                </c:pt>
                <c:pt idx="31">
                  <c:v>9.31711345911026E-2</c:v>
                </c:pt>
                <c:pt idx="32">
                  <c:v>0.10009506344795227</c:v>
                </c:pt>
                <c:pt idx="33">
                  <c:v>0.10735072195529938</c:v>
                </c:pt>
                <c:pt idx="34">
                  <c:v>0.1149422824382782</c:v>
                </c:pt>
                <c:pt idx="35">
                  <c:v>0.12287728488445282</c:v>
                </c:pt>
                <c:pt idx="36">
                  <c:v>0.13111245632171631</c:v>
                </c:pt>
                <c:pt idx="37">
                  <c:v>0.13965910673141479</c:v>
                </c:pt>
                <c:pt idx="38">
                  <c:v>0.14849111437797546</c:v>
                </c:pt>
                <c:pt idx="39">
                  <c:v>0.15762367844581604</c:v>
                </c:pt>
                <c:pt idx="40">
                  <c:v>0.16716781258583069</c:v>
                </c:pt>
                <c:pt idx="41">
                  <c:v>0.17715920507907867</c:v>
                </c:pt>
                <c:pt idx="42">
                  <c:v>0.18764744699001312</c:v>
                </c:pt>
                <c:pt idx="43">
                  <c:v>0.19831374287605286</c:v>
                </c:pt>
                <c:pt idx="44">
                  <c:v>0.20919410884380341</c:v>
                </c:pt>
                <c:pt idx="45">
                  <c:v>0.22022761404514313</c:v>
                </c:pt>
                <c:pt idx="46">
                  <c:v>0.23139683902263641</c:v>
                </c:pt>
                <c:pt idx="47">
                  <c:v>0.24266614019870758</c:v>
                </c:pt>
                <c:pt idx="48">
                  <c:v>0.25404869019985199</c:v>
                </c:pt>
                <c:pt idx="49">
                  <c:v>0.26551634073257446</c:v>
                </c:pt>
                <c:pt idx="50">
                  <c:v>0.27706204354763031</c:v>
                </c:pt>
                <c:pt idx="51">
                  <c:v>0.288704514503479</c:v>
                </c:pt>
                <c:pt idx="52">
                  <c:v>0.30042101442813873</c:v>
                </c:pt>
                <c:pt idx="53">
                  <c:v>0.31220830976963043</c:v>
                </c:pt>
                <c:pt idx="54">
                  <c:v>0.32406708598136902</c:v>
                </c:pt>
                <c:pt idx="55">
                  <c:v>0.33599129319190979</c:v>
                </c:pt>
                <c:pt idx="56">
                  <c:v>0.34798960387706757</c:v>
                </c:pt>
                <c:pt idx="57">
                  <c:v>0.36004610359668732</c:v>
                </c:pt>
                <c:pt idx="58">
                  <c:v>0.37216344475746155</c:v>
                </c:pt>
                <c:pt idx="59">
                  <c:v>0.38434009253978729</c:v>
                </c:pt>
                <c:pt idx="60">
                  <c:v>0.39657251536846161</c:v>
                </c:pt>
                <c:pt idx="61">
                  <c:v>0.40886504948139191</c:v>
                </c:pt>
                <c:pt idx="62">
                  <c:v>0.42121724784374237</c:v>
                </c:pt>
                <c:pt idx="63">
                  <c:v>0.43362121284008026</c:v>
                </c:pt>
                <c:pt idx="64">
                  <c:v>0.44607365131378174</c:v>
                </c:pt>
                <c:pt idx="65">
                  <c:v>0.45857010781764984</c:v>
                </c:pt>
                <c:pt idx="66">
                  <c:v>0.47112216055393219</c:v>
                </c:pt>
                <c:pt idx="67">
                  <c:v>0.48371902108192444</c:v>
                </c:pt>
                <c:pt idx="68">
                  <c:v>0.49635626375675201</c:v>
                </c:pt>
                <c:pt idx="69">
                  <c:v>0.50904753804206848</c:v>
                </c:pt>
                <c:pt idx="70">
                  <c:v>0.52178139984607697</c:v>
                </c:pt>
                <c:pt idx="71">
                  <c:v>0.53457114100456238</c:v>
                </c:pt>
                <c:pt idx="72">
                  <c:v>0.54739950597286224</c:v>
                </c:pt>
                <c:pt idx="73">
                  <c:v>0.56026354432106018</c:v>
                </c:pt>
                <c:pt idx="74">
                  <c:v>0.57316352427005768</c:v>
                </c:pt>
                <c:pt idx="75">
                  <c:v>0.58609625697135925</c:v>
                </c:pt>
                <c:pt idx="76">
                  <c:v>0.5990559458732605</c:v>
                </c:pt>
                <c:pt idx="77">
                  <c:v>0.6120486855506897</c:v>
                </c:pt>
                <c:pt idx="78">
                  <c:v>0.62507162988185883</c:v>
                </c:pt>
                <c:pt idx="79">
                  <c:v>0.63812273740768433</c:v>
                </c:pt>
                <c:pt idx="80">
                  <c:v>0.65120449662208557</c:v>
                </c:pt>
                <c:pt idx="81">
                  <c:v>0.66431199014186859</c:v>
                </c:pt>
                <c:pt idx="82">
                  <c:v>0.67743603885173798</c:v>
                </c:pt>
                <c:pt idx="83">
                  <c:v>0.69058647751808167</c:v>
                </c:pt>
                <c:pt idx="84">
                  <c:v>0.70376525819301605</c:v>
                </c:pt>
                <c:pt idx="85">
                  <c:v>0.71697404980659485</c:v>
                </c:pt>
                <c:pt idx="86">
                  <c:v>0.73021829128265381</c:v>
                </c:pt>
                <c:pt idx="87">
                  <c:v>0.74349112808704376</c:v>
                </c:pt>
                <c:pt idx="88">
                  <c:v>0.75679101049900055</c:v>
                </c:pt>
                <c:pt idx="89">
                  <c:v>0.77011443674564362</c:v>
                </c:pt>
                <c:pt idx="90">
                  <c:v>0.78348016738891602</c:v>
                </c:pt>
                <c:pt idx="91">
                  <c:v>0.79686766862869263</c:v>
                </c:pt>
                <c:pt idx="92">
                  <c:v>0.81027688086032867</c:v>
                </c:pt>
                <c:pt idx="93">
                  <c:v>0.8237091600894928</c:v>
                </c:pt>
                <c:pt idx="94">
                  <c:v>0.83717080950737</c:v>
                </c:pt>
                <c:pt idx="95">
                  <c:v>0.85066649317741394</c:v>
                </c:pt>
                <c:pt idx="96">
                  <c:v>0.8641943484544754</c:v>
                </c:pt>
                <c:pt idx="97">
                  <c:v>0.87774977087974548</c:v>
                </c:pt>
                <c:pt idx="98">
                  <c:v>0.89134025573730469</c:v>
                </c:pt>
                <c:pt idx="99">
                  <c:v>0.90496434271335602</c:v>
                </c:pt>
                <c:pt idx="100">
                  <c:v>0.91860856115818024</c:v>
                </c:pt>
              </c:numCache>
            </c:numRef>
          </c:xVal>
          <c:yVal>
            <c:numRef>
              <c:f>'45D '!$BE$5:$BE$105</c:f>
              <c:numCache>
                <c:formatCode>General</c:formatCode>
                <c:ptCount val="101"/>
                <c:pt idx="0">
                  <c:v>0</c:v>
                </c:pt>
                <c:pt idx="1">
                  <c:v>20.442210937500001</c:v>
                </c:pt>
                <c:pt idx="2">
                  <c:v>41.02416796875</c:v>
                </c:pt>
                <c:pt idx="3">
                  <c:v>61.734261718749998</c:v>
                </c:pt>
                <c:pt idx="4">
                  <c:v>82.562312500000004</c:v>
                </c:pt>
                <c:pt idx="5">
                  <c:v>103.486796875</c:v>
                </c:pt>
                <c:pt idx="6">
                  <c:v>124.39714843749999</c:v>
                </c:pt>
                <c:pt idx="7">
                  <c:v>145.245140625</c:v>
                </c:pt>
                <c:pt idx="8">
                  <c:v>166.02406250000001</c:v>
                </c:pt>
                <c:pt idx="9">
                  <c:v>186.74364062500001</c:v>
                </c:pt>
                <c:pt idx="10">
                  <c:v>207.40129687500001</c:v>
                </c:pt>
                <c:pt idx="11">
                  <c:v>228.00551562499999</c:v>
                </c:pt>
                <c:pt idx="12">
                  <c:v>248.55237500000001</c:v>
                </c:pt>
                <c:pt idx="13">
                  <c:v>269.02800000000002</c:v>
                </c:pt>
                <c:pt idx="14">
                  <c:v>289.42918750000001</c:v>
                </c:pt>
                <c:pt idx="15">
                  <c:v>309.75915624999999</c:v>
                </c:pt>
                <c:pt idx="16">
                  <c:v>330.01331249999998</c:v>
                </c:pt>
                <c:pt idx="17">
                  <c:v>350.17421875000002</c:v>
                </c:pt>
                <c:pt idx="18">
                  <c:v>370.232125</c:v>
                </c:pt>
                <c:pt idx="19">
                  <c:v>390.20684375000002</c:v>
                </c:pt>
                <c:pt idx="20">
                  <c:v>410.09006249999999</c:v>
                </c:pt>
                <c:pt idx="21">
                  <c:v>429.85112500000002</c:v>
                </c:pt>
                <c:pt idx="22">
                  <c:v>449.46281249999998</c:v>
                </c:pt>
                <c:pt idx="23">
                  <c:v>468.93143750000002</c:v>
                </c:pt>
                <c:pt idx="24">
                  <c:v>488.24253125000001</c:v>
                </c:pt>
                <c:pt idx="25">
                  <c:v>507.36115625000002</c:v>
                </c:pt>
                <c:pt idx="26">
                  <c:v>526.22074999999995</c:v>
                </c:pt>
                <c:pt idx="27">
                  <c:v>544.60799999999995</c:v>
                </c:pt>
                <c:pt idx="28">
                  <c:v>562.05799999999999</c:v>
                </c:pt>
                <c:pt idx="29">
                  <c:v>578.01437499999997</c:v>
                </c:pt>
                <c:pt idx="30">
                  <c:v>592.4308125</c:v>
                </c:pt>
                <c:pt idx="31">
                  <c:v>606.19293749999997</c:v>
                </c:pt>
                <c:pt idx="32">
                  <c:v>619.37856250000004</c:v>
                </c:pt>
                <c:pt idx="33">
                  <c:v>632.07799999999997</c:v>
                </c:pt>
                <c:pt idx="34">
                  <c:v>644.26781249999999</c:v>
                </c:pt>
                <c:pt idx="35">
                  <c:v>655.92662499999994</c:v>
                </c:pt>
                <c:pt idx="36">
                  <c:v>667.12787500000002</c:v>
                </c:pt>
                <c:pt idx="37">
                  <c:v>677.85325</c:v>
                </c:pt>
                <c:pt idx="38">
                  <c:v>688.14018750000002</c:v>
                </c:pt>
                <c:pt idx="39">
                  <c:v>697.98918749999996</c:v>
                </c:pt>
                <c:pt idx="40">
                  <c:v>707.20187499999997</c:v>
                </c:pt>
                <c:pt idx="41">
                  <c:v>715.73712499999999</c:v>
                </c:pt>
                <c:pt idx="42">
                  <c:v>723.44593750000001</c:v>
                </c:pt>
                <c:pt idx="43">
                  <c:v>730.86987499999998</c:v>
                </c:pt>
                <c:pt idx="44">
                  <c:v>737.94200000000001</c:v>
                </c:pt>
                <c:pt idx="45">
                  <c:v>744.77412500000003</c:v>
                </c:pt>
                <c:pt idx="46">
                  <c:v>751.37324999999998</c:v>
                </c:pt>
                <c:pt idx="47">
                  <c:v>757.80131249999999</c:v>
                </c:pt>
                <c:pt idx="48">
                  <c:v>764.03381249999995</c:v>
                </c:pt>
                <c:pt idx="49">
                  <c:v>770.11543749999998</c:v>
                </c:pt>
                <c:pt idx="50">
                  <c:v>776.05743749999999</c:v>
                </c:pt>
                <c:pt idx="51">
                  <c:v>781.82912499999998</c:v>
                </c:pt>
                <c:pt idx="52">
                  <c:v>787.47325000000001</c:v>
                </c:pt>
                <c:pt idx="53">
                  <c:v>792.99043749999998</c:v>
                </c:pt>
                <c:pt idx="54">
                  <c:v>798.38525000000004</c:v>
                </c:pt>
                <c:pt idx="55">
                  <c:v>803.65762500000005</c:v>
                </c:pt>
                <c:pt idx="56">
                  <c:v>808.80162499999994</c:v>
                </c:pt>
                <c:pt idx="57">
                  <c:v>813.846</c:v>
                </c:pt>
                <c:pt idx="58">
                  <c:v>818.7840625</c:v>
                </c:pt>
                <c:pt idx="59">
                  <c:v>823.61843750000003</c:v>
                </c:pt>
                <c:pt idx="60">
                  <c:v>828.35456250000004</c:v>
                </c:pt>
                <c:pt idx="61">
                  <c:v>832.98331250000001</c:v>
                </c:pt>
                <c:pt idx="62">
                  <c:v>837.50618750000001</c:v>
                </c:pt>
                <c:pt idx="63">
                  <c:v>841.93793749999998</c:v>
                </c:pt>
                <c:pt idx="64">
                  <c:v>846.28568749999999</c:v>
                </c:pt>
                <c:pt idx="65">
                  <c:v>850.55906249999998</c:v>
                </c:pt>
                <c:pt idx="66">
                  <c:v>854.74156249999999</c:v>
                </c:pt>
                <c:pt idx="67">
                  <c:v>858.84537499999999</c:v>
                </c:pt>
                <c:pt idx="68">
                  <c:v>862.87756249999995</c:v>
                </c:pt>
                <c:pt idx="69">
                  <c:v>866.82875000000001</c:v>
                </c:pt>
                <c:pt idx="70">
                  <c:v>870.72218750000002</c:v>
                </c:pt>
                <c:pt idx="71">
                  <c:v>874.52081250000003</c:v>
                </c:pt>
                <c:pt idx="72">
                  <c:v>878.24962500000004</c:v>
                </c:pt>
                <c:pt idx="73">
                  <c:v>881.91274999999996</c:v>
                </c:pt>
                <c:pt idx="74">
                  <c:v>885.51093749999995</c:v>
                </c:pt>
                <c:pt idx="75">
                  <c:v>889.04674999999997</c:v>
                </c:pt>
                <c:pt idx="76">
                  <c:v>892.53031250000004</c:v>
                </c:pt>
                <c:pt idx="77">
                  <c:v>895.95293749999996</c:v>
                </c:pt>
                <c:pt idx="78">
                  <c:v>899.32181249999996</c:v>
                </c:pt>
                <c:pt idx="79">
                  <c:v>902.64075000000003</c:v>
                </c:pt>
                <c:pt idx="80">
                  <c:v>905.90274999999997</c:v>
                </c:pt>
                <c:pt idx="81">
                  <c:v>909.11824999999999</c:v>
                </c:pt>
                <c:pt idx="82">
                  <c:v>912.30137500000001</c:v>
                </c:pt>
                <c:pt idx="83">
                  <c:v>915.43925000000002</c:v>
                </c:pt>
                <c:pt idx="84">
                  <c:v>918.52631250000002</c:v>
                </c:pt>
                <c:pt idx="85">
                  <c:v>921.56331250000005</c:v>
                </c:pt>
                <c:pt idx="86">
                  <c:v>924.54231249999998</c:v>
                </c:pt>
                <c:pt idx="87">
                  <c:v>927.47175000000004</c:v>
                </c:pt>
                <c:pt idx="88">
                  <c:v>930.34974999999997</c:v>
                </c:pt>
                <c:pt idx="89">
                  <c:v>933.18837499999995</c:v>
                </c:pt>
                <c:pt idx="90">
                  <c:v>935.9665</c:v>
                </c:pt>
                <c:pt idx="91">
                  <c:v>938.70906249999996</c:v>
                </c:pt>
                <c:pt idx="92">
                  <c:v>941.41624999999999</c:v>
                </c:pt>
                <c:pt idx="93">
                  <c:v>944.08443750000004</c:v>
                </c:pt>
                <c:pt idx="94">
                  <c:v>946.70150000000001</c:v>
                </c:pt>
                <c:pt idx="95">
                  <c:v>949.26099999999997</c:v>
                </c:pt>
                <c:pt idx="96">
                  <c:v>951.76537499999995</c:v>
                </c:pt>
                <c:pt idx="97">
                  <c:v>954.22093749999999</c:v>
                </c:pt>
                <c:pt idx="98">
                  <c:v>956.62237500000003</c:v>
                </c:pt>
                <c:pt idx="99">
                  <c:v>958.97887500000002</c:v>
                </c:pt>
                <c:pt idx="100">
                  <c:v>961.30012499999998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8F-4546-B31A-C0FC072E25EB}"/>
            </c:ext>
          </c:extLst>
        </c:ser>
        <c:ser>
          <c:idx val="10"/>
          <c:order val="10"/>
          <c:tx>
            <c:strRef>
              <c:f>'45D '!$AR$2:$AV$2</c:f>
              <c:strCache>
                <c:ptCount val="1"/>
                <c:pt idx="0">
                  <c:v>4-45Dnonotch-merge-noseg-xie+10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2.2514900000000001E-3</c:v>
                </c:pt>
                <c:pt idx="2">
                  <c:v>4.4578700000000009E-3</c:v>
                </c:pt>
                <c:pt idx="3">
                  <c:v>6.6210000000000001E-3</c:v>
                </c:pt>
                <c:pt idx="4">
                  <c:v>8.7425000000000003E-3</c:v>
                </c:pt>
                <c:pt idx="5">
                  <c:v>1.0824699999999996E-2</c:v>
                </c:pt>
                <c:pt idx="6">
                  <c:v>1.2869000000000002E-2</c:v>
                </c:pt>
                <c:pt idx="7">
                  <c:v>1.4878500000000003E-2</c:v>
                </c:pt>
                <c:pt idx="8">
                  <c:v>1.6857900000000002E-2</c:v>
                </c:pt>
                <c:pt idx="9">
                  <c:v>1.8809300000000001E-2</c:v>
                </c:pt>
                <c:pt idx="10">
                  <c:v>2.0733800000000004E-2</c:v>
                </c:pt>
                <c:pt idx="11">
                  <c:v>2.26675E-2</c:v>
                </c:pt>
                <c:pt idx="12">
                  <c:v>2.4600399999999994E-2</c:v>
                </c:pt>
                <c:pt idx="13">
                  <c:v>2.6550899999999995E-2</c:v>
                </c:pt>
                <c:pt idx="14">
                  <c:v>2.8517000000000001E-2</c:v>
                </c:pt>
                <c:pt idx="15">
                  <c:v>3.0504599999999993E-2</c:v>
                </c:pt>
                <c:pt idx="16">
                  <c:v>3.2509200000000002E-2</c:v>
                </c:pt>
                <c:pt idx="17">
                  <c:v>3.4562200000000001E-2</c:v>
                </c:pt>
                <c:pt idx="18">
                  <c:v>3.6625599999999994E-2</c:v>
                </c:pt>
                <c:pt idx="19">
                  <c:v>3.8705799999999999E-2</c:v>
                </c:pt>
                <c:pt idx="20">
                  <c:v>4.0796600000000002E-2</c:v>
                </c:pt>
                <c:pt idx="21">
                  <c:v>4.2904200000000003E-2</c:v>
                </c:pt>
                <c:pt idx="22">
                  <c:v>4.5032000000000003E-2</c:v>
                </c:pt>
                <c:pt idx="23">
                  <c:v>4.718E-2</c:v>
                </c:pt>
                <c:pt idx="24">
                  <c:v>4.9380999999999994E-2</c:v>
                </c:pt>
                <c:pt idx="25">
                  <c:v>5.1614999999999994E-2</c:v>
                </c:pt>
                <c:pt idx="26">
                  <c:v>5.3880999999999998E-2</c:v>
                </c:pt>
                <c:pt idx="27">
                  <c:v>5.6183000000000011E-2</c:v>
                </c:pt>
                <c:pt idx="28">
                  <c:v>5.8552999999999994E-2</c:v>
                </c:pt>
                <c:pt idx="29">
                  <c:v>6.0975000000000001E-2</c:v>
                </c:pt>
                <c:pt idx="30">
                  <c:v>6.3503000000000004E-2</c:v>
                </c:pt>
                <c:pt idx="31">
                  <c:v>6.6119000000000011E-2</c:v>
                </c:pt>
                <c:pt idx="32">
                  <c:v>6.8845000000000017E-2</c:v>
                </c:pt>
                <c:pt idx="33">
                  <c:v>7.173199999999999E-2</c:v>
                </c:pt>
                <c:pt idx="34">
                  <c:v>7.4901999999999996E-2</c:v>
                </c:pt>
                <c:pt idx="35">
                  <c:v>7.8560999999999992E-2</c:v>
                </c:pt>
                <c:pt idx="36">
                  <c:v>8.2836999999999994E-2</c:v>
                </c:pt>
                <c:pt idx="37">
                  <c:v>8.7499999999999994E-2</c:v>
                </c:pt>
                <c:pt idx="38">
                  <c:v>9.2482000000000009E-2</c:v>
                </c:pt>
                <c:pt idx="39">
                  <c:v>9.7778999999999977E-2</c:v>
                </c:pt>
                <c:pt idx="40">
                  <c:v>0.10340100000000002</c:v>
                </c:pt>
                <c:pt idx="41">
                  <c:v>0.109352</c:v>
                </c:pt>
                <c:pt idx="42">
                  <c:v>0.115646</c:v>
                </c:pt>
                <c:pt idx="43">
                  <c:v>0.122279</c:v>
                </c:pt>
                <c:pt idx="44">
                  <c:v>0.12922499999999998</c:v>
                </c:pt>
                <c:pt idx="45">
                  <c:v>0.13648699999999997</c:v>
                </c:pt>
                <c:pt idx="46">
                  <c:v>0.14407399999999998</c:v>
                </c:pt>
                <c:pt idx="47">
                  <c:v>0.15201899999999999</c:v>
                </c:pt>
                <c:pt idx="48">
                  <c:v>0.16025999999999999</c:v>
                </c:pt>
                <c:pt idx="49">
                  <c:v>0.16877699999999998</c:v>
                </c:pt>
                <c:pt idx="50">
                  <c:v>0.17750800000000003</c:v>
                </c:pt>
                <c:pt idx="51">
                  <c:v>0.18653499999999998</c:v>
                </c:pt>
                <c:pt idx="52">
                  <c:v>0.195795</c:v>
                </c:pt>
                <c:pt idx="53">
                  <c:v>0.20519700000000002</c:v>
                </c:pt>
                <c:pt idx="54">
                  <c:v>0.21474499999999999</c:v>
                </c:pt>
                <c:pt idx="55">
                  <c:v>0.22444</c:v>
                </c:pt>
                <c:pt idx="56">
                  <c:v>0.23432700000000001</c:v>
                </c:pt>
                <c:pt idx="57">
                  <c:v>0.24433200000000002</c:v>
                </c:pt>
                <c:pt idx="58">
                  <c:v>0.25446799999999997</c:v>
                </c:pt>
                <c:pt idx="59">
                  <c:v>0.26478299999999999</c:v>
                </c:pt>
                <c:pt idx="60">
                  <c:v>0.27520699999999998</c:v>
                </c:pt>
                <c:pt idx="61">
                  <c:v>0.28577900000000001</c:v>
                </c:pt>
                <c:pt idx="62">
                  <c:v>0.29647400000000002</c:v>
                </c:pt>
                <c:pt idx="63">
                  <c:v>0.30728599999999995</c:v>
                </c:pt>
                <c:pt idx="64">
                  <c:v>0.318218</c:v>
                </c:pt>
                <c:pt idx="65">
                  <c:v>0.32925000000000004</c:v>
                </c:pt>
                <c:pt idx="66">
                  <c:v>0.34040099999999995</c:v>
                </c:pt>
                <c:pt idx="67">
                  <c:v>0.35164699999999993</c:v>
                </c:pt>
                <c:pt idx="68">
                  <c:v>0.36297400000000002</c:v>
                </c:pt>
                <c:pt idx="69">
                  <c:v>0.37442500000000001</c:v>
                </c:pt>
                <c:pt idx="70">
                  <c:v>0.38597000000000004</c:v>
                </c:pt>
                <c:pt idx="71">
                  <c:v>0.39760899999999999</c:v>
                </c:pt>
                <c:pt idx="72">
                  <c:v>0.40932999999999997</c:v>
                </c:pt>
                <c:pt idx="73">
                  <c:v>0.42115400000000003</c:v>
                </c:pt>
                <c:pt idx="74">
                  <c:v>0.43304999999999999</c:v>
                </c:pt>
                <c:pt idx="75">
                  <c:v>0.44500499999999998</c:v>
                </c:pt>
                <c:pt idx="76">
                  <c:v>0.45704100000000003</c:v>
                </c:pt>
                <c:pt idx="77">
                  <c:v>0.46917500000000001</c:v>
                </c:pt>
                <c:pt idx="78">
                  <c:v>0.48135899999999998</c:v>
                </c:pt>
                <c:pt idx="79">
                  <c:v>0.49358800000000003</c:v>
                </c:pt>
                <c:pt idx="80">
                  <c:v>0.50589700000000004</c:v>
                </c:pt>
                <c:pt idx="81">
                  <c:v>0.51827599999999996</c:v>
                </c:pt>
                <c:pt idx="82">
                  <c:v>0.53070700000000004</c:v>
                </c:pt>
                <c:pt idx="83">
                  <c:v>0.543184</c:v>
                </c:pt>
                <c:pt idx="84">
                  <c:v>0.55571199999999998</c:v>
                </c:pt>
                <c:pt idx="85">
                  <c:v>0.56830999999999998</c:v>
                </c:pt>
                <c:pt idx="86">
                  <c:v>0.58096300000000001</c:v>
                </c:pt>
                <c:pt idx="87">
                  <c:v>0.593669</c:v>
                </c:pt>
                <c:pt idx="88">
                  <c:v>0.6063909999999999</c:v>
                </c:pt>
                <c:pt idx="89">
                  <c:v>0.61914899999999995</c:v>
                </c:pt>
                <c:pt idx="90">
                  <c:v>0.63200400000000001</c:v>
                </c:pt>
                <c:pt idx="91">
                  <c:v>0.64490599999999998</c:v>
                </c:pt>
                <c:pt idx="92">
                  <c:v>0.65790800000000005</c:v>
                </c:pt>
                <c:pt idx="93">
                  <c:v>0.67094600000000004</c:v>
                </c:pt>
                <c:pt idx="94">
                  <c:v>0.68401800000000001</c:v>
                </c:pt>
                <c:pt idx="95">
                  <c:v>0.69713000000000003</c:v>
                </c:pt>
                <c:pt idx="96">
                  <c:v>0.71026400000000001</c:v>
                </c:pt>
                <c:pt idx="97">
                  <c:v>0.72342400000000007</c:v>
                </c:pt>
                <c:pt idx="98">
                  <c:v>0.73661699999999997</c:v>
                </c:pt>
                <c:pt idx="99">
                  <c:v>0.74982000000000015</c:v>
                </c:pt>
                <c:pt idx="100">
                  <c:v>0.7630650000000001</c:v>
                </c:pt>
              </c:numCache>
            </c:numRef>
          </c:xVal>
          <c:yVal>
            <c:numRef>
              <c:f>'45D 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20.762840000000001</c:v>
                </c:pt>
                <c:pt idx="2">
                  <c:v>41.590400000000002</c:v>
                </c:pt>
                <c:pt idx="3">
                  <c:v>62.48</c:v>
                </c:pt>
                <c:pt idx="4">
                  <c:v>83.42880000000001</c:v>
                </c:pt>
                <c:pt idx="5">
                  <c:v>104.43360000000001</c:v>
                </c:pt>
                <c:pt idx="6">
                  <c:v>125.4928</c:v>
                </c:pt>
                <c:pt idx="7">
                  <c:v>146.60239999999999</c:v>
                </c:pt>
                <c:pt idx="8">
                  <c:v>167.75320000000002</c:v>
                </c:pt>
                <c:pt idx="9">
                  <c:v>188.94320000000002</c:v>
                </c:pt>
                <c:pt idx="10">
                  <c:v>210.1712</c:v>
                </c:pt>
                <c:pt idx="11">
                  <c:v>231.3972</c:v>
                </c:pt>
                <c:pt idx="12">
                  <c:v>252.60640000000001</c:v>
                </c:pt>
                <c:pt idx="13">
                  <c:v>273.77759999999995</c:v>
                </c:pt>
                <c:pt idx="14">
                  <c:v>294.92599999999999</c:v>
                </c:pt>
                <c:pt idx="15">
                  <c:v>316.02279999999996</c:v>
                </c:pt>
                <c:pt idx="16">
                  <c:v>337.08159999999998</c:v>
                </c:pt>
                <c:pt idx="17">
                  <c:v>358.08959999999996</c:v>
                </c:pt>
                <c:pt idx="18">
                  <c:v>379.0736</c:v>
                </c:pt>
                <c:pt idx="19">
                  <c:v>400.02800000000002</c:v>
                </c:pt>
                <c:pt idx="20">
                  <c:v>420.96</c:v>
                </c:pt>
                <c:pt idx="21">
                  <c:v>441.85599999999999</c:v>
                </c:pt>
                <c:pt idx="22">
                  <c:v>462.7</c:v>
                </c:pt>
                <c:pt idx="23">
                  <c:v>483.50400000000002</c:v>
                </c:pt>
                <c:pt idx="24">
                  <c:v>504.24</c:v>
                </c:pt>
                <c:pt idx="25">
                  <c:v>524.90800000000002</c:v>
                </c:pt>
                <c:pt idx="26">
                  <c:v>545.51199999999994</c:v>
                </c:pt>
                <c:pt idx="27">
                  <c:v>566.03599999999994</c:v>
                </c:pt>
                <c:pt idx="28">
                  <c:v>586.44799999999998</c:v>
                </c:pt>
                <c:pt idx="29">
                  <c:v>606.74800000000005</c:v>
                </c:pt>
                <c:pt idx="30">
                  <c:v>626.84799999999996</c:v>
                </c:pt>
                <c:pt idx="31">
                  <c:v>646.77599999999995</c:v>
                </c:pt>
                <c:pt idx="32">
                  <c:v>666.49199999999996</c:v>
                </c:pt>
                <c:pt idx="33">
                  <c:v>685.928</c:v>
                </c:pt>
                <c:pt idx="34">
                  <c:v>704.87599999999998</c:v>
                </c:pt>
                <c:pt idx="35">
                  <c:v>722.93200000000002</c:v>
                </c:pt>
                <c:pt idx="36">
                  <c:v>739.9</c:v>
                </c:pt>
                <c:pt idx="37">
                  <c:v>756.17600000000004</c:v>
                </c:pt>
                <c:pt idx="38">
                  <c:v>771.93200000000002</c:v>
                </c:pt>
                <c:pt idx="39">
                  <c:v>787.19600000000003</c:v>
                </c:pt>
                <c:pt idx="40">
                  <c:v>801.93200000000002</c:v>
                </c:pt>
                <c:pt idx="41">
                  <c:v>816.16800000000001</c:v>
                </c:pt>
                <c:pt idx="42">
                  <c:v>829.86800000000005</c:v>
                </c:pt>
                <c:pt idx="43">
                  <c:v>843.05600000000004</c:v>
                </c:pt>
                <c:pt idx="44">
                  <c:v>855.75199999999995</c:v>
                </c:pt>
                <c:pt idx="45">
                  <c:v>867.97199999999998</c:v>
                </c:pt>
                <c:pt idx="46">
                  <c:v>879.70399999999995</c:v>
                </c:pt>
                <c:pt idx="47">
                  <c:v>890.88400000000001</c:v>
                </c:pt>
                <c:pt idx="48">
                  <c:v>901.61599999999999</c:v>
                </c:pt>
                <c:pt idx="49">
                  <c:v>911.952</c:v>
                </c:pt>
                <c:pt idx="50">
                  <c:v>921.93600000000004</c:v>
                </c:pt>
                <c:pt idx="51">
                  <c:v>931.49599999999998</c:v>
                </c:pt>
                <c:pt idx="52">
                  <c:v>940.69600000000003</c:v>
                </c:pt>
                <c:pt idx="53">
                  <c:v>949.69200000000001</c:v>
                </c:pt>
                <c:pt idx="54">
                  <c:v>958.46</c:v>
                </c:pt>
                <c:pt idx="55">
                  <c:v>967</c:v>
                </c:pt>
                <c:pt idx="56">
                  <c:v>975.26</c:v>
                </c:pt>
                <c:pt idx="57">
                  <c:v>983.34</c:v>
                </c:pt>
                <c:pt idx="58">
                  <c:v>991.22400000000005</c:v>
                </c:pt>
                <c:pt idx="59">
                  <c:v>998.82</c:v>
                </c:pt>
                <c:pt idx="60">
                  <c:v>1006.224</c:v>
                </c:pt>
                <c:pt idx="61">
                  <c:v>1013.408</c:v>
                </c:pt>
                <c:pt idx="62">
                  <c:v>1020.3920000000001</c:v>
                </c:pt>
                <c:pt idx="63">
                  <c:v>1027.192</c:v>
                </c:pt>
                <c:pt idx="64">
                  <c:v>1033.8320000000001</c:v>
                </c:pt>
                <c:pt idx="65">
                  <c:v>1040.3</c:v>
                </c:pt>
                <c:pt idx="66">
                  <c:v>1046.5920000000001</c:v>
                </c:pt>
                <c:pt idx="67">
                  <c:v>1052.7439999999999</c:v>
                </c:pt>
                <c:pt idx="68">
                  <c:v>1058.7560000000001</c:v>
                </c:pt>
                <c:pt idx="69">
                  <c:v>1064.588</c:v>
                </c:pt>
                <c:pt idx="70">
                  <c:v>1070.28</c:v>
                </c:pt>
                <c:pt idx="71">
                  <c:v>1075.816</c:v>
                </c:pt>
                <c:pt idx="72">
                  <c:v>1081.2360000000001</c:v>
                </c:pt>
                <c:pt idx="73">
                  <c:v>1086.52</c:v>
                </c:pt>
                <c:pt idx="74">
                  <c:v>1091.6880000000001</c:v>
                </c:pt>
                <c:pt idx="75">
                  <c:v>1096.7439999999999</c:v>
                </c:pt>
                <c:pt idx="76">
                  <c:v>1101.6880000000001</c:v>
                </c:pt>
                <c:pt idx="77">
                  <c:v>1106.4880000000001</c:v>
                </c:pt>
                <c:pt idx="78">
                  <c:v>1111.212</c:v>
                </c:pt>
                <c:pt idx="79">
                  <c:v>1115.8399999999999</c:v>
                </c:pt>
                <c:pt idx="80">
                  <c:v>1120.3720000000001</c:v>
                </c:pt>
                <c:pt idx="81">
                  <c:v>1124.82</c:v>
                </c:pt>
                <c:pt idx="82">
                  <c:v>1129.1759999999999</c:v>
                </c:pt>
                <c:pt idx="83">
                  <c:v>1133.4359999999999</c:v>
                </c:pt>
                <c:pt idx="84">
                  <c:v>1137.6279999999999</c:v>
                </c:pt>
                <c:pt idx="85">
                  <c:v>1141.732</c:v>
                </c:pt>
                <c:pt idx="86">
                  <c:v>1145.74</c:v>
                </c:pt>
                <c:pt idx="87">
                  <c:v>1149.6559999999999</c:v>
                </c:pt>
                <c:pt idx="88">
                  <c:v>1153.5119999999999</c:v>
                </c:pt>
                <c:pt idx="89">
                  <c:v>1157.3</c:v>
                </c:pt>
                <c:pt idx="90">
                  <c:v>1161.0160000000001</c:v>
                </c:pt>
                <c:pt idx="91">
                  <c:v>1164.652</c:v>
                </c:pt>
                <c:pt idx="92">
                  <c:v>1168.2</c:v>
                </c:pt>
                <c:pt idx="93">
                  <c:v>1171.684</c:v>
                </c:pt>
                <c:pt idx="94">
                  <c:v>1175.1079999999999</c:v>
                </c:pt>
                <c:pt idx="95">
                  <c:v>1178.46</c:v>
                </c:pt>
                <c:pt idx="96">
                  <c:v>1181.752</c:v>
                </c:pt>
                <c:pt idx="97">
                  <c:v>1184.98</c:v>
                </c:pt>
                <c:pt idx="98">
                  <c:v>1188.144</c:v>
                </c:pt>
                <c:pt idx="99">
                  <c:v>1191.2760000000001</c:v>
                </c:pt>
                <c:pt idx="100">
                  <c:v>1194.348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E8F-4546-B31A-C0FC072E2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23773091832339"/>
          <c:y val="0.35132969018088078"/>
          <c:w val="0.23776653757048219"/>
          <c:h val="0.56216589023380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48417442525117E-2"/>
          <c:y val="3.1787653920962743E-2"/>
          <c:w val="0.90847008141265984"/>
          <c:h val="0.9011743001027581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7A-4635-BB6B-DC107ED88319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7A-4635-BB6B-DC107ED88319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7A-4635-BB6B-DC107ED88319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7A-4635-BB6B-DC107ED88319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7A-4635-BB6B-DC107ED88319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7A-4635-BB6B-DC107ED88319}"/>
            </c:ext>
          </c:extLst>
        </c:ser>
        <c:ser>
          <c:idx val="6"/>
          <c:order val="6"/>
          <c:tx>
            <c:strRef>
              <c:f>'45D '!$AF$2:$AJ$2</c:f>
              <c:strCache>
                <c:ptCount val="1"/>
                <c:pt idx="0">
                  <c:v>4-45Dnonotch-merge-noseg-xie-WIDER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'!$AJ$5:$AJ$105</c:f>
              <c:numCache>
                <c:formatCode>General</c:formatCode>
                <c:ptCount val="101"/>
                <c:pt idx="0">
                  <c:v>0</c:v>
                </c:pt>
                <c:pt idx="1">
                  <c:v>2.6864283718168736E-3</c:v>
                </c:pt>
                <c:pt idx="2">
                  <c:v>5.2731772884726524E-3</c:v>
                </c:pt>
                <c:pt idx="3">
                  <c:v>7.7692205086350441E-3</c:v>
                </c:pt>
                <c:pt idx="4">
                  <c:v>1.0190851986408234E-2</c:v>
                </c:pt>
                <c:pt idx="5">
                  <c:v>1.259983703494072E-2</c:v>
                </c:pt>
                <c:pt idx="6">
                  <c:v>1.503494568169117E-2</c:v>
                </c:pt>
                <c:pt idx="7">
                  <c:v>1.749071478843689E-2</c:v>
                </c:pt>
                <c:pt idx="8">
                  <c:v>1.9961442798376083E-2</c:v>
                </c:pt>
                <c:pt idx="9">
                  <c:v>2.2437572479248047E-2</c:v>
                </c:pt>
                <c:pt idx="10">
                  <c:v>2.4919360876083374E-2</c:v>
                </c:pt>
                <c:pt idx="11">
                  <c:v>2.74043008685112E-2</c:v>
                </c:pt>
                <c:pt idx="12">
                  <c:v>2.9900599271059036E-2</c:v>
                </c:pt>
                <c:pt idx="13">
                  <c:v>3.2424032688140869E-2</c:v>
                </c:pt>
                <c:pt idx="14">
                  <c:v>3.4971602261066437E-2</c:v>
                </c:pt>
                <c:pt idx="15">
                  <c:v>3.7535540759563446E-2</c:v>
                </c:pt>
                <c:pt idx="16">
                  <c:v>4.0130153298377991E-2</c:v>
                </c:pt>
                <c:pt idx="17">
                  <c:v>4.2771473526954651E-2</c:v>
                </c:pt>
                <c:pt idx="18">
                  <c:v>4.5451484620571136E-2</c:v>
                </c:pt>
                <c:pt idx="19">
                  <c:v>4.816853255033493E-2</c:v>
                </c:pt>
                <c:pt idx="20">
                  <c:v>5.0926521420478821E-2</c:v>
                </c:pt>
                <c:pt idx="21">
                  <c:v>5.3740717470645905E-2</c:v>
                </c:pt>
                <c:pt idx="22">
                  <c:v>5.6612931191921234E-2</c:v>
                </c:pt>
                <c:pt idx="23">
                  <c:v>5.9552192687988281E-2</c:v>
                </c:pt>
                <c:pt idx="24">
                  <c:v>6.2572963535785675E-2</c:v>
                </c:pt>
                <c:pt idx="25">
                  <c:v>6.5684705972671509E-2</c:v>
                </c:pt>
                <c:pt idx="26">
                  <c:v>6.8902596831321716E-2</c:v>
                </c:pt>
                <c:pt idx="27">
                  <c:v>7.2255134582519531E-2</c:v>
                </c:pt>
                <c:pt idx="28">
                  <c:v>7.5791746377944946E-2</c:v>
                </c:pt>
                <c:pt idx="29">
                  <c:v>7.962462306022644E-2</c:v>
                </c:pt>
                <c:pt idx="30">
                  <c:v>8.3872973918914795E-2</c:v>
                </c:pt>
                <c:pt idx="31">
                  <c:v>8.8728368282318115E-2</c:v>
                </c:pt>
                <c:pt idx="32">
                  <c:v>9.4508260488510132E-2</c:v>
                </c:pt>
                <c:pt idx="33">
                  <c:v>0.10109114646911621</c:v>
                </c:pt>
                <c:pt idx="34">
                  <c:v>0.10820797085762024</c:v>
                </c:pt>
                <c:pt idx="35">
                  <c:v>0.11579377949237823</c:v>
                </c:pt>
                <c:pt idx="36">
                  <c:v>0.12373283505439758</c:v>
                </c:pt>
                <c:pt idx="37">
                  <c:v>0.13194335997104645</c:v>
                </c:pt>
                <c:pt idx="38">
                  <c:v>0.14044424891471863</c:v>
                </c:pt>
                <c:pt idx="39">
                  <c:v>0.14919435977935791</c:v>
                </c:pt>
                <c:pt idx="40">
                  <c:v>0.15819954872131348</c:v>
                </c:pt>
                <c:pt idx="41">
                  <c:v>0.16740915179252625</c:v>
                </c:pt>
                <c:pt idx="42">
                  <c:v>0.17680595815181732</c:v>
                </c:pt>
                <c:pt idx="43">
                  <c:v>0.18639765679836273</c:v>
                </c:pt>
                <c:pt idx="44">
                  <c:v>0.19621233642101288</c:v>
                </c:pt>
                <c:pt idx="45">
                  <c:v>0.20620453357696533</c:v>
                </c:pt>
                <c:pt idx="46">
                  <c:v>0.21632257103919983</c:v>
                </c:pt>
                <c:pt idx="47">
                  <c:v>0.22664898633956909</c:v>
                </c:pt>
                <c:pt idx="48">
                  <c:v>0.23719422519207001</c:v>
                </c:pt>
                <c:pt idx="49">
                  <c:v>0.24794070422649384</c:v>
                </c:pt>
                <c:pt idx="50">
                  <c:v>0.25882995128631592</c:v>
                </c:pt>
                <c:pt idx="51">
                  <c:v>0.26986256241798401</c:v>
                </c:pt>
                <c:pt idx="52">
                  <c:v>0.28102387487888336</c:v>
                </c:pt>
                <c:pt idx="53">
                  <c:v>0.29230926930904388</c:v>
                </c:pt>
                <c:pt idx="54">
                  <c:v>0.30370454490184784</c:v>
                </c:pt>
                <c:pt idx="55">
                  <c:v>0.31521275639533997</c:v>
                </c:pt>
                <c:pt idx="56">
                  <c:v>0.32684479653835297</c:v>
                </c:pt>
                <c:pt idx="57">
                  <c:v>0.33859197795391083</c:v>
                </c:pt>
                <c:pt idx="58">
                  <c:v>0.35045082867145538</c:v>
                </c:pt>
                <c:pt idx="59">
                  <c:v>0.36241644620895386</c:v>
                </c:pt>
                <c:pt idx="60">
                  <c:v>0.37449496984481812</c:v>
                </c:pt>
                <c:pt idx="61">
                  <c:v>0.38668042421340942</c:v>
                </c:pt>
                <c:pt idx="62">
                  <c:v>0.39895635843276978</c:v>
                </c:pt>
                <c:pt idx="63">
                  <c:v>0.41131904721260071</c:v>
                </c:pt>
                <c:pt idx="64">
                  <c:v>0.42376752197742462</c:v>
                </c:pt>
                <c:pt idx="65">
                  <c:v>0.43629665672779083</c:v>
                </c:pt>
                <c:pt idx="66">
                  <c:v>0.44890116155147552</c:v>
                </c:pt>
                <c:pt idx="67">
                  <c:v>0.46158084273338318</c:v>
                </c:pt>
                <c:pt idx="68">
                  <c:v>0.47433282434940338</c:v>
                </c:pt>
                <c:pt idx="69">
                  <c:v>0.48714922368526459</c:v>
                </c:pt>
                <c:pt idx="70">
                  <c:v>0.50003263354301453</c:v>
                </c:pt>
                <c:pt idx="71">
                  <c:v>0.51298445463180542</c:v>
                </c:pt>
                <c:pt idx="72">
                  <c:v>0.5259944349527359</c:v>
                </c:pt>
                <c:pt idx="73">
                  <c:v>0.53906548023223877</c:v>
                </c:pt>
                <c:pt idx="74">
                  <c:v>0.55219268798828125</c:v>
                </c:pt>
                <c:pt idx="75">
                  <c:v>0.56537334620952606</c:v>
                </c:pt>
                <c:pt idx="76">
                  <c:v>0.57860881090164185</c:v>
                </c:pt>
                <c:pt idx="77">
                  <c:v>0.59189620614051819</c:v>
                </c:pt>
                <c:pt idx="78">
                  <c:v>0.60523161292076111</c:v>
                </c:pt>
                <c:pt idx="79">
                  <c:v>0.61861568689346313</c:v>
                </c:pt>
                <c:pt idx="80">
                  <c:v>0.6320493072271347</c:v>
                </c:pt>
                <c:pt idx="81">
                  <c:v>0.64552946388721466</c:v>
                </c:pt>
                <c:pt idx="82">
                  <c:v>0.65905363857746124</c:v>
                </c:pt>
                <c:pt idx="83">
                  <c:v>0.67261682450771332</c:v>
                </c:pt>
                <c:pt idx="84">
                  <c:v>0.68621903657913208</c:v>
                </c:pt>
                <c:pt idx="85">
                  <c:v>0.69986526668071747</c:v>
                </c:pt>
                <c:pt idx="86">
                  <c:v>0.71355350315570831</c:v>
                </c:pt>
                <c:pt idx="87">
                  <c:v>0.72728203237056732</c:v>
                </c:pt>
                <c:pt idx="88">
                  <c:v>0.74104909598827362</c:v>
                </c:pt>
                <c:pt idx="89">
                  <c:v>0.75485189259052277</c:v>
                </c:pt>
                <c:pt idx="90">
                  <c:v>0.76868891716003418</c:v>
                </c:pt>
                <c:pt idx="91">
                  <c:v>0.7825627475976944</c:v>
                </c:pt>
                <c:pt idx="92">
                  <c:v>0.79646877944469452</c:v>
                </c:pt>
                <c:pt idx="93">
                  <c:v>0.8104071319103241</c:v>
                </c:pt>
                <c:pt idx="94">
                  <c:v>0.82438017427921295</c:v>
                </c:pt>
                <c:pt idx="95">
                  <c:v>0.83838778734207153</c:v>
                </c:pt>
                <c:pt idx="96">
                  <c:v>0.85242991149425507</c:v>
                </c:pt>
                <c:pt idx="97">
                  <c:v>0.86650453507900238</c:v>
                </c:pt>
                <c:pt idx="98">
                  <c:v>0.88061033189296722</c:v>
                </c:pt>
                <c:pt idx="99">
                  <c:v>0.89474551379680634</c:v>
                </c:pt>
                <c:pt idx="100">
                  <c:v>0.90891069173812866</c:v>
                </c:pt>
              </c:numCache>
            </c:numRef>
          </c:xVal>
          <c:yVal>
            <c:numRef>
              <c:f>'45D '!$AG$5:$AG$105</c:f>
              <c:numCache>
                <c:formatCode>General</c:formatCode>
                <c:ptCount val="101"/>
                <c:pt idx="0">
                  <c:v>0</c:v>
                </c:pt>
                <c:pt idx="1">
                  <c:v>22.732490234375</c:v>
                </c:pt>
                <c:pt idx="2">
                  <c:v>45.655226562499998</c:v>
                </c:pt>
                <c:pt idx="3">
                  <c:v>68.750726562500006</c:v>
                </c:pt>
                <c:pt idx="4">
                  <c:v>91.992460937499999</c:v>
                </c:pt>
                <c:pt idx="5">
                  <c:v>115.25513281249999</c:v>
                </c:pt>
                <c:pt idx="6">
                  <c:v>138.45585937499999</c:v>
                </c:pt>
                <c:pt idx="7">
                  <c:v>161.61075</c:v>
                </c:pt>
                <c:pt idx="8">
                  <c:v>184.73249999999999</c:v>
                </c:pt>
                <c:pt idx="9">
                  <c:v>207.84100000000001</c:v>
                </c:pt>
                <c:pt idx="10">
                  <c:v>230.94145312500001</c:v>
                </c:pt>
                <c:pt idx="11">
                  <c:v>254.03507812500001</c:v>
                </c:pt>
                <c:pt idx="12">
                  <c:v>277.09875</c:v>
                </c:pt>
                <c:pt idx="13">
                  <c:v>300.10809375000002</c:v>
                </c:pt>
                <c:pt idx="14">
                  <c:v>323.05996875</c:v>
                </c:pt>
                <c:pt idx="15">
                  <c:v>345.97093749999999</c:v>
                </c:pt>
                <c:pt idx="16">
                  <c:v>368.81324999999998</c:v>
                </c:pt>
                <c:pt idx="17">
                  <c:v>391.56353124999998</c:v>
                </c:pt>
                <c:pt idx="18">
                  <c:v>414.23225000000002</c:v>
                </c:pt>
                <c:pt idx="19">
                  <c:v>436.82509375000001</c:v>
                </c:pt>
                <c:pt idx="20">
                  <c:v>459.34025000000003</c:v>
                </c:pt>
                <c:pt idx="21">
                  <c:v>481.75153125000003</c:v>
                </c:pt>
                <c:pt idx="22">
                  <c:v>504.05934374999998</c:v>
                </c:pt>
                <c:pt idx="23">
                  <c:v>526.24762499999997</c:v>
                </c:pt>
                <c:pt idx="24">
                  <c:v>548.29662499999995</c:v>
                </c:pt>
                <c:pt idx="25">
                  <c:v>570.18781249999995</c:v>
                </c:pt>
                <c:pt idx="26">
                  <c:v>591.89400000000001</c:v>
                </c:pt>
                <c:pt idx="27">
                  <c:v>613.37324999999998</c:v>
                </c:pt>
                <c:pt idx="28">
                  <c:v>634.55918750000001</c:v>
                </c:pt>
                <c:pt idx="29">
                  <c:v>655.26868750000006</c:v>
                </c:pt>
                <c:pt idx="30">
                  <c:v>675.28499999999997</c:v>
                </c:pt>
                <c:pt idx="31">
                  <c:v>694.26812500000005</c:v>
                </c:pt>
                <c:pt idx="32">
                  <c:v>711.54137500000002</c:v>
                </c:pt>
                <c:pt idx="33">
                  <c:v>727.32799999999997</c:v>
                </c:pt>
                <c:pt idx="34">
                  <c:v>742.16812500000003</c:v>
                </c:pt>
                <c:pt idx="35">
                  <c:v>756.19949999999994</c:v>
                </c:pt>
                <c:pt idx="36">
                  <c:v>769.60981249999998</c:v>
                </c:pt>
                <c:pt idx="37">
                  <c:v>782.5558125</c:v>
                </c:pt>
                <c:pt idx="38">
                  <c:v>794.98612500000002</c:v>
                </c:pt>
                <c:pt idx="39">
                  <c:v>806.98031249999997</c:v>
                </c:pt>
                <c:pt idx="40">
                  <c:v>818.53243750000001</c:v>
                </c:pt>
                <c:pt idx="41">
                  <c:v>829.72306249999997</c:v>
                </c:pt>
                <c:pt idx="42">
                  <c:v>840.58462499999996</c:v>
                </c:pt>
                <c:pt idx="43">
                  <c:v>851.10275000000001</c:v>
                </c:pt>
                <c:pt idx="44">
                  <c:v>861.22118750000004</c:v>
                </c:pt>
                <c:pt idx="45">
                  <c:v>871.02993749999996</c:v>
                </c:pt>
                <c:pt idx="46">
                  <c:v>880.60606250000001</c:v>
                </c:pt>
                <c:pt idx="47">
                  <c:v>889.8141875</c:v>
                </c:pt>
                <c:pt idx="48">
                  <c:v>898.63006250000001</c:v>
                </c:pt>
                <c:pt idx="49">
                  <c:v>907.08349999999996</c:v>
                </c:pt>
                <c:pt idx="50">
                  <c:v>915.28449999999998</c:v>
                </c:pt>
                <c:pt idx="51">
                  <c:v>923.22587499999997</c:v>
                </c:pt>
                <c:pt idx="52">
                  <c:v>930.93393749999996</c:v>
                </c:pt>
                <c:pt idx="53">
                  <c:v>938.41493749999995</c:v>
                </c:pt>
                <c:pt idx="54">
                  <c:v>945.69693749999999</c:v>
                </c:pt>
                <c:pt idx="55">
                  <c:v>952.7818125</c:v>
                </c:pt>
                <c:pt idx="56">
                  <c:v>959.63625000000002</c:v>
                </c:pt>
                <c:pt idx="57">
                  <c:v>966.27487499999995</c:v>
                </c:pt>
                <c:pt idx="58">
                  <c:v>972.70437500000003</c:v>
                </c:pt>
                <c:pt idx="59">
                  <c:v>978.93275000000006</c:v>
                </c:pt>
                <c:pt idx="60">
                  <c:v>984.94781250000005</c:v>
                </c:pt>
                <c:pt idx="61">
                  <c:v>990.76037499999995</c:v>
                </c:pt>
                <c:pt idx="62">
                  <c:v>996.3984375</c:v>
                </c:pt>
                <c:pt idx="63">
                  <c:v>1001.870125</c:v>
                </c:pt>
                <c:pt idx="64">
                  <c:v>1007.1763125</c:v>
                </c:pt>
                <c:pt idx="65">
                  <c:v>1012.3260625</c:v>
                </c:pt>
                <c:pt idx="66">
                  <c:v>1017.3267499999999</c:v>
                </c:pt>
                <c:pt idx="67">
                  <c:v>1022.178</c:v>
                </c:pt>
                <c:pt idx="68">
                  <c:v>1026.8849375</c:v>
                </c:pt>
                <c:pt idx="69">
                  <c:v>1031.4646875000001</c:v>
                </c:pt>
                <c:pt idx="70">
                  <c:v>1035.9111875000001</c:v>
                </c:pt>
                <c:pt idx="71">
                  <c:v>1040.222125</c:v>
                </c:pt>
                <c:pt idx="72">
                  <c:v>1044.4173125</c:v>
                </c:pt>
                <c:pt idx="73">
                  <c:v>1048.4910625</c:v>
                </c:pt>
                <c:pt idx="74">
                  <c:v>1052.4516249999999</c:v>
                </c:pt>
                <c:pt idx="75">
                  <c:v>1056.307125</c:v>
                </c:pt>
                <c:pt idx="76">
                  <c:v>1060.0518750000001</c:v>
                </c:pt>
                <c:pt idx="77">
                  <c:v>1063.692125</c:v>
                </c:pt>
                <c:pt idx="78">
                  <c:v>1067.2358750000001</c:v>
                </c:pt>
                <c:pt idx="79">
                  <c:v>1070.682125</c:v>
                </c:pt>
                <c:pt idx="80">
                  <c:v>1074.030375</c:v>
                </c:pt>
                <c:pt idx="81">
                  <c:v>1077.287</c:v>
                </c:pt>
                <c:pt idx="82">
                  <c:v>1080.4558750000001</c:v>
                </c:pt>
                <c:pt idx="83">
                  <c:v>1083.5452499999999</c:v>
                </c:pt>
                <c:pt idx="84">
                  <c:v>1086.5561250000001</c:v>
                </c:pt>
                <c:pt idx="85">
                  <c:v>1089.4804999999999</c:v>
                </c:pt>
                <c:pt idx="86">
                  <c:v>1092.3221249999999</c:v>
                </c:pt>
                <c:pt idx="87">
                  <c:v>1095.084625</c:v>
                </c:pt>
                <c:pt idx="88">
                  <c:v>1097.77125</c:v>
                </c:pt>
                <c:pt idx="89">
                  <c:v>1100.38825</c:v>
                </c:pt>
                <c:pt idx="90">
                  <c:v>1102.9356250000001</c:v>
                </c:pt>
                <c:pt idx="91">
                  <c:v>1105.4092499999999</c:v>
                </c:pt>
                <c:pt idx="92">
                  <c:v>1107.81925</c:v>
                </c:pt>
                <c:pt idx="93">
                  <c:v>1110.1655000000001</c:v>
                </c:pt>
                <c:pt idx="94">
                  <c:v>1112.4423750000001</c:v>
                </c:pt>
                <c:pt idx="95">
                  <c:v>1114.6510000000001</c:v>
                </c:pt>
                <c:pt idx="96">
                  <c:v>1116.7905000000001</c:v>
                </c:pt>
                <c:pt idx="97">
                  <c:v>1118.8655000000001</c:v>
                </c:pt>
                <c:pt idx="98">
                  <c:v>1120.87825</c:v>
                </c:pt>
                <c:pt idx="99">
                  <c:v>1122.833625</c:v>
                </c:pt>
                <c:pt idx="100">
                  <c:v>1124.7306249999999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7A-4635-BB6B-DC107ED88319}"/>
            </c:ext>
          </c:extLst>
        </c:ser>
        <c:ser>
          <c:idx val="8"/>
          <c:order val="7"/>
          <c:tx>
            <c:strRef>
              <c:f>'45D '!$AL$2:$AP$2</c:f>
              <c:strCache>
                <c:ptCount val="1"/>
                <c:pt idx="0">
                  <c:v>4-45Dnonotch-merge-noseg-xie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'!$AP$5:$AP$107</c:f>
              <c:numCache>
                <c:formatCode>General</c:formatCode>
                <c:ptCount val="103"/>
                <c:pt idx="0">
                  <c:v>0</c:v>
                </c:pt>
                <c:pt idx="1">
                  <c:v>2.4342052638530731E-3</c:v>
                </c:pt>
                <c:pt idx="2">
                  <c:v>4.8125358298420906E-3</c:v>
                </c:pt>
                <c:pt idx="3">
                  <c:v>7.1378340944647789E-3</c:v>
                </c:pt>
                <c:pt idx="4">
                  <c:v>9.4125457108020782E-3</c:v>
                </c:pt>
                <c:pt idx="5">
                  <c:v>1.1639676988124847E-2</c:v>
                </c:pt>
                <c:pt idx="6">
                  <c:v>1.3823609799146652E-2</c:v>
                </c:pt>
                <c:pt idx="7">
                  <c:v>1.596728153526783E-2</c:v>
                </c:pt>
                <c:pt idx="8">
                  <c:v>1.8078405410051346E-2</c:v>
                </c:pt>
                <c:pt idx="9">
                  <c:v>2.0179823040962219E-2</c:v>
                </c:pt>
                <c:pt idx="10">
                  <c:v>2.2301226854324341E-2</c:v>
                </c:pt>
                <c:pt idx="11">
                  <c:v>2.445191890001297E-2</c:v>
                </c:pt>
                <c:pt idx="12">
                  <c:v>2.6632390916347504E-2</c:v>
                </c:pt>
                <c:pt idx="13">
                  <c:v>2.8821609914302826E-2</c:v>
                </c:pt>
                <c:pt idx="14">
                  <c:v>3.1045094132423401E-2</c:v>
                </c:pt>
                <c:pt idx="15">
                  <c:v>3.329862654209137E-2</c:v>
                </c:pt>
                <c:pt idx="16">
                  <c:v>3.5587504506111145E-2</c:v>
                </c:pt>
                <c:pt idx="17">
                  <c:v>3.7917040288448334E-2</c:v>
                </c:pt>
                <c:pt idx="18">
                  <c:v>4.0282920002937317E-2</c:v>
                </c:pt>
                <c:pt idx="19">
                  <c:v>4.2675726115703583E-2</c:v>
                </c:pt>
                <c:pt idx="20">
                  <c:v>4.5092947781085968E-2</c:v>
                </c:pt>
                <c:pt idx="21">
                  <c:v>4.7532990574836731E-2</c:v>
                </c:pt>
                <c:pt idx="22">
                  <c:v>4.9997434020042419E-2</c:v>
                </c:pt>
                <c:pt idx="23">
                  <c:v>5.2495464682579041E-2</c:v>
                </c:pt>
                <c:pt idx="24">
                  <c:v>5.5043779313564301E-2</c:v>
                </c:pt>
                <c:pt idx="25">
                  <c:v>5.7650826871395111E-2</c:v>
                </c:pt>
                <c:pt idx="26">
                  <c:v>6.0316279530525208E-2</c:v>
                </c:pt>
                <c:pt idx="27">
                  <c:v>6.30507692694664E-2</c:v>
                </c:pt>
                <c:pt idx="28">
                  <c:v>6.5896697342395782E-2</c:v>
                </c:pt>
                <c:pt idx="29">
                  <c:v>6.8886846303939819E-2</c:v>
                </c:pt>
                <c:pt idx="30">
                  <c:v>7.2064191102981567E-2</c:v>
                </c:pt>
                <c:pt idx="31">
                  <c:v>7.5502157211303711E-2</c:v>
                </c:pt>
                <c:pt idx="32">
                  <c:v>7.9320639371871948E-2</c:v>
                </c:pt>
                <c:pt idx="33">
                  <c:v>8.3618462085723877E-2</c:v>
                </c:pt>
                <c:pt idx="34">
                  <c:v>8.8485151529312134E-2</c:v>
                </c:pt>
                <c:pt idx="35">
                  <c:v>9.3672692775726318E-2</c:v>
                </c:pt>
                <c:pt idx="36">
                  <c:v>9.9174916744232178E-2</c:v>
                </c:pt>
                <c:pt idx="37">
                  <c:v>0.10494719445705414</c:v>
                </c:pt>
                <c:pt idx="38">
                  <c:v>0.111003577709198</c:v>
                </c:pt>
                <c:pt idx="39">
                  <c:v>0.11736950278282166</c:v>
                </c:pt>
                <c:pt idx="40">
                  <c:v>0.12399032711982727</c:v>
                </c:pt>
                <c:pt idx="41">
                  <c:v>0.13090842962265015</c:v>
                </c:pt>
                <c:pt idx="42">
                  <c:v>0.13811630010604858</c:v>
                </c:pt>
                <c:pt idx="43">
                  <c:v>0.14563825726509094</c:v>
                </c:pt>
                <c:pt idx="44">
                  <c:v>0.15343394875526428</c:v>
                </c:pt>
                <c:pt idx="45">
                  <c:v>0.16149313747882843</c:v>
                </c:pt>
                <c:pt idx="46">
                  <c:v>0.16979217529296875</c:v>
                </c:pt>
                <c:pt idx="47">
                  <c:v>0.17832639813423157</c:v>
                </c:pt>
                <c:pt idx="48">
                  <c:v>0.18711470067501068</c:v>
                </c:pt>
                <c:pt idx="49">
                  <c:v>0.19612716138362885</c:v>
                </c:pt>
                <c:pt idx="50">
                  <c:v>0.20534607768058777</c:v>
                </c:pt>
                <c:pt idx="51">
                  <c:v>0.21474641561508179</c:v>
                </c:pt>
                <c:pt idx="52">
                  <c:v>0.22431129217147827</c:v>
                </c:pt>
                <c:pt idx="53">
                  <c:v>0.23402802646160126</c:v>
                </c:pt>
                <c:pt idx="54">
                  <c:v>0.24395571649074554</c:v>
                </c:pt>
                <c:pt idx="55">
                  <c:v>0.25409893691539764</c:v>
                </c:pt>
                <c:pt idx="56">
                  <c:v>0.2644360363483429</c:v>
                </c:pt>
                <c:pt idx="57">
                  <c:v>0.27492614090442657</c:v>
                </c:pt>
                <c:pt idx="58">
                  <c:v>0.28555156290531158</c:v>
                </c:pt>
                <c:pt idx="59">
                  <c:v>0.29629145562648773</c:v>
                </c:pt>
                <c:pt idx="60">
                  <c:v>0.30714321136474609</c:v>
                </c:pt>
                <c:pt idx="61">
                  <c:v>0.31810574233531952</c:v>
                </c:pt>
                <c:pt idx="62">
                  <c:v>0.32916833460330963</c:v>
                </c:pt>
                <c:pt idx="63">
                  <c:v>0.34034667909145355</c:v>
                </c:pt>
                <c:pt idx="64">
                  <c:v>0.35161441564559937</c:v>
                </c:pt>
                <c:pt idx="65">
                  <c:v>0.36295303702354431</c:v>
                </c:pt>
                <c:pt idx="66">
                  <c:v>0.37438040971755981</c:v>
                </c:pt>
                <c:pt idx="67">
                  <c:v>0.3858935534954071</c:v>
                </c:pt>
                <c:pt idx="68">
                  <c:v>0.39747129380702972</c:v>
                </c:pt>
                <c:pt idx="69">
                  <c:v>0.40911445021629333</c:v>
                </c:pt>
                <c:pt idx="70">
                  <c:v>0.42081379890441895</c:v>
                </c:pt>
                <c:pt idx="71">
                  <c:v>0.43257410824298859</c:v>
                </c:pt>
                <c:pt idx="72">
                  <c:v>0.44439101219177246</c:v>
                </c:pt>
                <c:pt idx="73">
                  <c:v>0.45626810193061829</c:v>
                </c:pt>
                <c:pt idx="74">
                  <c:v>0.4682074636220932</c:v>
                </c:pt>
                <c:pt idx="75">
                  <c:v>0.48020975291728973</c:v>
                </c:pt>
                <c:pt idx="76">
                  <c:v>0.49227219820022583</c:v>
                </c:pt>
                <c:pt idx="77">
                  <c:v>0.50440388917922974</c:v>
                </c:pt>
                <c:pt idx="78">
                  <c:v>0.5165877640247345</c:v>
                </c:pt>
                <c:pt idx="79">
                  <c:v>0.52881906926631927</c:v>
                </c:pt>
                <c:pt idx="80">
                  <c:v>0.54109172523021698</c:v>
                </c:pt>
                <c:pt idx="81">
                  <c:v>0.55341769754886627</c:v>
                </c:pt>
                <c:pt idx="82">
                  <c:v>0.56578640639781952</c:v>
                </c:pt>
                <c:pt idx="83">
                  <c:v>0.57820452749729156</c:v>
                </c:pt>
                <c:pt idx="84">
                  <c:v>0.5906752347946167</c:v>
                </c:pt>
                <c:pt idx="85">
                  <c:v>0.6031733900308609</c:v>
                </c:pt>
                <c:pt idx="86">
                  <c:v>0.61571922898292542</c:v>
                </c:pt>
                <c:pt idx="87">
                  <c:v>0.62831757962703705</c:v>
                </c:pt>
                <c:pt idx="88">
                  <c:v>0.64096054434776306</c:v>
                </c:pt>
                <c:pt idx="89">
                  <c:v>0.65366081893444061</c:v>
                </c:pt>
                <c:pt idx="90">
                  <c:v>0.66639924049377441</c:v>
                </c:pt>
                <c:pt idx="91">
                  <c:v>0.67918647825717926</c:v>
                </c:pt>
                <c:pt idx="92">
                  <c:v>0.69201330840587616</c:v>
                </c:pt>
                <c:pt idx="93">
                  <c:v>0.70486868917942047</c:v>
                </c:pt>
                <c:pt idx="94">
                  <c:v>0.71774907410144806</c:v>
                </c:pt>
                <c:pt idx="95">
                  <c:v>0.73067536950111389</c:v>
                </c:pt>
                <c:pt idx="96">
                  <c:v>0.74364073574542999</c:v>
                </c:pt>
                <c:pt idx="97">
                  <c:v>0.75663915276527405</c:v>
                </c:pt>
                <c:pt idx="98">
                  <c:v>0.76966482400894165</c:v>
                </c:pt>
                <c:pt idx="99">
                  <c:v>0.78273098170757294</c:v>
                </c:pt>
                <c:pt idx="100">
                  <c:v>0.79583576321601868</c:v>
                </c:pt>
              </c:numCache>
            </c:numRef>
          </c:xVal>
          <c:yVal>
            <c:numRef>
              <c:f>'45D '!$AM$5:$AM$107</c:f>
              <c:numCache>
                <c:formatCode>General</c:formatCode>
                <c:ptCount val="103"/>
                <c:pt idx="0">
                  <c:v>0</c:v>
                </c:pt>
                <c:pt idx="1">
                  <c:v>20.570138671875</c:v>
                </c:pt>
                <c:pt idx="2">
                  <c:v>41.222210937500002</c:v>
                </c:pt>
                <c:pt idx="3">
                  <c:v>61.951886718750004</c:v>
                </c:pt>
                <c:pt idx="4">
                  <c:v>82.755257812500005</c:v>
                </c:pt>
                <c:pt idx="5">
                  <c:v>103.62691406250001</c:v>
                </c:pt>
                <c:pt idx="6">
                  <c:v>124.56028125</c:v>
                </c:pt>
                <c:pt idx="7">
                  <c:v>145.54821874999999</c:v>
                </c:pt>
                <c:pt idx="8">
                  <c:v>166.581171875</c:v>
                </c:pt>
                <c:pt idx="9">
                  <c:v>187.6233125</c:v>
                </c:pt>
                <c:pt idx="10">
                  <c:v>208.62073437500001</c:v>
                </c:pt>
                <c:pt idx="11">
                  <c:v>229.551328125</c:v>
                </c:pt>
                <c:pt idx="12">
                  <c:v>250.43190625</c:v>
                </c:pt>
                <c:pt idx="13">
                  <c:v>271.27218749999997</c:v>
                </c:pt>
                <c:pt idx="14">
                  <c:v>292.03518750000001</c:v>
                </c:pt>
                <c:pt idx="15">
                  <c:v>312.72896874999998</c:v>
                </c:pt>
                <c:pt idx="16">
                  <c:v>333.34784374999998</c:v>
                </c:pt>
                <c:pt idx="17">
                  <c:v>353.90153125000001</c:v>
                </c:pt>
                <c:pt idx="18">
                  <c:v>374.3998125</c:v>
                </c:pt>
                <c:pt idx="19">
                  <c:v>394.85056250000002</c:v>
                </c:pt>
                <c:pt idx="20">
                  <c:v>415.239375</c:v>
                </c:pt>
                <c:pt idx="21">
                  <c:v>435.57621875000001</c:v>
                </c:pt>
                <c:pt idx="22">
                  <c:v>455.85640625000002</c:v>
                </c:pt>
                <c:pt idx="23">
                  <c:v>476.07459375000002</c:v>
                </c:pt>
                <c:pt idx="24">
                  <c:v>496.20818750000001</c:v>
                </c:pt>
                <c:pt idx="25">
                  <c:v>516.245</c:v>
                </c:pt>
                <c:pt idx="26">
                  <c:v>536.18150000000003</c:v>
                </c:pt>
                <c:pt idx="27">
                  <c:v>555.98506250000003</c:v>
                </c:pt>
                <c:pt idx="28">
                  <c:v>575.58381250000002</c:v>
                </c:pt>
                <c:pt idx="29">
                  <c:v>594.89525000000003</c:v>
                </c:pt>
                <c:pt idx="30">
                  <c:v>613.8610625</c:v>
                </c:pt>
                <c:pt idx="31">
                  <c:v>632.36406250000005</c:v>
                </c:pt>
                <c:pt idx="32">
                  <c:v>650.21406249999995</c:v>
                </c:pt>
                <c:pt idx="33">
                  <c:v>667.28306250000003</c:v>
                </c:pt>
                <c:pt idx="34">
                  <c:v>683.51937499999997</c:v>
                </c:pt>
                <c:pt idx="35">
                  <c:v>699.26700000000005</c:v>
                </c:pt>
                <c:pt idx="36">
                  <c:v>714.53081250000002</c:v>
                </c:pt>
                <c:pt idx="37">
                  <c:v>729.36487499999998</c:v>
                </c:pt>
                <c:pt idx="38">
                  <c:v>743.74956250000002</c:v>
                </c:pt>
                <c:pt idx="39">
                  <c:v>757.64737500000001</c:v>
                </c:pt>
                <c:pt idx="40">
                  <c:v>771.12418749999995</c:v>
                </c:pt>
                <c:pt idx="41">
                  <c:v>784.13525000000004</c:v>
                </c:pt>
                <c:pt idx="42">
                  <c:v>796.68281249999995</c:v>
                </c:pt>
                <c:pt idx="43">
                  <c:v>808.74125000000004</c:v>
                </c:pt>
                <c:pt idx="44">
                  <c:v>820.35487499999999</c:v>
                </c:pt>
                <c:pt idx="45">
                  <c:v>831.53606249999996</c:v>
                </c:pt>
                <c:pt idx="46">
                  <c:v>842.34456250000005</c:v>
                </c:pt>
                <c:pt idx="47">
                  <c:v>852.77499999999998</c:v>
                </c:pt>
                <c:pt idx="48">
                  <c:v>862.80206250000003</c:v>
                </c:pt>
                <c:pt idx="49">
                  <c:v>872.48024999999996</c:v>
                </c:pt>
                <c:pt idx="50">
                  <c:v>881.83512499999995</c:v>
                </c:pt>
                <c:pt idx="51">
                  <c:v>890.90250000000003</c:v>
                </c:pt>
                <c:pt idx="52">
                  <c:v>899.71612500000003</c:v>
                </c:pt>
                <c:pt idx="53">
                  <c:v>908.28818750000005</c:v>
                </c:pt>
                <c:pt idx="54">
                  <c:v>916.51118750000001</c:v>
                </c:pt>
                <c:pt idx="55">
                  <c:v>924.41068749999999</c:v>
                </c:pt>
                <c:pt idx="56">
                  <c:v>932.03993749999995</c:v>
                </c:pt>
                <c:pt idx="57">
                  <c:v>939.44562499999995</c:v>
                </c:pt>
                <c:pt idx="58">
                  <c:v>946.65612499999997</c:v>
                </c:pt>
                <c:pt idx="59">
                  <c:v>953.69375000000002</c:v>
                </c:pt>
                <c:pt idx="60">
                  <c:v>960.56200000000001</c:v>
                </c:pt>
                <c:pt idx="61">
                  <c:v>967.25768749999997</c:v>
                </c:pt>
                <c:pt idx="62">
                  <c:v>973.79218749999995</c:v>
                </c:pt>
                <c:pt idx="63">
                  <c:v>980.16724999999997</c:v>
                </c:pt>
                <c:pt idx="64">
                  <c:v>986.40650000000005</c:v>
                </c:pt>
                <c:pt idx="65">
                  <c:v>992.52793750000001</c:v>
                </c:pt>
                <c:pt idx="66">
                  <c:v>998.51306250000005</c:v>
                </c:pt>
                <c:pt idx="67">
                  <c:v>1004.3600625</c:v>
                </c:pt>
                <c:pt idx="68">
                  <c:v>1010.1048125</c:v>
                </c:pt>
                <c:pt idx="69">
                  <c:v>1015.74275</c:v>
                </c:pt>
                <c:pt idx="70">
                  <c:v>1021.2896875</c:v>
                </c:pt>
                <c:pt idx="71">
                  <c:v>1026.736625</c:v>
                </c:pt>
                <c:pt idx="72">
                  <c:v>1032.0933124999999</c:v>
                </c:pt>
                <c:pt idx="73">
                  <c:v>1037.355125</c:v>
                </c:pt>
                <c:pt idx="74">
                  <c:v>1042.51775</c:v>
                </c:pt>
                <c:pt idx="75">
                  <c:v>1047.5810624999999</c:v>
                </c:pt>
                <c:pt idx="76">
                  <c:v>1052.5472500000001</c:v>
                </c:pt>
                <c:pt idx="77">
                  <c:v>1057.4014999999999</c:v>
                </c:pt>
                <c:pt idx="78">
                  <c:v>1062.166125</c:v>
                </c:pt>
                <c:pt idx="79">
                  <c:v>1066.856</c:v>
                </c:pt>
                <c:pt idx="80">
                  <c:v>1071.475375</c:v>
                </c:pt>
                <c:pt idx="81">
                  <c:v>1076.006625</c:v>
                </c:pt>
                <c:pt idx="82">
                  <c:v>1080.46425</c:v>
                </c:pt>
                <c:pt idx="83">
                  <c:v>1084.8342500000001</c:v>
                </c:pt>
                <c:pt idx="84">
                  <c:v>1089.115</c:v>
                </c:pt>
                <c:pt idx="85">
                  <c:v>1093.3530000000001</c:v>
                </c:pt>
                <c:pt idx="86">
                  <c:v>1097.5070000000001</c:v>
                </c:pt>
                <c:pt idx="87">
                  <c:v>1101.5687499999999</c:v>
                </c:pt>
                <c:pt idx="88">
                  <c:v>1105.549</c:v>
                </c:pt>
                <c:pt idx="89">
                  <c:v>1109.4349999999999</c:v>
                </c:pt>
                <c:pt idx="90">
                  <c:v>1113.2516250000001</c:v>
                </c:pt>
                <c:pt idx="91">
                  <c:v>1117.0006249999999</c:v>
                </c:pt>
                <c:pt idx="92">
                  <c:v>1120.6847499999999</c:v>
                </c:pt>
                <c:pt idx="93">
                  <c:v>1124.298</c:v>
                </c:pt>
                <c:pt idx="94">
                  <c:v>1127.847125</c:v>
                </c:pt>
                <c:pt idx="95">
                  <c:v>1131.333625</c:v>
                </c:pt>
                <c:pt idx="96">
                  <c:v>1134.7545</c:v>
                </c:pt>
                <c:pt idx="97">
                  <c:v>1138.117375</c:v>
                </c:pt>
                <c:pt idx="98">
                  <c:v>1141.4311250000001</c:v>
                </c:pt>
                <c:pt idx="99">
                  <c:v>1144.6748749999999</c:v>
                </c:pt>
                <c:pt idx="100">
                  <c:v>1147.8473750000001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7A-4635-BB6B-DC107ED88319}"/>
            </c:ext>
          </c:extLst>
        </c:ser>
        <c:ser>
          <c:idx val="9"/>
          <c:order val="8"/>
          <c:tx>
            <c:strRef>
              <c:f>'45D '!$BD$2:$BH$2</c:f>
              <c:strCache>
                <c:ptCount val="1"/>
                <c:pt idx="0">
                  <c:v>7-45Dnonotch-tie-noseg-xie-cut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'!$BH$5:$BH$105</c:f>
              <c:numCache>
                <c:formatCode>General</c:formatCode>
                <c:ptCount val="101"/>
                <c:pt idx="0">
                  <c:v>0</c:v>
                </c:pt>
                <c:pt idx="1">
                  <c:v>2.5398754514753819E-3</c:v>
                </c:pt>
                <c:pt idx="2">
                  <c:v>4.984232597053051E-3</c:v>
                </c:pt>
                <c:pt idx="3">
                  <c:v>7.3407944291830063E-3</c:v>
                </c:pt>
                <c:pt idx="4">
                  <c:v>9.6161291003227234E-3</c:v>
                </c:pt>
                <c:pt idx="5">
                  <c:v>1.1825723573565483E-2</c:v>
                </c:pt>
                <c:pt idx="6">
                  <c:v>1.4041729271411896E-2</c:v>
                </c:pt>
                <c:pt idx="7">
                  <c:v>1.6293972730636597E-2</c:v>
                </c:pt>
                <c:pt idx="8">
                  <c:v>1.8585760146379471E-2</c:v>
                </c:pt>
                <c:pt idx="9">
                  <c:v>2.0919334143400192E-2</c:v>
                </c:pt>
                <c:pt idx="10">
                  <c:v>2.3289177566766739E-2</c:v>
                </c:pt>
                <c:pt idx="11">
                  <c:v>2.5689907371997833E-2</c:v>
                </c:pt>
                <c:pt idx="12">
                  <c:v>2.8117779642343521E-2</c:v>
                </c:pt>
                <c:pt idx="13">
                  <c:v>3.058122843503952E-2</c:v>
                </c:pt>
                <c:pt idx="14">
                  <c:v>3.3081091940402985E-2</c:v>
                </c:pt>
                <c:pt idx="15">
                  <c:v>3.5615243017673492E-2</c:v>
                </c:pt>
                <c:pt idx="16">
                  <c:v>3.8186006247997284E-2</c:v>
                </c:pt>
                <c:pt idx="17">
                  <c:v>4.0799446403980255E-2</c:v>
                </c:pt>
                <c:pt idx="18">
                  <c:v>4.3464489281177521E-2</c:v>
                </c:pt>
                <c:pt idx="19">
                  <c:v>4.6173088252544403E-2</c:v>
                </c:pt>
                <c:pt idx="20">
                  <c:v>4.8930548131465912E-2</c:v>
                </c:pt>
                <c:pt idx="21">
                  <c:v>5.1754914224147797E-2</c:v>
                </c:pt>
                <c:pt idx="22">
                  <c:v>5.4667331278324127E-2</c:v>
                </c:pt>
                <c:pt idx="23">
                  <c:v>5.7666376233100891E-2</c:v>
                </c:pt>
                <c:pt idx="24">
                  <c:v>6.0763150453567505E-2</c:v>
                </c:pt>
                <c:pt idx="25">
                  <c:v>6.3978560268878937E-2</c:v>
                </c:pt>
                <c:pt idx="26">
                  <c:v>6.7354120314121246E-2</c:v>
                </c:pt>
                <c:pt idx="27">
                  <c:v>7.1013398468494415E-2</c:v>
                </c:pt>
                <c:pt idx="28">
                  <c:v>7.5273677706718445E-2</c:v>
                </c:pt>
                <c:pt idx="29">
                  <c:v>8.045535534620285E-2</c:v>
                </c:pt>
                <c:pt idx="30">
                  <c:v>8.6606681346893311E-2</c:v>
                </c:pt>
                <c:pt idx="31">
                  <c:v>9.31711345911026E-2</c:v>
                </c:pt>
                <c:pt idx="32">
                  <c:v>0.10009506344795227</c:v>
                </c:pt>
                <c:pt idx="33">
                  <c:v>0.10735072195529938</c:v>
                </c:pt>
                <c:pt idx="34">
                  <c:v>0.1149422824382782</c:v>
                </c:pt>
                <c:pt idx="35">
                  <c:v>0.12287728488445282</c:v>
                </c:pt>
                <c:pt idx="36">
                  <c:v>0.13111245632171631</c:v>
                </c:pt>
                <c:pt idx="37">
                  <c:v>0.13965910673141479</c:v>
                </c:pt>
                <c:pt idx="38">
                  <c:v>0.14849111437797546</c:v>
                </c:pt>
                <c:pt idx="39">
                  <c:v>0.15762367844581604</c:v>
                </c:pt>
                <c:pt idx="40">
                  <c:v>0.16716781258583069</c:v>
                </c:pt>
                <c:pt idx="41">
                  <c:v>0.17715920507907867</c:v>
                </c:pt>
                <c:pt idx="42">
                  <c:v>0.18764744699001312</c:v>
                </c:pt>
                <c:pt idx="43">
                  <c:v>0.19831374287605286</c:v>
                </c:pt>
                <c:pt idx="44">
                  <c:v>0.20919410884380341</c:v>
                </c:pt>
                <c:pt idx="45">
                  <c:v>0.22022761404514313</c:v>
                </c:pt>
                <c:pt idx="46">
                  <c:v>0.23139683902263641</c:v>
                </c:pt>
                <c:pt idx="47">
                  <c:v>0.24266614019870758</c:v>
                </c:pt>
                <c:pt idx="48">
                  <c:v>0.25404869019985199</c:v>
                </c:pt>
                <c:pt idx="49">
                  <c:v>0.26551634073257446</c:v>
                </c:pt>
                <c:pt idx="50">
                  <c:v>0.27706204354763031</c:v>
                </c:pt>
                <c:pt idx="51">
                  <c:v>0.288704514503479</c:v>
                </c:pt>
                <c:pt idx="52">
                  <c:v>0.30042101442813873</c:v>
                </c:pt>
                <c:pt idx="53">
                  <c:v>0.31220830976963043</c:v>
                </c:pt>
                <c:pt idx="54">
                  <c:v>0.32406708598136902</c:v>
                </c:pt>
                <c:pt idx="55">
                  <c:v>0.33599129319190979</c:v>
                </c:pt>
                <c:pt idx="56">
                  <c:v>0.34798960387706757</c:v>
                </c:pt>
                <c:pt idx="57">
                  <c:v>0.36004610359668732</c:v>
                </c:pt>
                <c:pt idx="58">
                  <c:v>0.37216344475746155</c:v>
                </c:pt>
                <c:pt idx="59">
                  <c:v>0.38434009253978729</c:v>
                </c:pt>
                <c:pt idx="60">
                  <c:v>0.39657251536846161</c:v>
                </c:pt>
                <c:pt idx="61">
                  <c:v>0.40886504948139191</c:v>
                </c:pt>
                <c:pt idx="62">
                  <c:v>0.42121724784374237</c:v>
                </c:pt>
                <c:pt idx="63">
                  <c:v>0.43362121284008026</c:v>
                </c:pt>
                <c:pt idx="64">
                  <c:v>0.44607365131378174</c:v>
                </c:pt>
                <c:pt idx="65">
                  <c:v>0.45857010781764984</c:v>
                </c:pt>
                <c:pt idx="66">
                  <c:v>0.47112216055393219</c:v>
                </c:pt>
                <c:pt idx="67">
                  <c:v>0.48371902108192444</c:v>
                </c:pt>
                <c:pt idx="68">
                  <c:v>0.49635626375675201</c:v>
                </c:pt>
                <c:pt idx="69">
                  <c:v>0.50904753804206848</c:v>
                </c:pt>
                <c:pt idx="70">
                  <c:v>0.52178139984607697</c:v>
                </c:pt>
                <c:pt idx="71">
                  <c:v>0.53457114100456238</c:v>
                </c:pt>
                <c:pt idx="72">
                  <c:v>0.54739950597286224</c:v>
                </c:pt>
                <c:pt idx="73">
                  <c:v>0.56026354432106018</c:v>
                </c:pt>
                <c:pt idx="74">
                  <c:v>0.57316352427005768</c:v>
                </c:pt>
                <c:pt idx="75">
                  <c:v>0.58609625697135925</c:v>
                </c:pt>
                <c:pt idx="76">
                  <c:v>0.5990559458732605</c:v>
                </c:pt>
                <c:pt idx="77">
                  <c:v>0.6120486855506897</c:v>
                </c:pt>
                <c:pt idx="78">
                  <c:v>0.62507162988185883</c:v>
                </c:pt>
                <c:pt idx="79">
                  <c:v>0.63812273740768433</c:v>
                </c:pt>
                <c:pt idx="80">
                  <c:v>0.65120449662208557</c:v>
                </c:pt>
                <c:pt idx="81">
                  <c:v>0.66431199014186859</c:v>
                </c:pt>
                <c:pt idx="82">
                  <c:v>0.67743603885173798</c:v>
                </c:pt>
                <c:pt idx="83">
                  <c:v>0.69058647751808167</c:v>
                </c:pt>
                <c:pt idx="84">
                  <c:v>0.70376525819301605</c:v>
                </c:pt>
                <c:pt idx="85">
                  <c:v>0.71697404980659485</c:v>
                </c:pt>
                <c:pt idx="86">
                  <c:v>0.73021829128265381</c:v>
                </c:pt>
                <c:pt idx="87">
                  <c:v>0.74349112808704376</c:v>
                </c:pt>
                <c:pt idx="88">
                  <c:v>0.75679101049900055</c:v>
                </c:pt>
                <c:pt idx="89">
                  <c:v>0.77011443674564362</c:v>
                </c:pt>
                <c:pt idx="90">
                  <c:v>0.78348016738891602</c:v>
                </c:pt>
                <c:pt idx="91">
                  <c:v>0.79686766862869263</c:v>
                </c:pt>
                <c:pt idx="92">
                  <c:v>0.81027688086032867</c:v>
                </c:pt>
                <c:pt idx="93">
                  <c:v>0.8237091600894928</c:v>
                </c:pt>
                <c:pt idx="94">
                  <c:v>0.83717080950737</c:v>
                </c:pt>
                <c:pt idx="95">
                  <c:v>0.85066649317741394</c:v>
                </c:pt>
                <c:pt idx="96">
                  <c:v>0.8641943484544754</c:v>
                </c:pt>
                <c:pt idx="97">
                  <c:v>0.87774977087974548</c:v>
                </c:pt>
                <c:pt idx="98">
                  <c:v>0.89134025573730469</c:v>
                </c:pt>
                <c:pt idx="99">
                  <c:v>0.90496434271335602</c:v>
                </c:pt>
                <c:pt idx="100">
                  <c:v>0.91860856115818024</c:v>
                </c:pt>
              </c:numCache>
            </c:numRef>
          </c:xVal>
          <c:yVal>
            <c:numRef>
              <c:f>'45D '!$BE$5:$BE$105</c:f>
              <c:numCache>
                <c:formatCode>General</c:formatCode>
                <c:ptCount val="101"/>
                <c:pt idx="0">
                  <c:v>0</c:v>
                </c:pt>
                <c:pt idx="1">
                  <c:v>20.442210937500001</c:v>
                </c:pt>
                <c:pt idx="2">
                  <c:v>41.02416796875</c:v>
                </c:pt>
                <c:pt idx="3">
                  <c:v>61.734261718749998</c:v>
                </c:pt>
                <c:pt idx="4">
                  <c:v>82.562312500000004</c:v>
                </c:pt>
                <c:pt idx="5">
                  <c:v>103.486796875</c:v>
                </c:pt>
                <c:pt idx="6">
                  <c:v>124.39714843749999</c:v>
                </c:pt>
                <c:pt idx="7">
                  <c:v>145.245140625</c:v>
                </c:pt>
                <c:pt idx="8">
                  <c:v>166.02406250000001</c:v>
                </c:pt>
                <c:pt idx="9">
                  <c:v>186.74364062500001</c:v>
                </c:pt>
                <c:pt idx="10">
                  <c:v>207.40129687500001</c:v>
                </c:pt>
                <c:pt idx="11">
                  <c:v>228.00551562499999</c:v>
                </c:pt>
                <c:pt idx="12">
                  <c:v>248.55237500000001</c:v>
                </c:pt>
                <c:pt idx="13">
                  <c:v>269.02800000000002</c:v>
                </c:pt>
                <c:pt idx="14">
                  <c:v>289.42918750000001</c:v>
                </c:pt>
                <c:pt idx="15">
                  <c:v>309.75915624999999</c:v>
                </c:pt>
                <c:pt idx="16">
                  <c:v>330.01331249999998</c:v>
                </c:pt>
                <c:pt idx="17">
                  <c:v>350.17421875000002</c:v>
                </c:pt>
                <c:pt idx="18">
                  <c:v>370.232125</c:v>
                </c:pt>
                <c:pt idx="19">
                  <c:v>390.20684375000002</c:v>
                </c:pt>
                <c:pt idx="20">
                  <c:v>410.09006249999999</c:v>
                </c:pt>
                <c:pt idx="21">
                  <c:v>429.85112500000002</c:v>
                </c:pt>
                <c:pt idx="22">
                  <c:v>449.46281249999998</c:v>
                </c:pt>
                <c:pt idx="23">
                  <c:v>468.93143750000002</c:v>
                </c:pt>
                <c:pt idx="24">
                  <c:v>488.24253125000001</c:v>
                </c:pt>
                <c:pt idx="25">
                  <c:v>507.36115625000002</c:v>
                </c:pt>
                <c:pt idx="26">
                  <c:v>526.22074999999995</c:v>
                </c:pt>
                <c:pt idx="27">
                  <c:v>544.60799999999995</c:v>
                </c:pt>
                <c:pt idx="28">
                  <c:v>562.05799999999999</c:v>
                </c:pt>
                <c:pt idx="29">
                  <c:v>578.01437499999997</c:v>
                </c:pt>
                <c:pt idx="30">
                  <c:v>592.4308125</c:v>
                </c:pt>
                <c:pt idx="31">
                  <c:v>606.19293749999997</c:v>
                </c:pt>
                <c:pt idx="32">
                  <c:v>619.37856250000004</c:v>
                </c:pt>
                <c:pt idx="33">
                  <c:v>632.07799999999997</c:v>
                </c:pt>
                <c:pt idx="34">
                  <c:v>644.26781249999999</c:v>
                </c:pt>
                <c:pt idx="35">
                  <c:v>655.92662499999994</c:v>
                </c:pt>
                <c:pt idx="36">
                  <c:v>667.12787500000002</c:v>
                </c:pt>
                <c:pt idx="37">
                  <c:v>677.85325</c:v>
                </c:pt>
                <c:pt idx="38">
                  <c:v>688.14018750000002</c:v>
                </c:pt>
                <c:pt idx="39">
                  <c:v>697.98918749999996</c:v>
                </c:pt>
                <c:pt idx="40">
                  <c:v>707.20187499999997</c:v>
                </c:pt>
                <c:pt idx="41">
                  <c:v>715.73712499999999</c:v>
                </c:pt>
                <c:pt idx="42">
                  <c:v>723.44593750000001</c:v>
                </c:pt>
                <c:pt idx="43">
                  <c:v>730.86987499999998</c:v>
                </c:pt>
                <c:pt idx="44">
                  <c:v>737.94200000000001</c:v>
                </c:pt>
                <c:pt idx="45">
                  <c:v>744.77412500000003</c:v>
                </c:pt>
                <c:pt idx="46">
                  <c:v>751.37324999999998</c:v>
                </c:pt>
                <c:pt idx="47">
                  <c:v>757.80131249999999</c:v>
                </c:pt>
                <c:pt idx="48">
                  <c:v>764.03381249999995</c:v>
                </c:pt>
                <c:pt idx="49">
                  <c:v>770.11543749999998</c:v>
                </c:pt>
                <c:pt idx="50">
                  <c:v>776.05743749999999</c:v>
                </c:pt>
                <c:pt idx="51">
                  <c:v>781.82912499999998</c:v>
                </c:pt>
                <c:pt idx="52">
                  <c:v>787.47325000000001</c:v>
                </c:pt>
                <c:pt idx="53">
                  <c:v>792.99043749999998</c:v>
                </c:pt>
                <c:pt idx="54">
                  <c:v>798.38525000000004</c:v>
                </c:pt>
                <c:pt idx="55">
                  <c:v>803.65762500000005</c:v>
                </c:pt>
                <c:pt idx="56">
                  <c:v>808.80162499999994</c:v>
                </c:pt>
                <c:pt idx="57">
                  <c:v>813.846</c:v>
                </c:pt>
                <c:pt idx="58">
                  <c:v>818.7840625</c:v>
                </c:pt>
                <c:pt idx="59">
                  <c:v>823.61843750000003</c:v>
                </c:pt>
                <c:pt idx="60">
                  <c:v>828.35456250000004</c:v>
                </c:pt>
                <c:pt idx="61">
                  <c:v>832.98331250000001</c:v>
                </c:pt>
                <c:pt idx="62">
                  <c:v>837.50618750000001</c:v>
                </c:pt>
                <c:pt idx="63">
                  <c:v>841.93793749999998</c:v>
                </c:pt>
                <c:pt idx="64">
                  <c:v>846.28568749999999</c:v>
                </c:pt>
                <c:pt idx="65">
                  <c:v>850.55906249999998</c:v>
                </c:pt>
                <c:pt idx="66">
                  <c:v>854.74156249999999</c:v>
                </c:pt>
                <c:pt idx="67">
                  <c:v>858.84537499999999</c:v>
                </c:pt>
                <c:pt idx="68">
                  <c:v>862.87756249999995</c:v>
                </c:pt>
                <c:pt idx="69">
                  <c:v>866.82875000000001</c:v>
                </c:pt>
                <c:pt idx="70">
                  <c:v>870.72218750000002</c:v>
                </c:pt>
                <c:pt idx="71">
                  <c:v>874.52081250000003</c:v>
                </c:pt>
                <c:pt idx="72">
                  <c:v>878.24962500000004</c:v>
                </c:pt>
                <c:pt idx="73">
                  <c:v>881.91274999999996</c:v>
                </c:pt>
                <c:pt idx="74">
                  <c:v>885.51093749999995</c:v>
                </c:pt>
                <c:pt idx="75">
                  <c:v>889.04674999999997</c:v>
                </c:pt>
                <c:pt idx="76">
                  <c:v>892.53031250000004</c:v>
                </c:pt>
                <c:pt idx="77">
                  <c:v>895.95293749999996</c:v>
                </c:pt>
                <c:pt idx="78">
                  <c:v>899.32181249999996</c:v>
                </c:pt>
                <c:pt idx="79">
                  <c:v>902.64075000000003</c:v>
                </c:pt>
                <c:pt idx="80">
                  <c:v>905.90274999999997</c:v>
                </c:pt>
                <c:pt idx="81">
                  <c:v>909.11824999999999</c:v>
                </c:pt>
                <c:pt idx="82">
                  <c:v>912.30137500000001</c:v>
                </c:pt>
                <c:pt idx="83">
                  <c:v>915.43925000000002</c:v>
                </c:pt>
                <c:pt idx="84">
                  <c:v>918.52631250000002</c:v>
                </c:pt>
                <c:pt idx="85">
                  <c:v>921.56331250000005</c:v>
                </c:pt>
                <c:pt idx="86">
                  <c:v>924.54231249999998</c:v>
                </c:pt>
                <c:pt idx="87">
                  <c:v>927.47175000000004</c:v>
                </c:pt>
                <c:pt idx="88">
                  <c:v>930.34974999999997</c:v>
                </c:pt>
                <c:pt idx="89">
                  <c:v>933.18837499999995</c:v>
                </c:pt>
                <c:pt idx="90">
                  <c:v>935.9665</c:v>
                </c:pt>
                <c:pt idx="91">
                  <c:v>938.70906249999996</c:v>
                </c:pt>
                <c:pt idx="92">
                  <c:v>941.41624999999999</c:v>
                </c:pt>
                <c:pt idx="93">
                  <c:v>944.08443750000004</c:v>
                </c:pt>
                <c:pt idx="94">
                  <c:v>946.70150000000001</c:v>
                </c:pt>
                <c:pt idx="95">
                  <c:v>949.26099999999997</c:v>
                </c:pt>
                <c:pt idx="96">
                  <c:v>951.76537499999995</c:v>
                </c:pt>
                <c:pt idx="97">
                  <c:v>954.22093749999999</c:v>
                </c:pt>
                <c:pt idx="98">
                  <c:v>956.62237500000003</c:v>
                </c:pt>
                <c:pt idx="99">
                  <c:v>958.97887500000002</c:v>
                </c:pt>
                <c:pt idx="100">
                  <c:v>961.30012499999998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7A-4635-BB6B-DC107ED88319}"/>
            </c:ext>
          </c:extLst>
        </c:ser>
        <c:ser>
          <c:idx val="10"/>
          <c:order val="9"/>
          <c:tx>
            <c:strRef>
              <c:f>'45D '!$AR$2:$AV$2</c:f>
              <c:strCache>
                <c:ptCount val="1"/>
                <c:pt idx="0">
                  <c:v>4-45Dnonotch-merge-noseg-xie+10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2.2514900000000001E-3</c:v>
                </c:pt>
                <c:pt idx="2">
                  <c:v>4.4578700000000009E-3</c:v>
                </c:pt>
                <c:pt idx="3">
                  <c:v>6.6210000000000001E-3</c:v>
                </c:pt>
                <c:pt idx="4">
                  <c:v>8.7425000000000003E-3</c:v>
                </c:pt>
                <c:pt idx="5">
                  <c:v>1.0824699999999996E-2</c:v>
                </c:pt>
                <c:pt idx="6">
                  <c:v>1.2869000000000002E-2</c:v>
                </c:pt>
                <c:pt idx="7">
                  <c:v>1.4878500000000003E-2</c:v>
                </c:pt>
                <c:pt idx="8">
                  <c:v>1.6857900000000002E-2</c:v>
                </c:pt>
                <c:pt idx="9">
                  <c:v>1.8809300000000001E-2</c:v>
                </c:pt>
                <c:pt idx="10">
                  <c:v>2.0733800000000004E-2</c:v>
                </c:pt>
                <c:pt idx="11">
                  <c:v>2.26675E-2</c:v>
                </c:pt>
                <c:pt idx="12">
                  <c:v>2.4600399999999994E-2</c:v>
                </c:pt>
                <c:pt idx="13">
                  <c:v>2.6550899999999995E-2</c:v>
                </c:pt>
                <c:pt idx="14">
                  <c:v>2.8517000000000001E-2</c:v>
                </c:pt>
                <c:pt idx="15">
                  <c:v>3.0504599999999993E-2</c:v>
                </c:pt>
                <c:pt idx="16">
                  <c:v>3.2509200000000002E-2</c:v>
                </c:pt>
                <c:pt idx="17">
                  <c:v>3.4562200000000001E-2</c:v>
                </c:pt>
                <c:pt idx="18">
                  <c:v>3.6625599999999994E-2</c:v>
                </c:pt>
                <c:pt idx="19">
                  <c:v>3.8705799999999999E-2</c:v>
                </c:pt>
                <c:pt idx="20">
                  <c:v>4.0796600000000002E-2</c:v>
                </c:pt>
                <c:pt idx="21">
                  <c:v>4.2904200000000003E-2</c:v>
                </c:pt>
                <c:pt idx="22">
                  <c:v>4.5032000000000003E-2</c:v>
                </c:pt>
                <c:pt idx="23">
                  <c:v>4.718E-2</c:v>
                </c:pt>
                <c:pt idx="24">
                  <c:v>4.9380999999999994E-2</c:v>
                </c:pt>
                <c:pt idx="25">
                  <c:v>5.1614999999999994E-2</c:v>
                </c:pt>
                <c:pt idx="26">
                  <c:v>5.3880999999999998E-2</c:v>
                </c:pt>
                <c:pt idx="27">
                  <c:v>5.6183000000000011E-2</c:v>
                </c:pt>
                <c:pt idx="28">
                  <c:v>5.8552999999999994E-2</c:v>
                </c:pt>
                <c:pt idx="29">
                  <c:v>6.0975000000000001E-2</c:v>
                </c:pt>
                <c:pt idx="30">
                  <c:v>6.3503000000000004E-2</c:v>
                </c:pt>
                <c:pt idx="31">
                  <c:v>6.6119000000000011E-2</c:v>
                </c:pt>
                <c:pt idx="32">
                  <c:v>6.8845000000000017E-2</c:v>
                </c:pt>
                <c:pt idx="33">
                  <c:v>7.173199999999999E-2</c:v>
                </c:pt>
                <c:pt idx="34">
                  <c:v>7.4901999999999996E-2</c:v>
                </c:pt>
                <c:pt idx="35">
                  <c:v>7.8560999999999992E-2</c:v>
                </c:pt>
                <c:pt idx="36">
                  <c:v>8.2836999999999994E-2</c:v>
                </c:pt>
                <c:pt idx="37">
                  <c:v>8.7499999999999994E-2</c:v>
                </c:pt>
                <c:pt idx="38">
                  <c:v>9.2482000000000009E-2</c:v>
                </c:pt>
                <c:pt idx="39">
                  <c:v>9.7778999999999977E-2</c:v>
                </c:pt>
                <c:pt idx="40">
                  <c:v>0.10340100000000002</c:v>
                </c:pt>
                <c:pt idx="41">
                  <c:v>0.109352</c:v>
                </c:pt>
                <c:pt idx="42">
                  <c:v>0.115646</c:v>
                </c:pt>
                <c:pt idx="43">
                  <c:v>0.122279</c:v>
                </c:pt>
                <c:pt idx="44">
                  <c:v>0.12922499999999998</c:v>
                </c:pt>
                <c:pt idx="45">
                  <c:v>0.13648699999999997</c:v>
                </c:pt>
                <c:pt idx="46">
                  <c:v>0.14407399999999998</c:v>
                </c:pt>
                <c:pt idx="47">
                  <c:v>0.15201899999999999</c:v>
                </c:pt>
                <c:pt idx="48">
                  <c:v>0.16025999999999999</c:v>
                </c:pt>
                <c:pt idx="49">
                  <c:v>0.16877699999999998</c:v>
                </c:pt>
                <c:pt idx="50">
                  <c:v>0.17750800000000003</c:v>
                </c:pt>
                <c:pt idx="51">
                  <c:v>0.18653499999999998</c:v>
                </c:pt>
                <c:pt idx="52">
                  <c:v>0.195795</c:v>
                </c:pt>
                <c:pt idx="53">
                  <c:v>0.20519700000000002</c:v>
                </c:pt>
                <c:pt idx="54">
                  <c:v>0.21474499999999999</c:v>
                </c:pt>
                <c:pt idx="55">
                  <c:v>0.22444</c:v>
                </c:pt>
                <c:pt idx="56">
                  <c:v>0.23432700000000001</c:v>
                </c:pt>
                <c:pt idx="57">
                  <c:v>0.24433200000000002</c:v>
                </c:pt>
                <c:pt idx="58">
                  <c:v>0.25446799999999997</c:v>
                </c:pt>
                <c:pt idx="59">
                  <c:v>0.26478299999999999</c:v>
                </c:pt>
                <c:pt idx="60">
                  <c:v>0.27520699999999998</c:v>
                </c:pt>
                <c:pt idx="61">
                  <c:v>0.28577900000000001</c:v>
                </c:pt>
                <c:pt idx="62">
                  <c:v>0.29647400000000002</c:v>
                </c:pt>
                <c:pt idx="63">
                  <c:v>0.30728599999999995</c:v>
                </c:pt>
                <c:pt idx="64">
                  <c:v>0.318218</c:v>
                </c:pt>
                <c:pt idx="65">
                  <c:v>0.32925000000000004</c:v>
                </c:pt>
                <c:pt idx="66">
                  <c:v>0.34040099999999995</c:v>
                </c:pt>
                <c:pt idx="67">
                  <c:v>0.35164699999999993</c:v>
                </c:pt>
                <c:pt idx="68">
                  <c:v>0.36297400000000002</c:v>
                </c:pt>
                <c:pt idx="69">
                  <c:v>0.37442500000000001</c:v>
                </c:pt>
                <c:pt idx="70">
                  <c:v>0.38597000000000004</c:v>
                </c:pt>
                <c:pt idx="71">
                  <c:v>0.39760899999999999</c:v>
                </c:pt>
                <c:pt idx="72">
                  <c:v>0.40932999999999997</c:v>
                </c:pt>
                <c:pt idx="73">
                  <c:v>0.42115400000000003</c:v>
                </c:pt>
                <c:pt idx="74">
                  <c:v>0.43304999999999999</c:v>
                </c:pt>
                <c:pt idx="75">
                  <c:v>0.44500499999999998</c:v>
                </c:pt>
                <c:pt idx="76">
                  <c:v>0.45704100000000003</c:v>
                </c:pt>
                <c:pt idx="77">
                  <c:v>0.46917500000000001</c:v>
                </c:pt>
                <c:pt idx="78">
                  <c:v>0.48135899999999998</c:v>
                </c:pt>
                <c:pt idx="79">
                  <c:v>0.49358800000000003</c:v>
                </c:pt>
                <c:pt idx="80">
                  <c:v>0.50589700000000004</c:v>
                </c:pt>
                <c:pt idx="81">
                  <c:v>0.51827599999999996</c:v>
                </c:pt>
                <c:pt idx="82">
                  <c:v>0.53070700000000004</c:v>
                </c:pt>
                <c:pt idx="83">
                  <c:v>0.543184</c:v>
                </c:pt>
                <c:pt idx="84">
                  <c:v>0.55571199999999998</c:v>
                </c:pt>
                <c:pt idx="85">
                  <c:v>0.56830999999999998</c:v>
                </c:pt>
                <c:pt idx="86">
                  <c:v>0.58096300000000001</c:v>
                </c:pt>
                <c:pt idx="87">
                  <c:v>0.593669</c:v>
                </c:pt>
                <c:pt idx="88">
                  <c:v>0.6063909999999999</c:v>
                </c:pt>
                <c:pt idx="89">
                  <c:v>0.61914899999999995</c:v>
                </c:pt>
                <c:pt idx="90">
                  <c:v>0.63200400000000001</c:v>
                </c:pt>
                <c:pt idx="91">
                  <c:v>0.64490599999999998</c:v>
                </c:pt>
                <c:pt idx="92">
                  <c:v>0.65790800000000005</c:v>
                </c:pt>
                <c:pt idx="93">
                  <c:v>0.67094600000000004</c:v>
                </c:pt>
                <c:pt idx="94">
                  <c:v>0.68401800000000001</c:v>
                </c:pt>
                <c:pt idx="95">
                  <c:v>0.69713000000000003</c:v>
                </c:pt>
                <c:pt idx="96">
                  <c:v>0.71026400000000001</c:v>
                </c:pt>
                <c:pt idx="97">
                  <c:v>0.72342400000000007</c:v>
                </c:pt>
                <c:pt idx="98">
                  <c:v>0.73661699999999997</c:v>
                </c:pt>
                <c:pt idx="99">
                  <c:v>0.74982000000000015</c:v>
                </c:pt>
                <c:pt idx="100">
                  <c:v>0.7630650000000001</c:v>
                </c:pt>
              </c:numCache>
            </c:numRef>
          </c:xVal>
          <c:yVal>
            <c:numRef>
              <c:f>'45D 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20.762840000000001</c:v>
                </c:pt>
                <c:pt idx="2">
                  <c:v>41.590400000000002</c:v>
                </c:pt>
                <c:pt idx="3">
                  <c:v>62.48</c:v>
                </c:pt>
                <c:pt idx="4">
                  <c:v>83.42880000000001</c:v>
                </c:pt>
                <c:pt idx="5">
                  <c:v>104.43360000000001</c:v>
                </c:pt>
                <c:pt idx="6">
                  <c:v>125.4928</c:v>
                </c:pt>
                <c:pt idx="7">
                  <c:v>146.60239999999999</c:v>
                </c:pt>
                <c:pt idx="8">
                  <c:v>167.75320000000002</c:v>
                </c:pt>
                <c:pt idx="9">
                  <c:v>188.94320000000002</c:v>
                </c:pt>
                <c:pt idx="10">
                  <c:v>210.1712</c:v>
                </c:pt>
                <c:pt idx="11">
                  <c:v>231.3972</c:v>
                </c:pt>
                <c:pt idx="12">
                  <c:v>252.60640000000001</c:v>
                </c:pt>
                <c:pt idx="13">
                  <c:v>273.77759999999995</c:v>
                </c:pt>
                <c:pt idx="14">
                  <c:v>294.92599999999999</c:v>
                </c:pt>
                <c:pt idx="15">
                  <c:v>316.02279999999996</c:v>
                </c:pt>
                <c:pt idx="16">
                  <c:v>337.08159999999998</c:v>
                </c:pt>
                <c:pt idx="17">
                  <c:v>358.08959999999996</c:v>
                </c:pt>
                <c:pt idx="18">
                  <c:v>379.0736</c:v>
                </c:pt>
                <c:pt idx="19">
                  <c:v>400.02800000000002</c:v>
                </c:pt>
                <c:pt idx="20">
                  <c:v>420.96</c:v>
                </c:pt>
                <c:pt idx="21">
                  <c:v>441.85599999999999</c:v>
                </c:pt>
                <c:pt idx="22">
                  <c:v>462.7</c:v>
                </c:pt>
                <c:pt idx="23">
                  <c:v>483.50400000000002</c:v>
                </c:pt>
                <c:pt idx="24">
                  <c:v>504.24</c:v>
                </c:pt>
                <c:pt idx="25">
                  <c:v>524.90800000000002</c:v>
                </c:pt>
                <c:pt idx="26">
                  <c:v>545.51199999999994</c:v>
                </c:pt>
                <c:pt idx="27">
                  <c:v>566.03599999999994</c:v>
                </c:pt>
                <c:pt idx="28">
                  <c:v>586.44799999999998</c:v>
                </c:pt>
                <c:pt idx="29">
                  <c:v>606.74800000000005</c:v>
                </c:pt>
                <c:pt idx="30">
                  <c:v>626.84799999999996</c:v>
                </c:pt>
                <c:pt idx="31">
                  <c:v>646.77599999999995</c:v>
                </c:pt>
                <c:pt idx="32">
                  <c:v>666.49199999999996</c:v>
                </c:pt>
                <c:pt idx="33">
                  <c:v>685.928</c:v>
                </c:pt>
                <c:pt idx="34">
                  <c:v>704.87599999999998</c:v>
                </c:pt>
                <c:pt idx="35">
                  <c:v>722.93200000000002</c:v>
                </c:pt>
                <c:pt idx="36">
                  <c:v>739.9</c:v>
                </c:pt>
                <c:pt idx="37">
                  <c:v>756.17600000000004</c:v>
                </c:pt>
                <c:pt idx="38">
                  <c:v>771.93200000000002</c:v>
                </c:pt>
                <c:pt idx="39">
                  <c:v>787.19600000000003</c:v>
                </c:pt>
                <c:pt idx="40">
                  <c:v>801.93200000000002</c:v>
                </c:pt>
                <c:pt idx="41">
                  <c:v>816.16800000000001</c:v>
                </c:pt>
                <c:pt idx="42">
                  <c:v>829.86800000000005</c:v>
                </c:pt>
                <c:pt idx="43">
                  <c:v>843.05600000000004</c:v>
                </c:pt>
                <c:pt idx="44">
                  <c:v>855.75199999999995</c:v>
                </c:pt>
                <c:pt idx="45">
                  <c:v>867.97199999999998</c:v>
                </c:pt>
                <c:pt idx="46">
                  <c:v>879.70399999999995</c:v>
                </c:pt>
                <c:pt idx="47">
                  <c:v>890.88400000000001</c:v>
                </c:pt>
                <c:pt idx="48">
                  <c:v>901.61599999999999</c:v>
                </c:pt>
                <c:pt idx="49">
                  <c:v>911.952</c:v>
                </c:pt>
                <c:pt idx="50">
                  <c:v>921.93600000000004</c:v>
                </c:pt>
                <c:pt idx="51">
                  <c:v>931.49599999999998</c:v>
                </c:pt>
                <c:pt idx="52">
                  <c:v>940.69600000000003</c:v>
                </c:pt>
                <c:pt idx="53">
                  <c:v>949.69200000000001</c:v>
                </c:pt>
                <c:pt idx="54">
                  <c:v>958.46</c:v>
                </c:pt>
                <c:pt idx="55">
                  <c:v>967</c:v>
                </c:pt>
                <c:pt idx="56">
                  <c:v>975.26</c:v>
                </c:pt>
                <c:pt idx="57">
                  <c:v>983.34</c:v>
                </c:pt>
                <c:pt idx="58">
                  <c:v>991.22400000000005</c:v>
                </c:pt>
                <c:pt idx="59">
                  <c:v>998.82</c:v>
                </c:pt>
                <c:pt idx="60">
                  <c:v>1006.224</c:v>
                </c:pt>
                <c:pt idx="61">
                  <c:v>1013.408</c:v>
                </c:pt>
                <c:pt idx="62">
                  <c:v>1020.3920000000001</c:v>
                </c:pt>
                <c:pt idx="63">
                  <c:v>1027.192</c:v>
                </c:pt>
                <c:pt idx="64">
                  <c:v>1033.8320000000001</c:v>
                </c:pt>
                <c:pt idx="65">
                  <c:v>1040.3</c:v>
                </c:pt>
                <c:pt idx="66">
                  <c:v>1046.5920000000001</c:v>
                </c:pt>
                <c:pt idx="67">
                  <c:v>1052.7439999999999</c:v>
                </c:pt>
                <c:pt idx="68">
                  <c:v>1058.7560000000001</c:v>
                </c:pt>
                <c:pt idx="69">
                  <c:v>1064.588</c:v>
                </c:pt>
                <c:pt idx="70">
                  <c:v>1070.28</c:v>
                </c:pt>
                <c:pt idx="71">
                  <c:v>1075.816</c:v>
                </c:pt>
                <c:pt idx="72">
                  <c:v>1081.2360000000001</c:v>
                </c:pt>
                <c:pt idx="73">
                  <c:v>1086.52</c:v>
                </c:pt>
                <c:pt idx="74">
                  <c:v>1091.6880000000001</c:v>
                </c:pt>
                <c:pt idx="75">
                  <c:v>1096.7439999999999</c:v>
                </c:pt>
                <c:pt idx="76">
                  <c:v>1101.6880000000001</c:v>
                </c:pt>
                <c:pt idx="77">
                  <c:v>1106.4880000000001</c:v>
                </c:pt>
                <c:pt idx="78">
                  <c:v>1111.212</c:v>
                </c:pt>
                <c:pt idx="79">
                  <c:v>1115.8399999999999</c:v>
                </c:pt>
                <c:pt idx="80">
                  <c:v>1120.3720000000001</c:v>
                </c:pt>
                <c:pt idx="81">
                  <c:v>1124.82</c:v>
                </c:pt>
                <c:pt idx="82">
                  <c:v>1129.1759999999999</c:v>
                </c:pt>
                <c:pt idx="83">
                  <c:v>1133.4359999999999</c:v>
                </c:pt>
                <c:pt idx="84">
                  <c:v>1137.6279999999999</c:v>
                </c:pt>
                <c:pt idx="85">
                  <c:v>1141.732</c:v>
                </c:pt>
                <c:pt idx="86">
                  <c:v>1145.74</c:v>
                </c:pt>
                <c:pt idx="87">
                  <c:v>1149.6559999999999</c:v>
                </c:pt>
                <c:pt idx="88">
                  <c:v>1153.5119999999999</c:v>
                </c:pt>
                <c:pt idx="89">
                  <c:v>1157.3</c:v>
                </c:pt>
                <c:pt idx="90">
                  <c:v>1161.0160000000001</c:v>
                </c:pt>
                <c:pt idx="91">
                  <c:v>1164.652</c:v>
                </c:pt>
                <c:pt idx="92">
                  <c:v>1168.2</c:v>
                </c:pt>
                <c:pt idx="93">
                  <c:v>1171.684</c:v>
                </c:pt>
                <c:pt idx="94">
                  <c:v>1175.1079999999999</c:v>
                </c:pt>
                <c:pt idx="95">
                  <c:v>1178.46</c:v>
                </c:pt>
                <c:pt idx="96">
                  <c:v>1181.752</c:v>
                </c:pt>
                <c:pt idx="97">
                  <c:v>1184.98</c:v>
                </c:pt>
                <c:pt idx="98">
                  <c:v>1188.144</c:v>
                </c:pt>
                <c:pt idx="99">
                  <c:v>1191.2760000000001</c:v>
                </c:pt>
                <c:pt idx="100">
                  <c:v>1194.348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7A-4635-BB6B-DC107ED88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123773091832339"/>
          <c:y val="0.35132969018088078"/>
          <c:w val="0.23776653757048219"/>
          <c:h val="0.56216589023380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648417442525117E-2"/>
          <c:y val="3.1787653920962743E-2"/>
          <c:w val="0.90847008141265984"/>
          <c:h val="0.9011743001027581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3-4018-A3BD-9BAFE6F13141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93-4018-A3BD-9BAFE6F13141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3-4018-A3BD-9BAFE6F13141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93-4018-A3BD-9BAFE6F13141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93-4018-A3BD-9BAFE6F13141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93-4018-A3BD-9BAFE6F13141}"/>
            </c:ext>
          </c:extLst>
        </c:ser>
        <c:ser>
          <c:idx val="8"/>
          <c:order val="6"/>
          <c:tx>
            <c:strRef>
              <c:f>'45D '!$AL$2:$AP$2</c:f>
              <c:strCache>
                <c:ptCount val="1"/>
                <c:pt idx="0">
                  <c:v>4-45Dnonotch-merge-noseg-xie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'45D '!$AP$5:$AP$107</c:f>
              <c:numCache>
                <c:formatCode>General</c:formatCode>
                <c:ptCount val="103"/>
                <c:pt idx="0">
                  <c:v>0</c:v>
                </c:pt>
                <c:pt idx="1">
                  <c:v>2.4342052638530731E-3</c:v>
                </c:pt>
                <c:pt idx="2">
                  <c:v>4.8125358298420906E-3</c:v>
                </c:pt>
                <c:pt idx="3">
                  <c:v>7.1378340944647789E-3</c:v>
                </c:pt>
                <c:pt idx="4">
                  <c:v>9.4125457108020782E-3</c:v>
                </c:pt>
                <c:pt idx="5">
                  <c:v>1.1639676988124847E-2</c:v>
                </c:pt>
                <c:pt idx="6">
                  <c:v>1.3823609799146652E-2</c:v>
                </c:pt>
                <c:pt idx="7">
                  <c:v>1.596728153526783E-2</c:v>
                </c:pt>
                <c:pt idx="8">
                  <c:v>1.8078405410051346E-2</c:v>
                </c:pt>
                <c:pt idx="9">
                  <c:v>2.0179823040962219E-2</c:v>
                </c:pt>
                <c:pt idx="10">
                  <c:v>2.2301226854324341E-2</c:v>
                </c:pt>
                <c:pt idx="11">
                  <c:v>2.445191890001297E-2</c:v>
                </c:pt>
                <c:pt idx="12">
                  <c:v>2.6632390916347504E-2</c:v>
                </c:pt>
                <c:pt idx="13">
                  <c:v>2.8821609914302826E-2</c:v>
                </c:pt>
                <c:pt idx="14">
                  <c:v>3.1045094132423401E-2</c:v>
                </c:pt>
                <c:pt idx="15">
                  <c:v>3.329862654209137E-2</c:v>
                </c:pt>
                <c:pt idx="16">
                  <c:v>3.5587504506111145E-2</c:v>
                </c:pt>
                <c:pt idx="17">
                  <c:v>3.7917040288448334E-2</c:v>
                </c:pt>
                <c:pt idx="18">
                  <c:v>4.0282920002937317E-2</c:v>
                </c:pt>
                <c:pt idx="19">
                  <c:v>4.2675726115703583E-2</c:v>
                </c:pt>
                <c:pt idx="20">
                  <c:v>4.5092947781085968E-2</c:v>
                </c:pt>
                <c:pt idx="21">
                  <c:v>4.7532990574836731E-2</c:v>
                </c:pt>
                <c:pt idx="22">
                  <c:v>4.9997434020042419E-2</c:v>
                </c:pt>
                <c:pt idx="23">
                  <c:v>5.2495464682579041E-2</c:v>
                </c:pt>
                <c:pt idx="24">
                  <c:v>5.5043779313564301E-2</c:v>
                </c:pt>
                <c:pt idx="25">
                  <c:v>5.7650826871395111E-2</c:v>
                </c:pt>
                <c:pt idx="26">
                  <c:v>6.0316279530525208E-2</c:v>
                </c:pt>
                <c:pt idx="27">
                  <c:v>6.30507692694664E-2</c:v>
                </c:pt>
                <c:pt idx="28">
                  <c:v>6.5896697342395782E-2</c:v>
                </c:pt>
                <c:pt idx="29">
                  <c:v>6.8886846303939819E-2</c:v>
                </c:pt>
                <c:pt idx="30">
                  <c:v>7.2064191102981567E-2</c:v>
                </c:pt>
                <c:pt idx="31">
                  <c:v>7.5502157211303711E-2</c:v>
                </c:pt>
                <c:pt idx="32">
                  <c:v>7.9320639371871948E-2</c:v>
                </c:pt>
                <c:pt idx="33">
                  <c:v>8.3618462085723877E-2</c:v>
                </c:pt>
                <c:pt idx="34">
                  <c:v>8.8485151529312134E-2</c:v>
                </c:pt>
                <c:pt idx="35">
                  <c:v>9.3672692775726318E-2</c:v>
                </c:pt>
                <c:pt idx="36">
                  <c:v>9.9174916744232178E-2</c:v>
                </c:pt>
                <c:pt idx="37">
                  <c:v>0.10494719445705414</c:v>
                </c:pt>
                <c:pt idx="38">
                  <c:v>0.111003577709198</c:v>
                </c:pt>
                <c:pt idx="39">
                  <c:v>0.11736950278282166</c:v>
                </c:pt>
                <c:pt idx="40">
                  <c:v>0.12399032711982727</c:v>
                </c:pt>
                <c:pt idx="41">
                  <c:v>0.13090842962265015</c:v>
                </c:pt>
                <c:pt idx="42">
                  <c:v>0.13811630010604858</c:v>
                </c:pt>
                <c:pt idx="43">
                  <c:v>0.14563825726509094</c:v>
                </c:pt>
                <c:pt idx="44">
                  <c:v>0.15343394875526428</c:v>
                </c:pt>
                <c:pt idx="45">
                  <c:v>0.16149313747882843</c:v>
                </c:pt>
                <c:pt idx="46">
                  <c:v>0.16979217529296875</c:v>
                </c:pt>
                <c:pt idx="47">
                  <c:v>0.17832639813423157</c:v>
                </c:pt>
                <c:pt idx="48">
                  <c:v>0.18711470067501068</c:v>
                </c:pt>
                <c:pt idx="49">
                  <c:v>0.19612716138362885</c:v>
                </c:pt>
                <c:pt idx="50">
                  <c:v>0.20534607768058777</c:v>
                </c:pt>
                <c:pt idx="51">
                  <c:v>0.21474641561508179</c:v>
                </c:pt>
                <c:pt idx="52">
                  <c:v>0.22431129217147827</c:v>
                </c:pt>
                <c:pt idx="53">
                  <c:v>0.23402802646160126</c:v>
                </c:pt>
                <c:pt idx="54">
                  <c:v>0.24395571649074554</c:v>
                </c:pt>
                <c:pt idx="55">
                  <c:v>0.25409893691539764</c:v>
                </c:pt>
                <c:pt idx="56">
                  <c:v>0.2644360363483429</c:v>
                </c:pt>
                <c:pt idx="57">
                  <c:v>0.27492614090442657</c:v>
                </c:pt>
                <c:pt idx="58">
                  <c:v>0.28555156290531158</c:v>
                </c:pt>
                <c:pt idx="59">
                  <c:v>0.29629145562648773</c:v>
                </c:pt>
                <c:pt idx="60">
                  <c:v>0.30714321136474609</c:v>
                </c:pt>
                <c:pt idx="61">
                  <c:v>0.31810574233531952</c:v>
                </c:pt>
                <c:pt idx="62">
                  <c:v>0.32916833460330963</c:v>
                </c:pt>
                <c:pt idx="63">
                  <c:v>0.34034667909145355</c:v>
                </c:pt>
                <c:pt idx="64">
                  <c:v>0.35161441564559937</c:v>
                </c:pt>
                <c:pt idx="65">
                  <c:v>0.36295303702354431</c:v>
                </c:pt>
                <c:pt idx="66">
                  <c:v>0.37438040971755981</c:v>
                </c:pt>
                <c:pt idx="67">
                  <c:v>0.3858935534954071</c:v>
                </c:pt>
                <c:pt idx="68">
                  <c:v>0.39747129380702972</c:v>
                </c:pt>
                <c:pt idx="69">
                  <c:v>0.40911445021629333</c:v>
                </c:pt>
                <c:pt idx="70">
                  <c:v>0.42081379890441895</c:v>
                </c:pt>
                <c:pt idx="71">
                  <c:v>0.43257410824298859</c:v>
                </c:pt>
                <c:pt idx="72">
                  <c:v>0.44439101219177246</c:v>
                </c:pt>
                <c:pt idx="73">
                  <c:v>0.45626810193061829</c:v>
                </c:pt>
                <c:pt idx="74">
                  <c:v>0.4682074636220932</c:v>
                </c:pt>
                <c:pt idx="75">
                  <c:v>0.48020975291728973</c:v>
                </c:pt>
                <c:pt idx="76">
                  <c:v>0.49227219820022583</c:v>
                </c:pt>
                <c:pt idx="77">
                  <c:v>0.50440388917922974</c:v>
                </c:pt>
                <c:pt idx="78">
                  <c:v>0.5165877640247345</c:v>
                </c:pt>
                <c:pt idx="79">
                  <c:v>0.52881906926631927</c:v>
                </c:pt>
                <c:pt idx="80">
                  <c:v>0.54109172523021698</c:v>
                </c:pt>
                <c:pt idx="81">
                  <c:v>0.55341769754886627</c:v>
                </c:pt>
                <c:pt idx="82">
                  <c:v>0.56578640639781952</c:v>
                </c:pt>
                <c:pt idx="83">
                  <c:v>0.57820452749729156</c:v>
                </c:pt>
                <c:pt idx="84">
                  <c:v>0.5906752347946167</c:v>
                </c:pt>
                <c:pt idx="85">
                  <c:v>0.6031733900308609</c:v>
                </c:pt>
                <c:pt idx="86">
                  <c:v>0.61571922898292542</c:v>
                </c:pt>
                <c:pt idx="87">
                  <c:v>0.62831757962703705</c:v>
                </c:pt>
                <c:pt idx="88">
                  <c:v>0.64096054434776306</c:v>
                </c:pt>
                <c:pt idx="89">
                  <c:v>0.65366081893444061</c:v>
                </c:pt>
                <c:pt idx="90">
                  <c:v>0.66639924049377441</c:v>
                </c:pt>
                <c:pt idx="91">
                  <c:v>0.67918647825717926</c:v>
                </c:pt>
                <c:pt idx="92">
                  <c:v>0.69201330840587616</c:v>
                </c:pt>
                <c:pt idx="93">
                  <c:v>0.70486868917942047</c:v>
                </c:pt>
                <c:pt idx="94">
                  <c:v>0.71774907410144806</c:v>
                </c:pt>
                <c:pt idx="95">
                  <c:v>0.73067536950111389</c:v>
                </c:pt>
                <c:pt idx="96">
                  <c:v>0.74364073574542999</c:v>
                </c:pt>
                <c:pt idx="97">
                  <c:v>0.75663915276527405</c:v>
                </c:pt>
                <c:pt idx="98">
                  <c:v>0.76966482400894165</c:v>
                </c:pt>
                <c:pt idx="99">
                  <c:v>0.78273098170757294</c:v>
                </c:pt>
                <c:pt idx="100">
                  <c:v>0.79583576321601868</c:v>
                </c:pt>
              </c:numCache>
            </c:numRef>
          </c:xVal>
          <c:yVal>
            <c:numRef>
              <c:f>'45D '!$AM$5:$AM$107</c:f>
              <c:numCache>
                <c:formatCode>General</c:formatCode>
                <c:ptCount val="103"/>
                <c:pt idx="0">
                  <c:v>0</c:v>
                </c:pt>
                <c:pt idx="1">
                  <c:v>20.570138671875</c:v>
                </c:pt>
                <c:pt idx="2">
                  <c:v>41.222210937500002</c:v>
                </c:pt>
                <c:pt idx="3">
                  <c:v>61.951886718750004</c:v>
                </c:pt>
                <c:pt idx="4">
                  <c:v>82.755257812500005</c:v>
                </c:pt>
                <c:pt idx="5">
                  <c:v>103.62691406250001</c:v>
                </c:pt>
                <c:pt idx="6">
                  <c:v>124.56028125</c:v>
                </c:pt>
                <c:pt idx="7">
                  <c:v>145.54821874999999</c:v>
                </c:pt>
                <c:pt idx="8">
                  <c:v>166.581171875</c:v>
                </c:pt>
                <c:pt idx="9">
                  <c:v>187.6233125</c:v>
                </c:pt>
                <c:pt idx="10">
                  <c:v>208.62073437500001</c:v>
                </c:pt>
                <c:pt idx="11">
                  <c:v>229.551328125</c:v>
                </c:pt>
                <c:pt idx="12">
                  <c:v>250.43190625</c:v>
                </c:pt>
                <c:pt idx="13">
                  <c:v>271.27218749999997</c:v>
                </c:pt>
                <c:pt idx="14">
                  <c:v>292.03518750000001</c:v>
                </c:pt>
                <c:pt idx="15">
                  <c:v>312.72896874999998</c:v>
                </c:pt>
                <c:pt idx="16">
                  <c:v>333.34784374999998</c:v>
                </c:pt>
                <c:pt idx="17">
                  <c:v>353.90153125000001</c:v>
                </c:pt>
                <c:pt idx="18">
                  <c:v>374.3998125</c:v>
                </c:pt>
                <c:pt idx="19">
                  <c:v>394.85056250000002</c:v>
                </c:pt>
                <c:pt idx="20">
                  <c:v>415.239375</c:v>
                </c:pt>
                <c:pt idx="21">
                  <c:v>435.57621875000001</c:v>
                </c:pt>
                <c:pt idx="22">
                  <c:v>455.85640625000002</c:v>
                </c:pt>
                <c:pt idx="23">
                  <c:v>476.07459375000002</c:v>
                </c:pt>
                <c:pt idx="24">
                  <c:v>496.20818750000001</c:v>
                </c:pt>
                <c:pt idx="25">
                  <c:v>516.245</c:v>
                </c:pt>
                <c:pt idx="26">
                  <c:v>536.18150000000003</c:v>
                </c:pt>
                <c:pt idx="27">
                  <c:v>555.98506250000003</c:v>
                </c:pt>
                <c:pt idx="28">
                  <c:v>575.58381250000002</c:v>
                </c:pt>
                <c:pt idx="29">
                  <c:v>594.89525000000003</c:v>
                </c:pt>
                <c:pt idx="30">
                  <c:v>613.8610625</c:v>
                </c:pt>
                <c:pt idx="31">
                  <c:v>632.36406250000005</c:v>
                </c:pt>
                <c:pt idx="32">
                  <c:v>650.21406249999995</c:v>
                </c:pt>
                <c:pt idx="33">
                  <c:v>667.28306250000003</c:v>
                </c:pt>
                <c:pt idx="34">
                  <c:v>683.51937499999997</c:v>
                </c:pt>
                <c:pt idx="35">
                  <c:v>699.26700000000005</c:v>
                </c:pt>
                <c:pt idx="36">
                  <c:v>714.53081250000002</c:v>
                </c:pt>
                <c:pt idx="37">
                  <c:v>729.36487499999998</c:v>
                </c:pt>
                <c:pt idx="38">
                  <c:v>743.74956250000002</c:v>
                </c:pt>
                <c:pt idx="39">
                  <c:v>757.64737500000001</c:v>
                </c:pt>
                <c:pt idx="40">
                  <c:v>771.12418749999995</c:v>
                </c:pt>
                <c:pt idx="41">
                  <c:v>784.13525000000004</c:v>
                </c:pt>
                <c:pt idx="42">
                  <c:v>796.68281249999995</c:v>
                </c:pt>
                <c:pt idx="43">
                  <c:v>808.74125000000004</c:v>
                </c:pt>
                <c:pt idx="44">
                  <c:v>820.35487499999999</c:v>
                </c:pt>
                <c:pt idx="45">
                  <c:v>831.53606249999996</c:v>
                </c:pt>
                <c:pt idx="46">
                  <c:v>842.34456250000005</c:v>
                </c:pt>
                <c:pt idx="47">
                  <c:v>852.77499999999998</c:v>
                </c:pt>
                <c:pt idx="48">
                  <c:v>862.80206250000003</c:v>
                </c:pt>
                <c:pt idx="49">
                  <c:v>872.48024999999996</c:v>
                </c:pt>
                <c:pt idx="50">
                  <c:v>881.83512499999995</c:v>
                </c:pt>
                <c:pt idx="51">
                  <c:v>890.90250000000003</c:v>
                </c:pt>
                <c:pt idx="52">
                  <c:v>899.71612500000003</c:v>
                </c:pt>
                <c:pt idx="53">
                  <c:v>908.28818750000005</c:v>
                </c:pt>
                <c:pt idx="54">
                  <c:v>916.51118750000001</c:v>
                </c:pt>
                <c:pt idx="55">
                  <c:v>924.41068749999999</c:v>
                </c:pt>
                <c:pt idx="56">
                  <c:v>932.03993749999995</c:v>
                </c:pt>
                <c:pt idx="57">
                  <c:v>939.44562499999995</c:v>
                </c:pt>
                <c:pt idx="58">
                  <c:v>946.65612499999997</c:v>
                </c:pt>
                <c:pt idx="59">
                  <c:v>953.69375000000002</c:v>
                </c:pt>
                <c:pt idx="60">
                  <c:v>960.56200000000001</c:v>
                </c:pt>
                <c:pt idx="61">
                  <c:v>967.25768749999997</c:v>
                </c:pt>
                <c:pt idx="62">
                  <c:v>973.79218749999995</c:v>
                </c:pt>
                <c:pt idx="63">
                  <c:v>980.16724999999997</c:v>
                </c:pt>
                <c:pt idx="64">
                  <c:v>986.40650000000005</c:v>
                </c:pt>
                <c:pt idx="65">
                  <c:v>992.52793750000001</c:v>
                </c:pt>
                <c:pt idx="66">
                  <c:v>998.51306250000005</c:v>
                </c:pt>
                <c:pt idx="67">
                  <c:v>1004.3600625</c:v>
                </c:pt>
                <c:pt idx="68">
                  <c:v>1010.1048125</c:v>
                </c:pt>
                <c:pt idx="69">
                  <c:v>1015.74275</c:v>
                </c:pt>
                <c:pt idx="70">
                  <c:v>1021.2896875</c:v>
                </c:pt>
                <c:pt idx="71">
                  <c:v>1026.736625</c:v>
                </c:pt>
                <c:pt idx="72">
                  <c:v>1032.0933124999999</c:v>
                </c:pt>
                <c:pt idx="73">
                  <c:v>1037.355125</c:v>
                </c:pt>
                <c:pt idx="74">
                  <c:v>1042.51775</c:v>
                </c:pt>
                <c:pt idx="75">
                  <c:v>1047.5810624999999</c:v>
                </c:pt>
                <c:pt idx="76">
                  <c:v>1052.5472500000001</c:v>
                </c:pt>
                <c:pt idx="77">
                  <c:v>1057.4014999999999</c:v>
                </c:pt>
                <c:pt idx="78">
                  <c:v>1062.166125</c:v>
                </c:pt>
                <c:pt idx="79">
                  <c:v>1066.856</c:v>
                </c:pt>
                <c:pt idx="80">
                  <c:v>1071.475375</c:v>
                </c:pt>
                <c:pt idx="81">
                  <c:v>1076.006625</c:v>
                </c:pt>
                <c:pt idx="82">
                  <c:v>1080.46425</c:v>
                </c:pt>
                <c:pt idx="83">
                  <c:v>1084.8342500000001</c:v>
                </c:pt>
                <c:pt idx="84">
                  <c:v>1089.115</c:v>
                </c:pt>
                <c:pt idx="85">
                  <c:v>1093.3530000000001</c:v>
                </c:pt>
                <c:pt idx="86">
                  <c:v>1097.5070000000001</c:v>
                </c:pt>
                <c:pt idx="87">
                  <c:v>1101.5687499999999</c:v>
                </c:pt>
                <c:pt idx="88">
                  <c:v>1105.549</c:v>
                </c:pt>
                <c:pt idx="89">
                  <c:v>1109.4349999999999</c:v>
                </c:pt>
                <c:pt idx="90">
                  <c:v>1113.2516250000001</c:v>
                </c:pt>
                <c:pt idx="91">
                  <c:v>1117.0006249999999</c:v>
                </c:pt>
                <c:pt idx="92">
                  <c:v>1120.6847499999999</c:v>
                </c:pt>
                <c:pt idx="93">
                  <c:v>1124.298</c:v>
                </c:pt>
                <c:pt idx="94">
                  <c:v>1127.847125</c:v>
                </c:pt>
                <c:pt idx="95">
                  <c:v>1131.333625</c:v>
                </c:pt>
                <c:pt idx="96">
                  <c:v>1134.7545</c:v>
                </c:pt>
                <c:pt idx="97">
                  <c:v>1138.117375</c:v>
                </c:pt>
                <c:pt idx="98">
                  <c:v>1141.4311250000001</c:v>
                </c:pt>
                <c:pt idx="99">
                  <c:v>1144.6748749999999</c:v>
                </c:pt>
                <c:pt idx="100">
                  <c:v>1147.8473750000001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D93-4018-A3BD-9BAFE6F13141}"/>
            </c:ext>
          </c:extLst>
        </c:ser>
        <c:ser>
          <c:idx val="9"/>
          <c:order val="7"/>
          <c:tx>
            <c:strRef>
              <c:f>'45D '!$BD$2:$BH$2</c:f>
              <c:strCache>
                <c:ptCount val="1"/>
                <c:pt idx="0">
                  <c:v>7-45Dnonotch-tie-noseg-xie-cut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'45D '!$BH$5:$BH$105</c:f>
              <c:numCache>
                <c:formatCode>General</c:formatCode>
                <c:ptCount val="101"/>
                <c:pt idx="0">
                  <c:v>0</c:v>
                </c:pt>
                <c:pt idx="1">
                  <c:v>2.5398754514753819E-3</c:v>
                </c:pt>
                <c:pt idx="2">
                  <c:v>4.984232597053051E-3</c:v>
                </c:pt>
                <c:pt idx="3">
                  <c:v>7.3407944291830063E-3</c:v>
                </c:pt>
                <c:pt idx="4">
                  <c:v>9.6161291003227234E-3</c:v>
                </c:pt>
                <c:pt idx="5">
                  <c:v>1.1825723573565483E-2</c:v>
                </c:pt>
                <c:pt idx="6">
                  <c:v>1.4041729271411896E-2</c:v>
                </c:pt>
                <c:pt idx="7">
                  <c:v>1.6293972730636597E-2</c:v>
                </c:pt>
                <c:pt idx="8">
                  <c:v>1.8585760146379471E-2</c:v>
                </c:pt>
                <c:pt idx="9">
                  <c:v>2.0919334143400192E-2</c:v>
                </c:pt>
                <c:pt idx="10">
                  <c:v>2.3289177566766739E-2</c:v>
                </c:pt>
                <c:pt idx="11">
                  <c:v>2.5689907371997833E-2</c:v>
                </c:pt>
                <c:pt idx="12">
                  <c:v>2.8117779642343521E-2</c:v>
                </c:pt>
                <c:pt idx="13">
                  <c:v>3.058122843503952E-2</c:v>
                </c:pt>
                <c:pt idx="14">
                  <c:v>3.3081091940402985E-2</c:v>
                </c:pt>
                <c:pt idx="15">
                  <c:v>3.5615243017673492E-2</c:v>
                </c:pt>
                <c:pt idx="16">
                  <c:v>3.8186006247997284E-2</c:v>
                </c:pt>
                <c:pt idx="17">
                  <c:v>4.0799446403980255E-2</c:v>
                </c:pt>
                <c:pt idx="18">
                  <c:v>4.3464489281177521E-2</c:v>
                </c:pt>
                <c:pt idx="19">
                  <c:v>4.6173088252544403E-2</c:v>
                </c:pt>
                <c:pt idx="20">
                  <c:v>4.8930548131465912E-2</c:v>
                </c:pt>
                <c:pt idx="21">
                  <c:v>5.1754914224147797E-2</c:v>
                </c:pt>
                <c:pt idx="22">
                  <c:v>5.4667331278324127E-2</c:v>
                </c:pt>
                <c:pt idx="23">
                  <c:v>5.7666376233100891E-2</c:v>
                </c:pt>
                <c:pt idx="24">
                  <c:v>6.0763150453567505E-2</c:v>
                </c:pt>
                <c:pt idx="25">
                  <c:v>6.3978560268878937E-2</c:v>
                </c:pt>
                <c:pt idx="26">
                  <c:v>6.7354120314121246E-2</c:v>
                </c:pt>
                <c:pt idx="27">
                  <c:v>7.1013398468494415E-2</c:v>
                </c:pt>
                <c:pt idx="28">
                  <c:v>7.5273677706718445E-2</c:v>
                </c:pt>
                <c:pt idx="29">
                  <c:v>8.045535534620285E-2</c:v>
                </c:pt>
                <c:pt idx="30">
                  <c:v>8.6606681346893311E-2</c:v>
                </c:pt>
                <c:pt idx="31">
                  <c:v>9.31711345911026E-2</c:v>
                </c:pt>
                <c:pt idx="32">
                  <c:v>0.10009506344795227</c:v>
                </c:pt>
                <c:pt idx="33">
                  <c:v>0.10735072195529938</c:v>
                </c:pt>
                <c:pt idx="34">
                  <c:v>0.1149422824382782</c:v>
                </c:pt>
                <c:pt idx="35">
                  <c:v>0.12287728488445282</c:v>
                </c:pt>
                <c:pt idx="36">
                  <c:v>0.13111245632171631</c:v>
                </c:pt>
                <c:pt idx="37">
                  <c:v>0.13965910673141479</c:v>
                </c:pt>
                <c:pt idx="38">
                  <c:v>0.14849111437797546</c:v>
                </c:pt>
                <c:pt idx="39">
                  <c:v>0.15762367844581604</c:v>
                </c:pt>
                <c:pt idx="40">
                  <c:v>0.16716781258583069</c:v>
                </c:pt>
                <c:pt idx="41">
                  <c:v>0.17715920507907867</c:v>
                </c:pt>
                <c:pt idx="42">
                  <c:v>0.18764744699001312</c:v>
                </c:pt>
                <c:pt idx="43">
                  <c:v>0.19831374287605286</c:v>
                </c:pt>
                <c:pt idx="44">
                  <c:v>0.20919410884380341</c:v>
                </c:pt>
                <c:pt idx="45">
                  <c:v>0.22022761404514313</c:v>
                </c:pt>
                <c:pt idx="46">
                  <c:v>0.23139683902263641</c:v>
                </c:pt>
                <c:pt idx="47">
                  <c:v>0.24266614019870758</c:v>
                </c:pt>
                <c:pt idx="48">
                  <c:v>0.25404869019985199</c:v>
                </c:pt>
                <c:pt idx="49">
                  <c:v>0.26551634073257446</c:v>
                </c:pt>
                <c:pt idx="50">
                  <c:v>0.27706204354763031</c:v>
                </c:pt>
                <c:pt idx="51">
                  <c:v>0.288704514503479</c:v>
                </c:pt>
                <c:pt idx="52">
                  <c:v>0.30042101442813873</c:v>
                </c:pt>
                <c:pt idx="53">
                  <c:v>0.31220830976963043</c:v>
                </c:pt>
                <c:pt idx="54">
                  <c:v>0.32406708598136902</c:v>
                </c:pt>
                <c:pt idx="55">
                  <c:v>0.33599129319190979</c:v>
                </c:pt>
                <c:pt idx="56">
                  <c:v>0.34798960387706757</c:v>
                </c:pt>
                <c:pt idx="57">
                  <c:v>0.36004610359668732</c:v>
                </c:pt>
                <c:pt idx="58">
                  <c:v>0.37216344475746155</c:v>
                </c:pt>
                <c:pt idx="59">
                  <c:v>0.38434009253978729</c:v>
                </c:pt>
                <c:pt idx="60">
                  <c:v>0.39657251536846161</c:v>
                </c:pt>
                <c:pt idx="61">
                  <c:v>0.40886504948139191</c:v>
                </c:pt>
                <c:pt idx="62">
                  <c:v>0.42121724784374237</c:v>
                </c:pt>
                <c:pt idx="63">
                  <c:v>0.43362121284008026</c:v>
                </c:pt>
                <c:pt idx="64">
                  <c:v>0.44607365131378174</c:v>
                </c:pt>
                <c:pt idx="65">
                  <c:v>0.45857010781764984</c:v>
                </c:pt>
                <c:pt idx="66">
                  <c:v>0.47112216055393219</c:v>
                </c:pt>
                <c:pt idx="67">
                  <c:v>0.48371902108192444</c:v>
                </c:pt>
                <c:pt idx="68">
                  <c:v>0.49635626375675201</c:v>
                </c:pt>
                <c:pt idx="69">
                  <c:v>0.50904753804206848</c:v>
                </c:pt>
                <c:pt idx="70">
                  <c:v>0.52178139984607697</c:v>
                </c:pt>
                <c:pt idx="71">
                  <c:v>0.53457114100456238</c:v>
                </c:pt>
                <c:pt idx="72">
                  <c:v>0.54739950597286224</c:v>
                </c:pt>
                <c:pt idx="73">
                  <c:v>0.56026354432106018</c:v>
                </c:pt>
                <c:pt idx="74">
                  <c:v>0.57316352427005768</c:v>
                </c:pt>
                <c:pt idx="75">
                  <c:v>0.58609625697135925</c:v>
                </c:pt>
                <c:pt idx="76">
                  <c:v>0.5990559458732605</c:v>
                </c:pt>
                <c:pt idx="77">
                  <c:v>0.6120486855506897</c:v>
                </c:pt>
                <c:pt idx="78">
                  <c:v>0.62507162988185883</c:v>
                </c:pt>
                <c:pt idx="79">
                  <c:v>0.63812273740768433</c:v>
                </c:pt>
                <c:pt idx="80">
                  <c:v>0.65120449662208557</c:v>
                </c:pt>
                <c:pt idx="81">
                  <c:v>0.66431199014186859</c:v>
                </c:pt>
                <c:pt idx="82">
                  <c:v>0.67743603885173798</c:v>
                </c:pt>
                <c:pt idx="83">
                  <c:v>0.69058647751808167</c:v>
                </c:pt>
                <c:pt idx="84">
                  <c:v>0.70376525819301605</c:v>
                </c:pt>
                <c:pt idx="85">
                  <c:v>0.71697404980659485</c:v>
                </c:pt>
                <c:pt idx="86">
                  <c:v>0.73021829128265381</c:v>
                </c:pt>
                <c:pt idx="87">
                  <c:v>0.74349112808704376</c:v>
                </c:pt>
                <c:pt idx="88">
                  <c:v>0.75679101049900055</c:v>
                </c:pt>
                <c:pt idx="89">
                  <c:v>0.77011443674564362</c:v>
                </c:pt>
                <c:pt idx="90">
                  <c:v>0.78348016738891602</c:v>
                </c:pt>
                <c:pt idx="91">
                  <c:v>0.79686766862869263</c:v>
                </c:pt>
                <c:pt idx="92">
                  <c:v>0.81027688086032867</c:v>
                </c:pt>
                <c:pt idx="93">
                  <c:v>0.8237091600894928</c:v>
                </c:pt>
                <c:pt idx="94">
                  <c:v>0.83717080950737</c:v>
                </c:pt>
                <c:pt idx="95">
                  <c:v>0.85066649317741394</c:v>
                </c:pt>
                <c:pt idx="96">
                  <c:v>0.8641943484544754</c:v>
                </c:pt>
                <c:pt idx="97">
                  <c:v>0.87774977087974548</c:v>
                </c:pt>
                <c:pt idx="98">
                  <c:v>0.89134025573730469</c:v>
                </c:pt>
                <c:pt idx="99">
                  <c:v>0.90496434271335602</c:v>
                </c:pt>
                <c:pt idx="100">
                  <c:v>0.91860856115818024</c:v>
                </c:pt>
              </c:numCache>
            </c:numRef>
          </c:xVal>
          <c:yVal>
            <c:numRef>
              <c:f>'45D '!$BE$5:$BE$105</c:f>
              <c:numCache>
                <c:formatCode>General</c:formatCode>
                <c:ptCount val="101"/>
                <c:pt idx="0">
                  <c:v>0</c:v>
                </c:pt>
                <c:pt idx="1">
                  <c:v>20.442210937500001</c:v>
                </c:pt>
                <c:pt idx="2">
                  <c:v>41.02416796875</c:v>
                </c:pt>
                <c:pt idx="3">
                  <c:v>61.734261718749998</c:v>
                </c:pt>
                <c:pt idx="4">
                  <c:v>82.562312500000004</c:v>
                </c:pt>
                <c:pt idx="5">
                  <c:v>103.486796875</c:v>
                </c:pt>
                <c:pt idx="6">
                  <c:v>124.39714843749999</c:v>
                </c:pt>
                <c:pt idx="7">
                  <c:v>145.245140625</c:v>
                </c:pt>
                <c:pt idx="8">
                  <c:v>166.02406250000001</c:v>
                </c:pt>
                <c:pt idx="9">
                  <c:v>186.74364062500001</c:v>
                </c:pt>
                <c:pt idx="10">
                  <c:v>207.40129687500001</c:v>
                </c:pt>
                <c:pt idx="11">
                  <c:v>228.00551562499999</c:v>
                </c:pt>
                <c:pt idx="12">
                  <c:v>248.55237500000001</c:v>
                </c:pt>
                <c:pt idx="13">
                  <c:v>269.02800000000002</c:v>
                </c:pt>
                <c:pt idx="14">
                  <c:v>289.42918750000001</c:v>
                </c:pt>
                <c:pt idx="15">
                  <c:v>309.75915624999999</c:v>
                </c:pt>
                <c:pt idx="16">
                  <c:v>330.01331249999998</c:v>
                </c:pt>
                <c:pt idx="17">
                  <c:v>350.17421875000002</c:v>
                </c:pt>
                <c:pt idx="18">
                  <c:v>370.232125</c:v>
                </c:pt>
                <c:pt idx="19">
                  <c:v>390.20684375000002</c:v>
                </c:pt>
                <c:pt idx="20">
                  <c:v>410.09006249999999</c:v>
                </c:pt>
                <c:pt idx="21">
                  <c:v>429.85112500000002</c:v>
                </c:pt>
                <c:pt idx="22">
                  <c:v>449.46281249999998</c:v>
                </c:pt>
                <c:pt idx="23">
                  <c:v>468.93143750000002</c:v>
                </c:pt>
                <c:pt idx="24">
                  <c:v>488.24253125000001</c:v>
                </c:pt>
                <c:pt idx="25">
                  <c:v>507.36115625000002</c:v>
                </c:pt>
                <c:pt idx="26">
                  <c:v>526.22074999999995</c:v>
                </c:pt>
                <c:pt idx="27">
                  <c:v>544.60799999999995</c:v>
                </c:pt>
                <c:pt idx="28">
                  <c:v>562.05799999999999</c:v>
                </c:pt>
                <c:pt idx="29">
                  <c:v>578.01437499999997</c:v>
                </c:pt>
                <c:pt idx="30">
                  <c:v>592.4308125</c:v>
                </c:pt>
                <c:pt idx="31">
                  <c:v>606.19293749999997</c:v>
                </c:pt>
                <c:pt idx="32">
                  <c:v>619.37856250000004</c:v>
                </c:pt>
                <c:pt idx="33">
                  <c:v>632.07799999999997</c:v>
                </c:pt>
                <c:pt idx="34">
                  <c:v>644.26781249999999</c:v>
                </c:pt>
                <c:pt idx="35">
                  <c:v>655.92662499999994</c:v>
                </c:pt>
                <c:pt idx="36">
                  <c:v>667.12787500000002</c:v>
                </c:pt>
                <c:pt idx="37">
                  <c:v>677.85325</c:v>
                </c:pt>
                <c:pt idx="38">
                  <c:v>688.14018750000002</c:v>
                </c:pt>
                <c:pt idx="39">
                  <c:v>697.98918749999996</c:v>
                </c:pt>
                <c:pt idx="40">
                  <c:v>707.20187499999997</c:v>
                </c:pt>
                <c:pt idx="41">
                  <c:v>715.73712499999999</c:v>
                </c:pt>
                <c:pt idx="42">
                  <c:v>723.44593750000001</c:v>
                </c:pt>
                <c:pt idx="43">
                  <c:v>730.86987499999998</c:v>
                </c:pt>
                <c:pt idx="44">
                  <c:v>737.94200000000001</c:v>
                </c:pt>
                <c:pt idx="45">
                  <c:v>744.77412500000003</c:v>
                </c:pt>
                <c:pt idx="46">
                  <c:v>751.37324999999998</c:v>
                </c:pt>
                <c:pt idx="47">
                  <c:v>757.80131249999999</c:v>
                </c:pt>
                <c:pt idx="48">
                  <c:v>764.03381249999995</c:v>
                </c:pt>
                <c:pt idx="49">
                  <c:v>770.11543749999998</c:v>
                </c:pt>
                <c:pt idx="50">
                  <c:v>776.05743749999999</c:v>
                </c:pt>
                <c:pt idx="51">
                  <c:v>781.82912499999998</c:v>
                </c:pt>
                <c:pt idx="52">
                  <c:v>787.47325000000001</c:v>
                </c:pt>
                <c:pt idx="53">
                  <c:v>792.99043749999998</c:v>
                </c:pt>
                <c:pt idx="54">
                  <c:v>798.38525000000004</c:v>
                </c:pt>
                <c:pt idx="55">
                  <c:v>803.65762500000005</c:v>
                </c:pt>
                <c:pt idx="56">
                  <c:v>808.80162499999994</c:v>
                </c:pt>
                <c:pt idx="57">
                  <c:v>813.846</c:v>
                </c:pt>
                <c:pt idx="58">
                  <c:v>818.7840625</c:v>
                </c:pt>
                <c:pt idx="59">
                  <c:v>823.61843750000003</c:v>
                </c:pt>
                <c:pt idx="60">
                  <c:v>828.35456250000004</c:v>
                </c:pt>
                <c:pt idx="61">
                  <c:v>832.98331250000001</c:v>
                </c:pt>
                <c:pt idx="62">
                  <c:v>837.50618750000001</c:v>
                </c:pt>
                <c:pt idx="63">
                  <c:v>841.93793749999998</c:v>
                </c:pt>
                <c:pt idx="64">
                  <c:v>846.28568749999999</c:v>
                </c:pt>
                <c:pt idx="65">
                  <c:v>850.55906249999998</c:v>
                </c:pt>
                <c:pt idx="66">
                  <c:v>854.74156249999999</c:v>
                </c:pt>
                <c:pt idx="67">
                  <c:v>858.84537499999999</c:v>
                </c:pt>
                <c:pt idx="68">
                  <c:v>862.87756249999995</c:v>
                </c:pt>
                <c:pt idx="69">
                  <c:v>866.82875000000001</c:v>
                </c:pt>
                <c:pt idx="70">
                  <c:v>870.72218750000002</c:v>
                </c:pt>
                <c:pt idx="71">
                  <c:v>874.52081250000003</c:v>
                </c:pt>
                <c:pt idx="72">
                  <c:v>878.24962500000004</c:v>
                </c:pt>
                <c:pt idx="73">
                  <c:v>881.91274999999996</c:v>
                </c:pt>
                <c:pt idx="74">
                  <c:v>885.51093749999995</c:v>
                </c:pt>
                <c:pt idx="75">
                  <c:v>889.04674999999997</c:v>
                </c:pt>
                <c:pt idx="76">
                  <c:v>892.53031250000004</c:v>
                </c:pt>
                <c:pt idx="77">
                  <c:v>895.95293749999996</c:v>
                </c:pt>
                <c:pt idx="78">
                  <c:v>899.32181249999996</c:v>
                </c:pt>
                <c:pt idx="79">
                  <c:v>902.64075000000003</c:v>
                </c:pt>
                <c:pt idx="80">
                  <c:v>905.90274999999997</c:v>
                </c:pt>
                <c:pt idx="81">
                  <c:v>909.11824999999999</c:v>
                </c:pt>
                <c:pt idx="82">
                  <c:v>912.30137500000001</c:v>
                </c:pt>
                <c:pt idx="83">
                  <c:v>915.43925000000002</c:v>
                </c:pt>
                <c:pt idx="84">
                  <c:v>918.52631250000002</c:v>
                </c:pt>
                <c:pt idx="85">
                  <c:v>921.56331250000005</c:v>
                </c:pt>
                <c:pt idx="86">
                  <c:v>924.54231249999998</c:v>
                </c:pt>
                <c:pt idx="87">
                  <c:v>927.47175000000004</c:v>
                </c:pt>
                <c:pt idx="88">
                  <c:v>930.34974999999997</c:v>
                </c:pt>
                <c:pt idx="89">
                  <c:v>933.18837499999995</c:v>
                </c:pt>
                <c:pt idx="90">
                  <c:v>935.9665</c:v>
                </c:pt>
                <c:pt idx="91">
                  <c:v>938.70906249999996</c:v>
                </c:pt>
                <c:pt idx="92">
                  <c:v>941.41624999999999</c:v>
                </c:pt>
                <c:pt idx="93">
                  <c:v>944.08443750000004</c:v>
                </c:pt>
                <c:pt idx="94">
                  <c:v>946.70150000000001</c:v>
                </c:pt>
                <c:pt idx="95">
                  <c:v>949.26099999999997</c:v>
                </c:pt>
                <c:pt idx="96">
                  <c:v>951.76537499999995</c:v>
                </c:pt>
                <c:pt idx="97">
                  <c:v>954.22093749999999</c:v>
                </c:pt>
                <c:pt idx="98">
                  <c:v>956.62237500000003</c:v>
                </c:pt>
                <c:pt idx="99">
                  <c:v>958.97887500000002</c:v>
                </c:pt>
                <c:pt idx="100">
                  <c:v>961.30012499999998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D93-4018-A3BD-9BAFE6F13141}"/>
            </c:ext>
          </c:extLst>
        </c:ser>
        <c:ser>
          <c:idx val="10"/>
          <c:order val="8"/>
          <c:tx>
            <c:strRef>
              <c:f>'45D '!$AR$2:$AV$2</c:f>
              <c:strCache>
                <c:ptCount val="1"/>
                <c:pt idx="0">
                  <c:v>4-45Dnonotch-merge-noseg-xie+10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</a:scheme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'45D 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2.2514900000000001E-3</c:v>
                </c:pt>
                <c:pt idx="2">
                  <c:v>4.4578700000000009E-3</c:v>
                </c:pt>
                <c:pt idx="3">
                  <c:v>6.6210000000000001E-3</c:v>
                </c:pt>
                <c:pt idx="4">
                  <c:v>8.7425000000000003E-3</c:v>
                </c:pt>
                <c:pt idx="5">
                  <c:v>1.0824699999999996E-2</c:v>
                </c:pt>
                <c:pt idx="6">
                  <c:v>1.2869000000000002E-2</c:v>
                </c:pt>
                <c:pt idx="7">
                  <c:v>1.4878500000000003E-2</c:v>
                </c:pt>
                <c:pt idx="8">
                  <c:v>1.6857900000000002E-2</c:v>
                </c:pt>
                <c:pt idx="9">
                  <c:v>1.8809300000000001E-2</c:v>
                </c:pt>
                <c:pt idx="10">
                  <c:v>2.0733800000000004E-2</c:v>
                </c:pt>
                <c:pt idx="11">
                  <c:v>2.26675E-2</c:v>
                </c:pt>
                <c:pt idx="12">
                  <c:v>2.4600399999999994E-2</c:v>
                </c:pt>
                <c:pt idx="13">
                  <c:v>2.6550899999999995E-2</c:v>
                </c:pt>
                <c:pt idx="14">
                  <c:v>2.8517000000000001E-2</c:v>
                </c:pt>
                <c:pt idx="15">
                  <c:v>3.0504599999999993E-2</c:v>
                </c:pt>
                <c:pt idx="16">
                  <c:v>3.2509200000000002E-2</c:v>
                </c:pt>
                <c:pt idx="17">
                  <c:v>3.4562200000000001E-2</c:v>
                </c:pt>
                <c:pt idx="18">
                  <c:v>3.6625599999999994E-2</c:v>
                </c:pt>
                <c:pt idx="19">
                  <c:v>3.8705799999999999E-2</c:v>
                </c:pt>
                <c:pt idx="20">
                  <c:v>4.0796600000000002E-2</c:v>
                </c:pt>
                <c:pt idx="21">
                  <c:v>4.2904200000000003E-2</c:v>
                </c:pt>
                <c:pt idx="22">
                  <c:v>4.5032000000000003E-2</c:v>
                </c:pt>
                <c:pt idx="23">
                  <c:v>4.718E-2</c:v>
                </c:pt>
                <c:pt idx="24">
                  <c:v>4.9380999999999994E-2</c:v>
                </c:pt>
                <c:pt idx="25">
                  <c:v>5.1614999999999994E-2</c:v>
                </c:pt>
                <c:pt idx="26">
                  <c:v>5.3880999999999998E-2</c:v>
                </c:pt>
                <c:pt idx="27">
                  <c:v>5.6183000000000011E-2</c:v>
                </c:pt>
                <c:pt idx="28">
                  <c:v>5.8552999999999994E-2</c:v>
                </c:pt>
                <c:pt idx="29">
                  <c:v>6.0975000000000001E-2</c:v>
                </c:pt>
                <c:pt idx="30">
                  <c:v>6.3503000000000004E-2</c:v>
                </c:pt>
                <c:pt idx="31">
                  <c:v>6.6119000000000011E-2</c:v>
                </c:pt>
                <c:pt idx="32">
                  <c:v>6.8845000000000017E-2</c:v>
                </c:pt>
                <c:pt idx="33">
                  <c:v>7.173199999999999E-2</c:v>
                </c:pt>
                <c:pt idx="34">
                  <c:v>7.4901999999999996E-2</c:v>
                </c:pt>
                <c:pt idx="35">
                  <c:v>7.8560999999999992E-2</c:v>
                </c:pt>
                <c:pt idx="36">
                  <c:v>8.2836999999999994E-2</c:v>
                </c:pt>
                <c:pt idx="37">
                  <c:v>8.7499999999999994E-2</c:v>
                </c:pt>
                <c:pt idx="38">
                  <c:v>9.2482000000000009E-2</c:v>
                </c:pt>
                <c:pt idx="39">
                  <c:v>9.7778999999999977E-2</c:v>
                </c:pt>
                <c:pt idx="40">
                  <c:v>0.10340100000000002</c:v>
                </c:pt>
                <c:pt idx="41">
                  <c:v>0.109352</c:v>
                </c:pt>
                <c:pt idx="42">
                  <c:v>0.115646</c:v>
                </c:pt>
                <c:pt idx="43">
                  <c:v>0.122279</c:v>
                </c:pt>
                <c:pt idx="44">
                  <c:v>0.12922499999999998</c:v>
                </c:pt>
                <c:pt idx="45">
                  <c:v>0.13648699999999997</c:v>
                </c:pt>
                <c:pt idx="46">
                  <c:v>0.14407399999999998</c:v>
                </c:pt>
                <c:pt idx="47">
                  <c:v>0.15201899999999999</c:v>
                </c:pt>
                <c:pt idx="48">
                  <c:v>0.16025999999999999</c:v>
                </c:pt>
                <c:pt idx="49">
                  <c:v>0.16877699999999998</c:v>
                </c:pt>
                <c:pt idx="50">
                  <c:v>0.17750800000000003</c:v>
                </c:pt>
                <c:pt idx="51">
                  <c:v>0.18653499999999998</c:v>
                </c:pt>
                <c:pt idx="52">
                  <c:v>0.195795</c:v>
                </c:pt>
                <c:pt idx="53">
                  <c:v>0.20519700000000002</c:v>
                </c:pt>
                <c:pt idx="54">
                  <c:v>0.21474499999999999</c:v>
                </c:pt>
                <c:pt idx="55">
                  <c:v>0.22444</c:v>
                </c:pt>
                <c:pt idx="56">
                  <c:v>0.23432700000000001</c:v>
                </c:pt>
                <c:pt idx="57">
                  <c:v>0.24433200000000002</c:v>
                </c:pt>
                <c:pt idx="58">
                  <c:v>0.25446799999999997</c:v>
                </c:pt>
                <c:pt idx="59">
                  <c:v>0.26478299999999999</c:v>
                </c:pt>
                <c:pt idx="60">
                  <c:v>0.27520699999999998</c:v>
                </c:pt>
                <c:pt idx="61">
                  <c:v>0.28577900000000001</c:v>
                </c:pt>
                <c:pt idx="62">
                  <c:v>0.29647400000000002</c:v>
                </c:pt>
                <c:pt idx="63">
                  <c:v>0.30728599999999995</c:v>
                </c:pt>
                <c:pt idx="64">
                  <c:v>0.318218</c:v>
                </c:pt>
                <c:pt idx="65">
                  <c:v>0.32925000000000004</c:v>
                </c:pt>
                <c:pt idx="66">
                  <c:v>0.34040099999999995</c:v>
                </c:pt>
                <c:pt idx="67">
                  <c:v>0.35164699999999993</c:v>
                </c:pt>
                <c:pt idx="68">
                  <c:v>0.36297400000000002</c:v>
                </c:pt>
                <c:pt idx="69">
                  <c:v>0.37442500000000001</c:v>
                </c:pt>
                <c:pt idx="70">
                  <c:v>0.38597000000000004</c:v>
                </c:pt>
                <c:pt idx="71">
                  <c:v>0.39760899999999999</c:v>
                </c:pt>
                <c:pt idx="72">
                  <c:v>0.40932999999999997</c:v>
                </c:pt>
                <c:pt idx="73">
                  <c:v>0.42115400000000003</c:v>
                </c:pt>
                <c:pt idx="74">
                  <c:v>0.43304999999999999</c:v>
                </c:pt>
                <c:pt idx="75">
                  <c:v>0.44500499999999998</c:v>
                </c:pt>
                <c:pt idx="76">
                  <c:v>0.45704100000000003</c:v>
                </c:pt>
                <c:pt idx="77">
                  <c:v>0.46917500000000001</c:v>
                </c:pt>
                <c:pt idx="78">
                  <c:v>0.48135899999999998</c:v>
                </c:pt>
                <c:pt idx="79">
                  <c:v>0.49358800000000003</c:v>
                </c:pt>
                <c:pt idx="80">
                  <c:v>0.50589700000000004</c:v>
                </c:pt>
                <c:pt idx="81">
                  <c:v>0.51827599999999996</c:v>
                </c:pt>
                <c:pt idx="82">
                  <c:v>0.53070700000000004</c:v>
                </c:pt>
                <c:pt idx="83">
                  <c:v>0.543184</c:v>
                </c:pt>
                <c:pt idx="84">
                  <c:v>0.55571199999999998</c:v>
                </c:pt>
                <c:pt idx="85">
                  <c:v>0.56830999999999998</c:v>
                </c:pt>
                <c:pt idx="86">
                  <c:v>0.58096300000000001</c:v>
                </c:pt>
                <c:pt idx="87">
                  <c:v>0.593669</c:v>
                </c:pt>
                <c:pt idx="88">
                  <c:v>0.6063909999999999</c:v>
                </c:pt>
                <c:pt idx="89">
                  <c:v>0.61914899999999995</c:v>
                </c:pt>
                <c:pt idx="90">
                  <c:v>0.63200400000000001</c:v>
                </c:pt>
                <c:pt idx="91">
                  <c:v>0.64490599999999998</c:v>
                </c:pt>
                <c:pt idx="92">
                  <c:v>0.65790800000000005</c:v>
                </c:pt>
                <c:pt idx="93">
                  <c:v>0.67094600000000004</c:v>
                </c:pt>
                <c:pt idx="94">
                  <c:v>0.68401800000000001</c:v>
                </c:pt>
                <c:pt idx="95">
                  <c:v>0.69713000000000003</c:v>
                </c:pt>
                <c:pt idx="96">
                  <c:v>0.71026400000000001</c:v>
                </c:pt>
                <c:pt idx="97">
                  <c:v>0.72342400000000007</c:v>
                </c:pt>
                <c:pt idx="98">
                  <c:v>0.73661699999999997</c:v>
                </c:pt>
                <c:pt idx="99">
                  <c:v>0.74982000000000015</c:v>
                </c:pt>
                <c:pt idx="100">
                  <c:v>0.7630650000000001</c:v>
                </c:pt>
              </c:numCache>
            </c:numRef>
          </c:xVal>
          <c:yVal>
            <c:numRef>
              <c:f>'45D 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20.762840000000001</c:v>
                </c:pt>
                <c:pt idx="2">
                  <c:v>41.590400000000002</c:v>
                </c:pt>
                <c:pt idx="3">
                  <c:v>62.48</c:v>
                </c:pt>
                <c:pt idx="4">
                  <c:v>83.42880000000001</c:v>
                </c:pt>
                <c:pt idx="5">
                  <c:v>104.43360000000001</c:v>
                </c:pt>
                <c:pt idx="6">
                  <c:v>125.4928</c:v>
                </c:pt>
                <c:pt idx="7">
                  <c:v>146.60239999999999</c:v>
                </c:pt>
                <c:pt idx="8">
                  <c:v>167.75320000000002</c:v>
                </c:pt>
                <c:pt idx="9">
                  <c:v>188.94320000000002</c:v>
                </c:pt>
                <c:pt idx="10">
                  <c:v>210.1712</c:v>
                </c:pt>
                <c:pt idx="11">
                  <c:v>231.3972</c:v>
                </c:pt>
                <c:pt idx="12">
                  <c:v>252.60640000000001</c:v>
                </c:pt>
                <c:pt idx="13">
                  <c:v>273.77759999999995</c:v>
                </c:pt>
                <c:pt idx="14">
                  <c:v>294.92599999999999</c:v>
                </c:pt>
                <c:pt idx="15">
                  <c:v>316.02279999999996</c:v>
                </c:pt>
                <c:pt idx="16">
                  <c:v>337.08159999999998</c:v>
                </c:pt>
                <c:pt idx="17">
                  <c:v>358.08959999999996</c:v>
                </c:pt>
                <c:pt idx="18">
                  <c:v>379.0736</c:v>
                </c:pt>
                <c:pt idx="19">
                  <c:v>400.02800000000002</c:v>
                </c:pt>
                <c:pt idx="20">
                  <c:v>420.96</c:v>
                </c:pt>
                <c:pt idx="21">
                  <c:v>441.85599999999999</c:v>
                </c:pt>
                <c:pt idx="22">
                  <c:v>462.7</c:v>
                </c:pt>
                <c:pt idx="23">
                  <c:v>483.50400000000002</c:v>
                </c:pt>
                <c:pt idx="24">
                  <c:v>504.24</c:v>
                </c:pt>
                <c:pt idx="25">
                  <c:v>524.90800000000002</c:v>
                </c:pt>
                <c:pt idx="26">
                  <c:v>545.51199999999994</c:v>
                </c:pt>
                <c:pt idx="27">
                  <c:v>566.03599999999994</c:v>
                </c:pt>
                <c:pt idx="28">
                  <c:v>586.44799999999998</c:v>
                </c:pt>
                <c:pt idx="29">
                  <c:v>606.74800000000005</c:v>
                </c:pt>
                <c:pt idx="30">
                  <c:v>626.84799999999996</c:v>
                </c:pt>
                <c:pt idx="31">
                  <c:v>646.77599999999995</c:v>
                </c:pt>
                <c:pt idx="32">
                  <c:v>666.49199999999996</c:v>
                </c:pt>
                <c:pt idx="33">
                  <c:v>685.928</c:v>
                </c:pt>
                <c:pt idx="34">
                  <c:v>704.87599999999998</c:v>
                </c:pt>
                <c:pt idx="35">
                  <c:v>722.93200000000002</c:v>
                </c:pt>
                <c:pt idx="36">
                  <c:v>739.9</c:v>
                </c:pt>
                <c:pt idx="37">
                  <c:v>756.17600000000004</c:v>
                </c:pt>
                <c:pt idx="38">
                  <c:v>771.93200000000002</c:v>
                </c:pt>
                <c:pt idx="39">
                  <c:v>787.19600000000003</c:v>
                </c:pt>
                <c:pt idx="40">
                  <c:v>801.93200000000002</c:v>
                </c:pt>
                <c:pt idx="41">
                  <c:v>816.16800000000001</c:v>
                </c:pt>
                <c:pt idx="42">
                  <c:v>829.86800000000005</c:v>
                </c:pt>
                <c:pt idx="43">
                  <c:v>843.05600000000004</c:v>
                </c:pt>
                <c:pt idx="44">
                  <c:v>855.75199999999995</c:v>
                </c:pt>
                <c:pt idx="45">
                  <c:v>867.97199999999998</c:v>
                </c:pt>
                <c:pt idx="46">
                  <c:v>879.70399999999995</c:v>
                </c:pt>
                <c:pt idx="47">
                  <c:v>890.88400000000001</c:v>
                </c:pt>
                <c:pt idx="48">
                  <c:v>901.61599999999999</c:v>
                </c:pt>
                <c:pt idx="49">
                  <c:v>911.952</c:v>
                </c:pt>
                <c:pt idx="50">
                  <c:v>921.93600000000004</c:v>
                </c:pt>
                <c:pt idx="51">
                  <c:v>931.49599999999998</c:v>
                </c:pt>
                <c:pt idx="52">
                  <c:v>940.69600000000003</c:v>
                </c:pt>
                <c:pt idx="53">
                  <c:v>949.69200000000001</c:v>
                </c:pt>
                <c:pt idx="54">
                  <c:v>958.46</c:v>
                </c:pt>
                <c:pt idx="55">
                  <c:v>967</c:v>
                </c:pt>
                <c:pt idx="56">
                  <c:v>975.26</c:v>
                </c:pt>
                <c:pt idx="57">
                  <c:v>983.34</c:v>
                </c:pt>
                <c:pt idx="58">
                  <c:v>991.22400000000005</c:v>
                </c:pt>
                <c:pt idx="59">
                  <c:v>998.82</c:v>
                </c:pt>
                <c:pt idx="60">
                  <c:v>1006.224</c:v>
                </c:pt>
                <c:pt idx="61">
                  <c:v>1013.408</c:v>
                </c:pt>
                <c:pt idx="62">
                  <c:v>1020.3920000000001</c:v>
                </c:pt>
                <c:pt idx="63">
                  <c:v>1027.192</c:v>
                </c:pt>
                <c:pt idx="64">
                  <c:v>1033.8320000000001</c:v>
                </c:pt>
                <c:pt idx="65">
                  <c:v>1040.3</c:v>
                </c:pt>
                <c:pt idx="66">
                  <c:v>1046.5920000000001</c:v>
                </c:pt>
                <c:pt idx="67">
                  <c:v>1052.7439999999999</c:v>
                </c:pt>
                <c:pt idx="68">
                  <c:v>1058.7560000000001</c:v>
                </c:pt>
                <c:pt idx="69">
                  <c:v>1064.588</c:v>
                </c:pt>
                <c:pt idx="70">
                  <c:v>1070.28</c:v>
                </c:pt>
                <c:pt idx="71">
                  <c:v>1075.816</c:v>
                </c:pt>
                <c:pt idx="72">
                  <c:v>1081.2360000000001</c:v>
                </c:pt>
                <c:pt idx="73">
                  <c:v>1086.52</c:v>
                </c:pt>
                <c:pt idx="74">
                  <c:v>1091.6880000000001</c:v>
                </c:pt>
                <c:pt idx="75">
                  <c:v>1096.7439999999999</c:v>
                </c:pt>
                <c:pt idx="76">
                  <c:v>1101.6880000000001</c:v>
                </c:pt>
                <c:pt idx="77">
                  <c:v>1106.4880000000001</c:v>
                </c:pt>
                <c:pt idx="78">
                  <c:v>1111.212</c:v>
                </c:pt>
                <c:pt idx="79">
                  <c:v>1115.8399999999999</c:v>
                </c:pt>
                <c:pt idx="80">
                  <c:v>1120.3720000000001</c:v>
                </c:pt>
                <c:pt idx="81">
                  <c:v>1124.82</c:v>
                </c:pt>
                <c:pt idx="82">
                  <c:v>1129.1759999999999</c:v>
                </c:pt>
                <c:pt idx="83">
                  <c:v>1133.4359999999999</c:v>
                </c:pt>
                <c:pt idx="84">
                  <c:v>1137.6279999999999</c:v>
                </c:pt>
                <c:pt idx="85">
                  <c:v>1141.732</c:v>
                </c:pt>
                <c:pt idx="86">
                  <c:v>1145.74</c:v>
                </c:pt>
                <c:pt idx="87">
                  <c:v>1149.6559999999999</c:v>
                </c:pt>
                <c:pt idx="88">
                  <c:v>1153.5119999999999</c:v>
                </c:pt>
                <c:pt idx="89">
                  <c:v>1157.3</c:v>
                </c:pt>
                <c:pt idx="90">
                  <c:v>1161.0160000000001</c:v>
                </c:pt>
                <c:pt idx="91">
                  <c:v>1164.652</c:v>
                </c:pt>
                <c:pt idx="92">
                  <c:v>1168.2</c:v>
                </c:pt>
                <c:pt idx="93">
                  <c:v>1171.684</c:v>
                </c:pt>
                <c:pt idx="94">
                  <c:v>1175.1079999999999</c:v>
                </c:pt>
                <c:pt idx="95">
                  <c:v>1178.46</c:v>
                </c:pt>
                <c:pt idx="96">
                  <c:v>1181.752</c:v>
                </c:pt>
                <c:pt idx="97">
                  <c:v>1184.98</c:v>
                </c:pt>
                <c:pt idx="98">
                  <c:v>1188.144</c:v>
                </c:pt>
                <c:pt idx="99">
                  <c:v>1191.2760000000001</c:v>
                </c:pt>
                <c:pt idx="100">
                  <c:v>1194.348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D93-4018-A3BD-9BAFE6F13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4878205513101352"/>
          <c:y val="0.43350499418963312"/>
          <c:w val="0.35022222956840648"/>
          <c:h val="0.479990544817057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0-4D0E-9690-0F279DDABD3F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0-4D0E-9690-0F279DDABD3F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30-4D0E-9690-0F279DDABD3F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30-4D0E-9690-0F279DDABD3F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30-4D0E-9690-0F279DDABD3F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30-4D0E-9690-0F279DDA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7-4004-A953-0DF80E4C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5472"/>
        <c:axId val="-1412802960"/>
      </c:scatterChart>
      <c:valAx>
        <c:axId val="-14128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2960"/>
        <c:crosses val="autoZero"/>
        <c:crossBetween val="midCat"/>
      </c:valAx>
      <c:valAx>
        <c:axId val="-14128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749816778093749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A5-4EF5-B3F3-F9986D15C24E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A5-4EF5-B3F3-F9986D15C24E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1A5-4EF5-B3F3-F9986D15C24E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1A5-4EF5-B3F3-F9986D15C24E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1A5-4EF5-B3F3-F9986D15C24E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1A5-4EF5-B3F3-F9986D15C24E}"/>
            </c:ext>
          </c:extLst>
        </c:ser>
        <c:ser>
          <c:idx val="6"/>
          <c:order val="6"/>
          <c:tx>
            <c:strRef>
              <c:f>'30'!$AR$2:$AV$2</c:f>
              <c:strCache>
                <c:ptCount val="1"/>
                <c:pt idx="0">
                  <c:v>4-30nonotch-merge-noseg-xie-wider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2.3406702093780041E-3</c:v>
                </c:pt>
                <c:pt idx="2">
                  <c:v>4.6109706163406372E-3</c:v>
                </c:pt>
                <c:pt idx="3">
                  <c:v>6.8152341991662979E-3</c:v>
                </c:pt>
                <c:pt idx="4">
                  <c:v>8.9614447206258774E-3</c:v>
                </c:pt>
                <c:pt idx="5">
                  <c:v>1.1081354692578316E-2</c:v>
                </c:pt>
                <c:pt idx="6">
                  <c:v>1.3215938583016396E-2</c:v>
                </c:pt>
                <c:pt idx="7">
                  <c:v>1.5367250889539719E-2</c:v>
                </c:pt>
                <c:pt idx="8">
                  <c:v>1.7531316727399826E-2</c:v>
                </c:pt>
                <c:pt idx="9">
                  <c:v>1.9705545157194138E-2</c:v>
                </c:pt>
                <c:pt idx="10">
                  <c:v>2.1886479109525681E-2</c:v>
                </c:pt>
                <c:pt idx="11">
                  <c:v>2.4068858474493027E-2</c:v>
                </c:pt>
                <c:pt idx="12">
                  <c:v>2.6251286268234253E-2</c:v>
                </c:pt>
                <c:pt idx="13">
                  <c:v>2.843673899769783E-2</c:v>
                </c:pt>
                <c:pt idx="14">
                  <c:v>3.0638664960861206E-2</c:v>
                </c:pt>
                <c:pt idx="15">
                  <c:v>3.2872781157493591E-2</c:v>
                </c:pt>
                <c:pt idx="16">
                  <c:v>3.5119086503982544E-2</c:v>
                </c:pt>
                <c:pt idx="17">
                  <c:v>3.7385620176792145E-2</c:v>
                </c:pt>
                <c:pt idx="18">
                  <c:v>3.9691805839538574E-2</c:v>
                </c:pt>
                <c:pt idx="19">
                  <c:v>4.2043186724185944E-2</c:v>
                </c:pt>
                <c:pt idx="20">
                  <c:v>4.4438406825065613E-2</c:v>
                </c:pt>
                <c:pt idx="21">
                  <c:v>4.6883553266525269E-2</c:v>
                </c:pt>
                <c:pt idx="22">
                  <c:v>4.9386553466320038E-2</c:v>
                </c:pt>
                <c:pt idx="23">
                  <c:v>5.1951006054878235E-2</c:v>
                </c:pt>
                <c:pt idx="24">
                  <c:v>5.4582506418228149E-2</c:v>
                </c:pt>
                <c:pt idx="25">
                  <c:v>5.7286970317363739E-2</c:v>
                </c:pt>
                <c:pt idx="26">
                  <c:v>6.0077071189880371E-2</c:v>
                </c:pt>
                <c:pt idx="27">
                  <c:v>6.2966033816337585E-2</c:v>
                </c:pt>
                <c:pt idx="28">
                  <c:v>6.596885621547699E-2</c:v>
                </c:pt>
                <c:pt idx="29">
                  <c:v>6.9127291440963745E-2</c:v>
                </c:pt>
                <c:pt idx="30">
                  <c:v>7.2496846318244934E-2</c:v>
                </c:pt>
                <c:pt idx="31">
                  <c:v>7.6163232326507568E-2</c:v>
                </c:pt>
                <c:pt idx="32">
                  <c:v>8.0195441842079163E-2</c:v>
                </c:pt>
                <c:pt idx="33">
                  <c:v>8.4727361798286438E-2</c:v>
                </c:pt>
                <c:pt idx="34">
                  <c:v>9.0014651417732239E-2</c:v>
                </c:pt>
                <c:pt idx="35">
                  <c:v>9.6380501985549927E-2</c:v>
                </c:pt>
                <c:pt idx="36">
                  <c:v>0.10341155529022217</c:v>
                </c:pt>
                <c:pt idx="37">
                  <c:v>0.11095605790615082</c:v>
                </c:pt>
                <c:pt idx="38">
                  <c:v>0.11894392967224121</c:v>
                </c:pt>
                <c:pt idx="39">
                  <c:v>0.12732063233852386</c:v>
                </c:pt>
                <c:pt idx="40">
                  <c:v>0.13602915406227112</c:v>
                </c:pt>
                <c:pt idx="41">
                  <c:v>0.14506134390830994</c:v>
                </c:pt>
                <c:pt idx="42">
                  <c:v>0.15432611107826233</c:v>
                </c:pt>
                <c:pt idx="43">
                  <c:v>0.16381637752056122</c:v>
                </c:pt>
                <c:pt idx="44">
                  <c:v>0.17351426184177399</c:v>
                </c:pt>
                <c:pt idx="45">
                  <c:v>0.18339894711971283</c:v>
                </c:pt>
                <c:pt idx="46">
                  <c:v>0.19343839585781097</c:v>
                </c:pt>
                <c:pt idx="47">
                  <c:v>0.20361359417438507</c:v>
                </c:pt>
                <c:pt idx="48">
                  <c:v>0.2139517068862915</c:v>
                </c:pt>
                <c:pt idx="49">
                  <c:v>0.22436945140361786</c:v>
                </c:pt>
                <c:pt idx="50">
                  <c:v>0.23487569391727448</c:v>
                </c:pt>
                <c:pt idx="51">
                  <c:v>0.24550491571426392</c:v>
                </c:pt>
                <c:pt idx="52">
                  <c:v>0.25624561309814453</c:v>
                </c:pt>
                <c:pt idx="53">
                  <c:v>0.26712580025196075</c:v>
                </c:pt>
                <c:pt idx="54">
                  <c:v>0.27811548113822937</c:v>
                </c:pt>
                <c:pt idx="55">
                  <c:v>0.28920990228652954</c:v>
                </c:pt>
                <c:pt idx="56">
                  <c:v>0.30039988458156586</c:v>
                </c:pt>
                <c:pt idx="57">
                  <c:v>0.31169117987155914</c:v>
                </c:pt>
                <c:pt idx="58">
                  <c:v>0.32310402393341064</c:v>
                </c:pt>
                <c:pt idx="59">
                  <c:v>0.33462758362293243</c:v>
                </c:pt>
                <c:pt idx="60">
                  <c:v>0.34624171257019043</c:v>
                </c:pt>
                <c:pt idx="61">
                  <c:v>0.35792241990566254</c:v>
                </c:pt>
                <c:pt idx="62">
                  <c:v>0.36968463659286499</c:v>
                </c:pt>
                <c:pt idx="63">
                  <c:v>0.38152623176574707</c:v>
                </c:pt>
                <c:pt idx="64">
                  <c:v>0.39342871308326721</c:v>
                </c:pt>
                <c:pt idx="65">
                  <c:v>0.405394047498703</c:v>
                </c:pt>
                <c:pt idx="66">
                  <c:v>0.41743549704551697</c:v>
                </c:pt>
                <c:pt idx="67">
                  <c:v>0.4295494556427002</c:v>
                </c:pt>
                <c:pt idx="68">
                  <c:v>0.44173339009284973</c:v>
                </c:pt>
                <c:pt idx="69">
                  <c:v>0.45398552715778351</c:v>
                </c:pt>
                <c:pt idx="70">
                  <c:v>0.46629871428012848</c:v>
                </c:pt>
                <c:pt idx="71">
                  <c:v>0.47867946326732635</c:v>
                </c:pt>
                <c:pt idx="72">
                  <c:v>0.4911271333694458</c:v>
                </c:pt>
                <c:pt idx="73">
                  <c:v>0.50363285839557648</c:v>
                </c:pt>
                <c:pt idx="74">
                  <c:v>0.5161895751953125</c:v>
                </c:pt>
                <c:pt idx="75">
                  <c:v>0.52880014479160309</c:v>
                </c:pt>
                <c:pt idx="76">
                  <c:v>0.54146669805049896</c:v>
                </c:pt>
                <c:pt idx="77">
                  <c:v>0.55418649315834045</c:v>
                </c:pt>
                <c:pt idx="78">
                  <c:v>0.5669550895690918</c:v>
                </c:pt>
                <c:pt idx="79">
                  <c:v>0.57977208495140076</c:v>
                </c:pt>
                <c:pt idx="80">
                  <c:v>0.59264072775840759</c:v>
                </c:pt>
                <c:pt idx="81">
                  <c:v>0.60556045174598694</c:v>
                </c:pt>
                <c:pt idx="82">
                  <c:v>0.61852471530437469</c:v>
                </c:pt>
                <c:pt idx="83">
                  <c:v>0.6315343827009201</c:v>
                </c:pt>
                <c:pt idx="84">
                  <c:v>0.64458063244819641</c:v>
                </c:pt>
                <c:pt idx="85">
                  <c:v>0.6576666533946991</c:v>
                </c:pt>
                <c:pt idx="86">
                  <c:v>0.67079567909240723</c:v>
                </c:pt>
                <c:pt idx="87">
                  <c:v>0.68397194147109985</c:v>
                </c:pt>
                <c:pt idx="88">
                  <c:v>0.69718366861343384</c:v>
                </c:pt>
                <c:pt idx="89">
                  <c:v>0.71043115854263306</c:v>
                </c:pt>
                <c:pt idx="90">
                  <c:v>0.72371475398540497</c:v>
                </c:pt>
                <c:pt idx="91">
                  <c:v>0.73703606426715851</c:v>
                </c:pt>
                <c:pt idx="92">
                  <c:v>0.75039215385913849</c:v>
                </c:pt>
                <c:pt idx="93">
                  <c:v>0.76378020644187927</c:v>
                </c:pt>
                <c:pt idx="94">
                  <c:v>0.7771962434053421</c:v>
                </c:pt>
                <c:pt idx="95">
                  <c:v>0.79064072668552399</c:v>
                </c:pt>
                <c:pt idx="96">
                  <c:v>0.80411551892757416</c:v>
                </c:pt>
                <c:pt idx="97">
                  <c:v>0.81762804090976715</c:v>
                </c:pt>
                <c:pt idx="98">
                  <c:v>0.83116829395294189</c:v>
                </c:pt>
                <c:pt idx="99">
                  <c:v>0.84473229944705963</c:v>
                </c:pt>
                <c:pt idx="100">
                  <c:v>0.85831375420093536</c:v>
                </c:pt>
              </c:numCache>
            </c:numRef>
          </c:xVal>
          <c:yVal>
            <c:numRef>
              <c:f>'30'!$AS$5:$AS$105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23.353019531249998</c:v>
                </c:pt>
                <c:pt idx="2">
                  <c:v>46.846515625000002</c:v>
                </c:pt>
                <c:pt idx="3">
                  <c:v>70.471921875000007</c:v>
                </c:pt>
                <c:pt idx="4">
                  <c:v>94.214804687500006</c:v>
                </c:pt>
                <c:pt idx="5">
                  <c:v>118.01601562499999</c:v>
                </c:pt>
                <c:pt idx="6">
                  <c:v>141.78093749999999</c:v>
                </c:pt>
                <c:pt idx="7">
                  <c:v>165.50582812499999</c:v>
                </c:pt>
                <c:pt idx="8">
                  <c:v>189.19931249999999</c:v>
                </c:pt>
                <c:pt idx="9">
                  <c:v>212.870796875</c:v>
                </c:pt>
                <c:pt idx="10">
                  <c:v>236.529421875</c:v>
                </c:pt>
                <c:pt idx="11">
                  <c:v>260.18423437500002</c:v>
                </c:pt>
                <c:pt idx="12">
                  <c:v>283.83674999999999</c:v>
                </c:pt>
                <c:pt idx="13">
                  <c:v>307.47731249999998</c:v>
                </c:pt>
                <c:pt idx="14">
                  <c:v>331.08756249999999</c:v>
                </c:pt>
                <c:pt idx="15">
                  <c:v>354.64737500000001</c:v>
                </c:pt>
                <c:pt idx="16">
                  <c:v>378.17703125000003</c:v>
                </c:pt>
                <c:pt idx="17">
                  <c:v>401.66456249999999</c:v>
                </c:pt>
                <c:pt idx="18">
                  <c:v>425.08749999999998</c:v>
                </c:pt>
                <c:pt idx="19">
                  <c:v>448.44099999999997</c:v>
                </c:pt>
                <c:pt idx="20">
                  <c:v>471.72109375000002</c:v>
                </c:pt>
                <c:pt idx="21">
                  <c:v>494.91500000000002</c:v>
                </c:pt>
                <c:pt idx="22">
                  <c:v>518.02103124999996</c:v>
                </c:pt>
                <c:pt idx="23">
                  <c:v>541.02750000000003</c:v>
                </c:pt>
                <c:pt idx="24">
                  <c:v>563.92737499999998</c:v>
                </c:pt>
                <c:pt idx="25">
                  <c:v>586.71512499999994</c:v>
                </c:pt>
                <c:pt idx="26">
                  <c:v>609.37112500000001</c:v>
                </c:pt>
                <c:pt idx="27">
                  <c:v>631.87931249999997</c:v>
                </c:pt>
                <c:pt idx="28">
                  <c:v>654.22400000000005</c:v>
                </c:pt>
                <c:pt idx="29">
                  <c:v>676.35556250000002</c:v>
                </c:pt>
                <c:pt idx="30">
                  <c:v>698.20881250000002</c:v>
                </c:pt>
                <c:pt idx="31">
                  <c:v>719.65881249999995</c:v>
                </c:pt>
                <c:pt idx="32">
                  <c:v>740.57331250000004</c:v>
                </c:pt>
                <c:pt idx="33">
                  <c:v>760.63631250000003</c:v>
                </c:pt>
                <c:pt idx="34">
                  <c:v>779.32706250000001</c:v>
                </c:pt>
                <c:pt idx="35">
                  <c:v>795.91531250000003</c:v>
                </c:pt>
                <c:pt idx="36">
                  <c:v>811.25250000000005</c:v>
                </c:pt>
                <c:pt idx="37">
                  <c:v>825.64668749999998</c:v>
                </c:pt>
                <c:pt idx="38">
                  <c:v>839.21568749999994</c:v>
                </c:pt>
                <c:pt idx="39">
                  <c:v>852.06875000000002</c:v>
                </c:pt>
                <c:pt idx="40">
                  <c:v>864.35825</c:v>
                </c:pt>
                <c:pt idx="41">
                  <c:v>876.05718750000005</c:v>
                </c:pt>
                <c:pt idx="42">
                  <c:v>887.33024999999998</c:v>
                </c:pt>
                <c:pt idx="43">
                  <c:v>898.19593750000001</c:v>
                </c:pt>
                <c:pt idx="44">
                  <c:v>908.6774375</c:v>
                </c:pt>
                <c:pt idx="45">
                  <c:v>918.80706250000003</c:v>
                </c:pt>
                <c:pt idx="46">
                  <c:v>928.63831249999998</c:v>
                </c:pt>
                <c:pt idx="47">
                  <c:v>938.22356249999996</c:v>
                </c:pt>
                <c:pt idx="48">
                  <c:v>947.52037499999994</c:v>
                </c:pt>
                <c:pt idx="49">
                  <c:v>956.65987500000006</c:v>
                </c:pt>
                <c:pt idx="50">
                  <c:v>965.64149999999995</c:v>
                </c:pt>
                <c:pt idx="51">
                  <c:v>974.38287500000001</c:v>
                </c:pt>
                <c:pt idx="52">
                  <c:v>982.91624999999999</c:v>
                </c:pt>
                <c:pt idx="53">
                  <c:v>991.18425000000002</c:v>
                </c:pt>
                <c:pt idx="54">
                  <c:v>999.24199999999996</c:v>
                </c:pt>
                <c:pt idx="55">
                  <c:v>1007.1035625</c:v>
                </c:pt>
                <c:pt idx="56">
                  <c:v>1014.7874375</c:v>
                </c:pt>
                <c:pt idx="57">
                  <c:v>1022.2723125</c:v>
                </c:pt>
                <c:pt idx="58">
                  <c:v>1029.516625</c:v>
                </c:pt>
                <c:pt idx="59">
                  <c:v>1036.5413125</c:v>
                </c:pt>
                <c:pt idx="60">
                  <c:v>1043.3713749999999</c:v>
                </c:pt>
                <c:pt idx="61">
                  <c:v>1050.055625</c:v>
                </c:pt>
                <c:pt idx="62">
                  <c:v>1056.55475</c:v>
                </c:pt>
                <c:pt idx="63">
                  <c:v>1062.874</c:v>
                </c:pt>
                <c:pt idx="64">
                  <c:v>1069.0562500000001</c:v>
                </c:pt>
                <c:pt idx="65">
                  <c:v>1075.0933749999999</c:v>
                </c:pt>
                <c:pt idx="66">
                  <c:v>1080.962125</c:v>
                </c:pt>
                <c:pt idx="67">
                  <c:v>1086.6736249999999</c:v>
                </c:pt>
                <c:pt idx="68">
                  <c:v>1092.2260000000001</c:v>
                </c:pt>
                <c:pt idx="69">
                  <c:v>1097.6310000000001</c:v>
                </c:pt>
                <c:pt idx="70">
                  <c:v>1102.8978750000001</c:v>
                </c:pt>
                <c:pt idx="71">
                  <c:v>1108.01575</c:v>
                </c:pt>
                <c:pt idx="72">
                  <c:v>1112.9894999999999</c:v>
                </c:pt>
                <c:pt idx="73">
                  <c:v>1117.8363750000001</c:v>
                </c:pt>
                <c:pt idx="74">
                  <c:v>1122.56675</c:v>
                </c:pt>
                <c:pt idx="75">
                  <c:v>1127.1811250000001</c:v>
                </c:pt>
                <c:pt idx="76">
                  <c:v>1131.6757500000001</c:v>
                </c:pt>
                <c:pt idx="77">
                  <c:v>1136.0551250000001</c:v>
                </c:pt>
                <c:pt idx="78">
                  <c:v>1140.3298749999999</c:v>
                </c:pt>
                <c:pt idx="79">
                  <c:v>1144.5048750000001</c:v>
                </c:pt>
                <c:pt idx="80">
                  <c:v>1148.5688749999999</c:v>
                </c:pt>
                <c:pt idx="81">
                  <c:v>1152.52925</c:v>
                </c:pt>
                <c:pt idx="82">
                  <c:v>1156.3953750000001</c:v>
                </c:pt>
                <c:pt idx="83">
                  <c:v>1160.17175</c:v>
                </c:pt>
                <c:pt idx="84">
                  <c:v>1163.8678749999999</c:v>
                </c:pt>
                <c:pt idx="85">
                  <c:v>1167.4768750000001</c:v>
                </c:pt>
                <c:pt idx="86">
                  <c:v>1170.9962499999999</c:v>
                </c:pt>
                <c:pt idx="87">
                  <c:v>1174.4381249999999</c:v>
                </c:pt>
                <c:pt idx="88">
                  <c:v>1177.8083750000001</c:v>
                </c:pt>
                <c:pt idx="89">
                  <c:v>1181.1041250000001</c:v>
                </c:pt>
                <c:pt idx="90">
                  <c:v>1184.3256249999999</c:v>
                </c:pt>
                <c:pt idx="91">
                  <c:v>1187.4704999999999</c:v>
                </c:pt>
                <c:pt idx="92">
                  <c:v>1190.54375</c:v>
                </c:pt>
                <c:pt idx="93">
                  <c:v>1193.5507500000001</c:v>
                </c:pt>
                <c:pt idx="94">
                  <c:v>1196.4993750000001</c:v>
                </c:pt>
                <c:pt idx="95">
                  <c:v>1199.3881249999999</c:v>
                </c:pt>
                <c:pt idx="96">
                  <c:v>1202.213125</c:v>
                </c:pt>
                <c:pt idx="97">
                  <c:v>1204.9670000000001</c:v>
                </c:pt>
                <c:pt idx="98">
                  <c:v>1207.6645000000001</c:v>
                </c:pt>
                <c:pt idx="99">
                  <c:v>1210.3107500000001</c:v>
                </c:pt>
                <c:pt idx="100">
                  <c:v>1212.9075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1A5-4EF5-B3F3-F9986D15C24E}"/>
            </c:ext>
          </c:extLst>
        </c:ser>
        <c:ser>
          <c:idx val="7"/>
          <c:order val="7"/>
          <c:tx>
            <c:strRef>
              <c:f>'30'!$BP$2:$BT$2</c:f>
              <c:strCache>
                <c:ptCount val="1"/>
                <c:pt idx="0">
                  <c:v>8-30nonotch-tie-noseg-fang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'30'!$BT$5:$BT$105</c:f>
              <c:numCache>
                <c:formatCode>General</c:formatCode>
                <c:ptCount val="101"/>
                <c:pt idx="0">
                  <c:v>0</c:v>
                </c:pt>
                <c:pt idx="1">
                  <c:v>2.1951913367956877E-3</c:v>
                </c:pt>
                <c:pt idx="2">
                  <c:v>4.330858588218689E-3</c:v>
                </c:pt>
                <c:pt idx="3">
                  <c:v>6.4108399674296379E-3</c:v>
                </c:pt>
                <c:pt idx="4">
                  <c:v>8.4387883543968201E-3</c:v>
                </c:pt>
                <c:pt idx="5">
                  <c:v>1.0428925976157188E-2</c:v>
                </c:pt>
                <c:pt idx="6">
                  <c:v>1.2419398874044418E-2</c:v>
                </c:pt>
                <c:pt idx="7">
                  <c:v>1.4426052570343018E-2</c:v>
                </c:pt>
                <c:pt idx="8">
                  <c:v>1.6451332718133926E-2</c:v>
                </c:pt>
                <c:pt idx="9">
                  <c:v>1.8489103764295578E-2</c:v>
                </c:pt>
                <c:pt idx="10">
                  <c:v>2.053750678896904E-2</c:v>
                </c:pt>
                <c:pt idx="11">
                  <c:v>2.2620059549808502E-2</c:v>
                </c:pt>
                <c:pt idx="12">
                  <c:v>2.4741556495428085E-2</c:v>
                </c:pt>
                <c:pt idx="13">
                  <c:v>2.6899848133325577E-2</c:v>
                </c:pt>
                <c:pt idx="14">
                  <c:v>2.9083169996738434E-2</c:v>
                </c:pt>
                <c:pt idx="15">
                  <c:v>3.1283222138881683E-2</c:v>
                </c:pt>
                <c:pt idx="16">
                  <c:v>3.3506140112876892E-2</c:v>
                </c:pt>
                <c:pt idx="17">
                  <c:v>3.5761840641498566E-2</c:v>
                </c:pt>
                <c:pt idx="18">
                  <c:v>3.8053393363952637E-2</c:v>
                </c:pt>
                <c:pt idx="19">
                  <c:v>4.0387652814388275E-2</c:v>
                </c:pt>
                <c:pt idx="20">
                  <c:v>4.2775072157382965E-2</c:v>
                </c:pt>
                <c:pt idx="21">
                  <c:v>4.5220106840133667E-2</c:v>
                </c:pt>
                <c:pt idx="22">
                  <c:v>4.7730341553688049E-2</c:v>
                </c:pt>
                <c:pt idx="23">
                  <c:v>5.0315387547016144E-2</c:v>
                </c:pt>
                <c:pt idx="24">
                  <c:v>5.2994914352893829E-2</c:v>
                </c:pt>
                <c:pt idx="25">
                  <c:v>5.5760495364665985E-2</c:v>
                </c:pt>
                <c:pt idx="26">
                  <c:v>5.8632269501686096E-2</c:v>
                </c:pt>
                <c:pt idx="27">
                  <c:v>6.1623930931091309E-2</c:v>
                </c:pt>
                <c:pt idx="28">
                  <c:v>6.4773023128509521E-2</c:v>
                </c:pt>
                <c:pt idx="29">
                  <c:v>6.8194404244422913E-2</c:v>
                </c:pt>
                <c:pt idx="30">
                  <c:v>7.2197802364826202E-2</c:v>
                </c:pt>
                <c:pt idx="31">
                  <c:v>7.7302128076553345E-2</c:v>
                </c:pt>
                <c:pt idx="32">
                  <c:v>8.3421804010868073E-2</c:v>
                </c:pt>
                <c:pt idx="33">
                  <c:v>9.0039372444152832E-2</c:v>
                </c:pt>
                <c:pt idx="34">
                  <c:v>9.7026914358139038E-2</c:v>
                </c:pt>
                <c:pt idx="35">
                  <c:v>0.10438291728496552</c:v>
                </c:pt>
                <c:pt idx="36">
                  <c:v>0.11212591826915741</c:v>
                </c:pt>
                <c:pt idx="37">
                  <c:v>0.12022584676742554</c:v>
                </c:pt>
                <c:pt idx="38">
                  <c:v>0.12861455976963043</c:v>
                </c:pt>
                <c:pt idx="39">
                  <c:v>0.13725563883781433</c:v>
                </c:pt>
                <c:pt idx="40">
                  <c:v>0.14614956080913544</c:v>
                </c:pt>
                <c:pt idx="41">
                  <c:v>0.15528042614459991</c:v>
                </c:pt>
                <c:pt idx="42">
                  <c:v>0.16463771462440491</c:v>
                </c:pt>
                <c:pt idx="43">
                  <c:v>0.17431573569774628</c:v>
                </c:pt>
                <c:pt idx="44">
                  <c:v>0.18440812826156616</c:v>
                </c:pt>
                <c:pt idx="45">
                  <c:v>0.19496729969978333</c:v>
                </c:pt>
                <c:pt idx="46">
                  <c:v>0.2058226615190506</c:v>
                </c:pt>
                <c:pt idx="47">
                  <c:v>0.21675531566143036</c:v>
                </c:pt>
                <c:pt idx="48">
                  <c:v>0.22779545187950134</c:v>
                </c:pt>
                <c:pt idx="49">
                  <c:v>0.23892681300640106</c:v>
                </c:pt>
                <c:pt idx="50">
                  <c:v>0.25011539459228516</c:v>
                </c:pt>
                <c:pt idx="51">
                  <c:v>0.26140516996383667</c:v>
                </c:pt>
                <c:pt idx="52">
                  <c:v>0.27280870079994202</c:v>
                </c:pt>
                <c:pt idx="53">
                  <c:v>0.2842831015586853</c:v>
                </c:pt>
                <c:pt idx="54">
                  <c:v>0.29582081735134125</c:v>
                </c:pt>
                <c:pt idx="55">
                  <c:v>0.30740335583686829</c:v>
                </c:pt>
                <c:pt idx="56">
                  <c:v>0.31900198757648468</c:v>
                </c:pt>
                <c:pt idx="57">
                  <c:v>0.33065211772918701</c:v>
                </c:pt>
                <c:pt idx="58">
                  <c:v>0.3423672616481781</c:v>
                </c:pt>
                <c:pt idx="59">
                  <c:v>0.35414619743824005</c:v>
                </c:pt>
                <c:pt idx="60">
                  <c:v>0.36600965261459351</c:v>
                </c:pt>
                <c:pt idx="61">
                  <c:v>0.37792913615703583</c:v>
                </c:pt>
                <c:pt idx="62">
                  <c:v>0.38988772034645081</c:v>
                </c:pt>
                <c:pt idx="63">
                  <c:v>0.40190137922763824</c:v>
                </c:pt>
                <c:pt idx="64">
                  <c:v>0.41396592557430267</c:v>
                </c:pt>
                <c:pt idx="65">
                  <c:v>0.42608129978179932</c:v>
                </c:pt>
                <c:pt idx="66">
                  <c:v>0.43821406364440918</c:v>
                </c:pt>
                <c:pt idx="67">
                  <c:v>0.45038424432277679</c:v>
                </c:pt>
                <c:pt idx="68">
                  <c:v>0.46257635951042175</c:v>
                </c:pt>
                <c:pt idx="69">
                  <c:v>0.47480468451976776</c:v>
                </c:pt>
                <c:pt idx="70">
                  <c:v>0.48707133531570435</c:v>
                </c:pt>
                <c:pt idx="71">
                  <c:v>0.49937190115451813</c:v>
                </c:pt>
                <c:pt idx="72">
                  <c:v>0.51170678436756134</c:v>
                </c:pt>
                <c:pt idx="73">
                  <c:v>0.5240795761346817</c:v>
                </c:pt>
                <c:pt idx="74">
                  <c:v>0.53648465871810913</c:v>
                </c:pt>
                <c:pt idx="75">
                  <c:v>0.54891887307167053</c:v>
                </c:pt>
                <c:pt idx="76">
                  <c:v>0.56138399243354797</c:v>
                </c:pt>
                <c:pt idx="77">
                  <c:v>0.57387933135032654</c:v>
                </c:pt>
                <c:pt idx="78">
                  <c:v>0.58640077710151672</c:v>
                </c:pt>
                <c:pt idx="79">
                  <c:v>0.59894940257072449</c:v>
                </c:pt>
                <c:pt idx="80">
                  <c:v>0.6115262508392334</c:v>
                </c:pt>
                <c:pt idx="81">
                  <c:v>0.62412863969802856</c:v>
                </c:pt>
                <c:pt idx="82">
                  <c:v>0.63676491379737854</c:v>
                </c:pt>
                <c:pt idx="83">
                  <c:v>0.64942222833633423</c:v>
                </c:pt>
                <c:pt idx="84">
                  <c:v>0.66210538148880005</c:v>
                </c:pt>
                <c:pt idx="85">
                  <c:v>0.67482550442218781</c:v>
                </c:pt>
                <c:pt idx="86">
                  <c:v>0.68769954144954681</c:v>
                </c:pt>
                <c:pt idx="87">
                  <c:v>0.70051895081996918</c:v>
                </c:pt>
                <c:pt idx="88">
                  <c:v>0.71336515247821808</c:v>
                </c:pt>
                <c:pt idx="89">
                  <c:v>0.72625918686389923</c:v>
                </c:pt>
                <c:pt idx="90">
                  <c:v>0.73917889595031738</c:v>
                </c:pt>
                <c:pt idx="91">
                  <c:v>0.75214362144470215</c:v>
                </c:pt>
                <c:pt idx="92">
                  <c:v>0.76514607667922974</c:v>
                </c:pt>
                <c:pt idx="93">
                  <c:v>0.77814529836177826</c:v>
                </c:pt>
                <c:pt idx="94">
                  <c:v>0.79117262363433838</c:v>
                </c:pt>
                <c:pt idx="95">
                  <c:v>0.80422297120094299</c:v>
                </c:pt>
                <c:pt idx="96">
                  <c:v>0.81729453802108765</c:v>
                </c:pt>
                <c:pt idx="97">
                  <c:v>0.83038686215877533</c:v>
                </c:pt>
                <c:pt idx="98">
                  <c:v>0.84352356195449829</c:v>
                </c:pt>
                <c:pt idx="99">
                  <c:v>0.85668279230594635</c:v>
                </c:pt>
                <c:pt idx="100">
                  <c:v>0.86985442042350769</c:v>
                </c:pt>
              </c:numCache>
            </c:numRef>
          </c:xVal>
          <c:yVal>
            <c:numRef>
              <c:f>'30'!$BQ$5:$BQ$105</c:f>
              <c:numCache>
                <c:formatCode>General</c:formatCode>
                <c:ptCount val="101"/>
                <c:pt idx="0">
                  <c:v>0</c:v>
                </c:pt>
                <c:pt idx="1">
                  <c:v>20.813207031249998</c:v>
                </c:pt>
                <c:pt idx="2">
                  <c:v>41.733902343750003</c:v>
                </c:pt>
                <c:pt idx="3">
                  <c:v>62.755515625000001</c:v>
                </c:pt>
                <c:pt idx="4">
                  <c:v>83.872679687499996</c:v>
                </c:pt>
                <c:pt idx="5">
                  <c:v>105.06274999999999</c:v>
                </c:pt>
                <c:pt idx="6">
                  <c:v>126.24975781249999</c:v>
                </c:pt>
                <c:pt idx="7">
                  <c:v>147.39596875000001</c:v>
                </c:pt>
                <c:pt idx="8">
                  <c:v>168.50770312500001</c:v>
                </c:pt>
                <c:pt idx="9">
                  <c:v>189.58451562499999</c:v>
                </c:pt>
                <c:pt idx="10">
                  <c:v>210.60671875</c:v>
                </c:pt>
                <c:pt idx="11">
                  <c:v>231.57718750000001</c:v>
                </c:pt>
                <c:pt idx="12">
                  <c:v>252.50740625</c:v>
                </c:pt>
                <c:pt idx="13">
                  <c:v>273.36728125000002</c:v>
                </c:pt>
                <c:pt idx="14">
                  <c:v>294.14806249999998</c:v>
                </c:pt>
                <c:pt idx="15">
                  <c:v>314.863</c:v>
                </c:pt>
                <c:pt idx="16">
                  <c:v>335.52162499999997</c:v>
                </c:pt>
                <c:pt idx="17">
                  <c:v>356.12559375000001</c:v>
                </c:pt>
                <c:pt idx="18">
                  <c:v>376.6470625</c:v>
                </c:pt>
                <c:pt idx="19">
                  <c:v>397.08421874999999</c:v>
                </c:pt>
                <c:pt idx="20">
                  <c:v>417.43090625000002</c:v>
                </c:pt>
                <c:pt idx="21">
                  <c:v>437.67253125000002</c:v>
                </c:pt>
                <c:pt idx="22">
                  <c:v>457.81240624999998</c:v>
                </c:pt>
                <c:pt idx="23">
                  <c:v>477.82046874999997</c:v>
                </c:pt>
                <c:pt idx="24">
                  <c:v>497.67287499999998</c:v>
                </c:pt>
                <c:pt idx="25">
                  <c:v>517.37293750000003</c:v>
                </c:pt>
                <c:pt idx="26">
                  <c:v>536.90093750000005</c:v>
                </c:pt>
                <c:pt idx="27">
                  <c:v>556.22950000000003</c:v>
                </c:pt>
                <c:pt idx="28">
                  <c:v>575.24343750000003</c:v>
                </c:pt>
                <c:pt idx="29">
                  <c:v>593.72675000000004</c:v>
                </c:pt>
                <c:pt idx="30">
                  <c:v>611.33756249999999</c:v>
                </c:pt>
                <c:pt idx="31">
                  <c:v>627.25956250000002</c:v>
                </c:pt>
                <c:pt idx="32">
                  <c:v>641.66774999999996</c:v>
                </c:pt>
                <c:pt idx="33">
                  <c:v>655.41318750000005</c:v>
                </c:pt>
                <c:pt idx="34">
                  <c:v>668.63412500000004</c:v>
                </c:pt>
                <c:pt idx="35">
                  <c:v>681.29712500000005</c:v>
                </c:pt>
                <c:pt idx="36">
                  <c:v>693.42406249999999</c:v>
                </c:pt>
                <c:pt idx="37">
                  <c:v>705.03381249999995</c:v>
                </c:pt>
                <c:pt idx="38">
                  <c:v>716.21349999999995</c:v>
                </c:pt>
                <c:pt idx="39">
                  <c:v>727.00543749999997</c:v>
                </c:pt>
                <c:pt idx="40">
                  <c:v>737.3828125</c:v>
                </c:pt>
                <c:pt idx="41">
                  <c:v>747.36906250000004</c:v>
                </c:pt>
                <c:pt idx="42">
                  <c:v>756.99543749999998</c:v>
                </c:pt>
                <c:pt idx="43">
                  <c:v>766.16468750000001</c:v>
                </c:pt>
                <c:pt idx="44">
                  <c:v>774.70543750000002</c:v>
                </c:pt>
                <c:pt idx="45">
                  <c:v>782.46218750000003</c:v>
                </c:pt>
                <c:pt idx="46">
                  <c:v>789.779</c:v>
                </c:pt>
                <c:pt idx="47">
                  <c:v>796.95450000000005</c:v>
                </c:pt>
                <c:pt idx="48">
                  <c:v>803.91274999999996</c:v>
                </c:pt>
                <c:pt idx="49">
                  <c:v>810.68481250000002</c:v>
                </c:pt>
                <c:pt idx="50">
                  <c:v>817.32743749999997</c:v>
                </c:pt>
                <c:pt idx="51">
                  <c:v>823.77881249999996</c:v>
                </c:pt>
                <c:pt idx="52">
                  <c:v>830.09081249999997</c:v>
                </c:pt>
                <c:pt idx="53">
                  <c:v>836.26625000000001</c:v>
                </c:pt>
                <c:pt idx="54">
                  <c:v>842.32831250000004</c:v>
                </c:pt>
                <c:pt idx="55">
                  <c:v>848.31087500000001</c:v>
                </c:pt>
                <c:pt idx="56">
                  <c:v>854.26887499999998</c:v>
                </c:pt>
                <c:pt idx="57">
                  <c:v>860.14075000000003</c:v>
                </c:pt>
                <c:pt idx="58">
                  <c:v>865.89700000000005</c:v>
                </c:pt>
                <c:pt idx="59">
                  <c:v>871.55081250000001</c:v>
                </c:pt>
                <c:pt idx="60">
                  <c:v>877.07537500000001</c:v>
                </c:pt>
                <c:pt idx="61">
                  <c:v>882.49568750000003</c:v>
                </c:pt>
                <c:pt idx="62">
                  <c:v>887.83993750000002</c:v>
                </c:pt>
                <c:pt idx="63">
                  <c:v>893.08500000000004</c:v>
                </c:pt>
                <c:pt idx="64">
                  <c:v>898.23824999999999</c:v>
                </c:pt>
                <c:pt idx="65">
                  <c:v>903.30050000000006</c:v>
                </c:pt>
                <c:pt idx="66">
                  <c:v>908.27631250000002</c:v>
                </c:pt>
                <c:pt idx="67">
                  <c:v>913.17218749999995</c:v>
                </c:pt>
                <c:pt idx="68">
                  <c:v>917.99237500000004</c:v>
                </c:pt>
                <c:pt idx="69">
                  <c:v>922.74487499999998</c:v>
                </c:pt>
                <c:pt idx="70">
                  <c:v>927.4296875</c:v>
                </c:pt>
                <c:pt idx="71">
                  <c:v>932.05168749999996</c:v>
                </c:pt>
                <c:pt idx="72">
                  <c:v>936.61131250000005</c:v>
                </c:pt>
                <c:pt idx="73">
                  <c:v>941.10468749999995</c:v>
                </c:pt>
                <c:pt idx="74">
                  <c:v>945.53806250000002</c:v>
                </c:pt>
                <c:pt idx="75">
                  <c:v>949.91418750000003</c:v>
                </c:pt>
                <c:pt idx="76">
                  <c:v>954.23206249999998</c:v>
                </c:pt>
                <c:pt idx="77">
                  <c:v>958.49474999999995</c:v>
                </c:pt>
                <c:pt idx="78">
                  <c:v>962.71081249999997</c:v>
                </c:pt>
                <c:pt idx="79">
                  <c:v>966.87774999999999</c:v>
                </c:pt>
                <c:pt idx="80">
                  <c:v>970.99149999999997</c:v>
                </c:pt>
                <c:pt idx="81">
                  <c:v>975.0619375</c:v>
                </c:pt>
                <c:pt idx="82">
                  <c:v>979.07856249999998</c:v>
                </c:pt>
                <c:pt idx="83">
                  <c:v>983.04312500000003</c:v>
                </c:pt>
                <c:pt idx="84">
                  <c:v>986.95831250000003</c:v>
                </c:pt>
                <c:pt idx="85">
                  <c:v>990.80387499999995</c:v>
                </c:pt>
                <c:pt idx="86">
                  <c:v>994.3973125</c:v>
                </c:pt>
                <c:pt idx="87">
                  <c:v>998.08574999999996</c:v>
                </c:pt>
                <c:pt idx="88">
                  <c:v>1001.763</c:v>
                </c:pt>
                <c:pt idx="89">
                  <c:v>1005.3438125</c:v>
                </c:pt>
                <c:pt idx="90">
                  <c:v>1008.86775</c:v>
                </c:pt>
                <c:pt idx="91">
                  <c:v>1012.30675</c:v>
                </c:pt>
                <c:pt idx="92">
                  <c:v>1015.68175</c:v>
                </c:pt>
                <c:pt idx="93">
                  <c:v>1019.0396875</c:v>
                </c:pt>
                <c:pt idx="94">
                  <c:v>1022.349375</c:v>
                </c:pt>
                <c:pt idx="95">
                  <c:v>1025.6263125</c:v>
                </c:pt>
                <c:pt idx="96">
                  <c:v>1028.8668124999999</c:v>
                </c:pt>
                <c:pt idx="97">
                  <c:v>1032.07125</c:v>
                </c:pt>
                <c:pt idx="98">
                  <c:v>1035.2098125</c:v>
                </c:pt>
                <c:pt idx="99">
                  <c:v>1038.3060625000001</c:v>
                </c:pt>
                <c:pt idx="100">
                  <c:v>1041.3679374999999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1A5-4EF5-B3F3-F9986D15C24E}"/>
            </c:ext>
          </c:extLst>
        </c:ser>
        <c:ser>
          <c:idx val="8"/>
          <c:order val="8"/>
          <c:tx>
            <c:strRef>
              <c:f>'30'!$AF$2:$AJ$2</c:f>
              <c:strCache>
                <c:ptCount val="1"/>
                <c:pt idx="0">
                  <c:v>7-30nonotch-tie-noseg-xie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'30'!$AJ$5:$AJ$569</c:f>
              <c:numCache>
                <c:formatCode>General</c:formatCode>
                <c:ptCount val="565"/>
                <c:pt idx="0">
                  <c:v>0</c:v>
                </c:pt>
                <c:pt idx="1">
                  <c:v>2.1738051436841488E-3</c:v>
                </c:pt>
                <c:pt idx="2">
                  <c:v>4.2890673503279686E-3</c:v>
                </c:pt>
                <c:pt idx="3">
                  <c:v>6.3495403155684471E-3</c:v>
                </c:pt>
                <c:pt idx="4">
                  <c:v>8.3575025200843811E-3</c:v>
                </c:pt>
                <c:pt idx="5">
                  <c:v>1.0326821357011795E-2</c:v>
                </c:pt>
                <c:pt idx="6">
                  <c:v>1.2298770248889923E-2</c:v>
                </c:pt>
                <c:pt idx="7">
                  <c:v>1.4293884858489037E-2</c:v>
                </c:pt>
                <c:pt idx="8">
                  <c:v>1.6319721937179565E-2</c:v>
                </c:pt>
                <c:pt idx="9">
                  <c:v>1.8378462642431259E-2</c:v>
                </c:pt>
                <c:pt idx="10">
                  <c:v>2.0463794469833374E-2</c:v>
                </c:pt>
                <c:pt idx="11">
                  <c:v>2.2569242864847183E-2</c:v>
                </c:pt>
                <c:pt idx="12">
                  <c:v>2.4701774120330811E-2</c:v>
                </c:pt>
                <c:pt idx="13">
                  <c:v>2.6861052960157394E-2</c:v>
                </c:pt>
                <c:pt idx="14">
                  <c:v>2.9047507792711258E-2</c:v>
                </c:pt>
                <c:pt idx="15">
                  <c:v>3.1264606863260269E-2</c:v>
                </c:pt>
                <c:pt idx="16">
                  <c:v>3.3514387905597687E-2</c:v>
                </c:pt>
                <c:pt idx="17">
                  <c:v>3.5798504948616028E-2</c:v>
                </c:pt>
                <c:pt idx="18">
                  <c:v>3.813287615776062E-2</c:v>
                </c:pt>
                <c:pt idx="19">
                  <c:v>4.0509477257728577E-2</c:v>
                </c:pt>
                <c:pt idx="20">
                  <c:v>4.2935363948345184E-2</c:v>
                </c:pt>
                <c:pt idx="21">
                  <c:v>4.5408152043819427E-2</c:v>
                </c:pt>
                <c:pt idx="22">
                  <c:v>4.7939993441104889E-2</c:v>
                </c:pt>
                <c:pt idx="23">
                  <c:v>5.0533413887023926E-2</c:v>
                </c:pt>
                <c:pt idx="24">
                  <c:v>5.3195469081401825E-2</c:v>
                </c:pt>
                <c:pt idx="25">
                  <c:v>5.5928245186805725E-2</c:v>
                </c:pt>
                <c:pt idx="26">
                  <c:v>5.8744050562381744E-2</c:v>
                </c:pt>
                <c:pt idx="27">
                  <c:v>6.1655201017856598E-2</c:v>
                </c:pt>
                <c:pt idx="28">
                  <c:v>6.4712792634963989E-2</c:v>
                </c:pt>
                <c:pt idx="29">
                  <c:v>6.8004295229911804E-2</c:v>
                </c:pt>
                <c:pt idx="30">
                  <c:v>7.1720704436302185E-2</c:v>
                </c:pt>
                <c:pt idx="31">
                  <c:v>7.6361626386642456E-2</c:v>
                </c:pt>
                <c:pt idx="32">
                  <c:v>8.1834003329277039E-2</c:v>
                </c:pt>
                <c:pt idx="33">
                  <c:v>8.790925145149231E-2</c:v>
                </c:pt>
                <c:pt idx="34">
                  <c:v>9.4506144523620605E-2</c:v>
                </c:pt>
                <c:pt idx="35">
                  <c:v>0.10158395767211914</c:v>
                </c:pt>
                <c:pt idx="36">
                  <c:v>0.10912482440471649</c:v>
                </c:pt>
                <c:pt idx="37">
                  <c:v>0.11706924438476563</c:v>
                </c:pt>
                <c:pt idx="38">
                  <c:v>0.12546521425247192</c:v>
                </c:pt>
                <c:pt idx="39">
                  <c:v>0.13424599170684814</c:v>
                </c:pt>
                <c:pt idx="40">
                  <c:v>0.14331939816474915</c:v>
                </c:pt>
                <c:pt idx="41">
                  <c:v>0.15267488360404968</c:v>
                </c:pt>
                <c:pt idx="42">
                  <c:v>0.16231420636177063</c:v>
                </c:pt>
                <c:pt idx="43">
                  <c:v>0.17219112813472748</c:v>
                </c:pt>
                <c:pt idx="44">
                  <c:v>0.18226166069507599</c:v>
                </c:pt>
                <c:pt idx="45">
                  <c:v>0.19256485998630524</c:v>
                </c:pt>
                <c:pt idx="46">
                  <c:v>0.20312677323818207</c:v>
                </c:pt>
                <c:pt idx="47">
                  <c:v>0.21393178403377533</c:v>
                </c:pt>
                <c:pt idx="48">
                  <c:v>0.22507500648498535</c:v>
                </c:pt>
                <c:pt idx="49">
                  <c:v>0.23657459020614624</c:v>
                </c:pt>
                <c:pt idx="50">
                  <c:v>0.24822048842906952</c:v>
                </c:pt>
                <c:pt idx="51">
                  <c:v>0.25995321571826935</c:v>
                </c:pt>
                <c:pt idx="52">
                  <c:v>0.27176915109157562</c:v>
                </c:pt>
                <c:pt idx="53">
                  <c:v>0.28366838395595551</c:v>
                </c:pt>
                <c:pt idx="54">
                  <c:v>0.2956506758928299</c:v>
                </c:pt>
                <c:pt idx="55">
                  <c:v>0.30767397582530975</c:v>
                </c:pt>
                <c:pt idx="56">
                  <c:v>0.31975038349628448</c:v>
                </c:pt>
                <c:pt idx="57">
                  <c:v>0.33190380036830902</c:v>
                </c:pt>
                <c:pt idx="58">
                  <c:v>0.34410551190376282</c:v>
                </c:pt>
                <c:pt idx="59">
                  <c:v>0.35636727511882782</c:v>
                </c:pt>
                <c:pt idx="60">
                  <c:v>0.36869049072265625</c:v>
                </c:pt>
                <c:pt idx="61">
                  <c:v>0.38103638589382172</c:v>
                </c:pt>
                <c:pt idx="62">
                  <c:v>0.39342457056045532</c:v>
                </c:pt>
                <c:pt idx="63">
                  <c:v>0.40583401918411255</c:v>
                </c:pt>
                <c:pt idx="64">
                  <c:v>0.41830581426620483</c:v>
                </c:pt>
                <c:pt idx="65">
                  <c:v>0.4308420717716217</c:v>
                </c:pt>
                <c:pt idx="66">
                  <c:v>0.44344258308410645</c:v>
                </c:pt>
                <c:pt idx="67">
                  <c:v>0.45609882473945618</c:v>
                </c:pt>
                <c:pt idx="68">
                  <c:v>0.46880769729614258</c:v>
                </c:pt>
                <c:pt idx="69">
                  <c:v>0.4815715104341507</c:v>
                </c:pt>
                <c:pt idx="70">
                  <c:v>0.49439121782779694</c:v>
                </c:pt>
                <c:pt idx="71">
                  <c:v>0.50726403295993805</c:v>
                </c:pt>
                <c:pt idx="72">
                  <c:v>0.52018837630748749</c:v>
                </c:pt>
                <c:pt idx="73">
                  <c:v>0.53316134214401245</c:v>
                </c:pt>
                <c:pt idx="74">
                  <c:v>0.54617230594158173</c:v>
                </c:pt>
                <c:pt idx="75">
                  <c:v>0.55922460556030273</c:v>
                </c:pt>
                <c:pt idx="76">
                  <c:v>0.57232530415058136</c:v>
                </c:pt>
                <c:pt idx="77">
                  <c:v>0.58547084033489227</c:v>
                </c:pt>
                <c:pt idx="78">
                  <c:v>0.5986621230840683</c:v>
                </c:pt>
                <c:pt idx="79">
                  <c:v>0.61190193891525269</c:v>
                </c:pt>
                <c:pt idx="80">
                  <c:v>0.62519140541553497</c:v>
                </c:pt>
                <c:pt idx="81">
                  <c:v>0.63853009045124054</c:v>
                </c:pt>
                <c:pt idx="82">
                  <c:v>0.65191003680229187</c:v>
                </c:pt>
                <c:pt idx="83">
                  <c:v>0.66533000767230988</c:v>
                </c:pt>
                <c:pt idx="84">
                  <c:v>0.67879693210124969</c:v>
                </c:pt>
                <c:pt idx="85">
                  <c:v>0.69231094419956207</c:v>
                </c:pt>
                <c:pt idx="86">
                  <c:v>0.70587469637393951</c:v>
                </c:pt>
                <c:pt idx="87">
                  <c:v>0.71949222683906555</c:v>
                </c:pt>
                <c:pt idx="88">
                  <c:v>0.73316003382205963</c:v>
                </c:pt>
                <c:pt idx="89">
                  <c:v>0.74687723815441132</c:v>
                </c:pt>
                <c:pt idx="90">
                  <c:v>0.76064172387123108</c:v>
                </c:pt>
                <c:pt idx="91">
                  <c:v>0.77445226907730103</c:v>
                </c:pt>
                <c:pt idx="92">
                  <c:v>0.78830696642398834</c:v>
                </c:pt>
                <c:pt idx="93">
                  <c:v>0.80220828950405121</c:v>
                </c:pt>
                <c:pt idx="94">
                  <c:v>0.81616061925888062</c:v>
                </c:pt>
                <c:pt idx="95">
                  <c:v>0.83017376065254211</c:v>
                </c:pt>
                <c:pt idx="96">
                  <c:v>0.84423792362213135</c:v>
                </c:pt>
                <c:pt idx="97">
                  <c:v>0.85835452377796173</c:v>
                </c:pt>
                <c:pt idx="98">
                  <c:v>0.87251859903335571</c:v>
                </c:pt>
                <c:pt idx="99">
                  <c:v>0.88672909140586853</c:v>
                </c:pt>
                <c:pt idx="100">
                  <c:v>0.9009861946105957</c:v>
                </c:pt>
              </c:numCache>
            </c:numRef>
          </c:xVal>
          <c:yVal>
            <c:numRef>
              <c:f>'30'!$AG$5:$AG$569</c:f>
              <c:numCache>
                <c:formatCode>General</c:formatCode>
                <c:ptCount val="565"/>
                <c:pt idx="0">
                  <c:v>0</c:v>
                </c:pt>
                <c:pt idx="1">
                  <c:v>20.819044921875001</c:v>
                </c:pt>
                <c:pt idx="2">
                  <c:v>41.745378906249996</c:v>
                </c:pt>
                <c:pt idx="3">
                  <c:v>62.772562499999999</c:v>
                </c:pt>
                <c:pt idx="4">
                  <c:v>83.8943203125</c:v>
                </c:pt>
                <c:pt idx="5">
                  <c:v>105.0858125</c:v>
                </c:pt>
                <c:pt idx="6">
                  <c:v>126.2691875</c:v>
                </c:pt>
                <c:pt idx="7">
                  <c:v>147.39803125</c:v>
                </c:pt>
                <c:pt idx="8">
                  <c:v>168.47131250000001</c:v>
                </c:pt>
                <c:pt idx="9">
                  <c:v>189.49025</c:v>
                </c:pt>
                <c:pt idx="10">
                  <c:v>210.45901562500001</c:v>
                </c:pt>
                <c:pt idx="11">
                  <c:v>231.38184375</c:v>
                </c:pt>
                <c:pt idx="12">
                  <c:v>252.24434375000001</c:v>
                </c:pt>
                <c:pt idx="13">
                  <c:v>273.04512499999998</c:v>
                </c:pt>
                <c:pt idx="14">
                  <c:v>293.78506249999998</c:v>
                </c:pt>
                <c:pt idx="15">
                  <c:v>314.46181250000001</c:v>
                </c:pt>
                <c:pt idx="16">
                  <c:v>335.06984375000002</c:v>
                </c:pt>
                <c:pt idx="17">
                  <c:v>355.602125</c:v>
                </c:pt>
                <c:pt idx="18">
                  <c:v>376.04584375000002</c:v>
                </c:pt>
                <c:pt idx="19">
                  <c:v>396.40981249999999</c:v>
                </c:pt>
                <c:pt idx="20">
                  <c:v>416.68568749999997</c:v>
                </c:pt>
                <c:pt idx="21">
                  <c:v>436.87228125000001</c:v>
                </c:pt>
                <c:pt idx="22">
                  <c:v>456.95081249999998</c:v>
                </c:pt>
                <c:pt idx="23">
                  <c:v>476.92418750000002</c:v>
                </c:pt>
                <c:pt idx="24">
                  <c:v>496.78575000000001</c:v>
                </c:pt>
                <c:pt idx="25">
                  <c:v>516.52459375000001</c:v>
                </c:pt>
                <c:pt idx="26">
                  <c:v>536.11681250000004</c:v>
                </c:pt>
                <c:pt idx="27">
                  <c:v>555.52724999999998</c:v>
                </c:pt>
                <c:pt idx="28">
                  <c:v>574.65187500000002</c:v>
                </c:pt>
                <c:pt idx="29">
                  <c:v>593.30018749999999</c:v>
                </c:pt>
                <c:pt idx="30">
                  <c:v>611.22175000000004</c:v>
                </c:pt>
                <c:pt idx="31">
                  <c:v>627.64587500000005</c:v>
                </c:pt>
                <c:pt idx="32">
                  <c:v>642.73249999999996</c:v>
                </c:pt>
                <c:pt idx="33">
                  <c:v>656.88962500000002</c:v>
                </c:pt>
                <c:pt idx="34">
                  <c:v>670.25356250000004</c:v>
                </c:pt>
                <c:pt idx="35">
                  <c:v>682.87918749999994</c:v>
                </c:pt>
                <c:pt idx="36">
                  <c:v>694.84849999999994</c:v>
                </c:pt>
                <c:pt idx="37">
                  <c:v>706.20393750000005</c:v>
                </c:pt>
                <c:pt idx="38">
                  <c:v>716.95887500000003</c:v>
                </c:pt>
                <c:pt idx="39">
                  <c:v>727.19481250000001</c:v>
                </c:pt>
                <c:pt idx="40">
                  <c:v>736.97868749999998</c:v>
                </c:pt>
                <c:pt idx="41">
                  <c:v>746.32956249999995</c:v>
                </c:pt>
                <c:pt idx="42">
                  <c:v>755.289625</c:v>
                </c:pt>
                <c:pt idx="43">
                  <c:v>763.90781249999998</c:v>
                </c:pt>
                <c:pt idx="44">
                  <c:v>772.21450000000004</c:v>
                </c:pt>
                <c:pt idx="45">
                  <c:v>780.19887500000004</c:v>
                </c:pt>
                <c:pt idx="46">
                  <c:v>787.77700000000004</c:v>
                </c:pt>
                <c:pt idx="47">
                  <c:v>794.97418749999997</c:v>
                </c:pt>
                <c:pt idx="48">
                  <c:v>801.65912500000002</c:v>
                </c:pt>
                <c:pt idx="49">
                  <c:v>807.85662500000001</c:v>
                </c:pt>
                <c:pt idx="50">
                  <c:v>813.83981249999999</c:v>
                </c:pt>
                <c:pt idx="51">
                  <c:v>819.67731249999997</c:v>
                </c:pt>
                <c:pt idx="52">
                  <c:v>825.36706249999997</c:v>
                </c:pt>
                <c:pt idx="53">
                  <c:v>830.89556249999998</c:v>
                </c:pt>
                <c:pt idx="54">
                  <c:v>836.26937499999997</c:v>
                </c:pt>
                <c:pt idx="55">
                  <c:v>841.55349999999999</c:v>
                </c:pt>
                <c:pt idx="56">
                  <c:v>846.72293749999994</c:v>
                </c:pt>
                <c:pt idx="57">
                  <c:v>851.75393750000001</c:v>
                </c:pt>
                <c:pt idx="58">
                  <c:v>856.69275000000005</c:v>
                </c:pt>
                <c:pt idx="59">
                  <c:v>861.52731249999999</c:v>
                </c:pt>
                <c:pt idx="60">
                  <c:v>866.25443749999999</c:v>
                </c:pt>
                <c:pt idx="61">
                  <c:v>870.92437500000005</c:v>
                </c:pt>
                <c:pt idx="62">
                  <c:v>875.51662499999998</c:v>
                </c:pt>
                <c:pt idx="63">
                  <c:v>880.06968749999999</c:v>
                </c:pt>
                <c:pt idx="64">
                  <c:v>884.51106249999998</c:v>
                </c:pt>
                <c:pt idx="65">
                  <c:v>888.83418749999998</c:v>
                </c:pt>
                <c:pt idx="66">
                  <c:v>893.04068749999999</c:v>
                </c:pt>
                <c:pt idx="67">
                  <c:v>897.14575000000002</c:v>
                </c:pt>
                <c:pt idx="68">
                  <c:v>901.15587500000004</c:v>
                </c:pt>
                <c:pt idx="69">
                  <c:v>905.06668749999994</c:v>
                </c:pt>
                <c:pt idx="70">
                  <c:v>908.87637500000005</c:v>
                </c:pt>
                <c:pt idx="71">
                  <c:v>912.58756249999999</c:v>
                </c:pt>
                <c:pt idx="72">
                  <c:v>916.20406249999996</c:v>
                </c:pt>
                <c:pt idx="73">
                  <c:v>919.72887500000002</c:v>
                </c:pt>
                <c:pt idx="74">
                  <c:v>923.16368750000004</c:v>
                </c:pt>
                <c:pt idx="75">
                  <c:v>926.51387499999998</c:v>
                </c:pt>
                <c:pt idx="76">
                  <c:v>929.77549999999997</c:v>
                </c:pt>
                <c:pt idx="77">
                  <c:v>932.95331250000004</c:v>
                </c:pt>
                <c:pt idx="78">
                  <c:v>936.05025000000001</c:v>
                </c:pt>
                <c:pt idx="79">
                  <c:v>939.06349999999998</c:v>
                </c:pt>
                <c:pt idx="80">
                  <c:v>941.99006250000002</c:v>
                </c:pt>
                <c:pt idx="81">
                  <c:v>944.83056250000004</c:v>
                </c:pt>
                <c:pt idx="82">
                  <c:v>947.59356249999996</c:v>
                </c:pt>
                <c:pt idx="83">
                  <c:v>950.27812500000005</c:v>
                </c:pt>
                <c:pt idx="84">
                  <c:v>952.87787500000002</c:v>
                </c:pt>
                <c:pt idx="85">
                  <c:v>955.39356250000003</c:v>
                </c:pt>
                <c:pt idx="86">
                  <c:v>957.822</c:v>
                </c:pt>
                <c:pt idx="87">
                  <c:v>960.16006249999998</c:v>
                </c:pt>
                <c:pt idx="88">
                  <c:v>962.41025000000002</c:v>
                </c:pt>
                <c:pt idx="89">
                  <c:v>964.57318750000002</c:v>
                </c:pt>
                <c:pt idx="90">
                  <c:v>966.64556249999998</c:v>
                </c:pt>
                <c:pt idx="91">
                  <c:v>968.63618750000001</c:v>
                </c:pt>
                <c:pt idx="92">
                  <c:v>970.54893749999997</c:v>
                </c:pt>
                <c:pt idx="93">
                  <c:v>972.37968750000005</c:v>
                </c:pt>
                <c:pt idx="94">
                  <c:v>974.12718749999999</c:v>
                </c:pt>
                <c:pt idx="95">
                  <c:v>975.79012499999999</c:v>
                </c:pt>
                <c:pt idx="96">
                  <c:v>977.36612500000001</c:v>
                </c:pt>
                <c:pt idx="97">
                  <c:v>978.85012500000005</c:v>
                </c:pt>
                <c:pt idx="98">
                  <c:v>980.25068750000003</c:v>
                </c:pt>
                <c:pt idx="99">
                  <c:v>981.57018749999997</c:v>
                </c:pt>
                <c:pt idx="100">
                  <c:v>982.81287499999996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1A5-4EF5-B3F3-F9986D15C24E}"/>
            </c:ext>
          </c:extLst>
        </c:ser>
        <c:ser>
          <c:idx val="9"/>
          <c:order val="9"/>
          <c:tx>
            <c:strRef>
              <c:f>'30'!$AX$2:$BB$2</c:f>
              <c:strCache>
                <c:ptCount val="1"/>
                <c:pt idx="0">
                  <c:v>4-30nonotch-merge-noseg-xie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'30'!$BB$5:$BB$569</c:f>
              <c:numCache>
                <c:formatCode>General</c:formatCode>
                <c:ptCount val="565"/>
                <c:pt idx="0">
                  <c:v>0</c:v>
                </c:pt>
                <c:pt idx="1">
                  <c:v>2.0402376540005207E-3</c:v>
                </c:pt>
                <c:pt idx="2">
                  <c:v>3.9834156632423401E-3</c:v>
                </c:pt>
                <c:pt idx="3">
                  <c:v>5.84412831813097E-3</c:v>
                </c:pt>
                <c:pt idx="4">
                  <c:v>7.6891332864761353E-3</c:v>
                </c:pt>
                <c:pt idx="5">
                  <c:v>9.5614921301603317E-3</c:v>
                </c:pt>
                <c:pt idx="6">
                  <c:v>1.1460963636636734E-2</c:v>
                </c:pt>
                <c:pt idx="7">
                  <c:v>1.3379517942667007E-2</c:v>
                </c:pt>
                <c:pt idx="8">
                  <c:v>1.5312492847442627E-2</c:v>
                </c:pt>
                <c:pt idx="9">
                  <c:v>1.7258808016777039E-2</c:v>
                </c:pt>
                <c:pt idx="10">
                  <c:v>1.9232135266065598E-2</c:v>
                </c:pt>
                <c:pt idx="11">
                  <c:v>2.1228857338428497E-2</c:v>
                </c:pt>
                <c:pt idx="12">
                  <c:v>2.3249015212059021E-2</c:v>
                </c:pt>
                <c:pt idx="13">
                  <c:v>2.5299184024333954E-2</c:v>
                </c:pt>
                <c:pt idx="14">
                  <c:v>2.7366146445274353E-2</c:v>
                </c:pt>
                <c:pt idx="15">
                  <c:v>2.9456011950969696E-2</c:v>
                </c:pt>
                <c:pt idx="16">
                  <c:v>3.1575344502925873E-2</c:v>
                </c:pt>
                <c:pt idx="17">
                  <c:v>3.3726170659065247E-2</c:v>
                </c:pt>
                <c:pt idx="18">
                  <c:v>3.591107577085495E-2</c:v>
                </c:pt>
                <c:pt idx="19">
                  <c:v>3.8136698305606842E-2</c:v>
                </c:pt>
                <c:pt idx="20">
                  <c:v>4.0405169129371643E-2</c:v>
                </c:pt>
                <c:pt idx="21">
                  <c:v>4.2723760008811951E-2</c:v>
                </c:pt>
                <c:pt idx="22">
                  <c:v>4.5096680521965027E-2</c:v>
                </c:pt>
                <c:pt idx="23">
                  <c:v>4.7521382570266724E-2</c:v>
                </c:pt>
                <c:pt idx="24">
                  <c:v>5.000026524066925E-2</c:v>
                </c:pt>
                <c:pt idx="25">
                  <c:v>5.2540011703968048E-2</c:v>
                </c:pt>
                <c:pt idx="26">
                  <c:v>5.5146291851997375E-2</c:v>
                </c:pt>
                <c:pt idx="27">
                  <c:v>5.7827331125736237E-2</c:v>
                </c:pt>
                <c:pt idx="28">
                  <c:v>6.0592904686927795E-2</c:v>
                </c:pt>
                <c:pt idx="29">
                  <c:v>6.3466273248195648E-2</c:v>
                </c:pt>
                <c:pt idx="30">
                  <c:v>6.6461153328418732E-2</c:v>
                </c:pt>
                <c:pt idx="31">
                  <c:v>6.964111328125E-2</c:v>
                </c:pt>
                <c:pt idx="32">
                  <c:v>7.3089167475700378E-2</c:v>
                </c:pt>
                <c:pt idx="33">
                  <c:v>7.685476541519165E-2</c:v>
                </c:pt>
                <c:pt idx="34">
                  <c:v>8.1101924180984497E-2</c:v>
                </c:pt>
                <c:pt idx="35">
                  <c:v>8.6045816540718079E-2</c:v>
                </c:pt>
                <c:pt idx="36">
                  <c:v>9.2041149735450745E-2</c:v>
                </c:pt>
                <c:pt idx="37">
                  <c:v>9.8707720637321472E-2</c:v>
                </c:pt>
                <c:pt idx="38">
                  <c:v>0.10588963329792023</c:v>
                </c:pt>
                <c:pt idx="39">
                  <c:v>0.11351367831230164</c:v>
                </c:pt>
                <c:pt idx="40">
                  <c:v>0.12151411175727844</c:v>
                </c:pt>
                <c:pt idx="41">
                  <c:v>0.1298583596944809</c:v>
                </c:pt>
                <c:pt idx="42">
                  <c:v>0.1384698748588562</c:v>
                </c:pt>
                <c:pt idx="43">
                  <c:v>0.14732576906681061</c:v>
                </c:pt>
                <c:pt idx="44">
                  <c:v>0.15640856325626373</c:v>
                </c:pt>
                <c:pt idx="45">
                  <c:v>0.16572020947933197</c:v>
                </c:pt>
                <c:pt idx="46">
                  <c:v>0.1752106100320816</c:v>
                </c:pt>
                <c:pt idx="47">
                  <c:v>0.18486101925373077</c:v>
                </c:pt>
                <c:pt idx="48">
                  <c:v>0.19468759000301361</c:v>
                </c:pt>
                <c:pt idx="49">
                  <c:v>0.20468294620513916</c:v>
                </c:pt>
                <c:pt idx="50">
                  <c:v>0.21482305228710175</c:v>
                </c:pt>
                <c:pt idx="51">
                  <c:v>0.2251126766204834</c:v>
                </c:pt>
                <c:pt idx="52">
                  <c:v>0.23554114997386932</c:v>
                </c:pt>
                <c:pt idx="53">
                  <c:v>0.2460944801568985</c:v>
                </c:pt>
                <c:pt idx="54">
                  <c:v>0.2567727118730545</c:v>
                </c:pt>
                <c:pt idx="55">
                  <c:v>0.267605260014534</c:v>
                </c:pt>
                <c:pt idx="56">
                  <c:v>0.27857798337936401</c:v>
                </c:pt>
                <c:pt idx="57">
                  <c:v>0.28969240188598633</c:v>
                </c:pt>
                <c:pt idx="58">
                  <c:v>0.30090315639972687</c:v>
                </c:pt>
                <c:pt idx="59">
                  <c:v>0.31221306324005127</c:v>
                </c:pt>
                <c:pt idx="60">
                  <c:v>0.32364752888679504</c:v>
                </c:pt>
                <c:pt idx="61">
                  <c:v>0.33520236611366272</c:v>
                </c:pt>
                <c:pt idx="62">
                  <c:v>0.34686757624149323</c:v>
                </c:pt>
                <c:pt idx="63">
                  <c:v>0.35864172875881195</c:v>
                </c:pt>
                <c:pt idx="64">
                  <c:v>0.37052041292190552</c:v>
                </c:pt>
                <c:pt idx="65">
                  <c:v>0.38251009583473206</c:v>
                </c:pt>
                <c:pt idx="66">
                  <c:v>0.39459191262722015</c:v>
                </c:pt>
                <c:pt idx="67">
                  <c:v>0.4067656546831131</c:v>
                </c:pt>
                <c:pt idx="68">
                  <c:v>0.41902776062488556</c:v>
                </c:pt>
                <c:pt idx="69">
                  <c:v>0.431374192237854</c:v>
                </c:pt>
                <c:pt idx="70">
                  <c:v>0.44380612671375275</c:v>
                </c:pt>
                <c:pt idx="71">
                  <c:v>0.45631273090839386</c:v>
                </c:pt>
                <c:pt idx="72">
                  <c:v>0.46889720857143402</c:v>
                </c:pt>
                <c:pt idx="73">
                  <c:v>0.48155222833156586</c:v>
                </c:pt>
                <c:pt idx="74">
                  <c:v>0.49427615106105804</c:v>
                </c:pt>
                <c:pt idx="75">
                  <c:v>0.50706194341182709</c:v>
                </c:pt>
                <c:pt idx="76">
                  <c:v>0.51990535855293274</c:v>
                </c:pt>
                <c:pt idx="77">
                  <c:v>0.53281097114086151</c:v>
                </c:pt>
                <c:pt idx="78">
                  <c:v>0.54577501118183136</c:v>
                </c:pt>
                <c:pt idx="79">
                  <c:v>0.55880223214626312</c:v>
                </c:pt>
                <c:pt idx="80">
                  <c:v>0.57187753915786743</c:v>
                </c:pt>
                <c:pt idx="81">
                  <c:v>0.58500216901302338</c:v>
                </c:pt>
                <c:pt idx="82">
                  <c:v>0.59817986190319061</c:v>
                </c:pt>
                <c:pt idx="83">
                  <c:v>0.61141139268875122</c:v>
                </c:pt>
                <c:pt idx="84">
                  <c:v>0.62469084560871124</c:v>
                </c:pt>
              </c:numCache>
            </c:numRef>
          </c:xVal>
          <c:yVal>
            <c:numRef>
              <c:f>'30'!$AY$5:$AY$569</c:f>
              <c:numCache>
                <c:formatCode>General</c:formatCode>
                <c:ptCount val="565"/>
                <c:pt idx="0">
                  <c:v>0</c:v>
                </c:pt>
                <c:pt idx="1">
                  <c:v>21.02903515625</c:v>
                </c:pt>
                <c:pt idx="2">
                  <c:v>42.222527343750002</c:v>
                </c:pt>
                <c:pt idx="3">
                  <c:v>63.557382812500002</c:v>
                </c:pt>
                <c:pt idx="4">
                  <c:v>84.920343750000001</c:v>
                </c:pt>
                <c:pt idx="5">
                  <c:v>106.2323984375</c:v>
                </c:pt>
                <c:pt idx="6">
                  <c:v>127.5038125</c:v>
                </c:pt>
                <c:pt idx="7">
                  <c:v>148.75689062500001</c:v>
                </c:pt>
                <c:pt idx="8">
                  <c:v>170.00053124999999</c:v>
                </c:pt>
                <c:pt idx="9">
                  <c:v>191.23598437499999</c:v>
                </c:pt>
                <c:pt idx="10">
                  <c:v>212.45721875000001</c:v>
                </c:pt>
                <c:pt idx="11">
                  <c:v>233.661703125</c:v>
                </c:pt>
                <c:pt idx="12">
                  <c:v>254.85117187500001</c:v>
                </c:pt>
                <c:pt idx="13">
                  <c:v>276.01815625</c:v>
                </c:pt>
                <c:pt idx="14">
                  <c:v>297.15787499999999</c:v>
                </c:pt>
                <c:pt idx="15">
                  <c:v>318.26040625000002</c:v>
                </c:pt>
                <c:pt idx="16">
                  <c:v>339.32381249999997</c:v>
                </c:pt>
                <c:pt idx="17">
                  <c:v>360.34434375000001</c:v>
                </c:pt>
                <c:pt idx="18">
                  <c:v>381.31656249999997</c:v>
                </c:pt>
                <c:pt idx="19">
                  <c:v>402.23215625</c:v>
                </c:pt>
                <c:pt idx="20">
                  <c:v>423.08462500000002</c:v>
                </c:pt>
                <c:pt idx="21">
                  <c:v>443.86121874999998</c:v>
                </c:pt>
                <c:pt idx="22">
                  <c:v>464.56109375</c:v>
                </c:pt>
                <c:pt idx="23">
                  <c:v>485.18428125000003</c:v>
                </c:pt>
                <c:pt idx="24">
                  <c:v>505.72840624999998</c:v>
                </c:pt>
                <c:pt idx="25">
                  <c:v>526.17987500000004</c:v>
                </c:pt>
                <c:pt idx="26">
                  <c:v>546.53324999999995</c:v>
                </c:pt>
                <c:pt idx="27">
                  <c:v>566.77181250000001</c:v>
                </c:pt>
                <c:pt idx="28">
                  <c:v>586.888375</c:v>
                </c:pt>
                <c:pt idx="29">
                  <c:v>606.85312499999998</c:v>
                </c:pt>
                <c:pt idx="30">
                  <c:v>626.65193750000003</c:v>
                </c:pt>
                <c:pt idx="31">
                  <c:v>646.21249999999998</c:v>
                </c:pt>
                <c:pt idx="32">
                  <c:v>665.42462499999999</c:v>
                </c:pt>
                <c:pt idx="33">
                  <c:v>684.15418750000003</c:v>
                </c:pt>
                <c:pt idx="34">
                  <c:v>702.12381249999999</c:v>
                </c:pt>
                <c:pt idx="35">
                  <c:v>718.93943750000005</c:v>
                </c:pt>
                <c:pt idx="36">
                  <c:v>733.96443750000003</c:v>
                </c:pt>
                <c:pt idx="37">
                  <c:v>747.89175</c:v>
                </c:pt>
                <c:pt idx="38">
                  <c:v>760.98900000000003</c:v>
                </c:pt>
                <c:pt idx="39">
                  <c:v>773.38262499999996</c:v>
                </c:pt>
                <c:pt idx="40">
                  <c:v>785.18793749999998</c:v>
                </c:pt>
                <c:pt idx="41">
                  <c:v>796.45112500000005</c:v>
                </c:pt>
                <c:pt idx="42">
                  <c:v>807.30006249999997</c:v>
                </c:pt>
                <c:pt idx="43">
                  <c:v>817.77475000000004</c:v>
                </c:pt>
                <c:pt idx="44">
                  <c:v>827.90262499999994</c:v>
                </c:pt>
                <c:pt idx="45">
                  <c:v>837.67349999999999</c:v>
                </c:pt>
                <c:pt idx="46">
                  <c:v>847.16562499999998</c:v>
                </c:pt>
                <c:pt idx="47">
                  <c:v>856.40668749999998</c:v>
                </c:pt>
                <c:pt idx="48">
                  <c:v>865.37599999999998</c:v>
                </c:pt>
                <c:pt idx="49">
                  <c:v>874.080375</c:v>
                </c:pt>
                <c:pt idx="50">
                  <c:v>882.55756250000002</c:v>
                </c:pt>
                <c:pt idx="51">
                  <c:v>890.79750000000001</c:v>
                </c:pt>
                <c:pt idx="52">
                  <c:v>898.81949999999995</c:v>
                </c:pt>
                <c:pt idx="53">
                  <c:v>906.64324999999997</c:v>
                </c:pt>
                <c:pt idx="54">
                  <c:v>914.26168749999999</c:v>
                </c:pt>
                <c:pt idx="55">
                  <c:v>921.62687500000004</c:v>
                </c:pt>
                <c:pt idx="56">
                  <c:v>928.758375</c:v>
                </c:pt>
                <c:pt idx="57">
                  <c:v>935.65250000000003</c:v>
                </c:pt>
                <c:pt idx="58">
                  <c:v>942.38587500000006</c:v>
                </c:pt>
                <c:pt idx="59">
                  <c:v>948.95212500000002</c:v>
                </c:pt>
                <c:pt idx="60">
                  <c:v>955.30787499999997</c:v>
                </c:pt>
                <c:pt idx="61">
                  <c:v>961.45849999999996</c:v>
                </c:pt>
                <c:pt idx="62">
                  <c:v>967.42143750000002</c:v>
                </c:pt>
                <c:pt idx="63">
                  <c:v>973.2</c:v>
                </c:pt>
                <c:pt idx="64">
                  <c:v>978.80025000000001</c:v>
                </c:pt>
                <c:pt idx="65">
                  <c:v>984.21131249999996</c:v>
                </c:pt>
                <c:pt idx="66">
                  <c:v>989.46249999999998</c:v>
                </c:pt>
                <c:pt idx="67">
                  <c:v>994.55600000000004</c:v>
                </c:pt>
                <c:pt idx="68">
                  <c:v>999.49725000000001</c:v>
                </c:pt>
                <c:pt idx="69">
                  <c:v>1004.2929375</c:v>
                </c:pt>
                <c:pt idx="70">
                  <c:v>1008.9451875</c:v>
                </c:pt>
                <c:pt idx="71">
                  <c:v>1013.46725</c:v>
                </c:pt>
                <c:pt idx="72">
                  <c:v>1017.851</c:v>
                </c:pt>
                <c:pt idx="73">
                  <c:v>1022.109</c:v>
                </c:pt>
                <c:pt idx="74">
                  <c:v>1026.2418124999999</c:v>
                </c:pt>
                <c:pt idx="75">
                  <c:v>1030.2639999999999</c:v>
                </c:pt>
                <c:pt idx="76">
                  <c:v>1034.1824375000001</c:v>
                </c:pt>
                <c:pt idx="77">
                  <c:v>1037.9901875</c:v>
                </c:pt>
                <c:pt idx="78">
                  <c:v>1041.6956875000001</c:v>
                </c:pt>
                <c:pt idx="79">
                  <c:v>1045.2873125000001</c:v>
                </c:pt>
                <c:pt idx="80">
                  <c:v>1048.7908749999999</c:v>
                </c:pt>
                <c:pt idx="81">
                  <c:v>1052.2070000000001</c:v>
                </c:pt>
                <c:pt idx="82">
                  <c:v>1055.5306250000001</c:v>
                </c:pt>
                <c:pt idx="83">
                  <c:v>1058.758875</c:v>
                </c:pt>
                <c:pt idx="84">
                  <c:v>1061.9005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1A5-4EF5-B3F3-F9986D15C24E}"/>
            </c:ext>
          </c:extLst>
        </c:ser>
        <c:ser>
          <c:idx val="10"/>
          <c:order val="10"/>
          <c:tx>
            <c:strRef>
              <c:f>'30'!$AL$2:$AP$2</c:f>
              <c:strCache>
                <c:ptCount val="1"/>
                <c:pt idx="0">
                  <c:v>7-30nonotch-tie-noseg-xie-cut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'30'!$AP$5:$AP$569</c:f>
              <c:numCache>
                <c:formatCode>General</c:formatCode>
                <c:ptCount val="565"/>
                <c:pt idx="0">
                  <c:v>0</c:v>
                </c:pt>
                <c:pt idx="1">
                  <c:v>2.2777181584388018E-3</c:v>
                </c:pt>
                <c:pt idx="2">
                  <c:v>4.4863084331154823E-3</c:v>
                </c:pt>
                <c:pt idx="3">
                  <c:v>6.6322460770606995E-3</c:v>
                </c:pt>
                <c:pt idx="4">
                  <c:v>8.7236808612942696E-3</c:v>
                </c:pt>
                <c:pt idx="5">
                  <c:v>1.0775858536362648E-2</c:v>
                </c:pt>
                <c:pt idx="6">
                  <c:v>1.2834275141358376E-2</c:v>
                </c:pt>
                <c:pt idx="7">
                  <c:v>1.4913422986865044E-2</c:v>
                </c:pt>
                <c:pt idx="8">
                  <c:v>1.7018638551235199E-2</c:v>
                </c:pt>
                <c:pt idx="9">
                  <c:v>1.9140992313623428E-2</c:v>
                </c:pt>
                <c:pt idx="10">
                  <c:v>2.1273043006658554E-2</c:v>
                </c:pt>
                <c:pt idx="11">
                  <c:v>2.3413714021444321E-2</c:v>
                </c:pt>
                <c:pt idx="12">
                  <c:v>2.5581434369087219E-2</c:v>
                </c:pt>
                <c:pt idx="13">
                  <c:v>2.7773190289735794E-2</c:v>
                </c:pt>
                <c:pt idx="14">
                  <c:v>2.9991991817951202E-2</c:v>
                </c:pt>
                <c:pt idx="15">
                  <c:v>3.2237321138381958E-2</c:v>
                </c:pt>
                <c:pt idx="16">
                  <c:v>3.4521274268627167E-2</c:v>
                </c:pt>
                <c:pt idx="17">
                  <c:v>3.6852583289146423E-2</c:v>
                </c:pt>
                <c:pt idx="18">
                  <c:v>3.9236322045326233E-2</c:v>
                </c:pt>
                <c:pt idx="19">
                  <c:v>4.1675545275211334E-2</c:v>
                </c:pt>
                <c:pt idx="20">
                  <c:v>4.4167637825012207E-2</c:v>
                </c:pt>
                <c:pt idx="21">
                  <c:v>4.6721622347831726E-2</c:v>
                </c:pt>
                <c:pt idx="22">
                  <c:v>4.9330174922943115E-2</c:v>
                </c:pt>
                <c:pt idx="23">
                  <c:v>5.2005372941493988E-2</c:v>
                </c:pt>
                <c:pt idx="24">
                  <c:v>5.4763361811637878E-2</c:v>
                </c:pt>
                <c:pt idx="25">
                  <c:v>5.7613685727119446E-2</c:v>
                </c:pt>
                <c:pt idx="26">
                  <c:v>6.0563281178474426E-2</c:v>
                </c:pt>
                <c:pt idx="27">
                  <c:v>6.3640289008617401E-2</c:v>
                </c:pt>
                <c:pt idx="28">
                  <c:v>6.6897541284561157E-2</c:v>
                </c:pt>
                <c:pt idx="29">
                  <c:v>7.0487856864929199E-2</c:v>
                </c:pt>
                <c:pt idx="30">
                  <c:v>7.4574090540409088E-2</c:v>
                </c:pt>
                <c:pt idx="31">
                  <c:v>7.9443290829658508E-2</c:v>
                </c:pt>
                <c:pt idx="32">
                  <c:v>8.5386879742145538E-2</c:v>
                </c:pt>
                <c:pt idx="33">
                  <c:v>9.2002160847187042E-2</c:v>
                </c:pt>
                <c:pt idx="34">
                  <c:v>9.9088549613952637E-2</c:v>
                </c:pt>
                <c:pt idx="35">
                  <c:v>0.10647018253803253</c:v>
                </c:pt>
                <c:pt idx="36">
                  <c:v>0.11415630578994751</c:v>
                </c:pt>
                <c:pt idx="37">
                  <c:v>0.12210273742675781</c:v>
                </c:pt>
                <c:pt idx="38">
                  <c:v>0.13033832609653473</c:v>
                </c:pt>
                <c:pt idx="39">
                  <c:v>0.13912190496921539</c:v>
                </c:pt>
                <c:pt idx="40">
                  <c:v>0.14840474724769592</c:v>
                </c:pt>
                <c:pt idx="41">
                  <c:v>0.15791641175746918</c:v>
                </c:pt>
                <c:pt idx="42">
                  <c:v>0.16765543818473816</c:v>
                </c:pt>
                <c:pt idx="43">
                  <c:v>0.17759443819522858</c:v>
                </c:pt>
                <c:pt idx="44">
                  <c:v>0.18771103024482727</c:v>
                </c:pt>
                <c:pt idx="45">
                  <c:v>0.19799476861953735</c:v>
                </c:pt>
                <c:pt idx="46">
                  <c:v>0.20839221775531769</c:v>
                </c:pt>
                <c:pt idx="47">
                  <c:v>0.21889901161193848</c:v>
                </c:pt>
                <c:pt idx="48">
                  <c:v>0.22950755059719086</c:v>
                </c:pt>
                <c:pt idx="49">
                  <c:v>0.24021181464195251</c:v>
                </c:pt>
                <c:pt idx="50">
                  <c:v>0.25101661682128906</c:v>
                </c:pt>
                <c:pt idx="51">
                  <c:v>0.26191428303718567</c:v>
                </c:pt>
                <c:pt idx="52">
                  <c:v>0.27288761734962463</c:v>
                </c:pt>
                <c:pt idx="53">
                  <c:v>0.28392614424228668</c:v>
                </c:pt>
                <c:pt idx="54">
                  <c:v>0.29503820836544037</c:v>
                </c:pt>
                <c:pt idx="55">
                  <c:v>0.30622555315494537</c:v>
                </c:pt>
                <c:pt idx="56">
                  <c:v>0.31748974323272705</c:v>
                </c:pt>
                <c:pt idx="57">
                  <c:v>0.32882982492446899</c:v>
                </c:pt>
                <c:pt idx="58">
                  <c:v>0.34023788571357727</c:v>
                </c:pt>
                <c:pt idx="59">
                  <c:v>0.35170537233352661</c:v>
                </c:pt>
                <c:pt idx="60">
                  <c:v>0.36322517693042755</c:v>
                </c:pt>
                <c:pt idx="61">
                  <c:v>0.37480463087558746</c:v>
                </c:pt>
                <c:pt idx="62">
                  <c:v>0.38644541800022125</c:v>
                </c:pt>
                <c:pt idx="63">
                  <c:v>0.39814417064189911</c:v>
                </c:pt>
                <c:pt idx="64">
                  <c:v>0.40989255905151367</c:v>
                </c:pt>
                <c:pt idx="65">
                  <c:v>0.42168526351451874</c:v>
                </c:pt>
                <c:pt idx="66">
                  <c:v>0.4335314929485321</c:v>
                </c:pt>
                <c:pt idx="67">
                  <c:v>0.44542588293552399</c:v>
                </c:pt>
                <c:pt idx="68">
                  <c:v>0.45736947655677795</c:v>
                </c:pt>
                <c:pt idx="69">
                  <c:v>0.46935488283634186</c:v>
                </c:pt>
                <c:pt idx="70">
                  <c:v>0.48138926923274994</c:v>
                </c:pt>
                <c:pt idx="71">
                  <c:v>0.4934711754322052</c:v>
                </c:pt>
                <c:pt idx="72">
                  <c:v>0.50559251010417938</c:v>
                </c:pt>
                <c:pt idx="73">
                  <c:v>0.51775619387626648</c:v>
                </c:pt>
                <c:pt idx="74">
                  <c:v>0.52995967864990234</c:v>
                </c:pt>
                <c:pt idx="75">
                  <c:v>0.54220128059387207</c:v>
                </c:pt>
                <c:pt idx="76">
                  <c:v>0.55447733402252197</c:v>
                </c:pt>
                <c:pt idx="77">
                  <c:v>0.56679058074951172</c:v>
                </c:pt>
                <c:pt idx="78">
                  <c:v>0.5791986882686615</c:v>
                </c:pt>
                <c:pt idx="79">
                  <c:v>0.59173932671546936</c:v>
                </c:pt>
                <c:pt idx="80">
                  <c:v>0.60425107181072235</c:v>
                </c:pt>
                <c:pt idx="81">
                  <c:v>0.6168273538351059</c:v>
                </c:pt>
                <c:pt idx="82">
                  <c:v>0.6294761598110199</c:v>
                </c:pt>
                <c:pt idx="83">
                  <c:v>0.6422228217124939</c:v>
                </c:pt>
                <c:pt idx="84">
                  <c:v>0.65505889058113098</c:v>
                </c:pt>
                <c:pt idx="85">
                  <c:v>0.66797389090061188</c:v>
                </c:pt>
                <c:pt idx="86">
                  <c:v>0.68094679713249207</c:v>
                </c:pt>
                <c:pt idx="87">
                  <c:v>0.69394904375076294</c:v>
                </c:pt>
                <c:pt idx="88">
                  <c:v>0.70698125660419464</c:v>
                </c:pt>
                <c:pt idx="89">
                  <c:v>0.72005085647106171</c:v>
                </c:pt>
                <c:pt idx="90">
                  <c:v>0.73320412635803223</c:v>
                </c:pt>
                <c:pt idx="91">
                  <c:v>0.74639548361301422</c:v>
                </c:pt>
                <c:pt idx="92">
                  <c:v>0.75961658358573914</c:v>
                </c:pt>
                <c:pt idx="93">
                  <c:v>0.77286688983440399</c:v>
                </c:pt>
                <c:pt idx="94">
                  <c:v>0.78612218797206879</c:v>
                </c:pt>
                <c:pt idx="95">
                  <c:v>0.79939126968383789</c:v>
                </c:pt>
                <c:pt idx="96">
                  <c:v>0.81269930303096771</c:v>
                </c:pt>
                <c:pt idx="97">
                  <c:v>0.82603837549686432</c:v>
                </c:pt>
                <c:pt idx="98">
                  <c:v>0.83940714597702026</c:v>
                </c:pt>
                <c:pt idx="99">
                  <c:v>0.85281775891780853</c:v>
                </c:pt>
                <c:pt idx="100">
                  <c:v>0.86626876890659332</c:v>
                </c:pt>
              </c:numCache>
            </c:numRef>
          </c:xVal>
          <c:yVal>
            <c:numRef>
              <c:f>'30'!$AM$5:$AM$569</c:f>
              <c:numCache>
                <c:formatCode>General</c:formatCode>
                <c:ptCount val="565"/>
                <c:pt idx="0">
                  <c:v>0</c:v>
                </c:pt>
                <c:pt idx="1">
                  <c:v>20.835070312500001</c:v>
                </c:pt>
                <c:pt idx="2">
                  <c:v>41.776593750000004</c:v>
                </c:pt>
                <c:pt idx="3">
                  <c:v>62.817796874999999</c:v>
                </c:pt>
                <c:pt idx="4">
                  <c:v>83.952023437500003</c:v>
                </c:pt>
                <c:pt idx="5">
                  <c:v>105.15840625</c:v>
                </c:pt>
                <c:pt idx="6">
                  <c:v>126.362390625</c:v>
                </c:pt>
                <c:pt idx="7">
                  <c:v>147.52279687500001</c:v>
                </c:pt>
                <c:pt idx="8">
                  <c:v>168.64432812499999</c:v>
                </c:pt>
                <c:pt idx="9">
                  <c:v>189.72479687500001</c:v>
                </c:pt>
                <c:pt idx="10">
                  <c:v>210.76956250000001</c:v>
                </c:pt>
                <c:pt idx="11">
                  <c:v>231.79189062500001</c:v>
                </c:pt>
                <c:pt idx="12">
                  <c:v>252.77121875</c:v>
                </c:pt>
                <c:pt idx="13">
                  <c:v>273.68859375</c:v>
                </c:pt>
                <c:pt idx="14">
                  <c:v>294.55312500000002</c:v>
                </c:pt>
                <c:pt idx="15">
                  <c:v>315.36921875000002</c:v>
                </c:pt>
                <c:pt idx="16">
                  <c:v>336.12109375</c:v>
                </c:pt>
                <c:pt idx="17">
                  <c:v>356.80259375000003</c:v>
                </c:pt>
                <c:pt idx="18">
                  <c:v>377.40531249999998</c:v>
                </c:pt>
                <c:pt idx="19">
                  <c:v>397.92215625</c:v>
                </c:pt>
                <c:pt idx="20">
                  <c:v>418.36118750000003</c:v>
                </c:pt>
                <c:pt idx="21">
                  <c:v>438.70809374999999</c:v>
                </c:pt>
                <c:pt idx="22">
                  <c:v>458.98003125000002</c:v>
                </c:pt>
                <c:pt idx="23">
                  <c:v>479.15796875000001</c:v>
                </c:pt>
                <c:pt idx="24">
                  <c:v>499.21953124999999</c:v>
                </c:pt>
                <c:pt idx="25">
                  <c:v>519.14553124999998</c:v>
                </c:pt>
                <c:pt idx="26">
                  <c:v>538.92787499999997</c:v>
                </c:pt>
                <c:pt idx="27">
                  <c:v>558.51981249999994</c:v>
                </c:pt>
                <c:pt idx="28">
                  <c:v>577.83699999999999</c:v>
                </c:pt>
                <c:pt idx="29">
                  <c:v>596.67456249999998</c:v>
                </c:pt>
                <c:pt idx="30">
                  <c:v>614.75424999999996</c:v>
                </c:pt>
                <c:pt idx="31">
                  <c:v>631.59393750000004</c:v>
                </c:pt>
                <c:pt idx="32">
                  <c:v>646.67837499999996</c:v>
                </c:pt>
                <c:pt idx="33">
                  <c:v>660.68499999999995</c:v>
                </c:pt>
                <c:pt idx="34">
                  <c:v>673.95162500000004</c:v>
                </c:pt>
                <c:pt idx="35">
                  <c:v>686.77200000000005</c:v>
                </c:pt>
                <c:pt idx="36">
                  <c:v>699.11531249999996</c:v>
                </c:pt>
                <c:pt idx="37">
                  <c:v>711.05949999999996</c:v>
                </c:pt>
                <c:pt idx="38">
                  <c:v>722.57849999999996</c:v>
                </c:pt>
                <c:pt idx="39">
                  <c:v>733.22743749999995</c:v>
                </c:pt>
                <c:pt idx="40">
                  <c:v>743.03862500000002</c:v>
                </c:pt>
                <c:pt idx="41">
                  <c:v>752.45543750000002</c:v>
                </c:pt>
                <c:pt idx="42">
                  <c:v>761.50943749999999</c:v>
                </c:pt>
                <c:pt idx="43">
                  <c:v>770.24312499999996</c:v>
                </c:pt>
                <c:pt idx="44">
                  <c:v>778.70731249999994</c:v>
                </c:pt>
                <c:pt idx="45">
                  <c:v>786.89724999999999</c:v>
                </c:pt>
                <c:pt idx="46">
                  <c:v>794.8878125</c:v>
                </c:pt>
                <c:pt idx="47">
                  <c:v>802.69137499999999</c:v>
                </c:pt>
                <c:pt idx="48">
                  <c:v>810.32881250000003</c:v>
                </c:pt>
                <c:pt idx="49">
                  <c:v>817.79899999999998</c:v>
                </c:pt>
                <c:pt idx="50">
                  <c:v>825.0954375</c:v>
                </c:pt>
                <c:pt idx="51">
                  <c:v>832.22581249999996</c:v>
                </c:pt>
                <c:pt idx="52">
                  <c:v>839.22562500000004</c:v>
                </c:pt>
                <c:pt idx="53">
                  <c:v>846.11062500000003</c:v>
                </c:pt>
                <c:pt idx="54">
                  <c:v>852.87137499999994</c:v>
                </c:pt>
                <c:pt idx="55">
                  <c:v>859.50731250000001</c:v>
                </c:pt>
                <c:pt idx="56">
                  <c:v>866.01512500000001</c:v>
                </c:pt>
                <c:pt idx="57">
                  <c:v>872.40462500000001</c:v>
                </c:pt>
                <c:pt idx="58">
                  <c:v>878.68449999999996</c:v>
                </c:pt>
                <c:pt idx="59">
                  <c:v>884.86543749999998</c:v>
                </c:pt>
                <c:pt idx="60">
                  <c:v>890.96</c:v>
                </c:pt>
                <c:pt idx="61">
                  <c:v>896.95231249999995</c:v>
                </c:pt>
                <c:pt idx="62">
                  <c:v>902.84181249999995</c:v>
                </c:pt>
                <c:pt idx="63">
                  <c:v>908.63099999999997</c:v>
                </c:pt>
                <c:pt idx="64">
                  <c:v>914.33118750000006</c:v>
                </c:pt>
                <c:pt idx="65">
                  <c:v>919.95474999999999</c:v>
                </c:pt>
                <c:pt idx="66">
                  <c:v>925.48118750000003</c:v>
                </c:pt>
                <c:pt idx="67">
                  <c:v>930.92143750000002</c:v>
                </c:pt>
                <c:pt idx="68">
                  <c:v>936.27431249999995</c:v>
                </c:pt>
                <c:pt idx="69">
                  <c:v>941.55262500000003</c:v>
                </c:pt>
                <c:pt idx="70">
                  <c:v>946.74137499999995</c:v>
                </c:pt>
                <c:pt idx="71">
                  <c:v>951.83100000000002</c:v>
                </c:pt>
                <c:pt idx="72">
                  <c:v>956.85956250000004</c:v>
                </c:pt>
                <c:pt idx="73">
                  <c:v>961.81018749999998</c:v>
                </c:pt>
                <c:pt idx="74">
                  <c:v>966.68787499999996</c:v>
                </c:pt>
                <c:pt idx="75">
                  <c:v>971.49618750000002</c:v>
                </c:pt>
                <c:pt idx="76">
                  <c:v>976.24231250000003</c:v>
                </c:pt>
                <c:pt idx="77">
                  <c:v>980.91943749999996</c:v>
                </c:pt>
                <c:pt idx="78">
                  <c:v>985.43656250000004</c:v>
                </c:pt>
                <c:pt idx="79">
                  <c:v>989.73587499999996</c:v>
                </c:pt>
                <c:pt idx="80">
                  <c:v>994.0786875</c:v>
                </c:pt>
                <c:pt idx="81">
                  <c:v>998.30274999999995</c:v>
                </c:pt>
                <c:pt idx="82">
                  <c:v>1002.4039375</c:v>
                </c:pt>
                <c:pt idx="83">
                  <c:v>1006.3410625</c:v>
                </c:pt>
                <c:pt idx="84">
                  <c:v>1010.1263125</c:v>
                </c:pt>
                <c:pt idx="85">
                  <c:v>1013.7740625</c:v>
                </c:pt>
                <c:pt idx="86">
                  <c:v>1017.3055625</c:v>
                </c:pt>
                <c:pt idx="87">
                  <c:v>1020.764</c:v>
                </c:pt>
                <c:pt idx="88">
                  <c:v>1024.1675</c:v>
                </c:pt>
                <c:pt idx="89">
                  <c:v>1027.4994999999999</c:v>
                </c:pt>
                <c:pt idx="90">
                  <c:v>1030.7119375</c:v>
                </c:pt>
                <c:pt idx="91">
                  <c:v>1033.8568124999999</c:v>
                </c:pt>
                <c:pt idx="92">
                  <c:v>1036.9512500000001</c:v>
                </c:pt>
                <c:pt idx="93">
                  <c:v>1039.9991875000001</c:v>
                </c:pt>
                <c:pt idx="94">
                  <c:v>1043.03225</c:v>
                </c:pt>
                <c:pt idx="95">
                  <c:v>1046.0363124999999</c:v>
                </c:pt>
                <c:pt idx="96">
                  <c:v>1048.9651249999999</c:v>
                </c:pt>
                <c:pt idx="97">
                  <c:v>1051.8412499999999</c:v>
                </c:pt>
                <c:pt idx="98">
                  <c:v>1054.6667500000001</c:v>
                </c:pt>
                <c:pt idx="99">
                  <c:v>1057.4222500000001</c:v>
                </c:pt>
                <c:pt idx="100">
                  <c:v>1060.103875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1A5-4EF5-B3F3-F9986D15C24E}"/>
            </c:ext>
          </c:extLst>
        </c:ser>
        <c:ser>
          <c:idx val="11"/>
          <c:order val="11"/>
          <c:tx>
            <c:strRef>
              <c:f>'30'!$BJ$2:$BN$2</c:f>
              <c:strCache>
                <c:ptCount val="1"/>
                <c:pt idx="0">
                  <c:v>4-30nonotch-merge-noseg-xie+10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'30'!$BN$5:$BN$107</c:f>
              <c:numCache>
                <c:formatCode>General</c:formatCode>
                <c:ptCount val="103"/>
                <c:pt idx="0">
                  <c:v>0</c:v>
                </c:pt>
                <c:pt idx="1">
                  <c:v>2.1839460823684931E-3</c:v>
                </c:pt>
                <c:pt idx="2">
                  <c:v>4.3171807192265987E-3</c:v>
                </c:pt>
                <c:pt idx="3">
                  <c:v>6.4019327983260155E-3</c:v>
                </c:pt>
                <c:pt idx="4">
                  <c:v>8.440856821835041E-3</c:v>
                </c:pt>
                <c:pt idx="5">
                  <c:v>1.0435674339532852E-2</c:v>
                </c:pt>
                <c:pt idx="6">
                  <c:v>1.2392537668347359E-2</c:v>
                </c:pt>
                <c:pt idx="7">
                  <c:v>1.4334686100482941E-2</c:v>
                </c:pt>
                <c:pt idx="8">
                  <c:v>1.6282122582197189E-2</c:v>
                </c:pt>
                <c:pt idx="9">
                  <c:v>1.8252354115247726E-2</c:v>
                </c:pt>
                <c:pt idx="10">
                  <c:v>2.0233552902936935E-2</c:v>
                </c:pt>
                <c:pt idx="11">
                  <c:v>2.2236507385969162E-2</c:v>
                </c:pt>
                <c:pt idx="12">
                  <c:v>2.4256426841020584E-2</c:v>
                </c:pt>
                <c:pt idx="13">
                  <c:v>2.6287578046321869E-2</c:v>
                </c:pt>
                <c:pt idx="14">
                  <c:v>2.834315225481987E-2</c:v>
                </c:pt>
                <c:pt idx="15">
                  <c:v>3.0439894646406174E-2</c:v>
                </c:pt>
                <c:pt idx="16">
                  <c:v>3.2578673213720322E-2</c:v>
                </c:pt>
                <c:pt idx="17">
                  <c:v>3.4780576825141907E-2</c:v>
                </c:pt>
                <c:pt idx="18">
                  <c:v>3.7011027336120605E-2</c:v>
                </c:pt>
                <c:pt idx="19">
                  <c:v>3.926752507686615E-2</c:v>
                </c:pt>
                <c:pt idx="20">
                  <c:v>4.1551731526851654E-2</c:v>
                </c:pt>
                <c:pt idx="21">
                  <c:v>4.3864890933036804E-2</c:v>
                </c:pt>
                <c:pt idx="22">
                  <c:v>4.620707780122757E-2</c:v>
                </c:pt>
                <c:pt idx="23">
                  <c:v>4.8584736883640289E-2</c:v>
                </c:pt>
                <c:pt idx="24">
                  <c:v>5.0994105637073517E-2</c:v>
                </c:pt>
                <c:pt idx="25">
                  <c:v>5.3443595767021179E-2</c:v>
                </c:pt>
                <c:pt idx="26">
                  <c:v>5.5947043001651764E-2</c:v>
                </c:pt>
                <c:pt idx="27">
                  <c:v>5.8523237705230713E-2</c:v>
                </c:pt>
                <c:pt idx="28">
                  <c:v>6.118745356798172E-2</c:v>
                </c:pt>
                <c:pt idx="29">
                  <c:v>6.3936285674571991E-2</c:v>
                </c:pt>
                <c:pt idx="30">
                  <c:v>6.6775143146514893E-2</c:v>
                </c:pt>
                <c:pt idx="31">
                  <c:v>6.9715127348899841E-2</c:v>
                </c:pt>
                <c:pt idx="32">
                  <c:v>7.2783917188644409E-2</c:v>
                </c:pt>
                <c:pt idx="33">
                  <c:v>7.6045908033847809E-2</c:v>
                </c:pt>
                <c:pt idx="34">
                  <c:v>7.9512014985084534E-2</c:v>
                </c:pt>
                <c:pt idx="35">
                  <c:v>8.3209782838821411E-2</c:v>
                </c:pt>
                <c:pt idx="36">
                  <c:v>8.7258875370025635E-2</c:v>
                </c:pt>
                <c:pt idx="37">
                  <c:v>9.1893747448921204E-2</c:v>
                </c:pt>
                <c:pt idx="38">
                  <c:v>9.7372442483901978E-2</c:v>
                </c:pt>
                <c:pt idx="39">
                  <c:v>0.10332521796226501</c:v>
                </c:pt>
                <c:pt idx="40">
                  <c:v>0.10968011617660522</c:v>
                </c:pt>
                <c:pt idx="41">
                  <c:v>0.11654485762119293</c:v>
                </c:pt>
                <c:pt idx="42">
                  <c:v>0.12372554838657379</c:v>
                </c:pt>
                <c:pt idx="43">
                  <c:v>0.13118648529052734</c:v>
                </c:pt>
                <c:pt idx="44">
                  <c:v>0.13902561366558075</c:v>
                </c:pt>
                <c:pt idx="45">
                  <c:v>0.14719654619693756</c:v>
                </c:pt>
                <c:pt idx="46">
                  <c:v>0.15561370551586151</c:v>
                </c:pt>
                <c:pt idx="47">
                  <c:v>0.16427206993103027</c:v>
                </c:pt>
                <c:pt idx="48">
                  <c:v>0.17320583760738373</c:v>
                </c:pt>
                <c:pt idx="49">
                  <c:v>0.18230725824832916</c:v>
                </c:pt>
                <c:pt idx="50">
                  <c:v>0.19155219197273254</c:v>
                </c:pt>
                <c:pt idx="51">
                  <c:v>0.20097021758556366</c:v>
                </c:pt>
                <c:pt idx="52">
                  <c:v>0.21059760451316833</c:v>
                </c:pt>
                <c:pt idx="53">
                  <c:v>0.22037220001220703</c:v>
                </c:pt>
                <c:pt idx="54">
                  <c:v>0.23030385375022888</c:v>
                </c:pt>
                <c:pt idx="55">
                  <c:v>0.24037420749664307</c:v>
                </c:pt>
                <c:pt idx="56">
                  <c:v>0.25058221817016602</c:v>
                </c:pt>
                <c:pt idx="57">
                  <c:v>0.25315451622009277</c:v>
                </c:pt>
                <c:pt idx="58">
                  <c:v>0.25703470408916473</c:v>
                </c:pt>
                <c:pt idx="59">
                  <c:v>0.26289623975753784</c:v>
                </c:pt>
                <c:pt idx="60">
                  <c:v>0.27178560197353363</c:v>
                </c:pt>
                <c:pt idx="61">
                  <c:v>0.28245630860328674</c:v>
                </c:pt>
                <c:pt idx="62">
                  <c:v>0.29324686527252197</c:v>
                </c:pt>
                <c:pt idx="63">
                  <c:v>0.30415806174278259</c:v>
                </c:pt>
                <c:pt idx="64">
                  <c:v>0.31513358652591705</c:v>
                </c:pt>
                <c:pt idx="65">
                  <c:v>0.32622659206390381</c:v>
                </c:pt>
                <c:pt idx="66">
                  <c:v>0.33744989335536957</c:v>
                </c:pt>
                <c:pt idx="67">
                  <c:v>0.34878626465797424</c:v>
                </c:pt>
                <c:pt idx="68">
                  <c:v>0.36023329198360443</c:v>
                </c:pt>
                <c:pt idx="69">
                  <c:v>0.37179328501224518</c:v>
                </c:pt>
                <c:pt idx="70">
                  <c:v>0.38346105813980103</c:v>
                </c:pt>
                <c:pt idx="71">
                  <c:v>0.39522668719291687</c:v>
                </c:pt>
                <c:pt idx="72">
                  <c:v>0.40709082782268524</c:v>
                </c:pt>
                <c:pt idx="73">
                  <c:v>0.41904677450656891</c:v>
                </c:pt>
                <c:pt idx="74">
                  <c:v>0.43109236657619476</c:v>
                </c:pt>
                <c:pt idx="75">
                  <c:v>0.44325836002826691</c:v>
                </c:pt>
                <c:pt idx="76">
                  <c:v>0.45550662279129028</c:v>
                </c:pt>
                <c:pt idx="77">
                  <c:v>0.46783171594142914</c:v>
                </c:pt>
                <c:pt idx="78">
                  <c:v>0.48023365437984467</c:v>
                </c:pt>
                <c:pt idx="79">
                  <c:v>0.49270670115947723</c:v>
                </c:pt>
                <c:pt idx="80">
                  <c:v>0.50524988770484924</c:v>
                </c:pt>
                <c:pt idx="81">
                  <c:v>0.51786455512046814</c:v>
                </c:pt>
                <c:pt idx="82">
                  <c:v>0.53054387867450714</c:v>
                </c:pt>
                <c:pt idx="83">
                  <c:v>0.54328201711177826</c:v>
                </c:pt>
                <c:pt idx="84">
                  <c:v>0.55607634782791138</c:v>
                </c:pt>
                <c:pt idx="85">
                  <c:v>0.56890524923801422</c:v>
                </c:pt>
                <c:pt idx="86">
                  <c:v>0.58178898692131042</c:v>
                </c:pt>
                <c:pt idx="87">
                  <c:v>0.59471747279167175</c:v>
                </c:pt>
                <c:pt idx="88">
                  <c:v>0.60769180953502655</c:v>
                </c:pt>
                <c:pt idx="89">
                  <c:v>0.62071928381919861</c:v>
                </c:pt>
                <c:pt idx="90">
                  <c:v>0.63379143178462982</c:v>
                </c:pt>
                <c:pt idx="91">
                  <c:v>0.64690472185611725</c:v>
                </c:pt>
                <c:pt idx="92">
                  <c:v>0.66005651652812958</c:v>
                </c:pt>
                <c:pt idx="93">
                  <c:v>0.6732533723115921</c:v>
                </c:pt>
                <c:pt idx="94">
                  <c:v>0.68648964166641235</c:v>
                </c:pt>
                <c:pt idx="95">
                  <c:v>0.69977056980133057</c:v>
                </c:pt>
                <c:pt idx="96">
                  <c:v>0.71308569610118866</c:v>
                </c:pt>
                <c:pt idx="97">
                  <c:v>0.72643919289112091</c:v>
                </c:pt>
                <c:pt idx="98">
                  <c:v>0.73982146382331848</c:v>
                </c:pt>
                <c:pt idx="99">
                  <c:v>0.75323417782783508</c:v>
                </c:pt>
                <c:pt idx="100">
                  <c:v>0.7666953057050705</c:v>
                </c:pt>
                <c:pt idx="101">
                  <c:v>0.78018736839294434</c:v>
                </c:pt>
                <c:pt idx="102">
                  <c:v>0.79328739643096924</c:v>
                </c:pt>
              </c:numCache>
            </c:numRef>
          </c:xVal>
          <c:yVal>
            <c:numRef>
              <c:f>'30'!$BK$5:$BK$107</c:f>
              <c:numCache>
                <c:formatCode>General</c:formatCode>
                <c:ptCount val="103"/>
                <c:pt idx="0">
                  <c:v>0</c:v>
                </c:pt>
                <c:pt idx="1">
                  <c:v>21.141437499999999</c:v>
                </c:pt>
                <c:pt idx="2">
                  <c:v>42.362843750000003</c:v>
                </c:pt>
                <c:pt idx="3">
                  <c:v>63.660316406249997</c:v>
                </c:pt>
                <c:pt idx="4">
                  <c:v>85.029945312500004</c:v>
                </c:pt>
                <c:pt idx="5">
                  <c:v>106.469109375</c:v>
                </c:pt>
                <c:pt idx="6">
                  <c:v>127.96919531250001</c:v>
                </c:pt>
                <c:pt idx="7">
                  <c:v>149.49478124999999</c:v>
                </c:pt>
                <c:pt idx="8">
                  <c:v>171.00478125000001</c:v>
                </c:pt>
                <c:pt idx="9">
                  <c:v>192.4785</c:v>
                </c:pt>
                <c:pt idx="10">
                  <c:v>213.93231249999999</c:v>
                </c:pt>
                <c:pt idx="11">
                  <c:v>235.35789062500001</c:v>
                </c:pt>
                <c:pt idx="12">
                  <c:v>256.76148437500001</c:v>
                </c:pt>
                <c:pt idx="13">
                  <c:v>278.14959375000001</c:v>
                </c:pt>
                <c:pt idx="14">
                  <c:v>299.50749999999999</c:v>
                </c:pt>
                <c:pt idx="15">
                  <c:v>320.82928125000001</c:v>
                </c:pt>
                <c:pt idx="16">
                  <c:v>342.12415625</c:v>
                </c:pt>
                <c:pt idx="17">
                  <c:v>363.38953125</c:v>
                </c:pt>
                <c:pt idx="18">
                  <c:v>384.62896875000001</c:v>
                </c:pt>
                <c:pt idx="19">
                  <c:v>405.84381250000001</c:v>
                </c:pt>
                <c:pt idx="20">
                  <c:v>427.03209375</c:v>
                </c:pt>
                <c:pt idx="21">
                  <c:v>448.18884374999999</c:v>
                </c:pt>
                <c:pt idx="22">
                  <c:v>469.31403125000003</c:v>
                </c:pt>
                <c:pt idx="23">
                  <c:v>490.39909375000002</c:v>
                </c:pt>
                <c:pt idx="24">
                  <c:v>511.44253125</c:v>
                </c:pt>
                <c:pt idx="25">
                  <c:v>532.42624999999998</c:v>
                </c:pt>
                <c:pt idx="26">
                  <c:v>553.32537500000001</c:v>
                </c:pt>
                <c:pt idx="27">
                  <c:v>574.09006250000004</c:v>
                </c:pt>
                <c:pt idx="28">
                  <c:v>594.721</c:v>
                </c:pt>
                <c:pt idx="29">
                  <c:v>615.22</c:v>
                </c:pt>
                <c:pt idx="30">
                  <c:v>635.59256249999999</c:v>
                </c:pt>
                <c:pt idx="31">
                  <c:v>655.8253125</c:v>
                </c:pt>
                <c:pt idx="32">
                  <c:v>675.88843750000001</c:v>
                </c:pt>
                <c:pt idx="33">
                  <c:v>695.72825</c:v>
                </c:pt>
                <c:pt idx="34">
                  <c:v>715.30150000000003</c:v>
                </c:pt>
                <c:pt idx="35">
                  <c:v>734.55206250000003</c:v>
                </c:pt>
                <c:pt idx="36">
                  <c:v>753.27268749999996</c:v>
                </c:pt>
                <c:pt idx="37">
                  <c:v>770.99793750000003</c:v>
                </c:pt>
                <c:pt idx="38">
                  <c:v>787.28724999999997</c:v>
                </c:pt>
                <c:pt idx="39">
                  <c:v>802.79762500000004</c:v>
                </c:pt>
                <c:pt idx="40">
                  <c:v>817.64281249999999</c:v>
                </c:pt>
                <c:pt idx="41">
                  <c:v>831.63981249999995</c:v>
                </c:pt>
                <c:pt idx="42">
                  <c:v>845.13287500000001</c:v>
                </c:pt>
                <c:pt idx="43">
                  <c:v>858.16837499999997</c:v>
                </c:pt>
                <c:pt idx="44">
                  <c:v>870.59793749999994</c:v>
                </c:pt>
                <c:pt idx="45">
                  <c:v>882.4754375</c:v>
                </c:pt>
                <c:pt idx="46">
                  <c:v>893.94062499999995</c:v>
                </c:pt>
                <c:pt idx="47">
                  <c:v>905.02362500000004</c:v>
                </c:pt>
                <c:pt idx="48">
                  <c:v>915.673</c:v>
                </c:pt>
                <c:pt idx="49">
                  <c:v>926.05868750000002</c:v>
                </c:pt>
                <c:pt idx="50">
                  <c:v>936.20406249999996</c:v>
                </c:pt>
                <c:pt idx="51">
                  <c:v>946.05587500000001</c:v>
                </c:pt>
                <c:pt idx="52">
                  <c:v>955.56443750000005</c:v>
                </c:pt>
                <c:pt idx="53">
                  <c:v>964.82399999999996</c:v>
                </c:pt>
                <c:pt idx="54">
                  <c:v>973.81218750000005</c:v>
                </c:pt>
                <c:pt idx="55">
                  <c:v>982.56368750000001</c:v>
                </c:pt>
                <c:pt idx="56">
                  <c:v>991.07518749999997</c:v>
                </c:pt>
                <c:pt idx="57">
                  <c:v>993.1701875</c:v>
                </c:pt>
                <c:pt idx="58">
                  <c:v>996.2734375</c:v>
                </c:pt>
                <c:pt idx="59">
                  <c:v>1000.852875</c:v>
                </c:pt>
                <c:pt idx="60">
                  <c:v>1007.5515</c:v>
                </c:pt>
                <c:pt idx="61">
                  <c:v>1015.2509375</c:v>
                </c:pt>
                <c:pt idx="62">
                  <c:v>1022.7409375</c:v>
                </c:pt>
                <c:pt idx="63">
                  <c:v>1030.0241874999999</c:v>
                </c:pt>
                <c:pt idx="64">
                  <c:v>1037.1888750000001</c:v>
                </c:pt>
                <c:pt idx="65">
                  <c:v>1044.1521875000001</c:v>
                </c:pt>
                <c:pt idx="66">
                  <c:v>1050.8913749999999</c:v>
                </c:pt>
                <c:pt idx="67">
                  <c:v>1057.4324999999999</c:v>
                </c:pt>
                <c:pt idx="68">
                  <c:v>1063.77225</c:v>
                </c:pt>
                <c:pt idx="69">
                  <c:v>1069.913</c:v>
                </c:pt>
                <c:pt idx="70">
                  <c:v>1075.860625</c:v>
                </c:pt>
                <c:pt idx="71">
                  <c:v>1081.6343750000001</c:v>
                </c:pt>
                <c:pt idx="72">
                  <c:v>1087.2371250000001</c:v>
                </c:pt>
                <c:pt idx="73">
                  <c:v>1092.6785</c:v>
                </c:pt>
                <c:pt idx="74">
                  <c:v>1097.97225</c:v>
                </c:pt>
                <c:pt idx="75">
                  <c:v>1103.0751250000001</c:v>
                </c:pt>
                <c:pt idx="76">
                  <c:v>1108.0293750000001</c:v>
                </c:pt>
                <c:pt idx="77">
                  <c:v>1112.8476250000001</c:v>
                </c:pt>
                <c:pt idx="78">
                  <c:v>1117.5363749999999</c:v>
                </c:pt>
                <c:pt idx="79">
                  <c:v>1122.092875</c:v>
                </c:pt>
                <c:pt idx="80">
                  <c:v>1126.521125</c:v>
                </c:pt>
                <c:pt idx="81">
                  <c:v>1130.8377499999999</c:v>
                </c:pt>
                <c:pt idx="82">
                  <c:v>1135.03025</c:v>
                </c:pt>
                <c:pt idx="83">
                  <c:v>1139.11625</c:v>
                </c:pt>
                <c:pt idx="84">
                  <c:v>1143.103875</c:v>
                </c:pt>
                <c:pt idx="85">
                  <c:v>1147.02325</c:v>
                </c:pt>
                <c:pt idx="86">
                  <c:v>1150.84275</c:v>
                </c:pt>
                <c:pt idx="87">
                  <c:v>1154.5777499999999</c:v>
                </c:pt>
                <c:pt idx="88">
                  <c:v>1158.225625</c:v>
                </c:pt>
                <c:pt idx="89">
                  <c:v>1161.7748750000001</c:v>
                </c:pt>
                <c:pt idx="90">
                  <c:v>1165.2417499999999</c:v>
                </c:pt>
                <c:pt idx="91">
                  <c:v>1168.627375</c:v>
                </c:pt>
                <c:pt idx="92">
                  <c:v>1171.938625</c:v>
                </c:pt>
                <c:pt idx="93">
                  <c:v>1175.166375</c:v>
                </c:pt>
                <c:pt idx="94">
                  <c:v>1178.3173750000001</c:v>
                </c:pt>
                <c:pt idx="95">
                  <c:v>1181.3855000000001</c:v>
                </c:pt>
                <c:pt idx="96">
                  <c:v>1184.3895</c:v>
                </c:pt>
                <c:pt idx="97">
                  <c:v>1187.3218750000001</c:v>
                </c:pt>
                <c:pt idx="98">
                  <c:v>1190.2049999999999</c:v>
                </c:pt>
                <c:pt idx="99">
                  <c:v>1193.04025</c:v>
                </c:pt>
                <c:pt idx="100">
                  <c:v>1195.821375</c:v>
                </c:pt>
                <c:pt idx="101">
                  <c:v>1198.5482500000001</c:v>
                </c:pt>
                <c:pt idx="102">
                  <c:v>1201.1389999999999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C1-4709-A057-56C835476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36155156353856"/>
          <c:y val="0.34633700094681164"/>
          <c:w val="0.27925943879061776"/>
          <c:h val="0.475198480705884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749816778093749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05-444E-B98A-6C6A235F9E25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205-444E-B98A-6C6A235F9E25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205-444E-B98A-6C6A235F9E25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205-444E-B98A-6C6A235F9E25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205-444E-B98A-6C6A235F9E25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205-444E-B98A-6C6A235F9E25}"/>
            </c:ext>
          </c:extLst>
        </c:ser>
        <c:ser>
          <c:idx val="6"/>
          <c:order val="6"/>
          <c:tx>
            <c:strRef>
              <c:f>'30'!$AR$2:$AV$2</c:f>
              <c:strCache>
                <c:ptCount val="1"/>
                <c:pt idx="0">
                  <c:v>4-30nonotch-merge-noseg-xie-wider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2.3406702093780041E-3</c:v>
                </c:pt>
                <c:pt idx="2">
                  <c:v>4.6109706163406372E-3</c:v>
                </c:pt>
                <c:pt idx="3">
                  <c:v>6.8152341991662979E-3</c:v>
                </c:pt>
                <c:pt idx="4">
                  <c:v>8.9614447206258774E-3</c:v>
                </c:pt>
                <c:pt idx="5">
                  <c:v>1.1081354692578316E-2</c:v>
                </c:pt>
                <c:pt idx="6">
                  <c:v>1.3215938583016396E-2</c:v>
                </c:pt>
                <c:pt idx="7">
                  <c:v>1.5367250889539719E-2</c:v>
                </c:pt>
                <c:pt idx="8">
                  <c:v>1.7531316727399826E-2</c:v>
                </c:pt>
                <c:pt idx="9">
                  <c:v>1.9705545157194138E-2</c:v>
                </c:pt>
                <c:pt idx="10">
                  <c:v>2.1886479109525681E-2</c:v>
                </c:pt>
                <c:pt idx="11">
                  <c:v>2.4068858474493027E-2</c:v>
                </c:pt>
                <c:pt idx="12">
                  <c:v>2.6251286268234253E-2</c:v>
                </c:pt>
                <c:pt idx="13">
                  <c:v>2.843673899769783E-2</c:v>
                </c:pt>
                <c:pt idx="14">
                  <c:v>3.0638664960861206E-2</c:v>
                </c:pt>
                <c:pt idx="15">
                  <c:v>3.2872781157493591E-2</c:v>
                </c:pt>
                <c:pt idx="16">
                  <c:v>3.5119086503982544E-2</c:v>
                </c:pt>
                <c:pt idx="17">
                  <c:v>3.7385620176792145E-2</c:v>
                </c:pt>
                <c:pt idx="18">
                  <c:v>3.9691805839538574E-2</c:v>
                </c:pt>
                <c:pt idx="19">
                  <c:v>4.2043186724185944E-2</c:v>
                </c:pt>
                <c:pt idx="20">
                  <c:v>4.4438406825065613E-2</c:v>
                </c:pt>
                <c:pt idx="21">
                  <c:v>4.6883553266525269E-2</c:v>
                </c:pt>
                <c:pt idx="22">
                  <c:v>4.9386553466320038E-2</c:v>
                </c:pt>
                <c:pt idx="23">
                  <c:v>5.1951006054878235E-2</c:v>
                </c:pt>
                <c:pt idx="24">
                  <c:v>5.4582506418228149E-2</c:v>
                </c:pt>
                <c:pt idx="25">
                  <c:v>5.7286970317363739E-2</c:v>
                </c:pt>
                <c:pt idx="26">
                  <c:v>6.0077071189880371E-2</c:v>
                </c:pt>
                <c:pt idx="27">
                  <c:v>6.2966033816337585E-2</c:v>
                </c:pt>
                <c:pt idx="28">
                  <c:v>6.596885621547699E-2</c:v>
                </c:pt>
                <c:pt idx="29">
                  <c:v>6.9127291440963745E-2</c:v>
                </c:pt>
                <c:pt idx="30">
                  <c:v>7.2496846318244934E-2</c:v>
                </c:pt>
                <c:pt idx="31">
                  <c:v>7.6163232326507568E-2</c:v>
                </c:pt>
                <c:pt idx="32">
                  <c:v>8.0195441842079163E-2</c:v>
                </c:pt>
                <c:pt idx="33">
                  <c:v>8.4727361798286438E-2</c:v>
                </c:pt>
                <c:pt idx="34">
                  <c:v>9.0014651417732239E-2</c:v>
                </c:pt>
                <c:pt idx="35">
                  <c:v>9.6380501985549927E-2</c:v>
                </c:pt>
                <c:pt idx="36">
                  <c:v>0.10341155529022217</c:v>
                </c:pt>
                <c:pt idx="37">
                  <c:v>0.11095605790615082</c:v>
                </c:pt>
                <c:pt idx="38">
                  <c:v>0.11894392967224121</c:v>
                </c:pt>
                <c:pt idx="39">
                  <c:v>0.12732063233852386</c:v>
                </c:pt>
                <c:pt idx="40">
                  <c:v>0.13602915406227112</c:v>
                </c:pt>
                <c:pt idx="41">
                  <c:v>0.14506134390830994</c:v>
                </c:pt>
                <c:pt idx="42">
                  <c:v>0.15432611107826233</c:v>
                </c:pt>
                <c:pt idx="43">
                  <c:v>0.16381637752056122</c:v>
                </c:pt>
                <c:pt idx="44">
                  <c:v>0.17351426184177399</c:v>
                </c:pt>
                <c:pt idx="45">
                  <c:v>0.18339894711971283</c:v>
                </c:pt>
                <c:pt idx="46">
                  <c:v>0.19343839585781097</c:v>
                </c:pt>
                <c:pt idx="47">
                  <c:v>0.20361359417438507</c:v>
                </c:pt>
                <c:pt idx="48">
                  <c:v>0.2139517068862915</c:v>
                </c:pt>
                <c:pt idx="49">
                  <c:v>0.22436945140361786</c:v>
                </c:pt>
                <c:pt idx="50">
                  <c:v>0.23487569391727448</c:v>
                </c:pt>
                <c:pt idx="51">
                  <c:v>0.24550491571426392</c:v>
                </c:pt>
                <c:pt idx="52">
                  <c:v>0.25624561309814453</c:v>
                </c:pt>
                <c:pt idx="53">
                  <c:v>0.26712580025196075</c:v>
                </c:pt>
                <c:pt idx="54">
                  <c:v>0.27811548113822937</c:v>
                </c:pt>
                <c:pt idx="55">
                  <c:v>0.28920990228652954</c:v>
                </c:pt>
                <c:pt idx="56">
                  <c:v>0.30039988458156586</c:v>
                </c:pt>
                <c:pt idx="57">
                  <c:v>0.31169117987155914</c:v>
                </c:pt>
                <c:pt idx="58">
                  <c:v>0.32310402393341064</c:v>
                </c:pt>
                <c:pt idx="59">
                  <c:v>0.33462758362293243</c:v>
                </c:pt>
                <c:pt idx="60">
                  <c:v>0.34624171257019043</c:v>
                </c:pt>
                <c:pt idx="61">
                  <c:v>0.35792241990566254</c:v>
                </c:pt>
                <c:pt idx="62">
                  <c:v>0.36968463659286499</c:v>
                </c:pt>
                <c:pt idx="63">
                  <c:v>0.38152623176574707</c:v>
                </c:pt>
                <c:pt idx="64">
                  <c:v>0.39342871308326721</c:v>
                </c:pt>
                <c:pt idx="65">
                  <c:v>0.405394047498703</c:v>
                </c:pt>
                <c:pt idx="66">
                  <c:v>0.41743549704551697</c:v>
                </c:pt>
                <c:pt idx="67">
                  <c:v>0.4295494556427002</c:v>
                </c:pt>
                <c:pt idx="68">
                  <c:v>0.44173339009284973</c:v>
                </c:pt>
                <c:pt idx="69">
                  <c:v>0.45398552715778351</c:v>
                </c:pt>
                <c:pt idx="70">
                  <c:v>0.46629871428012848</c:v>
                </c:pt>
                <c:pt idx="71">
                  <c:v>0.47867946326732635</c:v>
                </c:pt>
                <c:pt idx="72">
                  <c:v>0.4911271333694458</c:v>
                </c:pt>
                <c:pt idx="73">
                  <c:v>0.50363285839557648</c:v>
                </c:pt>
                <c:pt idx="74">
                  <c:v>0.5161895751953125</c:v>
                </c:pt>
                <c:pt idx="75">
                  <c:v>0.52880014479160309</c:v>
                </c:pt>
                <c:pt idx="76">
                  <c:v>0.54146669805049896</c:v>
                </c:pt>
                <c:pt idx="77">
                  <c:v>0.55418649315834045</c:v>
                </c:pt>
                <c:pt idx="78">
                  <c:v>0.5669550895690918</c:v>
                </c:pt>
                <c:pt idx="79">
                  <c:v>0.57977208495140076</c:v>
                </c:pt>
                <c:pt idx="80">
                  <c:v>0.59264072775840759</c:v>
                </c:pt>
                <c:pt idx="81">
                  <c:v>0.60556045174598694</c:v>
                </c:pt>
                <c:pt idx="82">
                  <c:v>0.61852471530437469</c:v>
                </c:pt>
                <c:pt idx="83">
                  <c:v>0.6315343827009201</c:v>
                </c:pt>
                <c:pt idx="84">
                  <c:v>0.64458063244819641</c:v>
                </c:pt>
                <c:pt idx="85">
                  <c:v>0.6576666533946991</c:v>
                </c:pt>
                <c:pt idx="86">
                  <c:v>0.67079567909240723</c:v>
                </c:pt>
                <c:pt idx="87">
                  <c:v>0.68397194147109985</c:v>
                </c:pt>
                <c:pt idx="88">
                  <c:v>0.69718366861343384</c:v>
                </c:pt>
                <c:pt idx="89">
                  <c:v>0.71043115854263306</c:v>
                </c:pt>
                <c:pt idx="90">
                  <c:v>0.72371475398540497</c:v>
                </c:pt>
                <c:pt idx="91">
                  <c:v>0.73703606426715851</c:v>
                </c:pt>
                <c:pt idx="92">
                  <c:v>0.75039215385913849</c:v>
                </c:pt>
                <c:pt idx="93">
                  <c:v>0.76378020644187927</c:v>
                </c:pt>
                <c:pt idx="94">
                  <c:v>0.7771962434053421</c:v>
                </c:pt>
                <c:pt idx="95">
                  <c:v>0.79064072668552399</c:v>
                </c:pt>
                <c:pt idx="96">
                  <c:v>0.80411551892757416</c:v>
                </c:pt>
                <c:pt idx="97">
                  <c:v>0.81762804090976715</c:v>
                </c:pt>
                <c:pt idx="98">
                  <c:v>0.83116829395294189</c:v>
                </c:pt>
                <c:pt idx="99">
                  <c:v>0.84473229944705963</c:v>
                </c:pt>
                <c:pt idx="100">
                  <c:v>0.85831375420093536</c:v>
                </c:pt>
              </c:numCache>
            </c:numRef>
          </c:xVal>
          <c:yVal>
            <c:numRef>
              <c:f>'30'!$AS$5:$AS$105</c:f>
              <c:numCache>
                <c:formatCode>General</c:formatCode>
                <c:ptCount val="101"/>
                <c:pt idx="0">
                  <c:v>0</c:v>
                </c:pt>
                <c:pt idx="1">
                  <c:v>23.353019531249998</c:v>
                </c:pt>
                <c:pt idx="2">
                  <c:v>46.846515625000002</c:v>
                </c:pt>
                <c:pt idx="3">
                  <c:v>70.471921875000007</c:v>
                </c:pt>
                <c:pt idx="4">
                  <c:v>94.214804687500006</c:v>
                </c:pt>
                <c:pt idx="5">
                  <c:v>118.01601562499999</c:v>
                </c:pt>
                <c:pt idx="6">
                  <c:v>141.78093749999999</c:v>
                </c:pt>
                <c:pt idx="7">
                  <c:v>165.50582812499999</c:v>
                </c:pt>
                <c:pt idx="8">
                  <c:v>189.19931249999999</c:v>
                </c:pt>
                <c:pt idx="9">
                  <c:v>212.870796875</c:v>
                </c:pt>
                <c:pt idx="10">
                  <c:v>236.529421875</c:v>
                </c:pt>
                <c:pt idx="11">
                  <c:v>260.18423437500002</c:v>
                </c:pt>
                <c:pt idx="12">
                  <c:v>283.83674999999999</c:v>
                </c:pt>
                <c:pt idx="13">
                  <c:v>307.47731249999998</c:v>
                </c:pt>
                <c:pt idx="14">
                  <c:v>331.08756249999999</c:v>
                </c:pt>
                <c:pt idx="15">
                  <c:v>354.64737500000001</c:v>
                </c:pt>
                <c:pt idx="16">
                  <c:v>378.17703125000003</c:v>
                </c:pt>
                <c:pt idx="17">
                  <c:v>401.66456249999999</c:v>
                </c:pt>
                <c:pt idx="18">
                  <c:v>425.08749999999998</c:v>
                </c:pt>
                <c:pt idx="19">
                  <c:v>448.44099999999997</c:v>
                </c:pt>
                <c:pt idx="20">
                  <c:v>471.72109375000002</c:v>
                </c:pt>
                <c:pt idx="21">
                  <c:v>494.91500000000002</c:v>
                </c:pt>
                <c:pt idx="22">
                  <c:v>518.02103124999996</c:v>
                </c:pt>
                <c:pt idx="23">
                  <c:v>541.02750000000003</c:v>
                </c:pt>
                <c:pt idx="24">
                  <c:v>563.92737499999998</c:v>
                </c:pt>
                <c:pt idx="25">
                  <c:v>586.71512499999994</c:v>
                </c:pt>
                <c:pt idx="26">
                  <c:v>609.37112500000001</c:v>
                </c:pt>
                <c:pt idx="27">
                  <c:v>631.87931249999997</c:v>
                </c:pt>
                <c:pt idx="28">
                  <c:v>654.22400000000005</c:v>
                </c:pt>
                <c:pt idx="29">
                  <c:v>676.35556250000002</c:v>
                </c:pt>
                <c:pt idx="30">
                  <c:v>698.20881250000002</c:v>
                </c:pt>
                <c:pt idx="31">
                  <c:v>719.65881249999995</c:v>
                </c:pt>
                <c:pt idx="32">
                  <c:v>740.57331250000004</c:v>
                </c:pt>
                <c:pt idx="33">
                  <c:v>760.63631250000003</c:v>
                </c:pt>
                <c:pt idx="34">
                  <c:v>779.32706250000001</c:v>
                </c:pt>
                <c:pt idx="35">
                  <c:v>795.91531250000003</c:v>
                </c:pt>
                <c:pt idx="36">
                  <c:v>811.25250000000005</c:v>
                </c:pt>
                <c:pt idx="37">
                  <c:v>825.64668749999998</c:v>
                </c:pt>
                <c:pt idx="38">
                  <c:v>839.21568749999994</c:v>
                </c:pt>
                <c:pt idx="39">
                  <c:v>852.06875000000002</c:v>
                </c:pt>
                <c:pt idx="40">
                  <c:v>864.35825</c:v>
                </c:pt>
                <c:pt idx="41">
                  <c:v>876.05718750000005</c:v>
                </c:pt>
                <c:pt idx="42">
                  <c:v>887.33024999999998</c:v>
                </c:pt>
                <c:pt idx="43">
                  <c:v>898.19593750000001</c:v>
                </c:pt>
                <c:pt idx="44">
                  <c:v>908.6774375</c:v>
                </c:pt>
                <c:pt idx="45">
                  <c:v>918.80706250000003</c:v>
                </c:pt>
                <c:pt idx="46">
                  <c:v>928.63831249999998</c:v>
                </c:pt>
                <c:pt idx="47">
                  <c:v>938.22356249999996</c:v>
                </c:pt>
                <c:pt idx="48">
                  <c:v>947.52037499999994</c:v>
                </c:pt>
                <c:pt idx="49">
                  <c:v>956.65987500000006</c:v>
                </c:pt>
                <c:pt idx="50">
                  <c:v>965.64149999999995</c:v>
                </c:pt>
                <c:pt idx="51">
                  <c:v>974.38287500000001</c:v>
                </c:pt>
                <c:pt idx="52">
                  <c:v>982.91624999999999</c:v>
                </c:pt>
                <c:pt idx="53">
                  <c:v>991.18425000000002</c:v>
                </c:pt>
                <c:pt idx="54">
                  <c:v>999.24199999999996</c:v>
                </c:pt>
                <c:pt idx="55">
                  <c:v>1007.1035625</c:v>
                </c:pt>
                <c:pt idx="56">
                  <c:v>1014.7874375</c:v>
                </c:pt>
                <c:pt idx="57">
                  <c:v>1022.2723125</c:v>
                </c:pt>
                <c:pt idx="58">
                  <c:v>1029.516625</c:v>
                </c:pt>
                <c:pt idx="59">
                  <c:v>1036.5413125</c:v>
                </c:pt>
                <c:pt idx="60">
                  <c:v>1043.3713749999999</c:v>
                </c:pt>
                <c:pt idx="61">
                  <c:v>1050.055625</c:v>
                </c:pt>
                <c:pt idx="62">
                  <c:v>1056.55475</c:v>
                </c:pt>
                <c:pt idx="63">
                  <c:v>1062.874</c:v>
                </c:pt>
                <c:pt idx="64">
                  <c:v>1069.0562500000001</c:v>
                </c:pt>
                <c:pt idx="65">
                  <c:v>1075.0933749999999</c:v>
                </c:pt>
                <c:pt idx="66">
                  <c:v>1080.962125</c:v>
                </c:pt>
                <c:pt idx="67">
                  <c:v>1086.6736249999999</c:v>
                </c:pt>
                <c:pt idx="68">
                  <c:v>1092.2260000000001</c:v>
                </c:pt>
                <c:pt idx="69">
                  <c:v>1097.6310000000001</c:v>
                </c:pt>
                <c:pt idx="70">
                  <c:v>1102.8978750000001</c:v>
                </c:pt>
                <c:pt idx="71">
                  <c:v>1108.01575</c:v>
                </c:pt>
                <c:pt idx="72">
                  <c:v>1112.9894999999999</c:v>
                </c:pt>
                <c:pt idx="73">
                  <c:v>1117.8363750000001</c:v>
                </c:pt>
                <c:pt idx="74">
                  <c:v>1122.56675</c:v>
                </c:pt>
                <c:pt idx="75">
                  <c:v>1127.1811250000001</c:v>
                </c:pt>
                <c:pt idx="76">
                  <c:v>1131.6757500000001</c:v>
                </c:pt>
                <c:pt idx="77">
                  <c:v>1136.0551250000001</c:v>
                </c:pt>
                <c:pt idx="78">
                  <c:v>1140.3298749999999</c:v>
                </c:pt>
                <c:pt idx="79">
                  <c:v>1144.5048750000001</c:v>
                </c:pt>
                <c:pt idx="80">
                  <c:v>1148.5688749999999</c:v>
                </c:pt>
                <c:pt idx="81">
                  <c:v>1152.52925</c:v>
                </c:pt>
                <c:pt idx="82">
                  <c:v>1156.3953750000001</c:v>
                </c:pt>
                <c:pt idx="83">
                  <c:v>1160.17175</c:v>
                </c:pt>
                <c:pt idx="84">
                  <c:v>1163.8678749999999</c:v>
                </c:pt>
                <c:pt idx="85">
                  <c:v>1167.4768750000001</c:v>
                </c:pt>
                <c:pt idx="86">
                  <c:v>1170.9962499999999</c:v>
                </c:pt>
                <c:pt idx="87">
                  <c:v>1174.4381249999999</c:v>
                </c:pt>
                <c:pt idx="88">
                  <c:v>1177.8083750000001</c:v>
                </c:pt>
                <c:pt idx="89">
                  <c:v>1181.1041250000001</c:v>
                </c:pt>
                <c:pt idx="90">
                  <c:v>1184.3256249999999</c:v>
                </c:pt>
                <c:pt idx="91">
                  <c:v>1187.4704999999999</c:v>
                </c:pt>
                <c:pt idx="92">
                  <c:v>1190.54375</c:v>
                </c:pt>
                <c:pt idx="93">
                  <c:v>1193.5507500000001</c:v>
                </c:pt>
                <c:pt idx="94">
                  <c:v>1196.4993750000001</c:v>
                </c:pt>
                <c:pt idx="95">
                  <c:v>1199.3881249999999</c:v>
                </c:pt>
                <c:pt idx="96">
                  <c:v>1202.213125</c:v>
                </c:pt>
                <c:pt idx="97">
                  <c:v>1204.9670000000001</c:v>
                </c:pt>
                <c:pt idx="98">
                  <c:v>1207.6645000000001</c:v>
                </c:pt>
                <c:pt idx="99">
                  <c:v>1210.3107500000001</c:v>
                </c:pt>
                <c:pt idx="100">
                  <c:v>1212.9075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205-444E-B98A-6C6A235F9E25}"/>
            </c:ext>
          </c:extLst>
        </c:ser>
        <c:ser>
          <c:idx val="9"/>
          <c:order val="7"/>
          <c:tx>
            <c:strRef>
              <c:f>'30'!$AX$2:$BB$2</c:f>
              <c:strCache>
                <c:ptCount val="1"/>
                <c:pt idx="0">
                  <c:v>4-30nonotch-merge-noseg-xie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'30'!$BB$5:$BB$569</c:f>
              <c:numCache>
                <c:formatCode>General</c:formatCode>
                <c:ptCount val="565"/>
                <c:pt idx="0">
                  <c:v>0</c:v>
                </c:pt>
                <c:pt idx="1">
                  <c:v>2.0402376540005207E-3</c:v>
                </c:pt>
                <c:pt idx="2">
                  <c:v>3.9834156632423401E-3</c:v>
                </c:pt>
                <c:pt idx="3">
                  <c:v>5.84412831813097E-3</c:v>
                </c:pt>
                <c:pt idx="4">
                  <c:v>7.6891332864761353E-3</c:v>
                </c:pt>
                <c:pt idx="5">
                  <c:v>9.5614921301603317E-3</c:v>
                </c:pt>
                <c:pt idx="6">
                  <c:v>1.1460963636636734E-2</c:v>
                </c:pt>
                <c:pt idx="7">
                  <c:v>1.3379517942667007E-2</c:v>
                </c:pt>
                <c:pt idx="8">
                  <c:v>1.5312492847442627E-2</c:v>
                </c:pt>
                <c:pt idx="9">
                  <c:v>1.7258808016777039E-2</c:v>
                </c:pt>
                <c:pt idx="10">
                  <c:v>1.9232135266065598E-2</c:v>
                </c:pt>
                <c:pt idx="11">
                  <c:v>2.1228857338428497E-2</c:v>
                </c:pt>
                <c:pt idx="12">
                  <c:v>2.3249015212059021E-2</c:v>
                </c:pt>
                <c:pt idx="13">
                  <c:v>2.5299184024333954E-2</c:v>
                </c:pt>
                <c:pt idx="14">
                  <c:v>2.7366146445274353E-2</c:v>
                </c:pt>
                <c:pt idx="15">
                  <c:v>2.9456011950969696E-2</c:v>
                </c:pt>
                <c:pt idx="16">
                  <c:v>3.1575344502925873E-2</c:v>
                </c:pt>
                <c:pt idx="17">
                  <c:v>3.3726170659065247E-2</c:v>
                </c:pt>
                <c:pt idx="18">
                  <c:v>3.591107577085495E-2</c:v>
                </c:pt>
                <c:pt idx="19">
                  <c:v>3.8136698305606842E-2</c:v>
                </c:pt>
                <c:pt idx="20">
                  <c:v>4.0405169129371643E-2</c:v>
                </c:pt>
                <c:pt idx="21">
                  <c:v>4.2723760008811951E-2</c:v>
                </c:pt>
                <c:pt idx="22">
                  <c:v>4.5096680521965027E-2</c:v>
                </c:pt>
                <c:pt idx="23">
                  <c:v>4.7521382570266724E-2</c:v>
                </c:pt>
                <c:pt idx="24">
                  <c:v>5.000026524066925E-2</c:v>
                </c:pt>
                <c:pt idx="25">
                  <c:v>5.2540011703968048E-2</c:v>
                </c:pt>
                <c:pt idx="26">
                  <c:v>5.5146291851997375E-2</c:v>
                </c:pt>
                <c:pt idx="27">
                  <c:v>5.7827331125736237E-2</c:v>
                </c:pt>
                <c:pt idx="28">
                  <c:v>6.0592904686927795E-2</c:v>
                </c:pt>
                <c:pt idx="29">
                  <c:v>6.3466273248195648E-2</c:v>
                </c:pt>
                <c:pt idx="30">
                  <c:v>6.6461153328418732E-2</c:v>
                </c:pt>
                <c:pt idx="31">
                  <c:v>6.964111328125E-2</c:v>
                </c:pt>
                <c:pt idx="32">
                  <c:v>7.3089167475700378E-2</c:v>
                </c:pt>
                <c:pt idx="33">
                  <c:v>7.685476541519165E-2</c:v>
                </c:pt>
                <c:pt idx="34">
                  <c:v>8.1101924180984497E-2</c:v>
                </c:pt>
                <c:pt idx="35">
                  <c:v>8.6045816540718079E-2</c:v>
                </c:pt>
                <c:pt idx="36">
                  <c:v>9.2041149735450745E-2</c:v>
                </c:pt>
                <c:pt idx="37">
                  <c:v>9.8707720637321472E-2</c:v>
                </c:pt>
                <c:pt idx="38">
                  <c:v>0.10588963329792023</c:v>
                </c:pt>
                <c:pt idx="39">
                  <c:v>0.11351367831230164</c:v>
                </c:pt>
                <c:pt idx="40">
                  <c:v>0.12151411175727844</c:v>
                </c:pt>
                <c:pt idx="41">
                  <c:v>0.1298583596944809</c:v>
                </c:pt>
                <c:pt idx="42">
                  <c:v>0.1384698748588562</c:v>
                </c:pt>
                <c:pt idx="43">
                  <c:v>0.14732576906681061</c:v>
                </c:pt>
                <c:pt idx="44">
                  <c:v>0.15640856325626373</c:v>
                </c:pt>
                <c:pt idx="45">
                  <c:v>0.16572020947933197</c:v>
                </c:pt>
                <c:pt idx="46">
                  <c:v>0.1752106100320816</c:v>
                </c:pt>
                <c:pt idx="47">
                  <c:v>0.18486101925373077</c:v>
                </c:pt>
                <c:pt idx="48">
                  <c:v>0.19468759000301361</c:v>
                </c:pt>
                <c:pt idx="49">
                  <c:v>0.20468294620513916</c:v>
                </c:pt>
                <c:pt idx="50">
                  <c:v>0.21482305228710175</c:v>
                </c:pt>
                <c:pt idx="51">
                  <c:v>0.2251126766204834</c:v>
                </c:pt>
                <c:pt idx="52">
                  <c:v>0.23554114997386932</c:v>
                </c:pt>
                <c:pt idx="53">
                  <c:v>0.2460944801568985</c:v>
                </c:pt>
                <c:pt idx="54">
                  <c:v>0.2567727118730545</c:v>
                </c:pt>
                <c:pt idx="55">
                  <c:v>0.267605260014534</c:v>
                </c:pt>
                <c:pt idx="56">
                  <c:v>0.27857798337936401</c:v>
                </c:pt>
                <c:pt idx="57">
                  <c:v>0.28969240188598633</c:v>
                </c:pt>
                <c:pt idx="58">
                  <c:v>0.30090315639972687</c:v>
                </c:pt>
                <c:pt idx="59">
                  <c:v>0.31221306324005127</c:v>
                </c:pt>
                <c:pt idx="60">
                  <c:v>0.32364752888679504</c:v>
                </c:pt>
                <c:pt idx="61">
                  <c:v>0.33520236611366272</c:v>
                </c:pt>
                <c:pt idx="62">
                  <c:v>0.34686757624149323</c:v>
                </c:pt>
                <c:pt idx="63">
                  <c:v>0.35864172875881195</c:v>
                </c:pt>
                <c:pt idx="64">
                  <c:v>0.37052041292190552</c:v>
                </c:pt>
                <c:pt idx="65">
                  <c:v>0.38251009583473206</c:v>
                </c:pt>
                <c:pt idx="66">
                  <c:v>0.39459191262722015</c:v>
                </c:pt>
                <c:pt idx="67">
                  <c:v>0.4067656546831131</c:v>
                </c:pt>
                <c:pt idx="68">
                  <c:v>0.41902776062488556</c:v>
                </c:pt>
                <c:pt idx="69">
                  <c:v>0.431374192237854</c:v>
                </c:pt>
                <c:pt idx="70">
                  <c:v>0.44380612671375275</c:v>
                </c:pt>
                <c:pt idx="71">
                  <c:v>0.45631273090839386</c:v>
                </c:pt>
                <c:pt idx="72">
                  <c:v>0.46889720857143402</c:v>
                </c:pt>
                <c:pt idx="73">
                  <c:v>0.48155222833156586</c:v>
                </c:pt>
                <c:pt idx="74">
                  <c:v>0.49427615106105804</c:v>
                </c:pt>
                <c:pt idx="75">
                  <c:v>0.50706194341182709</c:v>
                </c:pt>
                <c:pt idx="76">
                  <c:v>0.51990535855293274</c:v>
                </c:pt>
                <c:pt idx="77">
                  <c:v>0.53281097114086151</c:v>
                </c:pt>
                <c:pt idx="78">
                  <c:v>0.54577501118183136</c:v>
                </c:pt>
                <c:pt idx="79">
                  <c:v>0.55880223214626312</c:v>
                </c:pt>
                <c:pt idx="80">
                  <c:v>0.57187753915786743</c:v>
                </c:pt>
                <c:pt idx="81">
                  <c:v>0.58500216901302338</c:v>
                </c:pt>
                <c:pt idx="82">
                  <c:v>0.59817986190319061</c:v>
                </c:pt>
                <c:pt idx="83">
                  <c:v>0.61141139268875122</c:v>
                </c:pt>
                <c:pt idx="84">
                  <c:v>0.62469084560871124</c:v>
                </c:pt>
              </c:numCache>
            </c:numRef>
          </c:xVal>
          <c:yVal>
            <c:numRef>
              <c:f>'30'!$AY$5:$AY$569</c:f>
              <c:numCache>
                <c:formatCode>General</c:formatCode>
                <c:ptCount val="565"/>
                <c:pt idx="0">
                  <c:v>0</c:v>
                </c:pt>
                <c:pt idx="1">
                  <c:v>21.02903515625</c:v>
                </c:pt>
                <c:pt idx="2">
                  <c:v>42.222527343750002</c:v>
                </c:pt>
                <c:pt idx="3">
                  <c:v>63.557382812500002</c:v>
                </c:pt>
                <c:pt idx="4">
                  <c:v>84.920343750000001</c:v>
                </c:pt>
                <c:pt idx="5">
                  <c:v>106.2323984375</c:v>
                </c:pt>
                <c:pt idx="6">
                  <c:v>127.5038125</c:v>
                </c:pt>
                <c:pt idx="7">
                  <c:v>148.75689062500001</c:v>
                </c:pt>
                <c:pt idx="8">
                  <c:v>170.00053124999999</c:v>
                </c:pt>
                <c:pt idx="9">
                  <c:v>191.23598437499999</c:v>
                </c:pt>
                <c:pt idx="10">
                  <c:v>212.45721875000001</c:v>
                </c:pt>
                <c:pt idx="11">
                  <c:v>233.661703125</c:v>
                </c:pt>
                <c:pt idx="12">
                  <c:v>254.85117187500001</c:v>
                </c:pt>
                <c:pt idx="13">
                  <c:v>276.01815625</c:v>
                </c:pt>
                <c:pt idx="14">
                  <c:v>297.15787499999999</c:v>
                </c:pt>
                <c:pt idx="15">
                  <c:v>318.26040625000002</c:v>
                </c:pt>
                <c:pt idx="16">
                  <c:v>339.32381249999997</c:v>
                </c:pt>
                <c:pt idx="17">
                  <c:v>360.34434375000001</c:v>
                </c:pt>
                <c:pt idx="18">
                  <c:v>381.31656249999997</c:v>
                </c:pt>
                <c:pt idx="19">
                  <c:v>402.23215625</c:v>
                </c:pt>
                <c:pt idx="20">
                  <c:v>423.08462500000002</c:v>
                </c:pt>
                <c:pt idx="21">
                  <c:v>443.86121874999998</c:v>
                </c:pt>
                <c:pt idx="22">
                  <c:v>464.56109375</c:v>
                </c:pt>
                <c:pt idx="23">
                  <c:v>485.18428125000003</c:v>
                </c:pt>
                <c:pt idx="24">
                  <c:v>505.72840624999998</c:v>
                </c:pt>
                <c:pt idx="25">
                  <c:v>526.17987500000004</c:v>
                </c:pt>
                <c:pt idx="26">
                  <c:v>546.53324999999995</c:v>
                </c:pt>
                <c:pt idx="27">
                  <c:v>566.77181250000001</c:v>
                </c:pt>
                <c:pt idx="28">
                  <c:v>586.888375</c:v>
                </c:pt>
                <c:pt idx="29">
                  <c:v>606.85312499999998</c:v>
                </c:pt>
                <c:pt idx="30">
                  <c:v>626.65193750000003</c:v>
                </c:pt>
                <c:pt idx="31">
                  <c:v>646.21249999999998</c:v>
                </c:pt>
                <c:pt idx="32">
                  <c:v>665.42462499999999</c:v>
                </c:pt>
                <c:pt idx="33">
                  <c:v>684.15418750000003</c:v>
                </c:pt>
                <c:pt idx="34">
                  <c:v>702.12381249999999</c:v>
                </c:pt>
                <c:pt idx="35">
                  <c:v>718.93943750000005</c:v>
                </c:pt>
                <c:pt idx="36">
                  <c:v>733.96443750000003</c:v>
                </c:pt>
                <c:pt idx="37">
                  <c:v>747.89175</c:v>
                </c:pt>
                <c:pt idx="38">
                  <c:v>760.98900000000003</c:v>
                </c:pt>
                <c:pt idx="39">
                  <c:v>773.38262499999996</c:v>
                </c:pt>
                <c:pt idx="40">
                  <c:v>785.18793749999998</c:v>
                </c:pt>
                <c:pt idx="41">
                  <c:v>796.45112500000005</c:v>
                </c:pt>
                <c:pt idx="42">
                  <c:v>807.30006249999997</c:v>
                </c:pt>
                <c:pt idx="43">
                  <c:v>817.77475000000004</c:v>
                </c:pt>
                <c:pt idx="44">
                  <c:v>827.90262499999994</c:v>
                </c:pt>
                <c:pt idx="45">
                  <c:v>837.67349999999999</c:v>
                </c:pt>
                <c:pt idx="46">
                  <c:v>847.16562499999998</c:v>
                </c:pt>
                <c:pt idx="47">
                  <c:v>856.40668749999998</c:v>
                </c:pt>
                <c:pt idx="48">
                  <c:v>865.37599999999998</c:v>
                </c:pt>
                <c:pt idx="49">
                  <c:v>874.080375</c:v>
                </c:pt>
                <c:pt idx="50">
                  <c:v>882.55756250000002</c:v>
                </c:pt>
                <c:pt idx="51">
                  <c:v>890.79750000000001</c:v>
                </c:pt>
                <c:pt idx="52">
                  <c:v>898.81949999999995</c:v>
                </c:pt>
                <c:pt idx="53">
                  <c:v>906.64324999999997</c:v>
                </c:pt>
                <c:pt idx="54">
                  <c:v>914.26168749999999</c:v>
                </c:pt>
                <c:pt idx="55">
                  <c:v>921.62687500000004</c:v>
                </c:pt>
                <c:pt idx="56">
                  <c:v>928.758375</c:v>
                </c:pt>
                <c:pt idx="57">
                  <c:v>935.65250000000003</c:v>
                </c:pt>
                <c:pt idx="58">
                  <c:v>942.38587500000006</c:v>
                </c:pt>
                <c:pt idx="59">
                  <c:v>948.95212500000002</c:v>
                </c:pt>
                <c:pt idx="60">
                  <c:v>955.30787499999997</c:v>
                </c:pt>
                <c:pt idx="61">
                  <c:v>961.45849999999996</c:v>
                </c:pt>
                <c:pt idx="62">
                  <c:v>967.42143750000002</c:v>
                </c:pt>
                <c:pt idx="63">
                  <c:v>973.2</c:v>
                </c:pt>
                <c:pt idx="64">
                  <c:v>978.80025000000001</c:v>
                </c:pt>
                <c:pt idx="65">
                  <c:v>984.21131249999996</c:v>
                </c:pt>
                <c:pt idx="66">
                  <c:v>989.46249999999998</c:v>
                </c:pt>
                <c:pt idx="67">
                  <c:v>994.55600000000004</c:v>
                </c:pt>
                <c:pt idx="68">
                  <c:v>999.49725000000001</c:v>
                </c:pt>
                <c:pt idx="69">
                  <c:v>1004.2929375</c:v>
                </c:pt>
                <c:pt idx="70">
                  <c:v>1008.9451875</c:v>
                </c:pt>
                <c:pt idx="71">
                  <c:v>1013.46725</c:v>
                </c:pt>
                <c:pt idx="72">
                  <c:v>1017.851</c:v>
                </c:pt>
                <c:pt idx="73">
                  <c:v>1022.109</c:v>
                </c:pt>
                <c:pt idx="74">
                  <c:v>1026.2418124999999</c:v>
                </c:pt>
                <c:pt idx="75">
                  <c:v>1030.2639999999999</c:v>
                </c:pt>
                <c:pt idx="76">
                  <c:v>1034.1824375000001</c:v>
                </c:pt>
                <c:pt idx="77">
                  <c:v>1037.9901875</c:v>
                </c:pt>
                <c:pt idx="78">
                  <c:v>1041.6956875000001</c:v>
                </c:pt>
                <c:pt idx="79">
                  <c:v>1045.2873125000001</c:v>
                </c:pt>
                <c:pt idx="80">
                  <c:v>1048.7908749999999</c:v>
                </c:pt>
                <c:pt idx="81">
                  <c:v>1052.2070000000001</c:v>
                </c:pt>
                <c:pt idx="82">
                  <c:v>1055.5306250000001</c:v>
                </c:pt>
                <c:pt idx="83">
                  <c:v>1058.758875</c:v>
                </c:pt>
                <c:pt idx="84">
                  <c:v>1061.9005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205-444E-B98A-6C6A235F9E25}"/>
            </c:ext>
          </c:extLst>
        </c:ser>
        <c:ser>
          <c:idx val="10"/>
          <c:order val="8"/>
          <c:tx>
            <c:strRef>
              <c:f>'30'!$AL$2:$AP$2</c:f>
              <c:strCache>
                <c:ptCount val="1"/>
                <c:pt idx="0">
                  <c:v>7-30nonotch-tie-noseg-xie-cut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'30'!$AP$5:$AP$569</c:f>
              <c:numCache>
                <c:formatCode>General</c:formatCode>
                <c:ptCount val="565"/>
                <c:pt idx="0">
                  <c:v>0</c:v>
                </c:pt>
                <c:pt idx="1">
                  <c:v>2.2777181584388018E-3</c:v>
                </c:pt>
                <c:pt idx="2">
                  <c:v>4.4863084331154823E-3</c:v>
                </c:pt>
                <c:pt idx="3">
                  <c:v>6.6322460770606995E-3</c:v>
                </c:pt>
                <c:pt idx="4">
                  <c:v>8.7236808612942696E-3</c:v>
                </c:pt>
                <c:pt idx="5">
                  <c:v>1.0775858536362648E-2</c:v>
                </c:pt>
                <c:pt idx="6">
                  <c:v>1.2834275141358376E-2</c:v>
                </c:pt>
                <c:pt idx="7">
                  <c:v>1.4913422986865044E-2</c:v>
                </c:pt>
                <c:pt idx="8">
                  <c:v>1.7018638551235199E-2</c:v>
                </c:pt>
                <c:pt idx="9">
                  <c:v>1.9140992313623428E-2</c:v>
                </c:pt>
                <c:pt idx="10">
                  <c:v>2.1273043006658554E-2</c:v>
                </c:pt>
                <c:pt idx="11">
                  <c:v>2.3413714021444321E-2</c:v>
                </c:pt>
                <c:pt idx="12">
                  <c:v>2.5581434369087219E-2</c:v>
                </c:pt>
                <c:pt idx="13">
                  <c:v>2.7773190289735794E-2</c:v>
                </c:pt>
                <c:pt idx="14">
                  <c:v>2.9991991817951202E-2</c:v>
                </c:pt>
                <c:pt idx="15">
                  <c:v>3.2237321138381958E-2</c:v>
                </c:pt>
                <c:pt idx="16">
                  <c:v>3.4521274268627167E-2</c:v>
                </c:pt>
                <c:pt idx="17">
                  <c:v>3.6852583289146423E-2</c:v>
                </c:pt>
                <c:pt idx="18">
                  <c:v>3.9236322045326233E-2</c:v>
                </c:pt>
                <c:pt idx="19">
                  <c:v>4.1675545275211334E-2</c:v>
                </c:pt>
                <c:pt idx="20">
                  <c:v>4.4167637825012207E-2</c:v>
                </c:pt>
                <c:pt idx="21">
                  <c:v>4.6721622347831726E-2</c:v>
                </c:pt>
                <c:pt idx="22">
                  <c:v>4.9330174922943115E-2</c:v>
                </c:pt>
                <c:pt idx="23">
                  <c:v>5.2005372941493988E-2</c:v>
                </c:pt>
                <c:pt idx="24">
                  <c:v>5.4763361811637878E-2</c:v>
                </c:pt>
                <c:pt idx="25">
                  <c:v>5.7613685727119446E-2</c:v>
                </c:pt>
                <c:pt idx="26">
                  <c:v>6.0563281178474426E-2</c:v>
                </c:pt>
                <c:pt idx="27">
                  <c:v>6.3640289008617401E-2</c:v>
                </c:pt>
                <c:pt idx="28">
                  <c:v>6.6897541284561157E-2</c:v>
                </c:pt>
                <c:pt idx="29">
                  <c:v>7.0487856864929199E-2</c:v>
                </c:pt>
                <c:pt idx="30">
                  <c:v>7.4574090540409088E-2</c:v>
                </c:pt>
                <c:pt idx="31">
                  <c:v>7.9443290829658508E-2</c:v>
                </c:pt>
                <c:pt idx="32">
                  <c:v>8.5386879742145538E-2</c:v>
                </c:pt>
                <c:pt idx="33">
                  <c:v>9.2002160847187042E-2</c:v>
                </c:pt>
                <c:pt idx="34">
                  <c:v>9.9088549613952637E-2</c:v>
                </c:pt>
                <c:pt idx="35">
                  <c:v>0.10647018253803253</c:v>
                </c:pt>
                <c:pt idx="36">
                  <c:v>0.11415630578994751</c:v>
                </c:pt>
                <c:pt idx="37">
                  <c:v>0.12210273742675781</c:v>
                </c:pt>
                <c:pt idx="38">
                  <c:v>0.13033832609653473</c:v>
                </c:pt>
                <c:pt idx="39">
                  <c:v>0.13912190496921539</c:v>
                </c:pt>
                <c:pt idx="40">
                  <c:v>0.14840474724769592</c:v>
                </c:pt>
                <c:pt idx="41">
                  <c:v>0.15791641175746918</c:v>
                </c:pt>
                <c:pt idx="42">
                  <c:v>0.16765543818473816</c:v>
                </c:pt>
                <c:pt idx="43">
                  <c:v>0.17759443819522858</c:v>
                </c:pt>
                <c:pt idx="44">
                  <c:v>0.18771103024482727</c:v>
                </c:pt>
                <c:pt idx="45">
                  <c:v>0.19799476861953735</c:v>
                </c:pt>
                <c:pt idx="46">
                  <c:v>0.20839221775531769</c:v>
                </c:pt>
                <c:pt idx="47">
                  <c:v>0.21889901161193848</c:v>
                </c:pt>
                <c:pt idx="48">
                  <c:v>0.22950755059719086</c:v>
                </c:pt>
                <c:pt idx="49">
                  <c:v>0.24021181464195251</c:v>
                </c:pt>
                <c:pt idx="50">
                  <c:v>0.25101661682128906</c:v>
                </c:pt>
                <c:pt idx="51">
                  <c:v>0.26191428303718567</c:v>
                </c:pt>
                <c:pt idx="52">
                  <c:v>0.27288761734962463</c:v>
                </c:pt>
                <c:pt idx="53">
                  <c:v>0.28392614424228668</c:v>
                </c:pt>
                <c:pt idx="54">
                  <c:v>0.29503820836544037</c:v>
                </c:pt>
                <c:pt idx="55">
                  <c:v>0.30622555315494537</c:v>
                </c:pt>
                <c:pt idx="56">
                  <c:v>0.31748974323272705</c:v>
                </c:pt>
                <c:pt idx="57">
                  <c:v>0.32882982492446899</c:v>
                </c:pt>
                <c:pt idx="58">
                  <c:v>0.34023788571357727</c:v>
                </c:pt>
                <c:pt idx="59">
                  <c:v>0.35170537233352661</c:v>
                </c:pt>
                <c:pt idx="60">
                  <c:v>0.36322517693042755</c:v>
                </c:pt>
                <c:pt idx="61">
                  <c:v>0.37480463087558746</c:v>
                </c:pt>
                <c:pt idx="62">
                  <c:v>0.38644541800022125</c:v>
                </c:pt>
                <c:pt idx="63">
                  <c:v>0.39814417064189911</c:v>
                </c:pt>
                <c:pt idx="64">
                  <c:v>0.40989255905151367</c:v>
                </c:pt>
                <c:pt idx="65">
                  <c:v>0.42168526351451874</c:v>
                </c:pt>
                <c:pt idx="66">
                  <c:v>0.4335314929485321</c:v>
                </c:pt>
                <c:pt idx="67">
                  <c:v>0.44542588293552399</c:v>
                </c:pt>
                <c:pt idx="68">
                  <c:v>0.45736947655677795</c:v>
                </c:pt>
                <c:pt idx="69">
                  <c:v>0.46935488283634186</c:v>
                </c:pt>
                <c:pt idx="70">
                  <c:v>0.48138926923274994</c:v>
                </c:pt>
                <c:pt idx="71">
                  <c:v>0.4934711754322052</c:v>
                </c:pt>
                <c:pt idx="72">
                  <c:v>0.50559251010417938</c:v>
                </c:pt>
                <c:pt idx="73">
                  <c:v>0.51775619387626648</c:v>
                </c:pt>
                <c:pt idx="74">
                  <c:v>0.52995967864990234</c:v>
                </c:pt>
                <c:pt idx="75">
                  <c:v>0.54220128059387207</c:v>
                </c:pt>
                <c:pt idx="76">
                  <c:v>0.55447733402252197</c:v>
                </c:pt>
                <c:pt idx="77">
                  <c:v>0.56679058074951172</c:v>
                </c:pt>
                <c:pt idx="78">
                  <c:v>0.5791986882686615</c:v>
                </c:pt>
                <c:pt idx="79">
                  <c:v>0.59173932671546936</c:v>
                </c:pt>
                <c:pt idx="80">
                  <c:v>0.60425107181072235</c:v>
                </c:pt>
                <c:pt idx="81">
                  <c:v>0.6168273538351059</c:v>
                </c:pt>
                <c:pt idx="82">
                  <c:v>0.6294761598110199</c:v>
                </c:pt>
                <c:pt idx="83">
                  <c:v>0.6422228217124939</c:v>
                </c:pt>
                <c:pt idx="84">
                  <c:v>0.65505889058113098</c:v>
                </c:pt>
                <c:pt idx="85">
                  <c:v>0.66797389090061188</c:v>
                </c:pt>
                <c:pt idx="86">
                  <c:v>0.68094679713249207</c:v>
                </c:pt>
                <c:pt idx="87">
                  <c:v>0.69394904375076294</c:v>
                </c:pt>
                <c:pt idx="88">
                  <c:v>0.70698125660419464</c:v>
                </c:pt>
                <c:pt idx="89">
                  <c:v>0.72005085647106171</c:v>
                </c:pt>
                <c:pt idx="90">
                  <c:v>0.73320412635803223</c:v>
                </c:pt>
                <c:pt idx="91">
                  <c:v>0.74639548361301422</c:v>
                </c:pt>
                <c:pt idx="92">
                  <c:v>0.75961658358573914</c:v>
                </c:pt>
                <c:pt idx="93">
                  <c:v>0.77286688983440399</c:v>
                </c:pt>
                <c:pt idx="94">
                  <c:v>0.78612218797206879</c:v>
                </c:pt>
                <c:pt idx="95">
                  <c:v>0.79939126968383789</c:v>
                </c:pt>
                <c:pt idx="96">
                  <c:v>0.81269930303096771</c:v>
                </c:pt>
                <c:pt idx="97">
                  <c:v>0.82603837549686432</c:v>
                </c:pt>
                <c:pt idx="98">
                  <c:v>0.83940714597702026</c:v>
                </c:pt>
                <c:pt idx="99">
                  <c:v>0.85281775891780853</c:v>
                </c:pt>
                <c:pt idx="100">
                  <c:v>0.86626876890659332</c:v>
                </c:pt>
              </c:numCache>
            </c:numRef>
          </c:xVal>
          <c:yVal>
            <c:numRef>
              <c:f>'30'!$AM$5:$AM$569</c:f>
              <c:numCache>
                <c:formatCode>General</c:formatCode>
                <c:ptCount val="565"/>
                <c:pt idx="0">
                  <c:v>0</c:v>
                </c:pt>
                <c:pt idx="1">
                  <c:v>20.835070312500001</c:v>
                </c:pt>
                <c:pt idx="2">
                  <c:v>41.776593750000004</c:v>
                </c:pt>
                <c:pt idx="3">
                  <c:v>62.817796874999999</c:v>
                </c:pt>
                <c:pt idx="4">
                  <c:v>83.952023437500003</c:v>
                </c:pt>
                <c:pt idx="5">
                  <c:v>105.15840625</c:v>
                </c:pt>
                <c:pt idx="6">
                  <c:v>126.362390625</c:v>
                </c:pt>
                <c:pt idx="7">
                  <c:v>147.52279687500001</c:v>
                </c:pt>
                <c:pt idx="8">
                  <c:v>168.64432812499999</c:v>
                </c:pt>
                <c:pt idx="9">
                  <c:v>189.72479687500001</c:v>
                </c:pt>
                <c:pt idx="10">
                  <c:v>210.76956250000001</c:v>
                </c:pt>
                <c:pt idx="11">
                  <c:v>231.79189062500001</c:v>
                </c:pt>
                <c:pt idx="12">
                  <c:v>252.77121875</c:v>
                </c:pt>
                <c:pt idx="13">
                  <c:v>273.68859375</c:v>
                </c:pt>
                <c:pt idx="14">
                  <c:v>294.55312500000002</c:v>
                </c:pt>
                <c:pt idx="15">
                  <c:v>315.36921875000002</c:v>
                </c:pt>
                <c:pt idx="16">
                  <c:v>336.12109375</c:v>
                </c:pt>
                <c:pt idx="17">
                  <c:v>356.80259375000003</c:v>
                </c:pt>
                <c:pt idx="18">
                  <c:v>377.40531249999998</c:v>
                </c:pt>
                <c:pt idx="19">
                  <c:v>397.92215625</c:v>
                </c:pt>
                <c:pt idx="20">
                  <c:v>418.36118750000003</c:v>
                </c:pt>
                <c:pt idx="21">
                  <c:v>438.70809374999999</c:v>
                </c:pt>
                <c:pt idx="22">
                  <c:v>458.98003125000002</c:v>
                </c:pt>
                <c:pt idx="23">
                  <c:v>479.15796875000001</c:v>
                </c:pt>
                <c:pt idx="24">
                  <c:v>499.21953124999999</c:v>
                </c:pt>
                <c:pt idx="25">
                  <c:v>519.14553124999998</c:v>
                </c:pt>
                <c:pt idx="26">
                  <c:v>538.92787499999997</c:v>
                </c:pt>
                <c:pt idx="27">
                  <c:v>558.51981249999994</c:v>
                </c:pt>
                <c:pt idx="28">
                  <c:v>577.83699999999999</c:v>
                </c:pt>
                <c:pt idx="29">
                  <c:v>596.67456249999998</c:v>
                </c:pt>
                <c:pt idx="30">
                  <c:v>614.75424999999996</c:v>
                </c:pt>
                <c:pt idx="31">
                  <c:v>631.59393750000004</c:v>
                </c:pt>
                <c:pt idx="32">
                  <c:v>646.67837499999996</c:v>
                </c:pt>
                <c:pt idx="33">
                  <c:v>660.68499999999995</c:v>
                </c:pt>
                <c:pt idx="34">
                  <c:v>673.95162500000004</c:v>
                </c:pt>
                <c:pt idx="35">
                  <c:v>686.77200000000005</c:v>
                </c:pt>
                <c:pt idx="36">
                  <c:v>699.11531249999996</c:v>
                </c:pt>
                <c:pt idx="37">
                  <c:v>711.05949999999996</c:v>
                </c:pt>
                <c:pt idx="38">
                  <c:v>722.57849999999996</c:v>
                </c:pt>
                <c:pt idx="39">
                  <c:v>733.22743749999995</c:v>
                </c:pt>
                <c:pt idx="40">
                  <c:v>743.03862500000002</c:v>
                </c:pt>
                <c:pt idx="41">
                  <c:v>752.45543750000002</c:v>
                </c:pt>
                <c:pt idx="42">
                  <c:v>761.50943749999999</c:v>
                </c:pt>
                <c:pt idx="43">
                  <c:v>770.24312499999996</c:v>
                </c:pt>
                <c:pt idx="44">
                  <c:v>778.70731249999994</c:v>
                </c:pt>
                <c:pt idx="45">
                  <c:v>786.89724999999999</c:v>
                </c:pt>
                <c:pt idx="46">
                  <c:v>794.8878125</c:v>
                </c:pt>
                <c:pt idx="47">
                  <c:v>802.69137499999999</c:v>
                </c:pt>
                <c:pt idx="48">
                  <c:v>810.32881250000003</c:v>
                </c:pt>
                <c:pt idx="49">
                  <c:v>817.79899999999998</c:v>
                </c:pt>
                <c:pt idx="50">
                  <c:v>825.0954375</c:v>
                </c:pt>
                <c:pt idx="51">
                  <c:v>832.22581249999996</c:v>
                </c:pt>
                <c:pt idx="52">
                  <c:v>839.22562500000004</c:v>
                </c:pt>
                <c:pt idx="53">
                  <c:v>846.11062500000003</c:v>
                </c:pt>
                <c:pt idx="54">
                  <c:v>852.87137499999994</c:v>
                </c:pt>
                <c:pt idx="55">
                  <c:v>859.50731250000001</c:v>
                </c:pt>
                <c:pt idx="56">
                  <c:v>866.01512500000001</c:v>
                </c:pt>
                <c:pt idx="57">
                  <c:v>872.40462500000001</c:v>
                </c:pt>
                <c:pt idx="58">
                  <c:v>878.68449999999996</c:v>
                </c:pt>
                <c:pt idx="59">
                  <c:v>884.86543749999998</c:v>
                </c:pt>
                <c:pt idx="60">
                  <c:v>890.96</c:v>
                </c:pt>
                <c:pt idx="61">
                  <c:v>896.95231249999995</c:v>
                </c:pt>
                <c:pt idx="62">
                  <c:v>902.84181249999995</c:v>
                </c:pt>
                <c:pt idx="63">
                  <c:v>908.63099999999997</c:v>
                </c:pt>
                <c:pt idx="64">
                  <c:v>914.33118750000006</c:v>
                </c:pt>
                <c:pt idx="65">
                  <c:v>919.95474999999999</c:v>
                </c:pt>
                <c:pt idx="66">
                  <c:v>925.48118750000003</c:v>
                </c:pt>
                <c:pt idx="67">
                  <c:v>930.92143750000002</c:v>
                </c:pt>
                <c:pt idx="68">
                  <c:v>936.27431249999995</c:v>
                </c:pt>
                <c:pt idx="69">
                  <c:v>941.55262500000003</c:v>
                </c:pt>
                <c:pt idx="70">
                  <c:v>946.74137499999995</c:v>
                </c:pt>
                <c:pt idx="71">
                  <c:v>951.83100000000002</c:v>
                </c:pt>
                <c:pt idx="72">
                  <c:v>956.85956250000004</c:v>
                </c:pt>
                <c:pt idx="73">
                  <c:v>961.81018749999998</c:v>
                </c:pt>
                <c:pt idx="74">
                  <c:v>966.68787499999996</c:v>
                </c:pt>
                <c:pt idx="75">
                  <c:v>971.49618750000002</c:v>
                </c:pt>
                <c:pt idx="76">
                  <c:v>976.24231250000003</c:v>
                </c:pt>
                <c:pt idx="77">
                  <c:v>980.91943749999996</c:v>
                </c:pt>
                <c:pt idx="78">
                  <c:v>985.43656250000004</c:v>
                </c:pt>
                <c:pt idx="79">
                  <c:v>989.73587499999996</c:v>
                </c:pt>
                <c:pt idx="80">
                  <c:v>994.0786875</c:v>
                </c:pt>
                <c:pt idx="81">
                  <c:v>998.30274999999995</c:v>
                </c:pt>
                <c:pt idx="82">
                  <c:v>1002.4039375</c:v>
                </c:pt>
                <c:pt idx="83">
                  <c:v>1006.3410625</c:v>
                </c:pt>
                <c:pt idx="84">
                  <c:v>1010.1263125</c:v>
                </c:pt>
                <c:pt idx="85">
                  <c:v>1013.7740625</c:v>
                </c:pt>
                <c:pt idx="86">
                  <c:v>1017.3055625</c:v>
                </c:pt>
                <c:pt idx="87">
                  <c:v>1020.764</c:v>
                </c:pt>
                <c:pt idx="88">
                  <c:v>1024.1675</c:v>
                </c:pt>
                <c:pt idx="89">
                  <c:v>1027.4994999999999</c:v>
                </c:pt>
                <c:pt idx="90">
                  <c:v>1030.7119375</c:v>
                </c:pt>
                <c:pt idx="91">
                  <c:v>1033.8568124999999</c:v>
                </c:pt>
                <c:pt idx="92">
                  <c:v>1036.9512500000001</c:v>
                </c:pt>
                <c:pt idx="93">
                  <c:v>1039.9991875000001</c:v>
                </c:pt>
                <c:pt idx="94">
                  <c:v>1043.03225</c:v>
                </c:pt>
                <c:pt idx="95">
                  <c:v>1046.0363124999999</c:v>
                </c:pt>
                <c:pt idx="96">
                  <c:v>1048.9651249999999</c:v>
                </c:pt>
                <c:pt idx="97">
                  <c:v>1051.8412499999999</c:v>
                </c:pt>
                <c:pt idx="98">
                  <c:v>1054.6667500000001</c:v>
                </c:pt>
                <c:pt idx="99">
                  <c:v>1057.4222500000001</c:v>
                </c:pt>
                <c:pt idx="100">
                  <c:v>1060.103875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205-444E-B98A-6C6A235F9E25}"/>
            </c:ext>
          </c:extLst>
        </c:ser>
        <c:ser>
          <c:idx val="11"/>
          <c:order val="9"/>
          <c:tx>
            <c:strRef>
              <c:f>'30'!$BJ$2:$BN$2</c:f>
              <c:strCache>
                <c:ptCount val="1"/>
                <c:pt idx="0">
                  <c:v>4-30nonotch-merge-noseg-xie+10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'30'!$BN$5:$BN$107</c:f>
              <c:numCache>
                <c:formatCode>General</c:formatCode>
                <c:ptCount val="103"/>
                <c:pt idx="0">
                  <c:v>0</c:v>
                </c:pt>
                <c:pt idx="1">
                  <c:v>2.1839460823684931E-3</c:v>
                </c:pt>
                <c:pt idx="2">
                  <c:v>4.3171807192265987E-3</c:v>
                </c:pt>
                <c:pt idx="3">
                  <c:v>6.4019327983260155E-3</c:v>
                </c:pt>
                <c:pt idx="4">
                  <c:v>8.440856821835041E-3</c:v>
                </c:pt>
                <c:pt idx="5">
                  <c:v>1.0435674339532852E-2</c:v>
                </c:pt>
                <c:pt idx="6">
                  <c:v>1.2392537668347359E-2</c:v>
                </c:pt>
                <c:pt idx="7">
                  <c:v>1.4334686100482941E-2</c:v>
                </c:pt>
                <c:pt idx="8">
                  <c:v>1.6282122582197189E-2</c:v>
                </c:pt>
                <c:pt idx="9">
                  <c:v>1.8252354115247726E-2</c:v>
                </c:pt>
                <c:pt idx="10">
                  <c:v>2.0233552902936935E-2</c:v>
                </c:pt>
                <c:pt idx="11">
                  <c:v>2.2236507385969162E-2</c:v>
                </c:pt>
                <c:pt idx="12">
                  <c:v>2.4256426841020584E-2</c:v>
                </c:pt>
                <c:pt idx="13">
                  <c:v>2.6287578046321869E-2</c:v>
                </c:pt>
                <c:pt idx="14">
                  <c:v>2.834315225481987E-2</c:v>
                </c:pt>
                <c:pt idx="15">
                  <c:v>3.0439894646406174E-2</c:v>
                </c:pt>
                <c:pt idx="16">
                  <c:v>3.2578673213720322E-2</c:v>
                </c:pt>
                <c:pt idx="17">
                  <c:v>3.4780576825141907E-2</c:v>
                </c:pt>
                <c:pt idx="18">
                  <c:v>3.7011027336120605E-2</c:v>
                </c:pt>
                <c:pt idx="19">
                  <c:v>3.926752507686615E-2</c:v>
                </c:pt>
                <c:pt idx="20">
                  <c:v>4.1551731526851654E-2</c:v>
                </c:pt>
                <c:pt idx="21">
                  <c:v>4.3864890933036804E-2</c:v>
                </c:pt>
                <c:pt idx="22">
                  <c:v>4.620707780122757E-2</c:v>
                </c:pt>
                <c:pt idx="23">
                  <c:v>4.8584736883640289E-2</c:v>
                </c:pt>
                <c:pt idx="24">
                  <c:v>5.0994105637073517E-2</c:v>
                </c:pt>
                <c:pt idx="25">
                  <c:v>5.3443595767021179E-2</c:v>
                </c:pt>
                <c:pt idx="26">
                  <c:v>5.5947043001651764E-2</c:v>
                </c:pt>
                <c:pt idx="27">
                  <c:v>5.8523237705230713E-2</c:v>
                </c:pt>
                <c:pt idx="28">
                  <c:v>6.118745356798172E-2</c:v>
                </c:pt>
                <c:pt idx="29">
                  <c:v>6.3936285674571991E-2</c:v>
                </c:pt>
                <c:pt idx="30">
                  <c:v>6.6775143146514893E-2</c:v>
                </c:pt>
                <c:pt idx="31">
                  <c:v>6.9715127348899841E-2</c:v>
                </c:pt>
                <c:pt idx="32">
                  <c:v>7.2783917188644409E-2</c:v>
                </c:pt>
                <c:pt idx="33">
                  <c:v>7.6045908033847809E-2</c:v>
                </c:pt>
                <c:pt idx="34">
                  <c:v>7.9512014985084534E-2</c:v>
                </c:pt>
                <c:pt idx="35">
                  <c:v>8.3209782838821411E-2</c:v>
                </c:pt>
                <c:pt idx="36">
                  <c:v>8.7258875370025635E-2</c:v>
                </c:pt>
                <c:pt idx="37">
                  <c:v>9.1893747448921204E-2</c:v>
                </c:pt>
                <c:pt idx="38">
                  <c:v>9.7372442483901978E-2</c:v>
                </c:pt>
                <c:pt idx="39">
                  <c:v>0.10332521796226501</c:v>
                </c:pt>
                <c:pt idx="40">
                  <c:v>0.10968011617660522</c:v>
                </c:pt>
                <c:pt idx="41">
                  <c:v>0.11654485762119293</c:v>
                </c:pt>
                <c:pt idx="42">
                  <c:v>0.12372554838657379</c:v>
                </c:pt>
                <c:pt idx="43">
                  <c:v>0.13118648529052734</c:v>
                </c:pt>
                <c:pt idx="44">
                  <c:v>0.13902561366558075</c:v>
                </c:pt>
                <c:pt idx="45">
                  <c:v>0.14719654619693756</c:v>
                </c:pt>
                <c:pt idx="46">
                  <c:v>0.15561370551586151</c:v>
                </c:pt>
                <c:pt idx="47">
                  <c:v>0.16427206993103027</c:v>
                </c:pt>
                <c:pt idx="48">
                  <c:v>0.17320583760738373</c:v>
                </c:pt>
                <c:pt idx="49">
                  <c:v>0.18230725824832916</c:v>
                </c:pt>
                <c:pt idx="50">
                  <c:v>0.19155219197273254</c:v>
                </c:pt>
                <c:pt idx="51">
                  <c:v>0.20097021758556366</c:v>
                </c:pt>
                <c:pt idx="52">
                  <c:v>0.21059760451316833</c:v>
                </c:pt>
                <c:pt idx="53">
                  <c:v>0.22037220001220703</c:v>
                </c:pt>
                <c:pt idx="54">
                  <c:v>0.23030385375022888</c:v>
                </c:pt>
                <c:pt idx="55">
                  <c:v>0.24037420749664307</c:v>
                </c:pt>
                <c:pt idx="56">
                  <c:v>0.25058221817016602</c:v>
                </c:pt>
                <c:pt idx="57">
                  <c:v>0.25315451622009277</c:v>
                </c:pt>
                <c:pt idx="58">
                  <c:v>0.25703470408916473</c:v>
                </c:pt>
                <c:pt idx="59">
                  <c:v>0.26289623975753784</c:v>
                </c:pt>
                <c:pt idx="60">
                  <c:v>0.27178560197353363</c:v>
                </c:pt>
                <c:pt idx="61">
                  <c:v>0.28245630860328674</c:v>
                </c:pt>
                <c:pt idx="62">
                  <c:v>0.29324686527252197</c:v>
                </c:pt>
                <c:pt idx="63">
                  <c:v>0.30415806174278259</c:v>
                </c:pt>
                <c:pt idx="64">
                  <c:v>0.31513358652591705</c:v>
                </c:pt>
                <c:pt idx="65">
                  <c:v>0.32622659206390381</c:v>
                </c:pt>
                <c:pt idx="66">
                  <c:v>0.33744989335536957</c:v>
                </c:pt>
                <c:pt idx="67">
                  <c:v>0.34878626465797424</c:v>
                </c:pt>
                <c:pt idx="68">
                  <c:v>0.36023329198360443</c:v>
                </c:pt>
                <c:pt idx="69">
                  <c:v>0.37179328501224518</c:v>
                </c:pt>
                <c:pt idx="70">
                  <c:v>0.38346105813980103</c:v>
                </c:pt>
                <c:pt idx="71">
                  <c:v>0.39522668719291687</c:v>
                </c:pt>
                <c:pt idx="72">
                  <c:v>0.40709082782268524</c:v>
                </c:pt>
                <c:pt idx="73">
                  <c:v>0.41904677450656891</c:v>
                </c:pt>
                <c:pt idx="74">
                  <c:v>0.43109236657619476</c:v>
                </c:pt>
                <c:pt idx="75">
                  <c:v>0.44325836002826691</c:v>
                </c:pt>
                <c:pt idx="76">
                  <c:v>0.45550662279129028</c:v>
                </c:pt>
                <c:pt idx="77">
                  <c:v>0.46783171594142914</c:v>
                </c:pt>
                <c:pt idx="78">
                  <c:v>0.48023365437984467</c:v>
                </c:pt>
                <c:pt idx="79">
                  <c:v>0.49270670115947723</c:v>
                </c:pt>
                <c:pt idx="80">
                  <c:v>0.50524988770484924</c:v>
                </c:pt>
                <c:pt idx="81">
                  <c:v>0.51786455512046814</c:v>
                </c:pt>
                <c:pt idx="82">
                  <c:v>0.53054387867450714</c:v>
                </c:pt>
                <c:pt idx="83">
                  <c:v>0.54328201711177826</c:v>
                </c:pt>
                <c:pt idx="84">
                  <c:v>0.55607634782791138</c:v>
                </c:pt>
                <c:pt idx="85">
                  <c:v>0.56890524923801422</c:v>
                </c:pt>
                <c:pt idx="86">
                  <c:v>0.58178898692131042</c:v>
                </c:pt>
                <c:pt idx="87">
                  <c:v>0.59471747279167175</c:v>
                </c:pt>
                <c:pt idx="88">
                  <c:v>0.60769180953502655</c:v>
                </c:pt>
                <c:pt idx="89">
                  <c:v>0.62071928381919861</c:v>
                </c:pt>
                <c:pt idx="90">
                  <c:v>0.63379143178462982</c:v>
                </c:pt>
                <c:pt idx="91">
                  <c:v>0.64690472185611725</c:v>
                </c:pt>
                <c:pt idx="92">
                  <c:v>0.66005651652812958</c:v>
                </c:pt>
                <c:pt idx="93">
                  <c:v>0.6732533723115921</c:v>
                </c:pt>
                <c:pt idx="94">
                  <c:v>0.68648964166641235</c:v>
                </c:pt>
                <c:pt idx="95">
                  <c:v>0.69977056980133057</c:v>
                </c:pt>
                <c:pt idx="96">
                  <c:v>0.71308569610118866</c:v>
                </c:pt>
                <c:pt idx="97">
                  <c:v>0.72643919289112091</c:v>
                </c:pt>
                <c:pt idx="98">
                  <c:v>0.73982146382331848</c:v>
                </c:pt>
                <c:pt idx="99">
                  <c:v>0.75323417782783508</c:v>
                </c:pt>
                <c:pt idx="100">
                  <c:v>0.7666953057050705</c:v>
                </c:pt>
                <c:pt idx="101">
                  <c:v>0.78018736839294434</c:v>
                </c:pt>
                <c:pt idx="102">
                  <c:v>0.79328739643096924</c:v>
                </c:pt>
              </c:numCache>
            </c:numRef>
          </c:xVal>
          <c:yVal>
            <c:numRef>
              <c:f>'30'!$BK$5:$BK$107</c:f>
              <c:numCache>
                <c:formatCode>General</c:formatCode>
                <c:ptCount val="103"/>
                <c:pt idx="0">
                  <c:v>0</c:v>
                </c:pt>
                <c:pt idx="1">
                  <c:v>21.141437499999999</c:v>
                </c:pt>
                <c:pt idx="2">
                  <c:v>42.362843750000003</c:v>
                </c:pt>
                <c:pt idx="3">
                  <c:v>63.660316406249997</c:v>
                </c:pt>
                <c:pt idx="4">
                  <c:v>85.029945312500004</c:v>
                </c:pt>
                <c:pt idx="5">
                  <c:v>106.469109375</c:v>
                </c:pt>
                <c:pt idx="6">
                  <c:v>127.96919531250001</c:v>
                </c:pt>
                <c:pt idx="7">
                  <c:v>149.49478124999999</c:v>
                </c:pt>
                <c:pt idx="8">
                  <c:v>171.00478125000001</c:v>
                </c:pt>
                <c:pt idx="9">
                  <c:v>192.4785</c:v>
                </c:pt>
                <c:pt idx="10">
                  <c:v>213.93231249999999</c:v>
                </c:pt>
                <c:pt idx="11">
                  <c:v>235.35789062500001</c:v>
                </c:pt>
                <c:pt idx="12">
                  <c:v>256.76148437500001</c:v>
                </c:pt>
                <c:pt idx="13">
                  <c:v>278.14959375000001</c:v>
                </c:pt>
                <c:pt idx="14">
                  <c:v>299.50749999999999</c:v>
                </c:pt>
                <c:pt idx="15">
                  <c:v>320.82928125000001</c:v>
                </c:pt>
                <c:pt idx="16">
                  <c:v>342.12415625</c:v>
                </c:pt>
                <c:pt idx="17">
                  <c:v>363.38953125</c:v>
                </c:pt>
                <c:pt idx="18">
                  <c:v>384.62896875000001</c:v>
                </c:pt>
                <c:pt idx="19">
                  <c:v>405.84381250000001</c:v>
                </c:pt>
                <c:pt idx="20">
                  <c:v>427.03209375</c:v>
                </c:pt>
                <c:pt idx="21">
                  <c:v>448.18884374999999</c:v>
                </c:pt>
                <c:pt idx="22">
                  <c:v>469.31403125000003</c:v>
                </c:pt>
                <c:pt idx="23">
                  <c:v>490.39909375000002</c:v>
                </c:pt>
                <c:pt idx="24">
                  <c:v>511.44253125</c:v>
                </c:pt>
                <c:pt idx="25">
                  <c:v>532.42624999999998</c:v>
                </c:pt>
                <c:pt idx="26">
                  <c:v>553.32537500000001</c:v>
                </c:pt>
                <c:pt idx="27">
                  <c:v>574.09006250000004</c:v>
                </c:pt>
                <c:pt idx="28">
                  <c:v>594.721</c:v>
                </c:pt>
                <c:pt idx="29">
                  <c:v>615.22</c:v>
                </c:pt>
                <c:pt idx="30">
                  <c:v>635.59256249999999</c:v>
                </c:pt>
                <c:pt idx="31">
                  <c:v>655.8253125</c:v>
                </c:pt>
                <c:pt idx="32">
                  <c:v>675.88843750000001</c:v>
                </c:pt>
                <c:pt idx="33">
                  <c:v>695.72825</c:v>
                </c:pt>
                <c:pt idx="34">
                  <c:v>715.30150000000003</c:v>
                </c:pt>
                <c:pt idx="35">
                  <c:v>734.55206250000003</c:v>
                </c:pt>
                <c:pt idx="36">
                  <c:v>753.27268749999996</c:v>
                </c:pt>
                <c:pt idx="37">
                  <c:v>770.99793750000003</c:v>
                </c:pt>
                <c:pt idx="38">
                  <c:v>787.28724999999997</c:v>
                </c:pt>
                <c:pt idx="39">
                  <c:v>802.79762500000004</c:v>
                </c:pt>
                <c:pt idx="40">
                  <c:v>817.64281249999999</c:v>
                </c:pt>
                <c:pt idx="41">
                  <c:v>831.63981249999995</c:v>
                </c:pt>
                <c:pt idx="42">
                  <c:v>845.13287500000001</c:v>
                </c:pt>
                <c:pt idx="43">
                  <c:v>858.16837499999997</c:v>
                </c:pt>
                <c:pt idx="44">
                  <c:v>870.59793749999994</c:v>
                </c:pt>
                <c:pt idx="45">
                  <c:v>882.4754375</c:v>
                </c:pt>
                <c:pt idx="46">
                  <c:v>893.94062499999995</c:v>
                </c:pt>
                <c:pt idx="47">
                  <c:v>905.02362500000004</c:v>
                </c:pt>
                <c:pt idx="48">
                  <c:v>915.673</c:v>
                </c:pt>
                <c:pt idx="49">
                  <c:v>926.05868750000002</c:v>
                </c:pt>
                <c:pt idx="50">
                  <c:v>936.20406249999996</c:v>
                </c:pt>
                <c:pt idx="51">
                  <c:v>946.05587500000001</c:v>
                </c:pt>
                <c:pt idx="52">
                  <c:v>955.56443750000005</c:v>
                </c:pt>
                <c:pt idx="53">
                  <c:v>964.82399999999996</c:v>
                </c:pt>
                <c:pt idx="54">
                  <c:v>973.81218750000005</c:v>
                </c:pt>
                <c:pt idx="55">
                  <c:v>982.56368750000001</c:v>
                </c:pt>
                <c:pt idx="56">
                  <c:v>991.07518749999997</c:v>
                </c:pt>
                <c:pt idx="57">
                  <c:v>993.1701875</c:v>
                </c:pt>
                <c:pt idx="58">
                  <c:v>996.2734375</c:v>
                </c:pt>
                <c:pt idx="59">
                  <c:v>1000.852875</c:v>
                </c:pt>
                <c:pt idx="60">
                  <c:v>1007.5515</c:v>
                </c:pt>
                <c:pt idx="61">
                  <c:v>1015.2509375</c:v>
                </c:pt>
                <c:pt idx="62">
                  <c:v>1022.7409375</c:v>
                </c:pt>
                <c:pt idx="63">
                  <c:v>1030.0241874999999</c:v>
                </c:pt>
                <c:pt idx="64">
                  <c:v>1037.1888750000001</c:v>
                </c:pt>
                <c:pt idx="65">
                  <c:v>1044.1521875000001</c:v>
                </c:pt>
                <c:pt idx="66">
                  <c:v>1050.8913749999999</c:v>
                </c:pt>
                <c:pt idx="67">
                  <c:v>1057.4324999999999</c:v>
                </c:pt>
                <c:pt idx="68">
                  <c:v>1063.77225</c:v>
                </c:pt>
                <c:pt idx="69">
                  <c:v>1069.913</c:v>
                </c:pt>
                <c:pt idx="70">
                  <c:v>1075.860625</c:v>
                </c:pt>
                <c:pt idx="71">
                  <c:v>1081.6343750000001</c:v>
                </c:pt>
                <c:pt idx="72">
                  <c:v>1087.2371250000001</c:v>
                </c:pt>
                <c:pt idx="73">
                  <c:v>1092.6785</c:v>
                </c:pt>
                <c:pt idx="74">
                  <c:v>1097.97225</c:v>
                </c:pt>
                <c:pt idx="75">
                  <c:v>1103.0751250000001</c:v>
                </c:pt>
                <c:pt idx="76">
                  <c:v>1108.0293750000001</c:v>
                </c:pt>
                <c:pt idx="77">
                  <c:v>1112.8476250000001</c:v>
                </c:pt>
                <c:pt idx="78">
                  <c:v>1117.5363749999999</c:v>
                </c:pt>
                <c:pt idx="79">
                  <c:v>1122.092875</c:v>
                </c:pt>
                <c:pt idx="80">
                  <c:v>1126.521125</c:v>
                </c:pt>
                <c:pt idx="81">
                  <c:v>1130.8377499999999</c:v>
                </c:pt>
                <c:pt idx="82">
                  <c:v>1135.03025</c:v>
                </c:pt>
                <c:pt idx="83">
                  <c:v>1139.11625</c:v>
                </c:pt>
                <c:pt idx="84">
                  <c:v>1143.103875</c:v>
                </c:pt>
                <c:pt idx="85">
                  <c:v>1147.02325</c:v>
                </c:pt>
                <c:pt idx="86">
                  <c:v>1150.84275</c:v>
                </c:pt>
                <c:pt idx="87">
                  <c:v>1154.5777499999999</c:v>
                </c:pt>
                <c:pt idx="88">
                  <c:v>1158.225625</c:v>
                </c:pt>
                <c:pt idx="89">
                  <c:v>1161.7748750000001</c:v>
                </c:pt>
                <c:pt idx="90">
                  <c:v>1165.2417499999999</c:v>
                </c:pt>
                <c:pt idx="91">
                  <c:v>1168.627375</c:v>
                </c:pt>
                <c:pt idx="92">
                  <c:v>1171.938625</c:v>
                </c:pt>
                <c:pt idx="93">
                  <c:v>1175.166375</c:v>
                </c:pt>
                <c:pt idx="94">
                  <c:v>1178.3173750000001</c:v>
                </c:pt>
                <c:pt idx="95">
                  <c:v>1181.3855000000001</c:v>
                </c:pt>
                <c:pt idx="96">
                  <c:v>1184.3895</c:v>
                </c:pt>
                <c:pt idx="97">
                  <c:v>1187.3218750000001</c:v>
                </c:pt>
                <c:pt idx="98">
                  <c:v>1190.2049999999999</c:v>
                </c:pt>
                <c:pt idx="99">
                  <c:v>1193.04025</c:v>
                </c:pt>
                <c:pt idx="100">
                  <c:v>1195.821375</c:v>
                </c:pt>
                <c:pt idx="101">
                  <c:v>1198.5482500000001</c:v>
                </c:pt>
                <c:pt idx="102">
                  <c:v>1201.1389999999999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205-444E-B98A-6C6A235F9E25}"/>
            </c:ext>
          </c:extLst>
        </c:ser>
        <c:ser>
          <c:idx val="7"/>
          <c:order val="10"/>
          <c:tx>
            <c:strRef>
              <c:f>'30'!$BD$2:$BH$2</c:f>
              <c:strCache>
                <c:ptCount val="1"/>
                <c:pt idx="0">
                  <c:v>4-30nonotch-merge-noseg-xie-MESH(C3D8R)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'30'!$BH$5:$BH$569</c:f>
              <c:numCache>
                <c:formatCode>General</c:formatCode>
                <c:ptCount val="565"/>
                <c:pt idx="0">
                  <c:v>0</c:v>
                </c:pt>
                <c:pt idx="1">
                  <c:v>2.1183593904709813E-3</c:v>
                </c:pt>
                <c:pt idx="2">
                  <c:v>4.1617544887542733E-3</c:v>
                </c:pt>
                <c:pt idx="3">
                  <c:v>6.1359587489843367E-3</c:v>
                </c:pt>
                <c:pt idx="4">
                  <c:v>8.0542038113832481E-3</c:v>
                </c:pt>
                <c:pt idx="5">
                  <c:v>9.9602123710632318E-3</c:v>
                </c:pt>
                <c:pt idx="6">
                  <c:v>1.1891792933368683E-2</c:v>
                </c:pt>
                <c:pt idx="7">
                  <c:v>1.385647265124321E-2</c:v>
                </c:pt>
                <c:pt idx="8">
                  <c:v>1.5869035302686692E-2</c:v>
                </c:pt>
                <c:pt idx="9">
                  <c:v>1.7909947670412062E-2</c:v>
                </c:pt>
                <c:pt idx="10">
                  <c:v>1.996841191072464E-2</c:v>
                </c:pt>
                <c:pt idx="11">
                  <c:v>2.2039326250743868E-2</c:v>
                </c:pt>
                <c:pt idx="12">
                  <c:v>2.4122334456539156E-2</c:v>
                </c:pt>
                <c:pt idx="13">
                  <c:v>2.6219714885520932E-2</c:v>
                </c:pt>
                <c:pt idx="14">
                  <c:v>2.8340772603702546E-2</c:v>
                </c:pt>
                <c:pt idx="15">
                  <c:v>3.0486779329013822E-2</c:v>
                </c:pt>
                <c:pt idx="16">
                  <c:v>3.2657528421974183E-2</c:v>
                </c:pt>
                <c:pt idx="17">
                  <c:v>3.4859607006931304E-2</c:v>
                </c:pt>
                <c:pt idx="18">
                  <c:v>3.709367235717774E-2</c:v>
                </c:pt>
                <c:pt idx="19">
                  <c:v>3.9364164664173126E-2</c:v>
                </c:pt>
                <c:pt idx="20">
                  <c:v>4.1676437854862219E-2</c:v>
                </c:pt>
                <c:pt idx="21">
                  <c:v>4.4042300846862795E-2</c:v>
                </c:pt>
                <c:pt idx="22">
                  <c:v>4.646307284946441E-2</c:v>
                </c:pt>
                <c:pt idx="23">
                  <c:v>4.8941439214134214E-2</c:v>
                </c:pt>
                <c:pt idx="24">
                  <c:v>5.1481015905761721E-2</c:v>
                </c:pt>
                <c:pt idx="25">
                  <c:v>5.4073253965950016E-2</c:v>
                </c:pt>
                <c:pt idx="26">
                  <c:v>5.6720919993400579E-2</c:v>
                </c:pt>
                <c:pt idx="27">
                  <c:v>5.9436497056961066E-2</c:v>
                </c:pt>
                <c:pt idx="28">
                  <c:v>6.2236152056694027E-2</c:v>
                </c:pt>
                <c:pt idx="29">
                  <c:v>6.5147140537261963E-2</c:v>
                </c:pt>
                <c:pt idx="30">
                  <c:v>6.8215400553703315E-2</c:v>
                </c:pt>
                <c:pt idx="31">
                  <c:v>7.1538702285766601E-2</c:v>
                </c:pt>
                <c:pt idx="32">
                  <c:v>7.5140682219505303E-2</c:v>
                </c:pt>
                <c:pt idx="33">
                  <c:v>7.914047555541992E-2</c:v>
                </c:pt>
                <c:pt idx="34">
                  <c:v>8.375178939342498E-2</c:v>
                </c:pt>
                <c:pt idx="35">
                  <c:v>8.924885225868226E-2</c:v>
                </c:pt>
                <c:pt idx="36">
                  <c:v>9.5377997606277465E-2</c:v>
                </c:pt>
                <c:pt idx="37">
                  <c:v>0.10201330696296693</c:v>
                </c:pt>
                <c:pt idx="38">
                  <c:v>0.10909592134475707</c:v>
                </c:pt>
                <c:pt idx="39">
                  <c:v>0.11659128363800048</c:v>
                </c:pt>
                <c:pt idx="40">
                  <c:v>0.12443938909149169</c:v>
                </c:pt>
                <c:pt idx="41">
                  <c:v>0.13262449234580995</c:v>
                </c:pt>
                <c:pt idx="42">
                  <c:v>0.14110118175315856</c:v>
                </c:pt>
                <c:pt idx="43">
                  <c:v>0.14984045671081542</c:v>
                </c:pt>
                <c:pt idx="44">
                  <c:v>0.15879904130363465</c:v>
                </c:pt>
                <c:pt idx="45">
                  <c:v>0.16796608099746704</c:v>
                </c:pt>
                <c:pt idx="46">
                  <c:v>0.17733162860679627</c:v>
                </c:pt>
                <c:pt idx="47">
                  <c:v>0.18688778327178954</c:v>
                </c:pt>
                <c:pt idx="48">
                  <c:v>0.19664112127113342</c:v>
                </c:pt>
                <c:pt idx="49">
                  <c:v>0.20652975381851196</c:v>
                </c:pt>
                <c:pt idx="50">
                  <c:v>0.2165557835998535</c:v>
                </c:pt>
                <c:pt idx="51">
                  <c:v>0.22671421385955812</c:v>
                </c:pt>
                <c:pt idx="52">
                  <c:v>0.23703064449119568</c:v>
                </c:pt>
                <c:pt idx="53">
                  <c:v>0.24750747295951844</c:v>
                </c:pt>
                <c:pt idx="54">
                  <c:v>0.25807816456031796</c:v>
                </c:pt>
                <c:pt idx="55">
                  <c:v>0.26877773672103883</c:v>
                </c:pt>
                <c:pt idx="56">
                  <c:v>0.27961234848785399</c:v>
                </c:pt>
                <c:pt idx="57">
                  <c:v>0.29056503260612487</c:v>
                </c:pt>
                <c:pt idx="58">
                  <c:v>0.30160755329895017</c:v>
                </c:pt>
                <c:pt idx="59">
                  <c:v>0.31274906312370299</c:v>
                </c:pt>
                <c:pt idx="60">
                  <c:v>0.3239964363822937</c:v>
                </c:pt>
                <c:pt idx="61">
                  <c:v>0.33533267601776123</c:v>
                </c:pt>
                <c:pt idx="62">
                  <c:v>0.34675751380920411</c:v>
                </c:pt>
                <c:pt idx="63">
                  <c:v>0.35826755229187013</c:v>
                </c:pt>
                <c:pt idx="64">
                  <c:v>0.3698593013496399</c:v>
                </c:pt>
                <c:pt idx="65">
                  <c:v>0.38154689377212525</c:v>
                </c:pt>
                <c:pt idx="66">
                  <c:v>0.39333046204757693</c:v>
                </c:pt>
                <c:pt idx="67">
                  <c:v>0.40520505899047854</c:v>
                </c:pt>
                <c:pt idx="68">
                  <c:v>0.41715206169509889</c:v>
                </c:pt>
                <c:pt idx="69">
                  <c:v>0.42918536453247069</c:v>
                </c:pt>
                <c:pt idx="70">
                  <c:v>0.44129867596817018</c:v>
                </c:pt>
                <c:pt idx="71">
                  <c:v>0.45349873781585692</c:v>
                </c:pt>
                <c:pt idx="72">
                  <c:v>0.46576330456542969</c:v>
                </c:pt>
                <c:pt idx="73">
                  <c:v>0.47808292563629151</c:v>
                </c:pt>
                <c:pt idx="74">
                  <c:v>0.49047470077133182</c:v>
                </c:pt>
                <c:pt idx="75">
                  <c:v>0.50293506697082524</c:v>
                </c:pt>
                <c:pt idx="76">
                  <c:v>0.51544769935226442</c:v>
                </c:pt>
                <c:pt idx="77">
                  <c:v>0.52802286968231205</c:v>
                </c:pt>
                <c:pt idx="78">
                  <c:v>0.54067256498336791</c:v>
                </c:pt>
                <c:pt idx="79">
                  <c:v>0.55338379823303219</c:v>
                </c:pt>
                <c:pt idx="80">
                  <c:v>0.56615276801300052</c:v>
                </c:pt>
                <c:pt idx="81">
                  <c:v>0.57896486469650266</c:v>
                </c:pt>
                <c:pt idx="82">
                  <c:v>0.59182002867889405</c:v>
                </c:pt>
                <c:pt idx="83">
                  <c:v>0.60472739923858643</c:v>
                </c:pt>
                <c:pt idx="84">
                  <c:v>0.61768520151519779</c:v>
                </c:pt>
                <c:pt idx="85">
                  <c:v>0.63067946825408938</c:v>
                </c:pt>
                <c:pt idx="86">
                  <c:v>0.64371459692001343</c:v>
                </c:pt>
                <c:pt idx="87">
                  <c:v>0.6567892166061402</c:v>
                </c:pt>
                <c:pt idx="88">
                  <c:v>0.66990047956848142</c:v>
                </c:pt>
                <c:pt idx="89">
                  <c:v>0.68305367734146116</c:v>
                </c:pt>
                <c:pt idx="90">
                  <c:v>0.69624482969284052</c:v>
                </c:pt>
                <c:pt idx="91">
                  <c:v>0.70946615497207643</c:v>
                </c:pt>
                <c:pt idx="92">
                  <c:v>0.72272388510894769</c:v>
                </c:pt>
                <c:pt idx="93">
                  <c:v>0.73603898765945441</c:v>
                </c:pt>
                <c:pt idx="94">
                  <c:v>0.74939219704437254</c:v>
                </c:pt>
                <c:pt idx="95">
                  <c:v>0.76274330668640133</c:v>
                </c:pt>
                <c:pt idx="96">
                  <c:v>0.77612019179153446</c:v>
                </c:pt>
                <c:pt idx="97">
                  <c:v>0.78952487891769407</c:v>
                </c:pt>
                <c:pt idx="98">
                  <c:v>0.80295422229766844</c:v>
                </c:pt>
                <c:pt idx="99">
                  <c:v>0.81640874509429928</c:v>
                </c:pt>
                <c:pt idx="100">
                  <c:v>0.82989451370239253</c:v>
                </c:pt>
              </c:numCache>
            </c:numRef>
          </c:xVal>
          <c:yVal>
            <c:numRef>
              <c:f>'30'!$BE$5:$BE$569</c:f>
              <c:numCache>
                <c:formatCode>General</c:formatCode>
                <c:ptCount val="565"/>
                <c:pt idx="0">
                  <c:v>0</c:v>
                </c:pt>
                <c:pt idx="1">
                  <c:v>20.939306640624999</c:v>
                </c:pt>
                <c:pt idx="2">
                  <c:v>42.002574218749999</c:v>
                </c:pt>
                <c:pt idx="3">
                  <c:v>63.1811171875</c:v>
                </c:pt>
                <c:pt idx="4">
                  <c:v>84.459898437500001</c:v>
                </c:pt>
                <c:pt idx="5">
                  <c:v>105.769265625</c:v>
                </c:pt>
                <c:pt idx="6">
                  <c:v>127.03673437499999</c:v>
                </c:pt>
                <c:pt idx="7">
                  <c:v>148.26095312499999</c:v>
                </c:pt>
                <c:pt idx="8">
                  <c:v>169.43615625000001</c:v>
                </c:pt>
                <c:pt idx="9">
                  <c:v>190.5738125</c:v>
                </c:pt>
                <c:pt idx="10">
                  <c:v>211.68640625</c:v>
                </c:pt>
                <c:pt idx="11">
                  <c:v>232.77259375</c:v>
                </c:pt>
                <c:pt idx="12">
                  <c:v>253.83184374999999</c:v>
                </c:pt>
                <c:pt idx="13">
                  <c:v>274.85096874999999</c:v>
                </c:pt>
                <c:pt idx="14">
                  <c:v>295.83018750000002</c:v>
                </c:pt>
                <c:pt idx="15">
                  <c:v>316.7711875</c:v>
                </c:pt>
                <c:pt idx="16">
                  <c:v>337.67803125</c:v>
                </c:pt>
                <c:pt idx="17">
                  <c:v>358.54843749999998</c:v>
                </c:pt>
                <c:pt idx="18">
                  <c:v>379.37856249999999</c:v>
                </c:pt>
                <c:pt idx="19">
                  <c:v>400.16046875000001</c:v>
                </c:pt>
                <c:pt idx="20">
                  <c:v>420.86971875</c:v>
                </c:pt>
                <c:pt idx="21">
                  <c:v>441.50006250000001</c:v>
                </c:pt>
                <c:pt idx="22">
                  <c:v>462.04403124999999</c:v>
                </c:pt>
                <c:pt idx="23">
                  <c:v>482.50328124999999</c:v>
                </c:pt>
                <c:pt idx="24">
                  <c:v>502.89196874999999</c:v>
                </c:pt>
                <c:pt idx="25">
                  <c:v>523.21240624999996</c:v>
                </c:pt>
                <c:pt idx="26">
                  <c:v>543.46362499999998</c:v>
                </c:pt>
                <c:pt idx="27">
                  <c:v>563.62956250000002</c:v>
                </c:pt>
                <c:pt idx="28">
                  <c:v>583.68243749999999</c:v>
                </c:pt>
                <c:pt idx="29">
                  <c:v>603.58187499999997</c:v>
                </c:pt>
                <c:pt idx="30">
                  <c:v>623.28049999999996</c:v>
                </c:pt>
                <c:pt idx="31">
                  <c:v>642.65262499999994</c:v>
                </c:pt>
                <c:pt idx="32">
                  <c:v>661.60943750000001</c:v>
                </c:pt>
                <c:pt idx="33">
                  <c:v>679.9274375</c:v>
                </c:pt>
                <c:pt idx="34">
                  <c:v>697.26556249999999</c:v>
                </c:pt>
                <c:pt idx="35">
                  <c:v>713.10775000000001</c:v>
                </c:pt>
                <c:pt idx="36">
                  <c:v>727.90181250000001</c:v>
                </c:pt>
                <c:pt idx="37">
                  <c:v>741.86099999999999</c:v>
                </c:pt>
                <c:pt idx="38">
                  <c:v>755.11031249999996</c:v>
                </c:pt>
                <c:pt idx="39">
                  <c:v>767.70162500000004</c:v>
                </c:pt>
                <c:pt idx="40">
                  <c:v>779.75012500000003</c:v>
                </c:pt>
                <c:pt idx="41">
                  <c:v>791.26312499999995</c:v>
                </c:pt>
                <c:pt idx="42">
                  <c:v>802.31981250000001</c:v>
                </c:pt>
                <c:pt idx="43">
                  <c:v>812.95618750000006</c:v>
                </c:pt>
                <c:pt idx="44">
                  <c:v>823.24024999999995</c:v>
                </c:pt>
                <c:pt idx="45">
                  <c:v>833.18587500000001</c:v>
                </c:pt>
                <c:pt idx="46">
                  <c:v>842.81556250000006</c:v>
                </c:pt>
                <c:pt idx="47">
                  <c:v>852.13937499999997</c:v>
                </c:pt>
                <c:pt idx="48">
                  <c:v>861.14381249999997</c:v>
                </c:pt>
                <c:pt idx="49">
                  <c:v>869.92875000000004</c:v>
                </c:pt>
                <c:pt idx="50">
                  <c:v>878.48950000000002</c:v>
                </c:pt>
                <c:pt idx="51">
                  <c:v>886.82131249999998</c:v>
                </c:pt>
                <c:pt idx="52">
                  <c:v>894.89881249999996</c:v>
                </c:pt>
                <c:pt idx="53">
                  <c:v>902.70862499999998</c:v>
                </c:pt>
                <c:pt idx="54">
                  <c:v>910.35599999999999</c:v>
                </c:pt>
                <c:pt idx="55">
                  <c:v>917.77993749999996</c:v>
                </c:pt>
                <c:pt idx="56">
                  <c:v>924.98056250000002</c:v>
                </c:pt>
                <c:pt idx="57">
                  <c:v>931.98206249999998</c:v>
                </c:pt>
                <c:pt idx="58">
                  <c:v>938.83249999999998</c:v>
                </c:pt>
                <c:pt idx="59">
                  <c:v>945.51181250000002</c:v>
                </c:pt>
                <c:pt idx="60">
                  <c:v>952.00987499999997</c:v>
                </c:pt>
                <c:pt idx="61">
                  <c:v>958.35775000000001</c:v>
                </c:pt>
                <c:pt idx="62">
                  <c:v>964.55368750000002</c:v>
                </c:pt>
                <c:pt idx="63">
                  <c:v>970.60400000000004</c:v>
                </c:pt>
                <c:pt idx="64">
                  <c:v>976.51418750000005</c:v>
                </c:pt>
                <c:pt idx="65">
                  <c:v>982.26175000000001</c:v>
                </c:pt>
                <c:pt idx="66">
                  <c:v>987.84356249999996</c:v>
                </c:pt>
                <c:pt idx="67">
                  <c:v>993.27043749999996</c:v>
                </c:pt>
                <c:pt idx="68">
                  <c:v>998.56975</c:v>
                </c:pt>
                <c:pt idx="69">
                  <c:v>1003.72875</c:v>
                </c:pt>
                <c:pt idx="70">
                  <c:v>1008.7476875</c:v>
                </c:pt>
                <c:pt idx="71">
                  <c:v>1013.617375</c:v>
                </c:pt>
                <c:pt idx="72">
                  <c:v>1018.3701875</c:v>
                </c:pt>
                <c:pt idx="73">
                  <c:v>1023.0203125</c:v>
                </c:pt>
                <c:pt idx="74">
                  <c:v>1027.538</c:v>
                </c:pt>
                <c:pt idx="75">
                  <c:v>1031.9360624999999</c:v>
                </c:pt>
                <c:pt idx="76">
                  <c:v>1036.2355625</c:v>
                </c:pt>
                <c:pt idx="77">
                  <c:v>1040.4247499999999</c:v>
                </c:pt>
                <c:pt idx="78">
                  <c:v>1044.483375</c:v>
                </c:pt>
                <c:pt idx="79">
                  <c:v>1048.433125</c:v>
                </c:pt>
                <c:pt idx="80">
                  <c:v>1052.2809999999999</c:v>
                </c:pt>
                <c:pt idx="81">
                  <c:v>1056.0518750000001</c:v>
                </c:pt>
                <c:pt idx="82">
                  <c:v>1059.7439999999999</c:v>
                </c:pt>
                <c:pt idx="83">
                  <c:v>1063.3432499999999</c:v>
                </c:pt>
                <c:pt idx="84">
                  <c:v>1066.8518750000001</c:v>
                </c:pt>
                <c:pt idx="85">
                  <c:v>1070.2935</c:v>
                </c:pt>
                <c:pt idx="86">
                  <c:v>1073.6600000000001</c:v>
                </c:pt>
                <c:pt idx="87">
                  <c:v>1076.954</c:v>
                </c:pt>
                <c:pt idx="88">
                  <c:v>1080.1795</c:v>
                </c:pt>
                <c:pt idx="89">
                  <c:v>1083.324875</c:v>
                </c:pt>
                <c:pt idx="90">
                  <c:v>1086.4005</c:v>
                </c:pt>
                <c:pt idx="91">
                  <c:v>1089.4203749999999</c:v>
                </c:pt>
                <c:pt idx="92">
                  <c:v>1092.376</c:v>
                </c:pt>
                <c:pt idx="93">
                  <c:v>1095.2586249999999</c:v>
                </c:pt>
                <c:pt idx="94">
                  <c:v>1098.0696250000001</c:v>
                </c:pt>
                <c:pt idx="95">
                  <c:v>1100.8195000000001</c:v>
                </c:pt>
                <c:pt idx="96">
                  <c:v>1103.522125</c:v>
                </c:pt>
                <c:pt idx="97">
                  <c:v>1106.17275</c:v>
                </c:pt>
                <c:pt idx="98">
                  <c:v>1108.7763749999999</c:v>
                </c:pt>
                <c:pt idx="99">
                  <c:v>1111.3309999999999</c:v>
                </c:pt>
                <c:pt idx="100">
                  <c:v>1113.826875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C5-4159-864A-162FD607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36155156353856"/>
          <c:y val="0.34633700094681164"/>
          <c:w val="0.27584985225159886"/>
          <c:h val="0.46152798010467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749816778093749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045-4371-883E-141742994726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045-4371-883E-141742994726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045-4371-883E-141742994726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045-4371-883E-141742994726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045-4371-883E-141742994726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045-4371-883E-141742994726}"/>
            </c:ext>
          </c:extLst>
        </c:ser>
        <c:ser>
          <c:idx val="6"/>
          <c:order val="6"/>
          <c:tx>
            <c:strRef>
              <c:f>'30'!$BJ$2:$BN$2</c:f>
              <c:strCache>
                <c:ptCount val="1"/>
                <c:pt idx="0">
                  <c:v>4-30nonotch-merge-noseg-xie+10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'30'!$BN$5:$BN$105</c:f>
              <c:numCache>
                <c:formatCode>General</c:formatCode>
                <c:ptCount val="101"/>
                <c:pt idx="0">
                  <c:v>0</c:v>
                </c:pt>
                <c:pt idx="1">
                  <c:v>2.1839460823684931E-3</c:v>
                </c:pt>
                <c:pt idx="2">
                  <c:v>4.3171807192265987E-3</c:v>
                </c:pt>
                <c:pt idx="3">
                  <c:v>6.4019327983260155E-3</c:v>
                </c:pt>
                <c:pt idx="4">
                  <c:v>8.440856821835041E-3</c:v>
                </c:pt>
                <c:pt idx="5">
                  <c:v>1.0435674339532852E-2</c:v>
                </c:pt>
                <c:pt idx="6">
                  <c:v>1.2392537668347359E-2</c:v>
                </c:pt>
                <c:pt idx="7">
                  <c:v>1.4334686100482941E-2</c:v>
                </c:pt>
                <c:pt idx="8">
                  <c:v>1.6282122582197189E-2</c:v>
                </c:pt>
                <c:pt idx="9">
                  <c:v>1.8252354115247726E-2</c:v>
                </c:pt>
                <c:pt idx="10">
                  <c:v>2.0233552902936935E-2</c:v>
                </c:pt>
                <c:pt idx="11">
                  <c:v>2.2236507385969162E-2</c:v>
                </c:pt>
                <c:pt idx="12">
                  <c:v>2.4256426841020584E-2</c:v>
                </c:pt>
                <c:pt idx="13">
                  <c:v>2.6287578046321869E-2</c:v>
                </c:pt>
                <c:pt idx="14">
                  <c:v>2.834315225481987E-2</c:v>
                </c:pt>
                <c:pt idx="15">
                  <c:v>3.0439894646406174E-2</c:v>
                </c:pt>
                <c:pt idx="16">
                  <c:v>3.2578673213720322E-2</c:v>
                </c:pt>
                <c:pt idx="17">
                  <c:v>3.4780576825141907E-2</c:v>
                </c:pt>
                <c:pt idx="18">
                  <c:v>3.7011027336120605E-2</c:v>
                </c:pt>
                <c:pt idx="19">
                  <c:v>3.926752507686615E-2</c:v>
                </c:pt>
                <c:pt idx="20">
                  <c:v>4.1551731526851654E-2</c:v>
                </c:pt>
                <c:pt idx="21">
                  <c:v>4.3864890933036804E-2</c:v>
                </c:pt>
                <c:pt idx="22">
                  <c:v>4.620707780122757E-2</c:v>
                </c:pt>
                <c:pt idx="23">
                  <c:v>4.8584736883640289E-2</c:v>
                </c:pt>
                <c:pt idx="24">
                  <c:v>5.0994105637073517E-2</c:v>
                </c:pt>
                <c:pt idx="25">
                  <c:v>5.3443595767021179E-2</c:v>
                </c:pt>
                <c:pt idx="26">
                  <c:v>5.5947043001651764E-2</c:v>
                </c:pt>
                <c:pt idx="27">
                  <c:v>5.8523237705230713E-2</c:v>
                </c:pt>
                <c:pt idx="28">
                  <c:v>6.118745356798172E-2</c:v>
                </c:pt>
                <c:pt idx="29">
                  <c:v>6.3936285674571991E-2</c:v>
                </c:pt>
                <c:pt idx="30">
                  <c:v>6.6775143146514893E-2</c:v>
                </c:pt>
                <c:pt idx="31">
                  <c:v>6.9715127348899841E-2</c:v>
                </c:pt>
                <c:pt idx="32">
                  <c:v>7.2783917188644409E-2</c:v>
                </c:pt>
                <c:pt idx="33">
                  <c:v>7.6045908033847809E-2</c:v>
                </c:pt>
                <c:pt idx="34">
                  <c:v>7.9512014985084534E-2</c:v>
                </c:pt>
                <c:pt idx="35">
                  <c:v>8.3209782838821411E-2</c:v>
                </c:pt>
                <c:pt idx="36">
                  <c:v>8.7258875370025635E-2</c:v>
                </c:pt>
                <c:pt idx="37">
                  <c:v>9.1893747448921204E-2</c:v>
                </c:pt>
                <c:pt idx="38">
                  <c:v>9.7372442483901978E-2</c:v>
                </c:pt>
                <c:pt idx="39">
                  <c:v>0.10332521796226501</c:v>
                </c:pt>
                <c:pt idx="40">
                  <c:v>0.10968011617660522</c:v>
                </c:pt>
                <c:pt idx="41">
                  <c:v>0.11654485762119293</c:v>
                </c:pt>
                <c:pt idx="42">
                  <c:v>0.12372554838657379</c:v>
                </c:pt>
                <c:pt idx="43">
                  <c:v>0.13118648529052734</c:v>
                </c:pt>
                <c:pt idx="44">
                  <c:v>0.13902561366558075</c:v>
                </c:pt>
                <c:pt idx="45">
                  <c:v>0.14719654619693756</c:v>
                </c:pt>
                <c:pt idx="46">
                  <c:v>0.15561370551586151</c:v>
                </c:pt>
                <c:pt idx="47">
                  <c:v>0.16427206993103027</c:v>
                </c:pt>
                <c:pt idx="48">
                  <c:v>0.17320583760738373</c:v>
                </c:pt>
                <c:pt idx="49">
                  <c:v>0.18230725824832916</c:v>
                </c:pt>
                <c:pt idx="50">
                  <c:v>0.19155219197273254</c:v>
                </c:pt>
                <c:pt idx="51">
                  <c:v>0.20097021758556366</c:v>
                </c:pt>
                <c:pt idx="52">
                  <c:v>0.21059760451316833</c:v>
                </c:pt>
                <c:pt idx="53">
                  <c:v>0.22037220001220703</c:v>
                </c:pt>
                <c:pt idx="54">
                  <c:v>0.23030385375022888</c:v>
                </c:pt>
                <c:pt idx="55">
                  <c:v>0.24037420749664307</c:v>
                </c:pt>
                <c:pt idx="56">
                  <c:v>0.25058221817016602</c:v>
                </c:pt>
                <c:pt idx="57">
                  <c:v>0.25315451622009277</c:v>
                </c:pt>
                <c:pt idx="58">
                  <c:v>0.25703470408916473</c:v>
                </c:pt>
                <c:pt idx="59">
                  <c:v>0.26289623975753784</c:v>
                </c:pt>
                <c:pt idx="60">
                  <c:v>0.27178560197353363</c:v>
                </c:pt>
                <c:pt idx="61">
                  <c:v>0.28245630860328674</c:v>
                </c:pt>
                <c:pt idx="62">
                  <c:v>0.29324686527252197</c:v>
                </c:pt>
                <c:pt idx="63">
                  <c:v>0.30415806174278259</c:v>
                </c:pt>
                <c:pt idx="64">
                  <c:v>0.31513358652591705</c:v>
                </c:pt>
                <c:pt idx="65">
                  <c:v>0.32622659206390381</c:v>
                </c:pt>
                <c:pt idx="66">
                  <c:v>0.33744989335536957</c:v>
                </c:pt>
                <c:pt idx="67">
                  <c:v>0.34878626465797424</c:v>
                </c:pt>
                <c:pt idx="68">
                  <c:v>0.36023329198360443</c:v>
                </c:pt>
                <c:pt idx="69">
                  <c:v>0.37179328501224518</c:v>
                </c:pt>
                <c:pt idx="70">
                  <c:v>0.38346105813980103</c:v>
                </c:pt>
                <c:pt idx="71">
                  <c:v>0.39522668719291687</c:v>
                </c:pt>
                <c:pt idx="72">
                  <c:v>0.40709082782268524</c:v>
                </c:pt>
                <c:pt idx="73">
                  <c:v>0.41904677450656891</c:v>
                </c:pt>
                <c:pt idx="74">
                  <c:v>0.43109236657619476</c:v>
                </c:pt>
                <c:pt idx="75">
                  <c:v>0.44325836002826691</c:v>
                </c:pt>
                <c:pt idx="76">
                  <c:v>0.45550662279129028</c:v>
                </c:pt>
                <c:pt idx="77">
                  <c:v>0.46783171594142914</c:v>
                </c:pt>
                <c:pt idx="78">
                  <c:v>0.48023365437984467</c:v>
                </c:pt>
                <c:pt idx="79">
                  <c:v>0.49270670115947723</c:v>
                </c:pt>
                <c:pt idx="80">
                  <c:v>0.50524988770484924</c:v>
                </c:pt>
                <c:pt idx="81">
                  <c:v>0.51786455512046814</c:v>
                </c:pt>
                <c:pt idx="82">
                  <c:v>0.53054387867450714</c:v>
                </c:pt>
                <c:pt idx="83">
                  <c:v>0.54328201711177826</c:v>
                </c:pt>
                <c:pt idx="84">
                  <c:v>0.55607634782791138</c:v>
                </c:pt>
                <c:pt idx="85">
                  <c:v>0.56890524923801422</c:v>
                </c:pt>
                <c:pt idx="86">
                  <c:v>0.58178898692131042</c:v>
                </c:pt>
                <c:pt idx="87">
                  <c:v>0.59471747279167175</c:v>
                </c:pt>
                <c:pt idx="88">
                  <c:v>0.60769180953502655</c:v>
                </c:pt>
                <c:pt idx="89">
                  <c:v>0.62071928381919861</c:v>
                </c:pt>
                <c:pt idx="90">
                  <c:v>0.63379143178462982</c:v>
                </c:pt>
                <c:pt idx="91">
                  <c:v>0.64690472185611725</c:v>
                </c:pt>
                <c:pt idx="92">
                  <c:v>0.66005651652812958</c:v>
                </c:pt>
                <c:pt idx="93">
                  <c:v>0.6732533723115921</c:v>
                </c:pt>
                <c:pt idx="94">
                  <c:v>0.68648964166641235</c:v>
                </c:pt>
                <c:pt idx="95">
                  <c:v>0.69977056980133057</c:v>
                </c:pt>
                <c:pt idx="96">
                  <c:v>0.71308569610118866</c:v>
                </c:pt>
                <c:pt idx="97">
                  <c:v>0.72643919289112091</c:v>
                </c:pt>
                <c:pt idx="98">
                  <c:v>0.73982146382331848</c:v>
                </c:pt>
                <c:pt idx="99">
                  <c:v>0.75323417782783508</c:v>
                </c:pt>
                <c:pt idx="100">
                  <c:v>0.7666953057050705</c:v>
                </c:pt>
              </c:numCache>
            </c:numRef>
          </c:xVal>
          <c:yVal>
            <c:numRef>
              <c:f>'30'!$BK$5:$BK$105</c:f>
              <c:numCache>
                <c:formatCode>General</c:formatCode>
                <c:ptCount val="101"/>
                <c:pt idx="0">
                  <c:v>0</c:v>
                </c:pt>
                <c:pt idx="1">
                  <c:v>21.141437499999999</c:v>
                </c:pt>
                <c:pt idx="2">
                  <c:v>42.362843750000003</c:v>
                </c:pt>
                <c:pt idx="3">
                  <c:v>63.660316406249997</c:v>
                </c:pt>
                <c:pt idx="4">
                  <c:v>85.029945312500004</c:v>
                </c:pt>
                <c:pt idx="5">
                  <c:v>106.469109375</c:v>
                </c:pt>
                <c:pt idx="6">
                  <c:v>127.96919531250001</c:v>
                </c:pt>
                <c:pt idx="7">
                  <c:v>149.49478124999999</c:v>
                </c:pt>
                <c:pt idx="8">
                  <c:v>171.00478125000001</c:v>
                </c:pt>
                <c:pt idx="9">
                  <c:v>192.4785</c:v>
                </c:pt>
                <c:pt idx="10">
                  <c:v>213.93231249999999</c:v>
                </c:pt>
                <c:pt idx="11">
                  <c:v>235.35789062500001</c:v>
                </c:pt>
                <c:pt idx="12">
                  <c:v>256.76148437500001</c:v>
                </c:pt>
                <c:pt idx="13">
                  <c:v>278.14959375000001</c:v>
                </c:pt>
                <c:pt idx="14">
                  <c:v>299.50749999999999</c:v>
                </c:pt>
                <c:pt idx="15">
                  <c:v>320.82928125000001</c:v>
                </c:pt>
                <c:pt idx="16">
                  <c:v>342.12415625</c:v>
                </c:pt>
                <c:pt idx="17">
                  <c:v>363.38953125</c:v>
                </c:pt>
                <c:pt idx="18">
                  <c:v>384.62896875000001</c:v>
                </c:pt>
                <c:pt idx="19">
                  <c:v>405.84381250000001</c:v>
                </c:pt>
                <c:pt idx="20">
                  <c:v>427.03209375</c:v>
                </c:pt>
                <c:pt idx="21">
                  <c:v>448.18884374999999</c:v>
                </c:pt>
                <c:pt idx="22">
                  <c:v>469.31403125000003</c:v>
                </c:pt>
                <c:pt idx="23">
                  <c:v>490.39909375000002</c:v>
                </c:pt>
                <c:pt idx="24">
                  <c:v>511.44253125</c:v>
                </c:pt>
                <c:pt idx="25">
                  <c:v>532.42624999999998</c:v>
                </c:pt>
                <c:pt idx="26">
                  <c:v>553.32537500000001</c:v>
                </c:pt>
                <c:pt idx="27">
                  <c:v>574.09006250000004</c:v>
                </c:pt>
                <c:pt idx="28">
                  <c:v>594.721</c:v>
                </c:pt>
                <c:pt idx="29">
                  <c:v>615.22</c:v>
                </c:pt>
                <c:pt idx="30">
                  <c:v>635.59256249999999</c:v>
                </c:pt>
                <c:pt idx="31">
                  <c:v>655.8253125</c:v>
                </c:pt>
                <c:pt idx="32">
                  <c:v>675.88843750000001</c:v>
                </c:pt>
                <c:pt idx="33">
                  <c:v>695.72825</c:v>
                </c:pt>
                <c:pt idx="34">
                  <c:v>715.30150000000003</c:v>
                </c:pt>
                <c:pt idx="35">
                  <c:v>734.55206250000003</c:v>
                </c:pt>
                <c:pt idx="36">
                  <c:v>753.27268749999996</c:v>
                </c:pt>
                <c:pt idx="37">
                  <c:v>770.99793750000003</c:v>
                </c:pt>
                <c:pt idx="38">
                  <c:v>787.28724999999997</c:v>
                </c:pt>
                <c:pt idx="39">
                  <c:v>802.79762500000004</c:v>
                </c:pt>
                <c:pt idx="40">
                  <c:v>817.64281249999999</c:v>
                </c:pt>
                <c:pt idx="41">
                  <c:v>831.63981249999995</c:v>
                </c:pt>
                <c:pt idx="42">
                  <c:v>845.13287500000001</c:v>
                </c:pt>
                <c:pt idx="43">
                  <c:v>858.16837499999997</c:v>
                </c:pt>
                <c:pt idx="44">
                  <c:v>870.59793749999994</c:v>
                </c:pt>
                <c:pt idx="45">
                  <c:v>882.4754375</c:v>
                </c:pt>
                <c:pt idx="46">
                  <c:v>893.94062499999995</c:v>
                </c:pt>
                <c:pt idx="47">
                  <c:v>905.02362500000004</c:v>
                </c:pt>
                <c:pt idx="48">
                  <c:v>915.673</c:v>
                </c:pt>
                <c:pt idx="49">
                  <c:v>926.05868750000002</c:v>
                </c:pt>
                <c:pt idx="50">
                  <c:v>936.20406249999996</c:v>
                </c:pt>
                <c:pt idx="51">
                  <c:v>946.05587500000001</c:v>
                </c:pt>
                <c:pt idx="52">
                  <c:v>955.56443750000005</c:v>
                </c:pt>
                <c:pt idx="53">
                  <c:v>964.82399999999996</c:v>
                </c:pt>
                <c:pt idx="54">
                  <c:v>973.81218750000005</c:v>
                </c:pt>
                <c:pt idx="55">
                  <c:v>982.56368750000001</c:v>
                </c:pt>
                <c:pt idx="56">
                  <c:v>991.07518749999997</c:v>
                </c:pt>
                <c:pt idx="57">
                  <c:v>993.1701875</c:v>
                </c:pt>
                <c:pt idx="58">
                  <c:v>996.2734375</c:v>
                </c:pt>
                <c:pt idx="59">
                  <c:v>1000.852875</c:v>
                </c:pt>
                <c:pt idx="60">
                  <c:v>1007.5515</c:v>
                </c:pt>
                <c:pt idx="61">
                  <c:v>1015.2509375</c:v>
                </c:pt>
                <c:pt idx="62">
                  <c:v>1022.7409375</c:v>
                </c:pt>
                <c:pt idx="63">
                  <c:v>1030.0241874999999</c:v>
                </c:pt>
                <c:pt idx="64">
                  <c:v>1037.1888750000001</c:v>
                </c:pt>
                <c:pt idx="65">
                  <c:v>1044.1521875000001</c:v>
                </c:pt>
                <c:pt idx="66">
                  <c:v>1050.8913749999999</c:v>
                </c:pt>
                <c:pt idx="67">
                  <c:v>1057.4324999999999</c:v>
                </c:pt>
                <c:pt idx="68">
                  <c:v>1063.77225</c:v>
                </c:pt>
                <c:pt idx="69">
                  <c:v>1069.913</c:v>
                </c:pt>
                <c:pt idx="70">
                  <c:v>1075.860625</c:v>
                </c:pt>
                <c:pt idx="71">
                  <c:v>1081.6343750000001</c:v>
                </c:pt>
                <c:pt idx="72">
                  <c:v>1087.2371250000001</c:v>
                </c:pt>
                <c:pt idx="73">
                  <c:v>1092.6785</c:v>
                </c:pt>
                <c:pt idx="74">
                  <c:v>1097.97225</c:v>
                </c:pt>
                <c:pt idx="75">
                  <c:v>1103.0751250000001</c:v>
                </c:pt>
                <c:pt idx="76">
                  <c:v>1108.0293750000001</c:v>
                </c:pt>
                <c:pt idx="77">
                  <c:v>1112.8476250000001</c:v>
                </c:pt>
                <c:pt idx="78">
                  <c:v>1117.5363749999999</c:v>
                </c:pt>
                <c:pt idx="79">
                  <c:v>1122.092875</c:v>
                </c:pt>
                <c:pt idx="80">
                  <c:v>1126.521125</c:v>
                </c:pt>
                <c:pt idx="81">
                  <c:v>1130.8377499999999</c:v>
                </c:pt>
                <c:pt idx="82">
                  <c:v>1135.03025</c:v>
                </c:pt>
                <c:pt idx="83">
                  <c:v>1139.11625</c:v>
                </c:pt>
                <c:pt idx="84">
                  <c:v>1143.103875</c:v>
                </c:pt>
                <c:pt idx="85">
                  <c:v>1147.02325</c:v>
                </c:pt>
                <c:pt idx="86">
                  <c:v>1150.84275</c:v>
                </c:pt>
                <c:pt idx="87">
                  <c:v>1154.5777499999999</c:v>
                </c:pt>
                <c:pt idx="88">
                  <c:v>1158.225625</c:v>
                </c:pt>
                <c:pt idx="89">
                  <c:v>1161.7748750000001</c:v>
                </c:pt>
                <c:pt idx="90">
                  <c:v>1165.2417499999999</c:v>
                </c:pt>
                <c:pt idx="91">
                  <c:v>1168.627375</c:v>
                </c:pt>
                <c:pt idx="92">
                  <c:v>1171.938625</c:v>
                </c:pt>
                <c:pt idx="93">
                  <c:v>1175.166375</c:v>
                </c:pt>
                <c:pt idx="94">
                  <c:v>1178.3173750000001</c:v>
                </c:pt>
                <c:pt idx="95">
                  <c:v>1181.3855000000001</c:v>
                </c:pt>
                <c:pt idx="96">
                  <c:v>1184.3895</c:v>
                </c:pt>
                <c:pt idx="97">
                  <c:v>1187.3218750000001</c:v>
                </c:pt>
                <c:pt idx="98">
                  <c:v>1190.2049999999999</c:v>
                </c:pt>
                <c:pt idx="99">
                  <c:v>1193.04025</c:v>
                </c:pt>
                <c:pt idx="100">
                  <c:v>1195.821375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045-4371-883E-141742994726}"/>
            </c:ext>
          </c:extLst>
        </c:ser>
        <c:ser>
          <c:idx val="9"/>
          <c:order val="7"/>
          <c:tx>
            <c:strRef>
              <c:f>'30'!$BD$2:$BH$2</c:f>
              <c:strCache>
                <c:ptCount val="1"/>
                <c:pt idx="0">
                  <c:v>4-30nonotch-merge-noseg-xie-MESH(C3D8R)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'30'!$BH$5:$BH$569</c:f>
              <c:numCache>
                <c:formatCode>General</c:formatCode>
                <c:ptCount val="565"/>
                <c:pt idx="0">
                  <c:v>0</c:v>
                </c:pt>
                <c:pt idx="1">
                  <c:v>2.1183593904709813E-3</c:v>
                </c:pt>
                <c:pt idx="2">
                  <c:v>4.1617544887542733E-3</c:v>
                </c:pt>
                <c:pt idx="3">
                  <c:v>6.1359587489843367E-3</c:v>
                </c:pt>
                <c:pt idx="4">
                  <c:v>8.0542038113832481E-3</c:v>
                </c:pt>
                <c:pt idx="5">
                  <c:v>9.9602123710632318E-3</c:v>
                </c:pt>
                <c:pt idx="6">
                  <c:v>1.1891792933368683E-2</c:v>
                </c:pt>
                <c:pt idx="7">
                  <c:v>1.385647265124321E-2</c:v>
                </c:pt>
                <c:pt idx="8">
                  <c:v>1.5869035302686692E-2</c:v>
                </c:pt>
                <c:pt idx="9">
                  <c:v>1.7909947670412062E-2</c:v>
                </c:pt>
                <c:pt idx="10">
                  <c:v>1.996841191072464E-2</c:v>
                </c:pt>
                <c:pt idx="11">
                  <c:v>2.2039326250743868E-2</c:v>
                </c:pt>
                <c:pt idx="12">
                  <c:v>2.4122334456539156E-2</c:v>
                </c:pt>
                <c:pt idx="13">
                  <c:v>2.6219714885520932E-2</c:v>
                </c:pt>
                <c:pt idx="14">
                  <c:v>2.8340772603702546E-2</c:v>
                </c:pt>
                <c:pt idx="15">
                  <c:v>3.0486779329013822E-2</c:v>
                </c:pt>
                <c:pt idx="16">
                  <c:v>3.2657528421974183E-2</c:v>
                </c:pt>
                <c:pt idx="17">
                  <c:v>3.4859607006931304E-2</c:v>
                </c:pt>
                <c:pt idx="18">
                  <c:v>3.709367235717774E-2</c:v>
                </c:pt>
                <c:pt idx="19">
                  <c:v>3.9364164664173126E-2</c:v>
                </c:pt>
                <c:pt idx="20">
                  <c:v>4.1676437854862219E-2</c:v>
                </c:pt>
                <c:pt idx="21">
                  <c:v>4.4042300846862795E-2</c:v>
                </c:pt>
                <c:pt idx="22">
                  <c:v>4.646307284946441E-2</c:v>
                </c:pt>
                <c:pt idx="23">
                  <c:v>4.8941439214134214E-2</c:v>
                </c:pt>
                <c:pt idx="24">
                  <c:v>5.1481015905761721E-2</c:v>
                </c:pt>
                <c:pt idx="25">
                  <c:v>5.4073253965950016E-2</c:v>
                </c:pt>
                <c:pt idx="26">
                  <c:v>5.6720919993400579E-2</c:v>
                </c:pt>
                <c:pt idx="27">
                  <c:v>5.9436497056961066E-2</c:v>
                </c:pt>
                <c:pt idx="28">
                  <c:v>6.2236152056694027E-2</c:v>
                </c:pt>
                <c:pt idx="29">
                  <c:v>6.5147140537261963E-2</c:v>
                </c:pt>
                <c:pt idx="30">
                  <c:v>6.8215400553703315E-2</c:v>
                </c:pt>
                <c:pt idx="31">
                  <c:v>7.1538702285766601E-2</c:v>
                </c:pt>
                <c:pt idx="32">
                  <c:v>7.5140682219505303E-2</c:v>
                </c:pt>
                <c:pt idx="33">
                  <c:v>7.914047555541992E-2</c:v>
                </c:pt>
                <c:pt idx="34">
                  <c:v>8.375178939342498E-2</c:v>
                </c:pt>
                <c:pt idx="35">
                  <c:v>8.924885225868226E-2</c:v>
                </c:pt>
                <c:pt idx="36">
                  <c:v>9.5377997606277465E-2</c:v>
                </c:pt>
                <c:pt idx="37">
                  <c:v>0.10201330696296693</c:v>
                </c:pt>
                <c:pt idx="38">
                  <c:v>0.10909592134475707</c:v>
                </c:pt>
                <c:pt idx="39">
                  <c:v>0.11659128363800048</c:v>
                </c:pt>
                <c:pt idx="40">
                  <c:v>0.12443938909149169</c:v>
                </c:pt>
                <c:pt idx="41">
                  <c:v>0.13262449234580995</c:v>
                </c:pt>
                <c:pt idx="42">
                  <c:v>0.14110118175315856</c:v>
                </c:pt>
                <c:pt idx="43">
                  <c:v>0.14984045671081542</c:v>
                </c:pt>
                <c:pt idx="44">
                  <c:v>0.15879904130363465</c:v>
                </c:pt>
                <c:pt idx="45">
                  <c:v>0.16796608099746704</c:v>
                </c:pt>
                <c:pt idx="46">
                  <c:v>0.17733162860679627</c:v>
                </c:pt>
                <c:pt idx="47">
                  <c:v>0.18688778327178954</c:v>
                </c:pt>
                <c:pt idx="48">
                  <c:v>0.19664112127113342</c:v>
                </c:pt>
                <c:pt idx="49">
                  <c:v>0.20652975381851196</c:v>
                </c:pt>
                <c:pt idx="50">
                  <c:v>0.2165557835998535</c:v>
                </c:pt>
                <c:pt idx="51">
                  <c:v>0.22671421385955812</c:v>
                </c:pt>
                <c:pt idx="52">
                  <c:v>0.23703064449119568</c:v>
                </c:pt>
                <c:pt idx="53">
                  <c:v>0.24750747295951844</c:v>
                </c:pt>
                <c:pt idx="54">
                  <c:v>0.25807816456031796</c:v>
                </c:pt>
                <c:pt idx="55">
                  <c:v>0.26877773672103883</c:v>
                </c:pt>
                <c:pt idx="56">
                  <c:v>0.27961234848785399</c:v>
                </c:pt>
                <c:pt idx="57">
                  <c:v>0.29056503260612487</c:v>
                </c:pt>
                <c:pt idx="58">
                  <c:v>0.30160755329895017</c:v>
                </c:pt>
                <c:pt idx="59">
                  <c:v>0.31274906312370299</c:v>
                </c:pt>
                <c:pt idx="60">
                  <c:v>0.3239964363822937</c:v>
                </c:pt>
                <c:pt idx="61">
                  <c:v>0.33533267601776123</c:v>
                </c:pt>
                <c:pt idx="62">
                  <c:v>0.34675751380920411</c:v>
                </c:pt>
                <c:pt idx="63">
                  <c:v>0.35826755229187013</c:v>
                </c:pt>
                <c:pt idx="64">
                  <c:v>0.3698593013496399</c:v>
                </c:pt>
                <c:pt idx="65">
                  <c:v>0.38154689377212525</c:v>
                </c:pt>
                <c:pt idx="66">
                  <c:v>0.39333046204757693</c:v>
                </c:pt>
                <c:pt idx="67">
                  <c:v>0.40520505899047854</c:v>
                </c:pt>
                <c:pt idx="68">
                  <c:v>0.41715206169509889</c:v>
                </c:pt>
                <c:pt idx="69">
                  <c:v>0.42918536453247069</c:v>
                </c:pt>
                <c:pt idx="70">
                  <c:v>0.44129867596817018</c:v>
                </c:pt>
                <c:pt idx="71">
                  <c:v>0.45349873781585692</c:v>
                </c:pt>
                <c:pt idx="72">
                  <c:v>0.46576330456542969</c:v>
                </c:pt>
                <c:pt idx="73">
                  <c:v>0.47808292563629151</c:v>
                </c:pt>
                <c:pt idx="74">
                  <c:v>0.49047470077133182</c:v>
                </c:pt>
                <c:pt idx="75">
                  <c:v>0.50293506697082524</c:v>
                </c:pt>
                <c:pt idx="76">
                  <c:v>0.51544769935226442</c:v>
                </c:pt>
                <c:pt idx="77">
                  <c:v>0.52802286968231205</c:v>
                </c:pt>
                <c:pt idx="78">
                  <c:v>0.54067256498336791</c:v>
                </c:pt>
                <c:pt idx="79">
                  <c:v>0.55338379823303219</c:v>
                </c:pt>
                <c:pt idx="80">
                  <c:v>0.56615276801300052</c:v>
                </c:pt>
                <c:pt idx="81">
                  <c:v>0.57896486469650266</c:v>
                </c:pt>
                <c:pt idx="82">
                  <c:v>0.59182002867889405</c:v>
                </c:pt>
                <c:pt idx="83">
                  <c:v>0.60472739923858643</c:v>
                </c:pt>
                <c:pt idx="84">
                  <c:v>0.61768520151519779</c:v>
                </c:pt>
                <c:pt idx="85">
                  <c:v>0.63067946825408938</c:v>
                </c:pt>
                <c:pt idx="86">
                  <c:v>0.64371459692001343</c:v>
                </c:pt>
                <c:pt idx="87">
                  <c:v>0.6567892166061402</c:v>
                </c:pt>
                <c:pt idx="88">
                  <c:v>0.66990047956848142</c:v>
                </c:pt>
                <c:pt idx="89">
                  <c:v>0.68305367734146116</c:v>
                </c:pt>
                <c:pt idx="90">
                  <c:v>0.69624482969284052</c:v>
                </c:pt>
                <c:pt idx="91">
                  <c:v>0.70946615497207643</c:v>
                </c:pt>
                <c:pt idx="92">
                  <c:v>0.72272388510894769</c:v>
                </c:pt>
                <c:pt idx="93">
                  <c:v>0.73603898765945441</c:v>
                </c:pt>
                <c:pt idx="94">
                  <c:v>0.74939219704437254</c:v>
                </c:pt>
                <c:pt idx="95">
                  <c:v>0.76274330668640133</c:v>
                </c:pt>
                <c:pt idx="96">
                  <c:v>0.77612019179153446</c:v>
                </c:pt>
                <c:pt idx="97">
                  <c:v>0.78952487891769407</c:v>
                </c:pt>
                <c:pt idx="98">
                  <c:v>0.80295422229766844</c:v>
                </c:pt>
                <c:pt idx="99">
                  <c:v>0.81640874509429928</c:v>
                </c:pt>
                <c:pt idx="100">
                  <c:v>0.82989451370239253</c:v>
                </c:pt>
              </c:numCache>
            </c:numRef>
          </c:xVal>
          <c:yVal>
            <c:numRef>
              <c:f>'30'!$BE$5:$BE$569</c:f>
              <c:numCache>
                <c:formatCode>General</c:formatCode>
                <c:ptCount val="565"/>
                <c:pt idx="0">
                  <c:v>0</c:v>
                </c:pt>
                <c:pt idx="1">
                  <c:v>20.939306640624999</c:v>
                </c:pt>
                <c:pt idx="2">
                  <c:v>42.002574218749999</c:v>
                </c:pt>
                <c:pt idx="3">
                  <c:v>63.1811171875</c:v>
                </c:pt>
                <c:pt idx="4">
                  <c:v>84.459898437500001</c:v>
                </c:pt>
                <c:pt idx="5">
                  <c:v>105.769265625</c:v>
                </c:pt>
                <c:pt idx="6">
                  <c:v>127.03673437499999</c:v>
                </c:pt>
                <c:pt idx="7">
                  <c:v>148.26095312499999</c:v>
                </c:pt>
                <c:pt idx="8">
                  <c:v>169.43615625000001</c:v>
                </c:pt>
                <c:pt idx="9">
                  <c:v>190.5738125</c:v>
                </c:pt>
                <c:pt idx="10">
                  <c:v>211.68640625</c:v>
                </c:pt>
                <c:pt idx="11">
                  <c:v>232.77259375</c:v>
                </c:pt>
                <c:pt idx="12">
                  <c:v>253.83184374999999</c:v>
                </c:pt>
                <c:pt idx="13">
                  <c:v>274.85096874999999</c:v>
                </c:pt>
                <c:pt idx="14">
                  <c:v>295.83018750000002</c:v>
                </c:pt>
                <c:pt idx="15">
                  <c:v>316.7711875</c:v>
                </c:pt>
                <c:pt idx="16">
                  <c:v>337.67803125</c:v>
                </c:pt>
                <c:pt idx="17">
                  <c:v>358.54843749999998</c:v>
                </c:pt>
                <c:pt idx="18">
                  <c:v>379.37856249999999</c:v>
                </c:pt>
                <c:pt idx="19">
                  <c:v>400.16046875000001</c:v>
                </c:pt>
                <c:pt idx="20">
                  <c:v>420.86971875</c:v>
                </c:pt>
                <c:pt idx="21">
                  <c:v>441.50006250000001</c:v>
                </c:pt>
                <c:pt idx="22">
                  <c:v>462.04403124999999</c:v>
                </c:pt>
                <c:pt idx="23">
                  <c:v>482.50328124999999</c:v>
                </c:pt>
                <c:pt idx="24">
                  <c:v>502.89196874999999</c:v>
                </c:pt>
                <c:pt idx="25">
                  <c:v>523.21240624999996</c:v>
                </c:pt>
                <c:pt idx="26">
                  <c:v>543.46362499999998</c:v>
                </c:pt>
                <c:pt idx="27">
                  <c:v>563.62956250000002</c:v>
                </c:pt>
                <c:pt idx="28">
                  <c:v>583.68243749999999</c:v>
                </c:pt>
                <c:pt idx="29">
                  <c:v>603.58187499999997</c:v>
                </c:pt>
                <c:pt idx="30">
                  <c:v>623.28049999999996</c:v>
                </c:pt>
                <c:pt idx="31">
                  <c:v>642.65262499999994</c:v>
                </c:pt>
                <c:pt idx="32">
                  <c:v>661.60943750000001</c:v>
                </c:pt>
                <c:pt idx="33">
                  <c:v>679.9274375</c:v>
                </c:pt>
                <c:pt idx="34">
                  <c:v>697.26556249999999</c:v>
                </c:pt>
                <c:pt idx="35">
                  <c:v>713.10775000000001</c:v>
                </c:pt>
                <c:pt idx="36">
                  <c:v>727.90181250000001</c:v>
                </c:pt>
                <c:pt idx="37">
                  <c:v>741.86099999999999</c:v>
                </c:pt>
                <c:pt idx="38">
                  <c:v>755.11031249999996</c:v>
                </c:pt>
                <c:pt idx="39">
                  <c:v>767.70162500000004</c:v>
                </c:pt>
                <c:pt idx="40">
                  <c:v>779.75012500000003</c:v>
                </c:pt>
                <c:pt idx="41">
                  <c:v>791.26312499999995</c:v>
                </c:pt>
                <c:pt idx="42">
                  <c:v>802.31981250000001</c:v>
                </c:pt>
                <c:pt idx="43">
                  <c:v>812.95618750000006</c:v>
                </c:pt>
                <c:pt idx="44">
                  <c:v>823.24024999999995</c:v>
                </c:pt>
                <c:pt idx="45">
                  <c:v>833.18587500000001</c:v>
                </c:pt>
                <c:pt idx="46">
                  <c:v>842.81556250000006</c:v>
                </c:pt>
                <c:pt idx="47">
                  <c:v>852.13937499999997</c:v>
                </c:pt>
                <c:pt idx="48">
                  <c:v>861.14381249999997</c:v>
                </c:pt>
                <c:pt idx="49">
                  <c:v>869.92875000000004</c:v>
                </c:pt>
                <c:pt idx="50">
                  <c:v>878.48950000000002</c:v>
                </c:pt>
                <c:pt idx="51">
                  <c:v>886.82131249999998</c:v>
                </c:pt>
                <c:pt idx="52">
                  <c:v>894.89881249999996</c:v>
                </c:pt>
                <c:pt idx="53">
                  <c:v>902.70862499999998</c:v>
                </c:pt>
                <c:pt idx="54">
                  <c:v>910.35599999999999</c:v>
                </c:pt>
                <c:pt idx="55">
                  <c:v>917.77993749999996</c:v>
                </c:pt>
                <c:pt idx="56">
                  <c:v>924.98056250000002</c:v>
                </c:pt>
                <c:pt idx="57">
                  <c:v>931.98206249999998</c:v>
                </c:pt>
                <c:pt idx="58">
                  <c:v>938.83249999999998</c:v>
                </c:pt>
                <c:pt idx="59">
                  <c:v>945.51181250000002</c:v>
                </c:pt>
                <c:pt idx="60">
                  <c:v>952.00987499999997</c:v>
                </c:pt>
                <c:pt idx="61">
                  <c:v>958.35775000000001</c:v>
                </c:pt>
                <c:pt idx="62">
                  <c:v>964.55368750000002</c:v>
                </c:pt>
                <c:pt idx="63">
                  <c:v>970.60400000000004</c:v>
                </c:pt>
                <c:pt idx="64">
                  <c:v>976.51418750000005</c:v>
                </c:pt>
                <c:pt idx="65">
                  <c:v>982.26175000000001</c:v>
                </c:pt>
                <c:pt idx="66">
                  <c:v>987.84356249999996</c:v>
                </c:pt>
                <c:pt idx="67">
                  <c:v>993.27043749999996</c:v>
                </c:pt>
                <c:pt idx="68">
                  <c:v>998.56975</c:v>
                </c:pt>
                <c:pt idx="69">
                  <c:v>1003.72875</c:v>
                </c:pt>
                <c:pt idx="70">
                  <c:v>1008.7476875</c:v>
                </c:pt>
                <c:pt idx="71">
                  <c:v>1013.617375</c:v>
                </c:pt>
                <c:pt idx="72">
                  <c:v>1018.3701875</c:v>
                </c:pt>
                <c:pt idx="73">
                  <c:v>1023.0203125</c:v>
                </c:pt>
                <c:pt idx="74">
                  <c:v>1027.538</c:v>
                </c:pt>
                <c:pt idx="75">
                  <c:v>1031.9360624999999</c:v>
                </c:pt>
                <c:pt idx="76">
                  <c:v>1036.2355625</c:v>
                </c:pt>
                <c:pt idx="77">
                  <c:v>1040.4247499999999</c:v>
                </c:pt>
                <c:pt idx="78">
                  <c:v>1044.483375</c:v>
                </c:pt>
                <c:pt idx="79">
                  <c:v>1048.433125</c:v>
                </c:pt>
                <c:pt idx="80">
                  <c:v>1052.2809999999999</c:v>
                </c:pt>
                <c:pt idx="81">
                  <c:v>1056.0518750000001</c:v>
                </c:pt>
                <c:pt idx="82">
                  <c:v>1059.7439999999999</c:v>
                </c:pt>
                <c:pt idx="83">
                  <c:v>1063.3432499999999</c:v>
                </c:pt>
                <c:pt idx="84">
                  <c:v>1066.8518750000001</c:v>
                </c:pt>
                <c:pt idx="85">
                  <c:v>1070.2935</c:v>
                </c:pt>
                <c:pt idx="86">
                  <c:v>1073.6600000000001</c:v>
                </c:pt>
                <c:pt idx="87">
                  <c:v>1076.954</c:v>
                </c:pt>
                <c:pt idx="88">
                  <c:v>1080.1795</c:v>
                </c:pt>
                <c:pt idx="89">
                  <c:v>1083.324875</c:v>
                </c:pt>
                <c:pt idx="90">
                  <c:v>1086.4005</c:v>
                </c:pt>
                <c:pt idx="91">
                  <c:v>1089.4203749999999</c:v>
                </c:pt>
                <c:pt idx="92">
                  <c:v>1092.376</c:v>
                </c:pt>
                <c:pt idx="93">
                  <c:v>1095.2586249999999</c:v>
                </c:pt>
                <c:pt idx="94">
                  <c:v>1098.0696250000001</c:v>
                </c:pt>
                <c:pt idx="95">
                  <c:v>1100.8195000000001</c:v>
                </c:pt>
                <c:pt idx="96">
                  <c:v>1103.522125</c:v>
                </c:pt>
                <c:pt idx="97">
                  <c:v>1106.17275</c:v>
                </c:pt>
                <c:pt idx="98">
                  <c:v>1108.7763749999999</c:v>
                </c:pt>
                <c:pt idx="99">
                  <c:v>1111.3309999999999</c:v>
                </c:pt>
                <c:pt idx="100">
                  <c:v>1113.826875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045-4371-883E-141742994726}"/>
            </c:ext>
          </c:extLst>
        </c:ser>
        <c:ser>
          <c:idx val="10"/>
          <c:order val="8"/>
          <c:tx>
            <c:strRef>
              <c:f>'30'!$AL$2:$AP$2</c:f>
              <c:strCache>
                <c:ptCount val="1"/>
                <c:pt idx="0">
                  <c:v>7-30nonotch-tie-noseg-xie-cut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'30'!$AP$5:$AP$569</c:f>
              <c:numCache>
                <c:formatCode>General</c:formatCode>
                <c:ptCount val="565"/>
                <c:pt idx="0">
                  <c:v>0</c:v>
                </c:pt>
                <c:pt idx="1">
                  <c:v>2.2777181584388018E-3</c:v>
                </c:pt>
                <c:pt idx="2">
                  <c:v>4.4863084331154823E-3</c:v>
                </c:pt>
                <c:pt idx="3">
                  <c:v>6.6322460770606995E-3</c:v>
                </c:pt>
                <c:pt idx="4">
                  <c:v>8.7236808612942696E-3</c:v>
                </c:pt>
                <c:pt idx="5">
                  <c:v>1.0775858536362648E-2</c:v>
                </c:pt>
                <c:pt idx="6">
                  <c:v>1.2834275141358376E-2</c:v>
                </c:pt>
                <c:pt idx="7">
                  <c:v>1.4913422986865044E-2</c:v>
                </c:pt>
                <c:pt idx="8">
                  <c:v>1.7018638551235199E-2</c:v>
                </c:pt>
                <c:pt idx="9">
                  <c:v>1.9140992313623428E-2</c:v>
                </c:pt>
                <c:pt idx="10">
                  <c:v>2.1273043006658554E-2</c:v>
                </c:pt>
                <c:pt idx="11">
                  <c:v>2.3413714021444321E-2</c:v>
                </c:pt>
                <c:pt idx="12">
                  <c:v>2.5581434369087219E-2</c:v>
                </c:pt>
                <c:pt idx="13">
                  <c:v>2.7773190289735794E-2</c:v>
                </c:pt>
                <c:pt idx="14">
                  <c:v>2.9991991817951202E-2</c:v>
                </c:pt>
                <c:pt idx="15">
                  <c:v>3.2237321138381958E-2</c:v>
                </c:pt>
                <c:pt idx="16">
                  <c:v>3.4521274268627167E-2</c:v>
                </c:pt>
                <c:pt idx="17">
                  <c:v>3.6852583289146423E-2</c:v>
                </c:pt>
                <c:pt idx="18">
                  <c:v>3.9236322045326233E-2</c:v>
                </c:pt>
                <c:pt idx="19">
                  <c:v>4.1675545275211334E-2</c:v>
                </c:pt>
                <c:pt idx="20">
                  <c:v>4.4167637825012207E-2</c:v>
                </c:pt>
                <c:pt idx="21">
                  <c:v>4.6721622347831726E-2</c:v>
                </c:pt>
                <c:pt idx="22">
                  <c:v>4.9330174922943115E-2</c:v>
                </c:pt>
                <c:pt idx="23">
                  <c:v>5.2005372941493988E-2</c:v>
                </c:pt>
                <c:pt idx="24">
                  <c:v>5.4763361811637878E-2</c:v>
                </c:pt>
                <c:pt idx="25">
                  <c:v>5.7613685727119446E-2</c:v>
                </c:pt>
                <c:pt idx="26">
                  <c:v>6.0563281178474426E-2</c:v>
                </c:pt>
                <c:pt idx="27">
                  <c:v>6.3640289008617401E-2</c:v>
                </c:pt>
                <c:pt idx="28">
                  <c:v>6.6897541284561157E-2</c:v>
                </c:pt>
                <c:pt idx="29">
                  <c:v>7.0487856864929199E-2</c:v>
                </c:pt>
                <c:pt idx="30">
                  <c:v>7.4574090540409088E-2</c:v>
                </c:pt>
                <c:pt idx="31">
                  <c:v>7.9443290829658508E-2</c:v>
                </c:pt>
                <c:pt idx="32">
                  <c:v>8.5386879742145538E-2</c:v>
                </c:pt>
                <c:pt idx="33">
                  <c:v>9.2002160847187042E-2</c:v>
                </c:pt>
                <c:pt idx="34">
                  <c:v>9.9088549613952637E-2</c:v>
                </c:pt>
                <c:pt idx="35">
                  <c:v>0.10647018253803253</c:v>
                </c:pt>
                <c:pt idx="36">
                  <c:v>0.11415630578994751</c:v>
                </c:pt>
                <c:pt idx="37">
                  <c:v>0.12210273742675781</c:v>
                </c:pt>
                <c:pt idx="38">
                  <c:v>0.13033832609653473</c:v>
                </c:pt>
                <c:pt idx="39">
                  <c:v>0.13912190496921539</c:v>
                </c:pt>
                <c:pt idx="40">
                  <c:v>0.14840474724769592</c:v>
                </c:pt>
                <c:pt idx="41">
                  <c:v>0.15791641175746918</c:v>
                </c:pt>
                <c:pt idx="42">
                  <c:v>0.16765543818473816</c:v>
                </c:pt>
                <c:pt idx="43">
                  <c:v>0.17759443819522858</c:v>
                </c:pt>
                <c:pt idx="44">
                  <c:v>0.18771103024482727</c:v>
                </c:pt>
                <c:pt idx="45">
                  <c:v>0.19799476861953735</c:v>
                </c:pt>
                <c:pt idx="46">
                  <c:v>0.20839221775531769</c:v>
                </c:pt>
                <c:pt idx="47">
                  <c:v>0.21889901161193848</c:v>
                </c:pt>
                <c:pt idx="48">
                  <c:v>0.22950755059719086</c:v>
                </c:pt>
                <c:pt idx="49">
                  <c:v>0.24021181464195251</c:v>
                </c:pt>
                <c:pt idx="50">
                  <c:v>0.25101661682128906</c:v>
                </c:pt>
                <c:pt idx="51">
                  <c:v>0.26191428303718567</c:v>
                </c:pt>
                <c:pt idx="52">
                  <c:v>0.27288761734962463</c:v>
                </c:pt>
                <c:pt idx="53">
                  <c:v>0.28392614424228668</c:v>
                </c:pt>
                <c:pt idx="54">
                  <c:v>0.29503820836544037</c:v>
                </c:pt>
                <c:pt idx="55">
                  <c:v>0.30622555315494537</c:v>
                </c:pt>
                <c:pt idx="56">
                  <c:v>0.31748974323272705</c:v>
                </c:pt>
                <c:pt idx="57">
                  <c:v>0.32882982492446899</c:v>
                </c:pt>
                <c:pt idx="58">
                  <c:v>0.34023788571357727</c:v>
                </c:pt>
                <c:pt idx="59">
                  <c:v>0.35170537233352661</c:v>
                </c:pt>
                <c:pt idx="60">
                  <c:v>0.36322517693042755</c:v>
                </c:pt>
                <c:pt idx="61">
                  <c:v>0.37480463087558746</c:v>
                </c:pt>
                <c:pt idx="62">
                  <c:v>0.38644541800022125</c:v>
                </c:pt>
                <c:pt idx="63">
                  <c:v>0.39814417064189911</c:v>
                </c:pt>
                <c:pt idx="64">
                  <c:v>0.40989255905151367</c:v>
                </c:pt>
                <c:pt idx="65">
                  <c:v>0.42168526351451874</c:v>
                </c:pt>
                <c:pt idx="66">
                  <c:v>0.4335314929485321</c:v>
                </c:pt>
                <c:pt idx="67">
                  <c:v>0.44542588293552399</c:v>
                </c:pt>
                <c:pt idx="68">
                  <c:v>0.45736947655677795</c:v>
                </c:pt>
                <c:pt idx="69">
                  <c:v>0.46935488283634186</c:v>
                </c:pt>
                <c:pt idx="70">
                  <c:v>0.48138926923274994</c:v>
                </c:pt>
                <c:pt idx="71">
                  <c:v>0.4934711754322052</c:v>
                </c:pt>
                <c:pt idx="72">
                  <c:v>0.50559251010417938</c:v>
                </c:pt>
                <c:pt idx="73">
                  <c:v>0.51775619387626648</c:v>
                </c:pt>
                <c:pt idx="74">
                  <c:v>0.52995967864990234</c:v>
                </c:pt>
                <c:pt idx="75">
                  <c:v>0.54220128059387207</c:v>
                </c:pt>
                <c:pt idx="76">
                  <c:v>0.55447733402252197</c:v>
                </c:pt>
                <c:pt idx="77">
                  <c:v>0.56679058074951172</c:v>
                </c:pt>
                <c:pt idx="78">
                  <c:v>0.5791986882686615</c:v>
                </c:pt>
                <c:pt idx="79">
                  <c:v>0.59173932671546936</c:v>
                </c:pt>
                <c:pt idx="80">
                  <c:v>0.60425107181072235</c:v>
                </c:pt>
                <c:pt idx="81">
                  <c:v>0.6168273538351059</c:v>
                </c:pt>
                <c:pt idx="82">
                  <c:v>0.6294761598110199</c:v>
                </c:pt>
                <c:pt idx="83">
                  <c:v>0.6422228217124939</c:v>
                </c:pt>
                <c:pt idx="84">
                  <c:v>0.65505889058113098</c:v>
                </c:pt>
                <c:pt idx="85">
                  <c:v>0.66797389090061188</c:v>
                </c:pt>
                <c:pt idx="86">
                  <c:v>0.68094679713249207</c:v>
                </c:pt>
                <c:pt idx="87">
                  <c:v>0.69394904375076294</c:v>
                </c:pt>
                <c:pt idx="88">
                  <c:v>0.70698125660419464</c:v>
                </c:pt>
                <c:pt idx="89">
                  <c:v>0.72005085647106171</c:v>
                </c:pt>
                <c:pt idx="90">
                  <c:v>0.73320412635803223</c:v>
                </c:pt>
                <c:pt idx="91">
                  <c:v>0.74639548361301422</c:v>
                </c:pt>
                <c:pt idx="92">
                  <c:v>0.75961658358573914</c:v>
                </c:pt>
                <c:pt idx="93">
                  <c:v>0.77286688983440399</c:v>
                </c:pt>
                <c:pt idx="94">
                  <c:v>0.78612218797206879</c:v>
                </c:pt>
                <c:pt idx="95">
                  <c:v>0.79939126968383789</c:v>
                </c:pt>
                <c:pt idx="96">
                  <c:v>0.81269930303096771</c:v>
                </c:pt>
                <c:pt idx="97">
                  <c:v>0.82603837549686432</c:v>
                </c:pt>
                <c:pt idx="98">
                  <c:v>0.83940714597702026</c:v>
                </c:pt>
                <c:pt idx="99">
                  <c:v>0.85281775891780853</c:v>
                </c:pt>
                <c:pt idx="100">
                  <c:v>0.86626876890659332</c:v>
                </c:pt>
              </c:numCache>
            </c:numRef>
          </c:xVal>
          <c:yVal>
            <c:numRef>
              <c:f>'30'!$AM$5:$AM$569</c:f>
              <c:numCache>
                <c:formatCode>General</c:formatCode>
                <c:ptCount val="565"/>
                <c:pt idx="0">
                  <c:v>0</c:v>
                </c:pt>
                <c:pt idx="1">
                  <c:v>20.835070312500001</c:v>
                </c:pt>
                <c:pt idx="2">
                  <c:v>41.776593750000004</c:v>
                </c:pt>
                <c:pt idx="3">
                  <c:v>62.817796874999999</c:v>
                </c:pt>
                <c:pt idx="4">
                  <c:v>83.952023437500003</c:v>
                </c:pt>
                <c:pt idx="5">
                  <c:v>105.15840625</c:v>
                </c:pt>
                <c:pt idx="6">
                  <c:v>126.362390625</c:v>
                </c:pt>
                <c:pt idx="7">
                  <c:v>147.52279687500001</c:v>
                </c:pt>
                <c:pt idx="8">
                  <c:v>168.64432812499999</c:v>
                </c:pt>
                <c:pt idx="9">
                  <c:v>189.72479687500001</c:v>
                </c:pt>
                <c:pt idx="10">
                  <c:v>210.76956250000001</c:v>
                </c:pt>
                <c:pt idx="11">
                  <c:v>231.79189062500001</c:v>
                </c:pt>
                <c:pt idx="12">
                  <c:v>252.77121875</c:v>
                </c:pt>
                <c:pt idx="13">
                  <c:v>273.68859375</c:v>
                </c:pt>
                <c:pt idx="14">
                  <c:v>294.55312500000002</c:v>
                </c:pt>
                <c:pt idx="15">
                  <c:v>315.36921875000002</c:v>
                </c:pt>
                <c:pt idx="16">
                  <c:v>336.12109375</c:v>
                </c:pt>
                <c:pt idx="17">
                  <c:v>356.80259375000003</c:v>
                </c:pt>
                <c:pt idx="18">
                  <c:v>377.40531249999998</c:v>
                </c:pt>
                <c:pt idx="19">
                  <c:v>397.92215625</c:v>
                </c:pt>
                <c:pt idx="20">
                  <c:v>418.36118750000003</c:v>
                </c:pt>
                <c:pt idx="21">
                  <c:v>438.70809374999999</c:v>
                </c:pt>
                <c:pt idx="22">
                  <c:v>458.98003125000002</c:v>
                </c:pt>
                <c:pt idx="23">
                  <c:v>479.15796875000001</c:v>
                </c:pt>
                <c:pt idx="24">
                  <c:v>499.21953124999999</c:v>
                </c:pt>
                <c:pt idx="25">
                  <c:v>519.14553124999998</c:v>
                </c:pt>
                <c:pt idx="26">
                  <c:v>538.92787499999997</c:v>
                </c:pt>
                <c:pt idx="27">
                  <c:v>558.51981249999994</c:v>
                </c:pt>
                <c:pt idx="28">
                  <c:v>577.83699999999999</c:v>
                </c:pt>
                <c:pt idx="29">
                  <c:v>596.67456249999998</c:v>
                </c:pt>
                <c:pt idx="30">
                  <c:v>614.75424999999996</c:v>
                </c:pt>
                <c:pt idx="31">
                  <c:v>631.59393750000004</c:v>
                </c:pt>
                <c:pt idx="32">
                  <c:v>646.67837499999996</c:v>
                </c:pt>
                <c:pt idx="33">
                  <c:v>660.68499999999995</c:v>
                </c:pt>
                <c:pt idx="34">
                  <c:v>673.95162500000004</c:v>
                </c:pt>
                <c:pt idx="35">
                  <c:v>686.77200000000005</c:v>
                </c:pt>
                <c:pt idx="36">
                  <c:v>699.11531249999996</c:v>
                </c:pt>
                <c:pt idx="37">
                  <c:v>711.05949999999996</c:v>
                </c:pt>
                <c:pt idx="38">
                  <c:v>722.57849999999996</c:v>
                </c:pt>
                <c:pt idx="39">
                  <c:v>733.22743749999995</c:v>
                </c:pt>
                <c:pt idx="40">
                  <c:v>743.03862500000002</c:v>
                </c:pt>
                <c:pt idx="41">
                  <c:v>752.45543750000002</c:v>
                </c:pt>
                <c:pt idx="42">
                  <c:v>761.50943749999999</c:v>
                </c:pt>
                <c:pt idx="43">
                  <c:v>770.24312499999996</c:v>
                </c:pt>
                <c:pt idx="44">
                  <c:v>778.70731249999994</c:v>
                </c:pt>
                <c:pt idx="45">
                  <c:v>786.89724999999999</c:v>
                </c:pt>
                <c:pt idx="46">
                  <c:v>794.8878125</c:v>
                </c:pt>
                <c:pt idx="47">
                  <c:v>802.69137499999999</c:v>
                </c:pt>
                <c:pt idx="48">
                  <c:v>810.32881250000003</c:v>
                </c:pt>
                <c:pt idx="49">
                  <c:v>817.79899999999998</c:v>
                </c:pt>
                <c:pt idx="50">
                  <c:v>825.0954375</c:v>
                </c:pt>
                <c:pt idx="51">
                  <c:v>832.22581249999996</c:v>
                </c:pt>
                <c:pt idx="52">
                  <c:v>839.22562500000004</c:v>
                </c:pt>
                <c:pt idx="53">
                  <c:v>846.11062500000003</c:v>
                </c:pt>
                <c:pt idx="54">
                  <c:v>852.87137499999994</c:v>
                </c:pt>
                <c:pt idx="55">
                  <c:v>859.50731250000001</c:v>
                </c:pt>
                <c:pt idx="56">
                  <c:v>866.01512500000001</c:v>
                </c:pt>
                <c:pt idx="57">
                  <c:v>872.40462500000001</c:v>
                </c:pt>
                <c:pt idx="58">
                  <c:v>878.68449999999996</c:v>
                </c:pt>
                <c:pt idx="59">
                  <c:v>884.86543749999998</c:v>
                </c:pt>
                <c:pt idx="60">
                  <c:v>890.96</c:v>
                </c:pt>
                <c:pt idx="61">
                  <c:v>896.95231249999995</c:v>
                </c:pt>
                <c:pt idx="62">
                  <c:v>902.84181249999995</c:v>
                </c:pt>
                <c:pt idx="63">
                  <c:v>908.63099999999997</c:v>
                </c:pt>
                <c:pt idx="64">
                  <c:v>914.33118750000006</c:v>
                </c:pt>
                <c:pt idx="65">
                  <c:v>919.95474999999999</c:v>
                </c:pt>
                <c:pt idx="66">
                  <c:v>925.48118750000003</c:v>
                </c:pt>
                <c:pt idx="67">
                  <c:v>930.92143750000002</c:v>
                </c:pt>
                <c:pt idx="68">
                  <c:v>936.27431249999995</c:v>
                </c:pt>
                <c:pt idx="69">
                  <c:v>941.55262500000003</c:v>
                </c:pt>
                <c:pt idx="70">
                  <c:v>946.74137499999995</c:v>
                </c:pt>
                <c:pt idx="71">
                  <c:v>951.83100000000002</c:v>
                </c:pt>
                <c:pt idx="72">
                  <c:v>956.85956250000004</c:v>
                </c:pt>
                <c:pt idx="73">
                  <c:v>961.81018749999998</c:v>
                </c:pt>
                <c:pt idx="74">
                  <c:v>966.68787499999996</c:v>
                </c:pt>
                <c:pt idx="75">
                  <c:v>971.49618750000002</c:v>
                </c:pt>
                <c:pt idx="76">
                  <c:v>976.24231250000003</c:v>
                </c:pt>
                <c:pt idx="77">
                  <c:v>980.91943749999996</c:v>
                </c:pt>
                <c:pt idx="78">
                  <c:v>985.43656250000004</c:v>
                </c:pt>
                <c:pt idx="79">
                  <c:v>989.73587499999996</c:v>
                </c:pt>
                <c:pt idx="80">
                  <c:v>994.0786875</c:v>
                </c:pt>
                <c:pt idx="81">
                  <c:v>998.30274999999995</c:v>
                </c:pt>
                <c:pt idx="82">
                  <c:v>1002.4039375</c:v>
                </c:pt>
                <c:pt idx="83">
                  <c:v>1006.3410625</c:v>
                </c:pt>
                <c:pt idx="84">
                  <c:v>1010.1263125</c:v>
                </c:pt>
                <c:pt idx="85">
                  <c:v>1013.7740625</c:v>
                </c:pt>
                <c:pt idx="86">
                  <c:v>1017.3055625</c:v>
                </c:pt>
                <c:pt idx="87">
                  <c:v>1020.764</c:v>
                </c:pt>
                <c:pt idx="88">
                  <c:v>1024.1675</c:v>
                </c:pt>
                <c:pt idx="89">
                  <c:v>1027.4994999999999</c:v>
                </c:pt>
                <c:pt idx="90">
                  <c:v>1030.7119375</c:v>
                </c:pt>
                <c:pt idx="91">
                  <c:v>1033.8568124999999</c:v>
                </c:pt>
                <c:pt idx="92">
                  <c:v>1036.9512500000001</c:v>
                </c:pt>
                <c:pt idx="93">
                  <c:v>1039.9991875000001</c:v>
                </c:pt>
                <c:pt idx="94">
                  <c:v>1043.03225</c:v>
                </c:pt>
                <c:pt idx="95">
                  <c:v>1046.0363124999999</c:v>
                </c:pt>
                <c:pt idx="96">
                  <c:v>1048.9651249999999</c:v>
                </c:pt>
                <c:pt idx="97">
                  <c:v>1051.8412499999999</c:v>
                </c:pt>
                <c:pt idx="98">
                  <c:v>1054.6667500000001</c:v>
                </c:pt>
                <c:pt idx="99">
                  <c:v>1057.4222500000001</c:v>
                </c:pt>
                <c:pt idx="100">
                  <c:v>1060.103875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045-4371-883E-14174299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3763616993748087"/>
          <c:y val="0.40656971376070694"/>
          <c:w val="0.3718664461084229"/>
          <c:h val="0.50611974194204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0-468D-A1CB-5921BEEC7F51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90-468D-A1CB-5921BEEC7F51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0-468D-A1CB-5921BEEC7F51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90-468D-A1CB-5921BEEC7F51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90-468D-A1CB-5921BEEC7F51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90-468D-A1CB-5921BEEC7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00-4A6A-BBCC-7B345300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4384"/>
        <c:axId val="-1412819824"/>
      </c:scatterChart>
      <c:valAx>
        <c:axId val="-14128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9824"/>
        <c:crosses val="autoZero"/>
        <c:crossBetween val="midCat"/>
      </c:valAx>
      <c:valAx>
        <c:axId val="-14128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911819842629372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B-4760-848C-3320CC6852B9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B-4760-848C-3320CC6852B9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B-4760-848C-3320CC6852B9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2B-4760-848C-3320CC6852B9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2B-4760-848C-3320CC6852B9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2B-4760-848C-3320CC6852B9}"/>
            </c:ext>
          </c:extLst>
        </c:ser>
        <c:ser>
          <c:idx val="6"/>
          <c:order val="6"/>
          <c:tx>
            <c:strRef>
              <c:f>'15'!$AG$2:$AK$2</c:f>
              <c:strCache>
                <c:ptCount val="1"/>
                <c:pt idx="0">
                  <c:v>4-15nonotch-merge-noseg-xie-wider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'15'!$AK$5:$AK$105</c:f>
              <c:numCache>
                <c:formatCode>General</c:formatCode>
                <c:ptCount val="101"/>
                <c:pt idx="0">
                  <c:v>0</c:v>
                </c:pt>
                <c:pt idx="1">
                  <c:v>2.8370535001158714E-3</c:v>
                </c:pt>
                <c:pt idx="2">
                  <c:v>5.5921049788594246E-3</c:v>
                </c:pt>
                <c:pt idx="3">
                  <c:v>8.269650861620903E-3</c:v>
                </c:pt>
                <c:pt idx="4">
                  <c:v>1.0925525799393654E-2</c:v>
                </c:pt>
                <c:pt idx="5">
                  <c:v>1.361050084233284E-2</c:v>
                </c:pt>
                <c:pt idx="6">
                  <c:v>1.6315687447786331E-2</c:v>
                </c:pt>
                <c:pt idx="7">
                  <c:v>1.9024763256311417E-2</c:v>
                </c:pt>
                <c:pt idx="8">
                  <c:v>2.1737717092037201E-2</c:v>
                </c:pt>
                <c:pt idx="9">
                  <c:v>2.445501834154129E-2</c:v>
                </c:pt>
                <c:pt idx="10">
                  <c:v>2.7177147567272186E-2</c:v>
                </c:pt>
                <c:pt idx="11">
                  <c:v>2.9903486371040344E-2</c:v>
                </c:pt>
                <c:pt idx="12">
                  <c:v>3.2654467970132828E-2</c:v>
                </c:pt>
                <c:pt idx="13">
                  <c:v>3.5457625985145569E-2</c:v>
                </c:pt>
                <c:pt idx="14">
                  <c:v>3.8299351930618286E-2</c:v>
                </c:pt>
                <c:pt idx="15">
                  <c:v>4.1199624538421631E-2</c:v>
                </c:pt>
                <c:pt idx="16">
                  <c:v>4.4167369604110718E-2</c:v>
                </c:pt>
                <c:pt idx="17">
                  <c:v>4.7204405069351196E-2</c:v>
                </c:pt>
                <c:pt idx="18">
                  <c:v>5.0318159162998199E-2</c:v>
                </c:pt>
                <c:pt idx="19">
                  <c:v>5.3520970046520233E-2</c:v>
                </c:pt>
                <c:pt idx="20">
                  <c:v>5.6829191744327545E-2</c:v>
                </c:pt>
                <c:pt idx="21">
                  <c:v>6.0264356434345245E-2</c:v>
                </c:pt>
                <c:pt idx="22">
                  <c:v>6.3853949308395386E-2</c:v>
                </c:pt>
                <c:pt idx="23">
                  <c:v>6.7645348608493805E-2</c:v>
                </c:pt>
                <c:pt idx="24">
                  <c:v>7.1714982390403748E-2</c:v>
                </c:pt>
                <c:pt idx="25">
                  <c:v>7.6136492192745209E-2</c:v>
                </c:pt>
                <c:pt idx="26">
                  <c:v>8.1154301762580872E-2</c:v>
                </c:pt>
                <c:pt idx="27">
                  <c:v>8.7019436061382294E-2</c:v>
                </c:pt>
                <c:pt idx="28">
                  <c:v>9.4240710139274597E-2</c:v>
                </c:pt>
                <c:pt idx="29">
                  <c:v>0.10260511934757233</c:v>
                </c:pt>
                <c:pt idx="30">
                  <c:v>0.11168389022350311</c:v>
                </c:pt>
                <c:pt idx="31">
                  <c:v>0.12129202485084534</c:v>
                </c:pt>
                <c:pt idx="32">
                  <c:v>0.13131636381149292</c:v>
                </c:pt>
                <c:pt idx="33">
                  <c:v>0.14174497127532959</c:v>
                </c:pt>
                <c:pt idx="34">
                  <c:v>0.15247371792793274</c:v>
                </c:pt>
                <c:pt idx="35">
                  <c:v>0.16342619061470032</c:v>
                </c:pt>
                <c:pt idx="36">
                  <c:v>0.17458787560462952</c:v>
                </c:pt>
                <c:pt idx="37">
                  <c:v>0.1859324723482132</c:v>
                </c:pt>
                <c:pt idx="38">
                  <c:v>0.19742695987224579</c:v>
                </c:pt>
                <c:pt idx="39">
                  <c:v>0.20906248688697815</c:v>
                </c:pt>
                <c:pt idx="40">
                  <c:v>0.22081226110458374</c:v>
                </c:pt>
                <c:pt idx="41">
                  <c:v>0.23266944289207458</c:v>
                </c:pt>
                <c:pt idx="42">
                  <c:v>0.2446342259645462</c:v>
                </c:pt>
                <c:pt idx="43">
                  <c:v>0.25669917464256287</c:v>
                </c:pt>
                <c:pt idx="44">
                  <c:v>0.26884844899177551</c:v>
                </c:pt>
                <c:pt idx="45">
                  <c:v>0.28107327222824097</c:v>
                </c:pt>
                <c:pt idx="46">
                  <c:v>0.29338525235652924</c:v>
                </c:pt>
                <c:pt idx="47">
                  <c:v>0.30577436089515686</c:v>
                </c:pt>
                <c:pt idx="48">
                  <c:v>0.31822620332241058</c:v>
                </c:pt>
                <c:pt idx="49">
                  <c:v>0.33074943721294403</c:v>
                </c:pt>
                <c:pt idx="50">
                  <c:v>0.34332947432994843</c:v>
                </c:pt>
                <c:pt idx="51">
                  <c:v>0.35596215724945068</c:v>
                </c:pt>
                <c:pt idx="52">
                  <c:v>0.36865301430225372</c:v>
                </c:pt>
                <c:pt idx="53">
                  <c:v>0.38139884173870087</c:v>
                </c:pt>
                <c:pt idx="54">
                  <c:v>0.39419826865196228</c:v>
                </c:pt>
                <c:pt idx="55">
                  <c:v>0.40704669058322906</c:v>
                </c:pt>
                <c:pt idx="56">
                  <c:v>0.41995121538639069</c:v>
                </c:pt>
                <c:pt idx="57">
                  <c:v>0.43289248645305634</c:v>
                </c:pt>
                <c:pt idx="58">
                  <c:v>0.44588293135166168</c:v>
                </c:pt>
                <c:pt idx="59">
                  <c:v>0.45891889929771423</c:v>
                </c:pt>
                <c:pt idx="60">
                  <c:v>0.47200685739517212</c:v>
                </c:pt>
                <c:pt idx="61">
                  <c:v>0.48514249920845032</c:v>
                </c:pt>
                <c:pt idx="62">
                  <c:v>0.49832487106323242</c:v>
                </c:pt>
                <c:pt idx="63">
                  <c:v>0.51155279576778412</c:v>
                </c:pt>
                <c:pt idx="64">
                  <c:v>0.5248275101184845</c:v>
                </c:pt>
                <c:pt idx="65">
                  <c:v>0.53814589977264404</c:v>
                </c:pt>
                <c:pt idx="66">
                  <c:v>0.55150364339351654</c:v>
                </c:pt>
                <c:pt idx="67">
                  <c:v>0.56490173935890198</c:v>
                </c:pt>
                <c:pt idx="68">
                  <c:v>0.57834343612194061</c:v>
                </c:pt>
                <c:pt idx="69">
                  <c:v>0.59182250499725342</c:v>
                </c:pt>
                <c:pt idx="70">
                  <c:v>0.60533720254898071</c:v>
                </c:pt>
                <c:pt idx="71">
                  <c:v>0.61888647079467773</c:v>
                </c:pt>
                <c:pt idx="72">
                  <c:v>0.63247065246105194</c:v>
                </c:pt>
                <c:pt idx="73">
                  <c:v>0.64608466625213623</c:v>
                </c:pt>
                <c:pt idx="74">
                  <c:v>0.65972931683063507</c:v>
                </c:pt>
                <c:pt idx="75">
                  <c:v>0.67340350151062012</c:v>
                </c:pt>
                <c:pt idx="76">
                  <c:v>0.68710434436798096</c:v>
                </c:pt>
                <c:pt idx="77">
                  <c:v>0.70083124935626984</c:v>
                </c:pt>
                <c:pt idx="78">
                  <c:v>0.71458157896995544</c:v>
                </c:pt>
                <c:pt idx="79">
                  <c:v>0.72835546731948853</c:v>
                </c:pt>
                <c:pt idx="80">
                  <c:v>0.74214969575405121</c:v>
                </c:pt>
                <c:pt idx="81">
                  <c:v>0.75596955418586731</c:v>
                </c:pt>
                <c:pt idx="82">
                  <c:v>0.76981277763843536</c:v>
                </c:pt>
                <c:pt idx="83">
                  <c:v>0.78368014097213745</c:v>
                </c:pt>
                <c:pt idx="84">
                  <c:v>0.79756821691989899</c:v>
                </c:pt>
                <c:pt idx="85">
                  <c:v>0.81147342920303345</c:v>
                </c:pt>
                <c:pt idx="86">
                  <c:v>0.82539570331573486</c:v>
                </c:pt>
                <c:pt idx="87">
                  <c:v>0.83933743834495544</c:v>
                </c:pt>
                <c:pt idx="88">
                  <c:v>0.85329712927341461</c:v>
                </c:pt>
                <c:pt idx="89">
                  <c:v>0.86727465689182281</c:v>
                </c:pt>
                <c:pt idx="90">
                  <c:v>0.88126872479915619</c:v>
                </c:pt>
                <c:pt idx="91">
                  <c:v>0.89527995884418488</c:v>
                </c:pt>
                <c:pt idx="92">
                  <c:v>0.90930530428886414</c:v>
                </c:pt>
                <c:pt idx="93">
                  <c:v>0.92334622144699097</c:v>
                </c:pt>
                <c:pt idx="94">
                  <c:v>0.93740235269069672</c:v>
                </c:pt>
                <c:pt idx="95">
                  <c:v>0.95147530734539032</c:v>
                </c:pt>
                <c:pt idx="96">
                  <c:v>0.965563103556633</c:v>
                </c:pt>
                <c:pt idx="97">
                  <c:v>0.97966498136520386</c:v>
                </c:pt>
                <c:pt idx="98">
                  <c:v>0.99378719925880432</c:v>
                </c:pt>
                <c:pt idx="99">
                  <c:v>1.007926732301712</c:v>
                </c:pt>
                <c:pt idx="100">
                  <c:v>1.0220794081687927</c:v>
                </c:pt>
              </c:numCache>
            </c:numRef>
          </c:xVal>
          <c:yVal>
            <c:numRef>
              <c:f>'15'!$AH$5:$AH$105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20.808451171874999</c:v>
                </c:pt>
                <c:pt idx="2">
                  <c:v>41.784656249999998</c:v>
                </c:pt>
                <c:pt idx="3">
                  <c:v>62.917710937499997</c:v>
                </c:pt>
                <c:pt idx="4">
                  <c:v>84.079234374999999</c:v>
                </c:pt>
                <c:pt idx="5">
                  <c:v>105.176671875</c:v>
                </c:pt>
                <c:pt idx="6">
                  <c:v>126.2329609375</c:v>
                </c:pt>
                <c:pt idx="7">
                  <c:v>147.27710937500001</c:v>
                </c:pt>
                <c:pt idx="8">
                  <c:v>168.31037499999999</c:v>
                </c:pt>
                <c:pt idx="9">
                  <c:v>189.3250625</c:v>
                </c:pt>
                <c:pt idx="10">
                  <c:v>210.31734374999999</c:v>
                </c:pt>
                <c:pt idx="11">
                  <c:v>231.29076562500001</c:v>
                </c:pt>
                <c:pt idx="12">
                  <c:v>252.21899999999999</c:v>
                </c:pt>
                <c:pt idx="13">
                  <c:v>273.06828124999998</c:v>
                </c:pt>
                <c:pt idx="14">
                  <c:v>293.85062499999998</c:v>
                </c:pt>
                <c:pt idx="15">
                  <c:v>314.54006249999998</c:v>
                </c:pt>
                <c:pt idx="16">
                  <c:v>335.12337500000001</c:v>
                </c:pt>
                <c:pt idx="17">
                  <c:v>355.59696874999997</c:v>
                </c:pt>
                <c:pt idx="18">
                  <c:v>375.95146875</c:v>
                </c:pt>
                <c:pt idx="19">
                  <c:v>396.17596874999998</c:v>
                </c:pt>
                <c:pt idx="20">
                  <c:v>416.25128124999998</c:v>
                </c:pt>
                <c:pt idx="21">
                  <c:v>436.14243750000003</c:v>
                </c:pt>
                <c:pt idx="22">
                  <c:v>455.82687499999997</c:v>
                </c:pt>
                <c:pt idx="23">
                  <c:v>475.24543749999998</c:v>
                </c:pt>
                <c:pt idx="24">
                  <c:v>494.29553125000001</c:v>
                </c:pt>
                <c:pt idx="25">
                  <c:v>512.86818749999998</c:v>
                </c:pt>
                <c:pt idx="26">
                  <c:v>530.62462500000004</c:v>
                </c:pt>
                <c:pt idx="27">
                  <c:v>547.06143750000001</c:v>
                </c:pt>
                <c:pt idx="28">
                  <c:v>561.01487499999996</c:v>
                </c:pt>
                <c:pt idx="29">
                  <c:v>572.87687500000004</c:v>
                </c:pt>
                <c:pt idx="30">
                  <c:v>583.45643749999999</c:v>
                </c:pt>
                <c:pt idx="31">
                  <c:v>593.0848125</c:v>
                </c:pt>
                <c:pt idx="32">
                  <c:v>601.97593749999999</c:v>
                </c:pt>
                <c:pt idx="33">
                  <c:v>610.17056249999996</c:v>
                </c:pt>
                <c:pt idx="34">
                  <c:v>617.84775000000002</c:v>
                </c:pt>
                <c:pt idx="35">
                  <c:v>625.1378125</c:v>
                </c:pt>
                <c:pt idx="36">
                  <c:v>632.06200000000001</c:v>
                </c:pt>
                <c:pt idx="37">
                  <c:v>638.67475000000002</c:v>
                </c:pt>
                <c:pt idx="38">
                  <c:v>645.03043749999995</c:v>
                </c:pt>
                <c:pt idx="39">
                  <c:v>651.14712499999996</c:v>
                </c:pt>
                <c:pt idx="40">
                  <c:v>657.07524999999998</c:v>
                </c:pt>
                <c:pt idx="41">
                  <c:v>662.82481250000001</c:v>
                </c:pt>
                <c:pt idx="42">
                  <c:v>668.39949999999999</c:v>
                </c:pt>
                <c:pt idx="43">
                  <c:v>673.81056249999995</c:v>
                </c:pt>
                <c:pt idx="44">
                  <c:v>679.08143749999999</c:v>
                </c:pt>
                <c:pt idx="45">
                  <c:v>684.22299999999996</c:v>
                </c:pt>
                <c:pt idx="46">
                  <c:v>689.21299999999997</c:v>
                </c:pt>
                <c:pt idx="47">
                  <c:v>694.06775000000005</c:v>
                </c:pt>
                <c:pt idx="48">
                  <c:v>698.81281249999995</c:v>
                </c:pt>
                <c:pt idx="49">
                  <c:v>703.43181249999998</c:v>
                </c:pt>
                <c:pt idx="50">
                  <c:v>707.94749999999999</c:v>
                </c:pt>
                <c:pt idx="51">
                  <c:v>712.36931249999998</c:v>
                </c:pt>
                <c:pt idx="52">
                  <c:v>716.69156250000003</c:v>
                </c:pt>
                <c:pt idx="53">
                  <c:v>720.91662499999995</c:v>
                </c:pt>
                <c:pt idx="54">
                  <c:v>725.04568749999999</c:v>
                </c:pt>
                <c:pt idx="55">
                  <c:v>729.08531249999999</c:v>
                </c:pt>
                <c:pt idx="56">
                  <c:v>733.025125</c:v>
                </c:pt>
                <c:pt idx="57">
                  <c:v>736.89675</c:v>
                </c:pt>
                <c:pt idx="58">
                  <c:v>740.67700000000002</c:v>
                </c:pt>
                <c:pt idx="59">
                  <c:v>744.37456250000002</c:v>
                </c:pt>
                <c:pt idx="60">
                  <c:v>747.97993750000001</c:v>
                </c:pt>
                <c:pt idx="61">
                  <c:v>751.50018750000004</c:v>
                </c:pt>
                <c:pt idx="62">
                  <c:v>754.93793749999998</c:v>
                </c:pt>
                <c:pt idx="63">
                  <c:v>758.29487500000005</c:v>
                </c:pt>
                <c:pt idx="64">
                  <c:v>761.56681249999997</c:v>
                </c:pt>
                <c:pt idx="65">
                  <c:v>764.75968750000004</c:v>
                </c:pt>
                <c:pt idx="66">
                  <c:v>767.88256249999995</c:v>
                </c:pt>
                <c:pt idx="67">
                  <c:v>770.92881250000005</c:v>
                </c:pt>
                <c:pt idx="68">
                  <c:v>773.89687500000002</c:v>
                </c:pt>
                <c:pt idx="69">
                  <c:v>776.79600000000005</c:v>
                </c:pt>
                <c:pt idx="70">
                  <c:v>779.62756249999995</c:v>
                </c:pt>
                <c:pt idx="71">
                  <c:v>782.39218749999998</c:v>
                </c:pt>
                <c:pt idx="72">
                  <c:v>785.09100000000001</c:v>
                </c:pt>
                <c:pt idx="73">
                  <c:v>787.73318749999999</c:v>
                </c:pt>
                <c:pt idx="74">
                  <c:v>790.31693749999999</c:v>
                </c:pt>
                <c:pt idx="75">
                  <c:v>792.84256249999999</c:v>
                </c:pt>
                <c:pt idx="76">
                  <c:v>795.31468749999999</c:v>
                </c:pt>
                <c:pt idx="77">
                  <c:v>797.73362499999996</c:v>
                </c:pt>
                <c:pt idx="78">
                  <c:v>800.10143749999997</c:v>
                </c:pt>
                <c:pt idx="79">
                  <c:v>802.41849999999999</c:v>
                </c:pt>
                <c:pt idx="80">
                  <c:v>804.6869375</c:v>
                </c:pt>
                <c:pt idx="81">
                  <c:v>806.9045625</c:v>
                </c:pt>
                <c:pt idx="82">
                  <c:v>809.07656250000002</c:v>
                </c:pt>
                <c:pt idx="83">
                  <c:v>811.19893750000006</c:v>
                </c:pt>
                <c:pt idx="84">
                  <c:v>813.27581250000003</c:v>
                </c:pt>
                <c:pt idx="85">
                  <c:v>815.31356249999999</c:v>
                </c:pt>
                <c:pt idx="86">
                  <c:v>817.31093750000002</c:v>
                </c:pt>
                <c:pt idx="87">
                  <c:v>819.2684375</c:v>
                </c:pt>
                <c:pt idx="88">
                  <c:v>821.19018749999998</c:v>
                </c:pt>
                <c:pt idx="89">
                  <c:v>823.07474999999999</c:v>
                </c:pt>
                <c:pt idx="90">
                  <c:v>824.92349999999999</c:v>
                </c:pt>
                <c:pt idx="91">
                  <c:v>826.73775000000001</c:v>
                </c:pt>
                <c:pt idx="92">
                  <c:v>828.52012500000001</c:v>
                </c:pt>
                <c:pt idx="93">
                  <c:v>830.27106249999997</c:v>
                </c:pt>
                <c:pt idx="94">
                  <c:v>831.99143749999996</c:v>
                </c:pt>
                <c:pt idx="95">
                  <c:v>833.67962499999999</c:v>
                </c:pt>
                <c:pt idx="96">
                  <c:v>835.33781250000004</c:v>
                </c:pt>
                <c:pt idx="97">
                  <c:v>836.96731250000005</c:v>
                </c:pt>
                <c:pt idx="98">
                  <c:v>838.56449999999995</c:v>
                </c:pt>
                <c:pt idx="99">
                  <c:v>840.13125000000002</c:v>
                </c:pt>
                <c:pt idx="100">
                  <c:v>841.67156250000005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2B-4760-848C-3320CC6852B9}"/>
            </c:ext>
          </c:extLst>
        </c:ser>
        <c:ser>
          <c:idx val="8"/>
          <c:order val="7"/>
          <c:tx>
            <c:strRef>
              <c:f>'15'!$BB$2:$BF$2</c:f>
              <c:strCache>
                <c:ptCount val="1"/>
                <c:pt idx="0">
                  <c:v>7-15nonotch-tie-noseg-xie-cut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'15'!$BF$5:$BF$105</c:f>
              <c:numCache>
                <c:formatCode>General</c:formatCode>
                <c:ptCount val="101"/>
                <c:pt idx="0">
                  <c:v>0</c:v>
                </c:pt>
                <c:pt idx="1">
                  <c:v>3.3177584409713745E-3</c:v>
                </c:pt>
                <c:pt idx="2">
                  <c:v>6.5290043130517006E-3</c:v>
                </c:pt>
                <c:pt idx="3">
                  <c:v>9.6319951117038727E-3</c:v>
                </c:pt>
                <c:pt idx="4">
                  <c:v>1.2659907341003418E-2</c:v>
                </c:pt>
                <c:pt idx="5">
                  <c:v>1.5732862055301666E-2</c:v>
                </c:pt>
                <c:pt idx="6">
                  <c:v>1.8896507099270821E-2</c:v>
                </c:pt>
                <c:pt idx="7">
                  <c:v>2.2129811346530914E-2</c:v>
                </c:pt>
                <c:pt idx="8">
                  <c:v>2.5437310338020325E-2</c:v>
                </c:pt>
                <c:pt idx="9">
                  <c:v>2.883627638220787E-2</c:v>
                </c:pt>
                <c:pt idx="10">
                  <c:v>3.232429176568985E-2</c:v>
                </c:pt>
                <c:pt idx="11">
                  <c:v>3.5913236439228058E-2</c:v>
                </c:pt>
                <c:pt idx="12">
                  <c:v>3.9610099047422409E-2</c:v>
                </c:pt>
                <c:pt idx="13">
                  <c:v>4.3408699333667755E-2</c:v>
                </c:pt>
                <c:pt idx="14">
                  <c:v>4.7321490943431854E-2</c:v>
                </c:pt>
                <c:pt idx="15">
                  <c:v>5.134987086057663E-2</c:v>
                </c:pt>
                <c:pt idx="16">
                  <c:v>5.5501461029052734E-2</c:v>
                </c:pt>
                <c:pt idx="17">
                  <c:v>5.9786640107631683E-2</c:v>
                </c:pt>
                <c:pt idx="18">
                  <c:v>6.4226724207401276E-2</c:v>
                </c:pt>
                <c:pt idx="19">
                  <c:v>6.8820640444755554E-2</c:v>
                </c:pt>
                <c:pt idx="20">
                  <c:v>7.3600456118583679E-2</c:v>
                </c:pt>
                <c:pt idx="21">
                  <c:v>7.8631304204463959E-2</c:v>
                </c:pt>
                <c:pt idx="22">
                  <c:v>8.3997055888175964E-2</c:v>
                </c:pt>
                <c:pt idx="23">
                  <c:v>9.0064823627471924E-2</c:v>
                </c:pt>
                <c:pt idx="24">
                  <c:v>9.7839705646038055E-2</c:v>
                </c:pt>
                <c:pt idx="25">
                  <c:v>0.10680567473173141</c:v>
                </c:pt>
                <c:pt idx="26">
                  <c:v>0.11628797650337219</c:v>
                </c:pt>
                <c:pt idx="27">
                  <c:v>0.1261073499917984</c:v>
                </c:pt>
                <c:pt idx="28">
                  <c:v>0.13628244400024414</c:v>
                </c:pt>
                <c:pt idx="29">
                  <c:v>0.14674178510904312</c:v>
                </c:pt>
                <c:pt idx="30">
                  <c:v>0.15761543810367584</c:v>
                </c:pt>
                <c:pt idx="31">
                  <c:v>0.16877733916044235</c:v>
                </c:pt>
                <c:pt idx="32">
                  <c:v>0.18014724552631378</c:v>
                </c:pt>
                <c:pt idx="33">
                  <c:v>0.19169421494007111</c:v>
                </c:pt>
                <c:pt idx="34">
                  <c:v>0.20338968187570572</c:v>
                </c:pt>
                <c:pt idx="35">
                  <c:v>0.2152097299695015</c:v>
                </c:pt>
                <c:pt idx="36">
                  <c:v>0.22715283185243607</c:v>
                </c:pt>
                <c:pt idx="37">
                  <c:v>0.23920870572328568</c:v>
                </c:pt>
                <c:pt idx="38">
                  <c:v>0.25139371305704117</c:v>
                </c:pt>
                <c:pt idx="39">
                  <c:v>0.26366497576236725</c:v>
                </c:pt>
                <c:pt idx="40">
                  <c:v>0.27602254599332809</c:v>
                </c:pt>
                <c:pt idx="41">
                  <c:v>0.28849122673273087</c:v>
                </c:pt>
                <c:pt idx="42">
                  <c:v>0.30102607607841492</c:v>
                </c:pt>
                <c:pt idx="43">
                  <c:v>0.31364616006612778</c:v>
                </c:pt>
                <c:pt idx="44">
                  <c:v>0.32632913440465927</c:v>
                </c:pt>
                <c:pt idx="45">
                  <c:v>0.33906231820583344</c:v>
                </c:pt>
                <c:pt idx="46">
                  <c:v>0.35185185819864273</c:v>
                </c:pt>
                <c:pt idx="47">
                  <c:v>0.36469937860965729</c:v>
                </c:pt>
                <c:pt idx="48">
                  <c:v>0.37760454416275024</c:v>
                </c:pt>
                <c:pt idx="49">
                  <c:v>0.39056286960840225</c:v>
                </c:pt>
                <c:pt idx="50">
                  <c:v>0.40356973558664322</c:v>
                </c:pt>
                <c:pt idx="51">
                  <c:v>0.416617251932621</c:v>
                </c:pt>
                <c:pt idx="52">
                  <c:v>0.42970260232686996</c:v>
                </c:pt>
                <c:pt idx="53">
                  <c:v>0.44284112751483917</c:v>
                </c:pt>
                <c:pt idx="54">
                  <c:v>0.45602662116289139</c:v>
                </c:pt>
                <c:pt idx="55">
                  <c:v>0.46924486011266708</c:v>
                </c:pt>
                <c:pt idx="56">
                  <c:v>0.48249398171901703</c:v>
                </c:pt>
                <c:pt idx="57">
                  <c:v>0.4957711324095726</c:v>
                </c:pt>
                <c:pt idx="58">
                  <c:v>0.50908642262220383</c:v>
                </c:pt>
                <c:pt idx="59">
                  <c:v>0.52243326604366302</c:v>
                </c:pt>
                <c:pt idx="60">
                  <c:v>0.5358181819319725</c:v>
                </c:pt>
                <c:pt idx="61">
                  <c:v>0.54923161119222641</c:v>
                </c:pt>
                <c:pt idx="62">
                  <c:v>0.56268243491649628</c:v>
                </c:pt>
                <c:pt idx="63">
                  <c:v>0.5761725977063179</c:v>
                </c:pt>
                <c:pt idx="64">
                  <c:v>0.58968363702297211</c:v>
                </c:pt>
                <c:pt idx="65">
                  <c:v>0.60322810709476471</c:v>
                </c:pt>
                <c:pt idx="66">
                  <c:v>0.61678794026374817</c:v>
                </c:pt>
                <c:pt idx="67">
                  <c:v>0.63036418706178665</c:v>
                </c:pt>
                <c:pt idx="68">
                  <c:v>0.6439717561006546</c:v>
                </c:pt>
                <c:pt idx="69">
                  <c:v>0.65760581195354462</c:v>
                </c:pt>
                <c:pt idx="70">
                  <c:v>0.6712750568985939</c:v>
                </c:pt>
                <c:pt idx="71">
                  <c:v>0.68496298044919968</c:v>
                </c:pt>
                <c:pt idx="72">
                  <c:v>0.69867783784866333</c:v>
                </c:pt>
                <c:pt idx="73">
                  <c:v>0.71241293102502823</c:v>
                </c:pt>
                <c:pt idx="74">
                  <c:v>0.72616811096668243</c:v>
                </c:pt>
                <c:pt idx="75">
                  <c:v>0.7399459034204483</c:v>
                </c:pt>
                <c:pt idx="76">
                  <c:v>0.75375135242938995</c:v>
                </c:pt>
                <c:pt idx="77">
                  <c:v>0.76758310198783875</c:v>
                </c:pt>
                <c:pt idx="78">
                  <c:v>0.78143143653869629</c:v>
                </c:pt>
                <c:pt idx="79">
                  <c:v>0.79529976844787598</c:v>
                </c:pt>
                <c:pt idx="80">
                  <c:v>0.80917918682098389</c:v>
                </c:pt>
                <c:pt idx="81">
                  <c:v>0.82307320833206177</c:v>
                </c:pt>
                <c:pt idx="82">
                  <c:v>0.83698536455631256</c:v>
                </c:pt>
                <c:pt idx="83">
                  <c:v>0.85091784596443176</c:v>
                </c:pt>
                <c:pt idx="84">
                  <c:v>0.86487798392772675</c:v>
                </c:pt>
                <c:pt idx="85">
                  <c:v>0.8788587898015976</c:v>
                </c:pt>
                <c:pt idx="86">
                  <c:v>0.89285524189472198</c:v>
                </c:pt>
                <c:pt idx="87">
                  <c:v>0.90686579048633575</c:v>
                </c:pt>
                <c:pt idx="88">
                  <c:v>0.92089065909385681</c:v>
                </c:pt>
                <c:pt idx="89">
                  <c:v>0.93492959439754486</c:v>
                </c:pt>
                <c:pt idx="90">
                  <c:v>0.94898764789104462</c:v>
                </c:pt>
                <c:pt idx="91">
                  <c:v>0.96306253969669342</c:v>
                </c:pt>
                <c:pt idx="92">
                  <c:v>0.97715795040130615</c:v>
                </c:pt>
                <c:pt idx="93">
                  <c:v>0.99127551913261414</c:v>
                </c:pt>
                <c:pt idx="94">
                  <c:v>1.0054121762514114</c:v>
                </c:pt>
                <c:pt idx="95">
                  <c:v>1.0195641815662384</c:v>
                </c:pt>
                <c:pt idx="96">
                  <c:v>1.0337410420179367</c:v>
                </c:pt>
                <c:pt idx="97">
                  <c:v>1.047935351729393</c:v>
                </c:pt>
                <c:pt idx="98">
                  <c:v>1.0621577203273773</c:v>
                </c:pt>
                <c:pt idx="99">
                  <c:v>1.0763874053955078</c:v>
                </c:pt>
                <c:pt idx="100">
                  <c:v>1.0906254649162292</c:v>
                </c:pt>
              </c:numCache>
            </c:numRef>
          </c:xVal>
          <c:yVal>
            <c:numRef>
              <c:f>'15'!$BC$5:$BC$105</c:f>
              <c:numCache>
                <c:formatCode>General</c:formatCode>
                <c:ptCount val="101"/>
                <c:pt idx="0">
                  <c:v>0</c:v>
                </c:pt>
                <c:pt idx="1">
                  <c:v>18.187169921875</c:v>
                </c:pt>
                <c:pt idx="2">
                  <c:v>36.510167968749997</c:v>
                </c:pt>
                <c:pt idx="3">
                  <c:v>54.955570312500001</c:v>
                </c:pt>
                <c:pt idx="4">
                  <c:v>73.459343750000002</c:v>
                </c:pt>
                <c:pt idx="5">
                  <c:v>91.886953125000005</c:v>
                </c:pt>
                <c:pt idx="6">
                  <c:v>110.2253125</c:v>
                </c:pt>
                <c:pt idx="7">
                  <c:v>128.48862500000001</c:v>
                </c:pt>
                <c:pt idx="8">
                  <c:v>146.67553125000001</c:v>
                </c:pt>
                <c:pt idx="9">
                  <c:v>164.76818750000001</c:v>
                </c:pt>
                <c:pt idx="10">
                  <c:v>182.75903124999999</c:v>
                </c:pt>
                <c:pt idx="11">
                  <c:v>200.64851562499999</c:v>
                </c:pt>
                <c:pt idx="12">
                  <c:v>218.41046875000001</c:v>
                </c:pt>
                <c:pt idx="13">
                  <c:v>236.05265625000001</c:v>
                </c:pt>
                <c:pt idx="14">
                  <c:v>253.55253124999999</c:v>
                </c:pt>
                <c:pt idx="15">
                  <c:v>270.90750000000003</c:v>
                </c:pt>
                <c:pt idx="16">
                  <c:v>288.10500000000002</c:v>
                </c:pt>
                <c:pt idx="17">
                  <c:v>305.12481250000002</c:v>
                </c:pt>
                <c:pt idx="18">
                  <c:v>321.93349999999998</c:v>
                </c:pt>
                <c:pt idx="19">
                  <c:v>338.53668750000003</c:v>
                </c:pt>
                <c:pt idx="20">
                  <c:v>354.87115625000001</c:v>
                </c:pt>
                <c:pt idx="21">
                  <c:v>370.83546875000002</c:v>
                </c:pt>
                <c:pt idx="22">
                  <c:v>386.28987499999999</c:v>
                </c:pt>
                <c:pt idx="23">
                  <c:v>400.64453125</c:v>
                </c:pt>
                <c:pt idx="24">
                  <c:v>412.26187499999997</c:v>
                </c:pt>
                <c:pt idx="25">
                  <c:v>421.92087500000002</c:v>
                </c:pt>
                <c:pt idx="26">
                  <c:v>430.76299999999998</c:v>
                </c:pt>
                <c:pt idx="27">
                  <c:v>439.08121875000001</c:v>
                </c:pt>
                <c:pt idx="28">
                  <c:v>446.83278124999998</c:v>
                </c:pt>
                <c:pt idx="29">
                  <c:v>454.13309375</c:v>
                </c:pt>
                <c:pt idx="30">
                  <c:v>460.74349999999998</c:v>
                </c:pt>
                <c:pt idx="31">
                  <c:v>466.89890624999998</c:v>
                </c:pt>
                <c:pt idx="32">
                  <c:v>472.73637500000001</c:v>
                </c:pt>
                <c:pt idx="33">
                  <c:v>478.29725000000002</c:v>
                </c:pt>
                <c:pt idx="34">
                  <c:v>483.62396875000002</c:v>
                </c:pt>
                <c:pt idx="35">
                  <c:v>488.75681250000002</c:v>
                </c:pt>
                <c:pt idx="36">
                  <c:v>493.69440624999999</c:v>
                </c:pt>
                <c:pt idx="37">
                  <c:v>498.45646875</c:v>
                </c:pt>
                <c:pt idx="38">
                  <c:v>503.01518750000002</c:v>
                </c:pt>
                <c:pt idx="39">
                  <c:v>507.43812500000001</c:v>
                </c:pt>
                <c:pt idx="40">
                  <c:v>511.72537499999999</c:v>
                </c:pt>
                <c:pt idx="41">
                  <c:v>515.84743749999996</c:v>
                </c:pt>
                <c:pt idx="42">
                  <c:v>519.86149999999998</c:v>
                </c:pt>
                <c:pt idx="43">
                  <c:v>523.74981249999996</c:v>
                </c:pt>
                <c:pt idx="44">
                  <c:v>527.54093750000004</c:v>
                </c:pt>
                <c:pt idx="45">
                  <c:v>531.25199999999995</c:v>
                </c:pt>
                <c:pt idx="46">
                  <c:v>534.87406250000004</c:v>
                </c:pt>
                <c:pt idx="47">
                  <c:v>538.40406250000001</c:v>
                </c:pt>
                <c:pt idx="48">
                  <c:v>541.84074999999996</c:v>
                </c:pt>
                <c:pt idx="49">
                  <c:v>545.19150000000002</c:v>
                </c:pt>
                <c:pt idx="50">
                  <c:v>548.46287500000005</c:v>
                </c:pt>
                <c:pt idx="51">
                  <c:v>551.664625</c:v>
                </c:pt>
                <c:pt idx="52">
                  <c:v>554.80206250000003</c:v>
                </c:pt>
                <c:pt idx="53">
                  <c:v>557.85474999999997</c:v>
                </c:pt>
                <c:pt idx="54">
                  <c:v>560.82731249999995</c:v>
                </c:pt>
                <c:pt idx="55">
                  <c:v>563.74368749999996</c:v>
                </c:pt>
                <c:pt idx="56">
                  <c:v>566.6099375</c:v>
                </c:pt>
                <c:pt idx="57">
                  <c:v>569.43112499999995</c:v>
                </c:pt>
                <c:pt idx="58">
                  <c:v>572.19156250000003</c:v>
                </c:pt>
                <c:pt idx="59">
                  <c:v>574.900125</c:v>
                </c:pt>
                <c:pt idx="60">
                  <c:v>577.55999999999995</c:v>
                </c:pt>
                <c:pt idx="61">
                  <c:v>580.17318750000004</c:v>
                </c:pt>
                <c:pt idx="62">
                  <c:v>582.72412499999996</c:v>
                </c:pt>
                <c:pt idx="63">
                  <c:v>585.2098125</c:v>
                </c:pt>
                <c:pt idx="64">
                  <c:v>587.66200000000003</c:v>
                </c:pt>
                <c:pt idx="65">
                  <c:v>590.05793749999998</c:v>
                </c:pt>
                <c:pt idx="66">
                  <c:v>592.43037500000003</c:v>
                </c:pt>
                <c:pt idx="67">
                  <c:v>594.77781249999998</c:v>
                </c:pt>
                <c:pt idx="68">
                  <c:v>597.07362499999999</c:v>
                </c:pt>
                <c:pt idx="69">
                  <c:v>599.32437500000003</c:v>
                </c:pt>
                <c:pt idx="70">
                  <c:v>601.5150625</c:v>
                </c:pt>
                <c:pt idx="71">
                  <c:v>603.67343749999998</c:v>
                </c:pt>
                <c:pt idx="72">
                  <c:v>605.78750000000002</c:v>
                </c:pt>
                <c:pt idx="73">
                  <c:v>607.86643749999996</c:v>
                </c:pt>
                <c:pt idx="74">
                  <c:v>609.91</c:v>
                </c:pt>
                <c:pt idx="75">
                  <c:v>611.91612499999997</c:v>
                </c:pt>
                <c:pt idx="76">
                  <c:v>613.87856250000004</c:v>
                </c:pt>
                <c:pt idx="77">
                  <c:v>615.79581250000001</c:v>
                </c:pt>
                <c:pt idx="78">
                  <c:v>617.68287499999997</c:v>
                </c:pt>
                <c:pt idx="79">
                  <c:v>619.53274999999996</c:v>
                </c:pt>
                <c:pt idx="80">
                  <c:v>621.36043749999999</c:v>
                </c:pt>
                <c:pt idx="81">
                  <c:v>623.16174999999998</c:v>
                </c:pt>
                <c:pt idx="82">
                  <c:v>624.93312500000002</c:v>
                </c:pt>
                <c:pt idx="83">
                  <c:v>626.67237499999999</c:v>
                </c:pt>
                <c:pt idx="84">
                  <c:v>628.36725000000001</c:v>
                </c:pt>
                <c:pt idx="85">
                  <c:v>630.03006249999999</c:v>
                </c:pt>
                <c:pt idx="86">
                  <c:v>631.66681249999999</c:v>
                </c:pt>
                <c:pt idx="87">
                  <c:v>633.28</c:v>
                </c:pt>
                <c:pt idx="88">
                  <c:v>634.87031249999995</c:v>
                </c:pt>
                <c:pt idx="89">
                  <c:v>636.43650000000002</c:v>
                </c:pt>
                <c:pt idx="90">
                  <c:v>637.97225000000003</c:v>
                </c:pt>
                <c:pt idx="91">
                  <c:v>639.48243749999995</c:v>
                </c:pt>
                <c:pt idx="92">
                  <c:v>640.96006250000005</c:v>
                </c:pt>
                <c:pt idx="93">
                  <c:v>642.40356250000002</c:v>
                </c:pt>
                <c:pt idx="94">
                  <c:v>643.81843749999996</c:v>
                </c:pt>
                <c:pt idx="95">
                  <c:v>645.21193749999998</c:v>
                </c:pt>
                <c:pt idx="96">
                  <c:v>646.57006249999995</c:v>
                </c:pt>
                <c:pt idx="97">
                  <c:v>647.90250000000003</c:v>
                </c:pt>
                <c:pt idx="98">
                  <c:v>649.19143750000001</c:v>
                </c:pt>
                <c:pt idx="99">
                  <c:v>650.46950000000004</c:v>
                </c:pt>
                <c:pt idx="100">
                  <c:v>651.73450000000003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042-4B5A-95B7-4D55F7EBA4EC}"/>
            </c:ext>
          </c:extLst>
        </c:ser>
        <c:ser>
          <c:idx val="7"/>
          <c:order val="8"/>
          <c:tx>
            <c:strRef>
              <c:f>'15'!$AN$2:$AR$2</c:f>
              <c:strCache>
                <c:ptCount val="1"/>
                <c:pt idx="0">
                  <c:v>4-15nonotch-merge-noseg-xie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3.4020375460386276E-3</c:v>
                </c:pt>
                <c:pt idx="2">
                  <c:v>6.6810408607125282E-3</c:v>
                </c:pt>
                <c:pt idx="3">
                  <c:v>9.8509034141898155E-3</c:v>
                </c:pt>
                <c:pt idx="4">
                  <c:v>1.301876176148653E-2</c:v>
                </c:pt>
                <c:pt idx="5">
                  <c:v>1.6236437484622002E-2</c:v>
                </c:pt>
                <c:pt idx="6">
                  <c:v>1.9479403272271156E-2</c:v>
                </c:pt>
                <c:pt idx="7">
                  <c:v>2.2732969373464584E-2</c:v>
                </c:pt>
                <c:pt idx="8">
                  <c:v>2.6021521538496017E-2</c:v>
                </c:pt>
                <c:pt idx="9">
                  <c:v>2.9345378279685974E-2</c:v>
                </c:pt>
                <c:pt idx="10">
                  <c:v>3.2729461789131165E-2</c:v>
                </c:pt>
                <c:pt idx="11">
                  <c:v>3.6298464983701706E-2</c:v>
                </c:pt>
                <c:pt idx="12">
                  <c:v>3.9955742657184601E-2</c:v>
                </c:pt>
                <c:pt idx="13">
                  <c:v>4.368644580245018E-2</c:v>
                </c:pt>
                <c:pt idx="14">
                  <c:v>4.7494452446699142E-2</c:v>
                </c:pt>
                <c:pt idx="15">
                  <c:v>5.1388774067163467E-2</c:v>
                </c:pt>
                <c:pt idx="16">
                  <c:v>5.538351833820343E-2</c:v>
                </c:pt>
                <c:pt idx="17">
                  <c:v>5.9519961476325989E-2</c:v>
                </c:pt>
                <c:pt idx="18">
                  <c:v>6.3810586929321289E-2</c:v>
                </c:pt>
                <c:pt idx="19">
                  <c:v>6.8211518228054047E-2</c:v>
                </c:pt>
                <c:pt idx="20">
                  <c:v>7.2759859263896942E-2</c:v>
                </c:pt>
                <c:pt idx="21">
                  <c:v>7.7439010143280029E-2</c:v>
                </c:pt>
                <c:pt idx="22">
                  <c:v>8.2262210547924042E-2</c:v>
                </c:pt>
                <c:pt idx="23">
                  <c:v>8.7255194783210754E-2</c:v>
                </c:pt>
                <c:pt idx="24">
                  <c:v>9.2476844787597656E-2</c:v>
                </c:pt>
                <c:pt idx="25">
                  <c:v>9.8171353340148926E-2</c:v>
                </c:pt>
                <c:pt idx="26">
                  <c:v>0.10480071604251862</c:v>
                </c:pt>
                <c:pt idx="27">
                  <c:v>0.11275872588157654</c:v>
                </c:pt>
                <c:pt idx="28">
                  <c:v>0.12162869423627853</c:v>
                </c:pt>
                <c:pt idx="29">
                  <c:v>0.13105601817369461</c:v>
                </c:pt>
                <c:pt idx="30">
                  <c:v>0.14085405319929123</c:v>
                </c:pt>
                <c:pt idx="31">
                  <c:v>0.15102791786193848</c:v>
                </c:pt>
                <c:pt idx="32">
                  <c:v>0.161500483751297</c:v>
                </c:pt>
                <c:pt idx="33">
                  <c:v>0.17224398255348206</c:v>
                </c:pt>
                <c:pt idx="34">
                  <c:v>0.18321730941534042</c:v>
                </c:pt>
                <c:pt idx="35">
                  <c:v>0.19437606632709503</c:v>
                </c:pt>
                <c:pt idx="36">
                  <c:v>0.20570380985736847</c:v>
                </c:pt>
                <c:pt idx="37">
                  <c:v>0.21717702597379684</c:v>
                </c:pt>
                <c:pt idx="38">
                  <c:v>0.2287779375910759</c:v>
                </c:pt>
                <c:pt idx="39">
                  <c:v>0.24049417674541473</c:v>
                </c:pt>
                <c:pt idx="40">
                  <c:v>0.25233592838048935</c:v>
                </c:pt>
                <c:pt idx="41">
                  <c:v>0.26430673152208328</c:v>
                </c:pt>
                <c:pt idx="42">
                  <c:v>0.27639012038707733</c:v>
                </c:pt>
                <c:pt idx="43">
                  <c:v>0.28856472671031952</c:v>
                </c:pt>
                <c:pt idx="44">
                  <c:v>0.30083076655864716</c:v>
                </c:pt>
                <c:pt idx="45">
                  <c:v>0.31318634748458862</c:v>
                </c:pt>
                <c:pt idx="46">
                  <c:v>0.32561621814966202</c:v>
                </c:pt>
                <c:pt idx="47">
                  <c:v>0.33812329173088074</c:v>
                </c:pt>
                <c:pt idx="48">
                  <c:v>0.3507213294506073</c:v>
                </c:pt>
                <c:pt idx="49">
                  <c:v>0.36340363323688507</c:v>
                </c:pt>
                <c:pt idx="50">
                  <c:v>0.37615593522787094</c:v>
                </c:pt>
                <c:pt idx="51">
                  <c:v>0.38897334039211273</c:v>
                </c:pt>
                <c:pt idx="52">
                  <c:v>0.40185760706663132</c:v>
                </c:pt>
                <c:pt idx="53">
                  <c:v>0.41479263454675674</c:v>
                </c:pt>
                <c:pt idx="54">
                  <c:v>0.42777927964925766</c:v>
                </c:pt>
                <c:pt idx="55">
                  <c:v>0.44082643836736679</c:v>
                </c:pt>
                <c:pt idx="56">
                  <c:v>0.45390874892473221</c:v>
                </c:pt>
                <c:pt idx="57">
                  <c:v>0.46704000979661942</c:v>
                </c:pt>
                <c:pt idx="58">
                  <c:v>0.48022027313709259</c:v>
                </c:pt>
                <c:pt idx="59">
                  <c:v>0.4934467151761055</c:v>
                </c:pt>
                <c:pt idx="60">
                  <c:v>0.50671415030956268</c:v>
                </c:pt>
                <c:pt idx="61">
                  <c:v>0.52002190053462982</c:v>
                </c:pt>
                <c:pt idx="62">
                  <c:v>0.53336869180202484</c:v>
                </c:pt>
                <c:pt idx="63">
                  <c:v>0.5467519611120224</c:v>
                </c:pt>
                <c:pt idx="64">
                  <c:v>0.56016887724399567</c:v>
                </c:pt>
                <c:pt idx="65">
                  <c:v>0.57362194359302521</c:v>
                </c:pt>
                <c:pt idx="66">
                  <c:v>0.58711181581020355</c:v>
                </c:pt>
                <c:pt idx="67">
                  <c:v>0.60062435269355774</c:v>
                </c:pt>
                <c:pt idx="68">
                  <c:v>0.61416380107402802</c:v>
                </c:pt>
                <c:pt idx="69">
                  <c:v>0.62772753834724426</c:v>
                </c:pt>
                <c:pt idx="70">
                  <c:v>0.6413206160068512</c:v>
                </c:pt>
                <c:pt idx="71">
                  <c:v>0.65494222939014435</c:v>
                </c:pt>
                <c:pt idx="72">
                  <c:v>0.66858711838722229</c:v>
                </c:pt>
                <c:pt idx="73">
                  <c:v>0.68225014209747314</c:v>
                </c:pt>
                <c:pt idx="74">
                  <c:v>0.69593803584575653</c:v>
                </c:pt>
                <c:pt idx="75">
                  <c:v>0.70964664220809937</c:v>
                </c:pt>
                <c:pt idx="76">
                  <c:v>0.72337993979454041</c:v>
                </c:pt>
                <c:pt idx="77">
                  <c:v>0.73713307082653046</c:v>
                </c:pt>
                <c:pt idx="78">
                  <c:v>0.75090359151363373</c:v>
                </c:pt>
                <c:pt idx="79">
                  <c:v>0.76469244062900543</c:v>
                </c:pt>
                <c:pt idx="80">
                  <c:v>0.7785038948059082</c:v>
                </c:pt>
                <c:pt idx="81">
                  <c:v>0.79233171045780182</c:v>
                </c:pt>
                <c:pt idx="82">
                  <c:v>0.80618093907833099</c:v>
                </c:pt>
                <c:pt idx="83">
                  <c:v>0.8200480043888092</c:v>
                </c:pt>
                <c:pt idx="84">
                  <c:v>0.83393014967441559</c:v>
                </c:pt>
                <c:pt idx="85">
                  <c:v>0.84782260656356812</c:v>
                </c:pt>
                <c:pt idx="86">
                  <c:v>0.86172980070114136</c:v>
                </c:pt>
                <c:pt idx="87">
                  <c:v>0.8756510466337204</c:v>
                </c:pt>
                <c:pt idx="88">
                  <c:v>0.88958504796028137</c:v>
                </c:pt>
                <c:pt idx="89">
                  <c:v>0.90353488922119141</c:v>
                </c:pt>
                <c:pt idx="90">
                  <c:v>0.91750340163707733</c:v>
                </c:pt>
                <c:pt idx="91">
                  <c:v>0.93148425221443176</c:v>
                </c:pt>
                <c:pt idx="92">
                  <c:v>0.94547942280769348</c:v>
                </c:pt>
                <c:pt idx="93">
                  <c:v>0.95948691666126251</c:v>
                </c:pt>
                <c:pt idx="94">
                  <c:v>0.9735066294670105</c:v>
                </c:pt>
                <c:pt idx="95">
                  <c:v>0.98753693699836731</c:v>
                </c:pt>
                <c:pt idx="96">
                  <c:v>1.0015772581100464</c:v>
                </c:pt>
                <c:pt idx="97">
                  <c:v>1.015626922249794</c:v>
                </c:pt>
                <c:pt idx="98">
                  <c:v>1.0296884030103683</c:v>
                </c:pt>
                <c:pt idx="99">
                  <c:v>1.0437607765197754</c:v>
                </c:pt>
                <c:pt idx="100">
                  <c:v>1.0578441172838211</c:v>
                </c:pt>
              </c:numCache>
            </c:numRef>
          </c:xVal>
          <c:yVal>
            <c:numRef>
              <c:f>'15'!$AO$5:$AO$105</c:f>
              <c:numCache>
                <c:formatCode>General</c:formatCode>
                <c:ptCount val="101"/>
                <c:pt idx="0">
                  <c:v>0</c:v>
                </c:pt>
                <c:pt idx="1">
                  <c:v>18.37963671875</c:v>
                </c:pt>
                <c:pt idx="2">
                  <c:v>36.922773437499998</c:v>
                </c:pt>
                <c:pt idx="3">
                  <c:v>55.608160156250001</c:v>
                </c:pt>
                <c:pt idx="4">
                  <c:v>74.283289062500003</c:v>
                </c:pt>
                <c:pt idx="5">
                  <c:v>92.895429687499998</c:v>
                </c:pt>
                <c:pt idx="6">
                  <c:v>111.47067187499999</c:v>
                </c:pt>
                <c:pt idx="7">
                  <c:v>130.0343125</c:v>
                </c:pt>
                <c:pt idx="8">
                  <c:v>148.55965624999999</c:v>
                </c:pt>
                <c:pt idx="9">
                  <c:v>167.04654687499999</c:v>
                </c:pt>
                <c:pt idx="10">
                  <c:v>185.47084375</c:v>
                </c:pt>
                <c:pt idx="11">
                  <c:v>203.72693749999999</c:v>
                </c:pt>
                <c:pt idx="12">
                  <c:v>221.887578125</c:v>
                </c:pt>
                <c:pt idx="13">
                  <c:v>239.96535937499999</c:v>
                </c:pt>
                <c:pt idx="14">
                  <c:v>257.95478125</c:v>
                </c:pt>
                <c:pt idx="15">
                  <c:v>275.84812499999998</c:v>
                </c:pt>
                <c:pt idx="16">
                  <c:v>293.62015624999998</c:v>
                </c:pt>
                <c:pt idx="17">
                  <c:v>311.1810625</c:v>
                </c:pt>
                <c:pt idx="18">
                  <c:v>328.51615624999999</c:v>
                </c:pt>
                <c:pt idx="19">
                  <c:v>345.71134375000003</c:v>
                </c:pt>
                <c:pt idx="20">
                  <c:v>362.68900000000002</c:v>
                </c:pt>
                <c:pt idx="21">
                  <c:v>379.49128124999999</c:v>
                </c:pt>
                <c:pt idx="22">
                  <c:v>396.10075000000001</c:v>
                </c:pt>
                <c:pt idx="23">
                  <c:v>412.47971875000002</c:v>
                </c:pt>
                <c:pt idx="24">
                  <c:v>428.53421874999998</c:v>
                </c:pt>
                <c:pt idx="25">
                  <c:v>443.91765624999999</c:v>
                </c:pt>
                <c:pt idx="26">
                  <c:v>457.83990625000001</c:v>
                </c:pt>
                <c:pt idx="27">
                  <c:v>469.51896875</c:v>
                </c:pt>
                <c:pt idx="28">
                  <c:v>479.65112499999998</c:v>
                </c:pt>
                <c:pt idx="29">
                  <c:v>488.82559375</c:v>
                </c:pt>
                <c:pt idx="30">
                  <c:v>497.38081249999999</c:v>
                </c:pt>
                <c:pt idx="31">
                  <c:v>505.30818749999997</c:v>
                </c:pt>
                <c:pt idx="32">
                  <c:v>512.74378124999998</c:v>
                </c:pt>
                <c:pt idx="33">
                  <c:v>519.73962500000005</c:v>
                </c:pt>
                <c:pt idx="34">
                  <c:v>526.36350000000004</c:v>
                </c:pt>
                <c:pt idx="35">
                  <c:v>532.69662500000004</c:v>
                </c:pt>
                <c:pt idx="36">
                  <c:v>538.75531249999995</c:v>
                </c:pt>
                <c:pt idx="37">
                  <c:v>544.57737499999996</c:v>
                </c:pt>
                <c:pt idx="38">
                  <c:v>550.19487500000002</c:v>
                </c:pt>
                <c:pt idx="39">
                  <c:v>555.62874999999997</c:v>
                </c:pt>
                <c:pt idx="40">
                  <c:v>560.85756249999997</c:v>
                </c:pt>
                <c:pt idx="41">
                  <c:v>565.87362499999995</c:v>
                </c:pt>
                <c:pt idx="42">
                  <c:v>570.7059375</c:v>
                </c:pt>
                <c:pt idx="43">
                  <c:v>575.3911875</c:v>
                </c:pt>
                <c:pt idx="44">
                  <c:v>579.926875</c:v>
                </c:pt>
                <c:pt idx="45">
                  <c:v>584.31481250000002</c:v>
                </c:pt>
                <c:pt idx="46">
                  <c:v>588.58137499999998</c:v>
                </c:pt>
                <c:pt idx="47">
                  <c:v>592.71775000000002</c:v>
                </c:pt>
                <c:pt idx="48">
                  <c:v>596.70306249999999</c:v>
                </c:pt>
                <c:pt idx="49">
                  <c:v>600.55106249999994</c:v>
                </c:pt>
                <c:pt idx="50">
                  <c:v>604.28300000000002</c:v>
                </c:pt>
                <c:pt idx="51">
                  <c:v>607.90499999999997</c:v>
                </c:pt>
                <c:pt idx="52">
                  <c:v>611.41731249999998</c:v>
                </c:pt>
                <c:pt idx="53">
                  <c:v>614.84531249999998</c:v>
                </c:pt>
                <c:pt idx="54">
                  <c:v>618.18681249999997</c:v>
                </c:pt>
                <c:pt idx="55">
                  <c:v>621.42581250000001</c:v>
                </c:pt>
                <c:pt idx="56">
                  <c:v>624.60431249999999</c:v>
                </c:pt>
                <c:pt idx="57">
                  <c:v>627.69981250000001</c:v>
                </c:pt>
                <c:pt idx="58">
                  <c:v>630.71218750000003</c:v>
                </c:pt>
                <c:pt idx="59">
                  <c:v>633.64643750000005</c:v>
                </c:pt>
                <c:pt idx="60">
                  <c:v>636.51168749999999</c:v>
                </c:pt>
                <c:pt idx="61">
                  <c:v>639.30862500000001</c:v>
                </c:pt>
                <c:pt idx="62">
                  <c:v>642.03787499999999</c:v>
                </c:pt>
                <c:pt idx="63">
                  <c:v>644.70275000000004</c:v>
                </c:pt>
                <c:pt idx="64">
                  <c:v>647.30999999999995</c:v>
                </c:pt>
                <c:pt idx="65">
                  <c:v>649.85556250000002</c:v>
                </c:pt>
                <c:pt idx="66">
                  <c:v>652.33875</c:v>
                </c:pt>
                <c:pt idx="67">
                  <c:v>654.78062499999999</c:v>
                </c:pt>
                <c:pt idx="68">
                  <c:v>657.17449999999997</c:v>
                </c:pt>
                <c:pt idx="69">
                  <c:v>659.52156249999996</c:v>
                </c:pt>
                <c:pt idx="70">
                  <c:v>661.81456249999997</c:v>
                </c:pt>
                <c:pt idx="71">
                  <c:v>664.05831250000006</c:v>
                </c:pt>
                <c:pt idx="72">
                  <c:v>666.26068750000002</c:v>
                </c:pt>
                <c:pt idx="73">
                  <c:v>668.429125</c:v>
                </c:pt>
                <c:pt idx="74">
                  <c:v>670.55274999999995</c:v>
                </c:pt>
                <c:pt idx="75">
                  <c:v>672.63774999999998</c:v>
                </c:pt>
                <c:pt idx="76">
                  <c:v>674.68056249999995</c:v>
                </c:pt>
                <c:pt idx="77">
                  <c:v>676.68968749999999</c:v>
                </c:pt>
                <c:pt idx="78">
                  <c:v>678.66843749999998</c:v>
                </c:pt>
                <c:pt idx="79">
                  <c:v>680.61462500000005</c:v>
                </c:pt>
                <c:pt idx="80">
                  <c:v>682.52487499999995</c:v>
                </c:pt>
                <c:pt idx="81">
                  <c:v>684.40943749999997</c:v>
                </c:pt>
                <c:pt idx="82">
                  <c:v>686.25874999999996</c:v>
                </c:pt>
                <c:pt idx="83">
                  <c:v>688.0775625</c:v>
                </c:pt>
                <c:pt idx="84">
                  <c:v>689.86881249999999</c:v>
                </c:pt>
                <c:pt idx="85">
                  <c:v>691.64</c:v>
                </c:pt>
                <c:pt idx="86">
                  <c:v>693.38625000000002</c:v>
                </c:pt>
                <c:pt idx="87">
                  <c:v>695.10693749999996</c:v>
                </c:pt>
                <c:pt idx="88">
                  <c:v>696.80449999999996</c:v>
                </c:pt>
                <c:pt idx="89">
                  <c:v>698.47393750000003</c:v>
                </c:pt>
                <c:pt idx="90">
                  <c:v>700.11293750000004</c:v>
                </c:pt>
                <c:pt idx="91">
                  <c:v>701.73137499999996</c:v>
                </c:pt>
                <c:pt idx="92">
                  <c:v>703.32662500000004</c:v>
                </c:pt>
                <c:pt idx="93">
                  <c:v>704.90075000000002</c:v>
                </c:pt>
                <c:pt idx="94">
                  <c:v>706.45349999999996</c:v>
                </c:pt>
                <c:pt idx="95">
                  <c:v>707.98887500000001</c:v>
                </c:pt>
                <c:pt idx="96">
                  <c:v>709.50793750000003</c:v>
                </c:pt>
                <c:pt idx="97">
                  <c:v>711.01093749999995</c:v>
                </c:pt>
                <c:pt idx="98">
                  <c:v>712.49512500000003</c:v>
                </c:pt>
                <c:pt idx="99">
                  <c:v>713.96199999999999</c:v>
                </c:pt>
                <c:pt idx="100">
                  <c:v>715.4118125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042-4B5A-95B7-4D55F7EBA4EC}"/>
            </c:ext>
          </c:extLst>
        </c:ser>
        <c:ser>
          <c:idx val="9"/>
          <c:order val="9"/>
          <c:tx>
            <c:strRef>
              <c:f>'15'!$AU$2:$AY$2</c:f>
              <c:strCache>
                <c:ptCount val="1"/>
                <c:pt idx="0">
                  <c:v>4-15nonotch-merge-noseg-xie+10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'15'!$AY$5:$AY$105</c:f>
              <c:numCache>
                <c:formatCode>General</c:formatCode>
                <c:ptCount val="101"/>
                <c:pt idx="0">
                  <c:v>0</c:v>
                </c:pt>
                <c:pt idx="1">
                  <c:v>2.9633860103785992E-3</c:v>
                </c:pt>
                <c:pt idx="2">
                  <c:v>5.8343075215816498E-3</c:v>
                </c:pt>
                <c:pt idx="3">
                  <c:v>8.6167659610509872E-3</c:v>
                </c:pt>
                <c:pt idx="4">
                  <c:v>1.1340737342834473E-2</c:v>
                </c:pt>
                <c:pt idx="5">
                  <c:v>1.4096004888415337E-2</c:v>
                </c:pt>
                <c:pt idx="6">
                  <c:v>1.688353531062603E-2</c:v>
                </c:pt>
                <c:pt idx="7">
                  <c:v>1.9695967435836792E-2</c:v>
                </c:pt>
                <c:pt idx="8">
                  <c:v>2.2512082010507584E-2</c:v>
                </c:pt>
                <c:pt idx="9">
                  <c:v>2.5325171649456024E-2</c:v>
                </c:pt>
                <c:pt idx="10">
                  <c:v>2.8135556727647781E-2</c:v>
                </c:pt>
                <c:pt idx="11">
                  <c:v>3.0945651233196259E-2</c:v>
                </c:pt>
                <c:pt idx="12">
                  <c:v>3.3759716898202896E-2</c:v>
                </c:pt>
                <c:pt idx="13">
                  <c:v>3.6594081670045853E-2</c:v>
                </c:pt>
                <c:pt idx="14">
                  <c:v>3.9449248462915421E-2</c:v>
                </c:pt>
                <c:pt idx="15">
                  <c:v>4.2330395430326462E-2</c:v>
                </c:pt>
                <c:pt idx="16">
                  <c:v>4.5234300196170807E-2</c:v>
                </c:pt>
                <c:pt idx="17">
                  <c:v>4.8156194388866425E-2</c:v>
                </c:pt>
                <c:pt idx="18">
                  <c:v>5.1095157861709595E-2</c:v>
                </c:pt>
                <c:pt idx="19">
                  <c:v>5.4048426449298859E-2</c:v>
                </c:pt>
                <c:pt idx="20">
                  <c:v>5.7021826505661011E-2</c:v>
                </c:pt>
                <c:pt idx="21">
                  <c:v>6.0019172728061676E-2</c:v>
                </c:pt>
                <c:pt idx="22">
                  <c:v>6.3058331608772278E-2</c:v>
                </c:pt>
                <c:pt idx="23">
                  <c:v>6.6161878407001495E-2</c:v>
                </c:pt>
                <c:pt idx="24">
                  <c:v>6.930214911699295E-2</c:v>
                </c:pt>
                <c:pt idx="25">
                  <c:v>7.2741284966468811E-2</c:v>
                </c:pt>
                <c:pt idx="26">
                  <c:v>7.6343648135662079E-2</c:v>
                </c:pt>
                <c:pt idx="27">
                  <c:v>8.0106630921363831E-2</c:v>
                </c:pt>
                <c:pt idx="28">
                  <c:v>8.4008924663066864E-2</c:v>
                </c:pt>
                <c:pt idx="29">
                  <c:v>8.806561678647995E-2</c:v>
                </c:pt>
                <c:pt idx="30">
                  <c:v>9.2314377427101135E-2</c:v>
                </c:pt>
                <c:pt idx="31">
                  <c:v>9.6952676773071289E-2</c:v>
                </c:pt>
                <c:pt idx="32">
                  <c:v>0.10232324153184891</c:v>
                </c:pt>
                <c:pt idx="33">
                  <c:v>0.10844680666923523</c:v>
                </c:pt>
                <c:pt idx="34">
                  <c:v>0.1149936318397522</c:v>
                </c:pt>
                <c:pt idx="35">
                  <c:v>0.12207259237766266</c:v>
                </c:pt>
                <c:pt idx="36">
                  <c:v>0.12999868392944336</c:v>
                </c:pt>
                <c:pt idx="37">
                  <c:v>0.13830286264419556</c:v>
                </c:pt>
                <c:pt idx="38">
                  <c:v>0.14707790315151215</c:v>
                </c:pt>
                <c:pt idx="39">
                  <c:v>0.15647055208683014</c:v>
                </c:pt>
                <c:pt idx="40">
                  <c:v>0.16627486050128937</c:v>
                </c:pt>
                <c:pt idx="41">
                  <c:v>0.17634880542755127</c:v>
                </c:pt>
                <c:pt idx="42">
                  <c:v>0.18667227029800415</c:v>
                </c:pt>
                <c:pt idx="43">
                  <c:v>0.19724869728088379</c:v>
                </c:pt>
                <c:pt idx="44">
                  <c:v>0.20810712873935699</c:v>
                </c:pt>
                <c:pt idx="45">
                  <c:v>0.21913328766822815</c:v>
                </c:pt>
                <c:pt idx="46">
                  <c:v>0.23029740154743195</c:v>
                </c:pt>
                <c:pt idx="47">
                  <c:v>0.24157816171646118</c:v>
                </c:pt>
                <c:pt idx="48">
                  <c:v>0.25297442078590393</c:v>
                </c:pt>
                <c:pt idx="49">
                  <c:v>0.26449602842330933</c:v>
                </c:pt>
                <c:pt idx="50">
                  <c:v>0.27623341977596283</c:v>
                </c:pt>
                <c:pt idx="51">
                  <c:v>0.2881380170583725</c:v>
                </c:pt>
                <c:pt idx="52">
                  <c:v>0.30007556080818176</c:v>
                </c:pt>
                <c:pt idx="53">
                  <c:v>0.31209194660186768</c:v>
                </c:pt>
                <c:pt idx="54">
                  <c:v>0.32415936887264252</c:v>
                </c:pt>
                <c:pt idx="55">
                  <c:v>0.33628956973552704</c:v>
                </c:pt>
                <c:pt idx="56">
                  <c:v>0.34846703708171844</c:v>
                </c:pt>
                <c:pt idx="57">
                  <c:v>0.36070865392684937</c:v>
                </c:pt>
                <c:pt idx="58">
                  <c:v>0.37300492823123932</c:v>
                </c:pt>
                <c:pt idx="59">
                  <c:v>0.38535752892494202</c:v>
                </c:pt>
                <c:pt idx="60">
                  <c:v>0.39776773750782013</c:v>
                </c:pt>
                <c:pt idx="61">
                  <c:v>0.41023313999176025</c:v>
                </c:pt>
                <c:pt idx="62">
                  <c:v>0.42273147404193878</c:v>
                </c:pt>
                <c:pt idx="63">
                  <c:v>0.43526880443096161</c:v>
                </c:pt>
                <c:pt idx="64">
                  <c:v>0.44784176349639893</c:v>
                </c:pt>
                <c:pt idx="65">
                  <c:v>0.46044833958148956</c:v>
                </c:pt>
                <c:pt idx="66">
                  <c:v>0.47308468818664551</c:v>
                </c:pt>
                <c:pt idx="67">
                  <c:v>0.48576919734477997</c:v>
                </c:pt>
                <c:pt idx="68">
                  <c:v>0.49849061667919159</c:v>
                </c:pt>
                <c:pt idx="69">
                  <c:v>0.51122488081455231</c:v>
                </c:pt>
                <c:pt idx="70">
                  <c:v>0.52402074635028839</c:v>
                </c:pt>
                <c:pt idx="71">
                  <c:v>0.53688818216323853</c:v>
                </c:pt>
                <c:pt idx="72">
                  <c:v>0.54976183176040649</c:v>
                </c:pt>
                <c:pt idx="73">
                  <c:v>0.5626627653837204</c:v>
                </c:pt>
                <c:pt idx="74">
                  <c:v>0.57559935748577118</c:v>
                </c:pt>
                <c:pt idx="75">
                  <c:v>0.58856147527694702</c:v>
                </c:pt>
                <c:pt idx="76">
                  <c:v>0.60156242549419403</c:v>
                </c:pt>
                <c:pt idx="77">
                  <c:v>0.61460702121257782</c:v>
                </c:pt>
                <c:pt idx="78">
                  <c:v>0.62768495082855225</c:v>
                </c:pt>
                <c:pt idx="79">
                  <c:v>0.64079271256923676</c:v>
                </c:pt>
                <c:pt idx="80">
                  <c:v>0.65390720963478088</c:v>
                </c:pt>
                <c:pt idx="81">
                  <c:v>0.66704636812210083</c:v>
                </c:pt>
                <c:pt idx="82">
                  <c:v>0.68021269142627716</c:v>
                </c:pt>
                <c:pt idx="83">
                  <c:v>0.69339807331562042</c:v>
                </c:pt>
                <c:pt idx="84">
                  <c:v>0.70661096274852753</c:v>
                </c:pt>
                <c:pt idx="85">
                  <c:v>0.71985679864883423</c:v>
                </c:pt>
                <c:pt idx="86">
                  <c:v>0.7331206202507019</c:v>
                </c:pt>
                <c:pt idx="87">
                  <c:v>0.74641728401184082</c:v>
                </c:pt>
                <c:pt idx="88">
                  <c:v>0.75974260270595551</c:v>
                </c:pt>
                <c:pt idx="89">
                  <c:v>0.77308861911296844</c:v>
                </c:pt>
                <c:pt idx="90">
                  <c:v>0.78645549714565277</c:v>
                </c:pt>
                <c:pt idx="91">
                  <c:v>0.79984556138515472</c:v>
                </c:pt>
                <c:pt idx="92">
                  <c:v>0.81325836479663849</c:v>
                </c:pt>
                <c:pt idx="93">
                  <c:v>0.82668647170066833</c:v>
                </c:pt>
                <c:pt idx="94">
                  <c:v>0.8401382714509964</c:v>
                </c:pt>
                <c:pt idx="95">
                  <c:v>0.85360714793205261</c:v>
                </c:pt>
                <c:pt idx="96">
                  <c:v>0.86708970367908478</c:v>
                </c:pt>
                <c:pt idx="97">
                  <c:v>0.88059842586517334</c:v>
                </c:pt>
                <c:pt idx="98">
                  <c:v>0.89413115382194519</c:v>
                </c:pt>
                <c:pt idx="99">
                  <c:v>0.90767669677734375</c:v>
                </c:pt>
                <c:pt idx="100">
                  <c:v>0.92123851180076599</c:v>
                </c:pt>
              </c:numCache>
            </c:numRef>
          </c:xVal>
          <c:yVal>
            <c:numRef>
              <c:f>'15'!$AV$5:$AV$105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18.7086875</c:v>
                </c:pt>
                <c:pt idx="2">
                  <c:v>37.550804687499998</c:v>
                </c:pt>
                <c:pt idx="3">
                  <c:v>56.51994921875</c:v>
                </c:pt>
                <c:pt idx="4">
                  <c:v>75.5654296875</c:v>
                </c:pt>
                <c:pt idx="5">
                  <c:v>94.558750000000003</c:v>
                </c:pt>
                <c:pt idx="6">
                  <c:v>113.51385156249999</c:v>
                </c:pt>
                <c:pt idx="7">
                  <c:v>132.436953125</c:v>
                </c:pt>
                <c:pt idx="8">
                  <c:v>151.351125</c:v>
                </c:pt>
                <c:pt idx="9">
                  <c:v>170.26139062499999</c:v>
                </c:pt>
                <c:pt idx="10">
                  <c:v>189.16787500000001</c:v>
                </c:pt>
                <c:pt idx="11">
                  <c:v>208.07173437500001</c:v>
                </c:pt>
                <c:pt idx="12">
                  <c:v>226.969734375</c:v>
                </c:pt>
                <c:pt idx="13">
                  <c:v>245.84942187499999</c:v>
                </c:pt>
                <c:pt idx="14">
                  <c:v>264.69774999999998</c:v>
                </c:pt>
                <c:pt idx="15">
                  <c:v>283.50628124999997</c:v>
                </c:pt>
                <c:pt idx="16">
                  <c:v>302.27884375000002</c:v>
                </c:pt>
                <c:pt idx="17">
                  <c:v>321.02237500000001</c:v>
                </c:pt>
                <c:pt idx="18">
                  <c:v>339.73803125000001</c:v>
                </c:pt>
                <c:pt idx="19">
                  <c:v>358.42975000000001</c:v>
                </c:pt>
                <c:pt idx="20">
                  <c:v>377.08328125000003</c:v>
                </c:pt>
                <c:pt idx="21">
                  <c:v>395.69215624999998</c:v>
                </c:pt>
                <c:pt idx="22">
                  <c:v>414.19521874999998</c:v>
                </c:pt>
                <c:pt idx="23">
                  <c:v>432.60928124999998</c:v>
                </c:pt>
                <c:pt idx="24">
                  <c:v>450.96112499999998</c:v>
                </c:pt>
                <c:pt idx="25">
                  <c:v>468.97368749999998</c:v>
                </c:pt>
                <c:pt idx="26">
                  <c:v>486.70484375000001</c:v>
                </c:pt>
                <c:pt idx="27">
                  <c:v>504.13225</c:v>
                </c:pt>
                <c:pt idx="28">
                  <c:v>521.30812500000002</c:v>
                </c:pt>
                <c:pt idx="29">
                  <c:v>538.21074999999996</c:v>
                </c:pt>
                <c:pt idx="30">
                  <c:v>554.78256250000004</c:v>
                </c:pt>
                <c:pt idx="31">
                  <c:v>570.74181250000004</c:v>
                </c:pt>
                <c:pt idx="32">
                  <c:v>585.45600000000002</c:v>
                </c:pt>
                <c:pt idx="33">
                  <c:v>599.14324999999997</c:v>
                </c:pt>
                <c:pt idx="34">
                  <c:v>612.09743749999996</c:v>
                </c:pt>
                <c:pt idx="35">
                  <c:v>623.95325000000003</c:v>
                </c:pt>
                <c:pt idx="36">
                  <c:v>634.46062500000005</c:v>
                </c:pt>
                <c:pt idx="37">
                  <c:v>644.35468749999995</c:v>
                </c:pt>
                <c:pt idx="38">
                  <c:v>653.48800000000006</c:v>
                </c:pt>
                <c:pt idx="39">
                  <c:v>661.78599999999994</c:v>
                </c:pt>
                <c:pt idx="40">
                  <c:v>669.43537500000002</c:v>
                </c:pt>
                <c:pt idx="41">
                  <c:v>676.68868750000001</c:v>
                </c:pt>
                <c:pt idx="42">
                  <c:v>683.56487500000003</c:v>
                </c:pt>
                <c:pt idx="43">
                  <c:v>690.08393750000005</c:v>
                </c:pt>
                <c:pt idx="44">
                  <c:v>696.16943749999996</c:v>
                </c:pt>
                <c:pt idx="45">
                  <c:v>702.00693750000005</c:v>
                </c:pt>
                <c:pt idx="46">
                  <c:v>707.64906250000001</c:v>
                </c:pt>
                <c:pt idx="47">
                  <c:v>713.11656249999999</c:v>
                </c:pt>
                <c:pt idx="48">
                  <c:v>718.40250000000003</c:v>
                </c:pt>
                <c:pt idx="49">
                  <c:v>723.48906250000005</c:v>
                </c:pt>
                <c:pt idx="50">
                  <c:v>728.34512500000005</c:v>
                </c:pt>
                <c:pt idx="51">
                  <c:v>732.95450000000005</c:v>
                </c:pt>
                <c:pt idx="52">
                  <c:v>737.5463125</c:v>
                </c:pt>
                <c:pt idx="53">
                  <c:v>742.03375000000005</c:v>
                </c:pt>
                <c:pt idx="54">
                  <c:v>746.44600000000003</c:v>
                </c:pt>
                <c:pt idx="55">
                  <c:v>750.76193750000004</c:v>
                </c:pt>
                <c:pt idx="56">
                  <c:v>755.00512500000002</c:v>
                </c:pt>
                <c:pt idx="57">
                  <c:v>759.14668749999998</c:v>
                </c:pt>
                <c:pt idx="58">
                  <c:v>763.20343749999995</c:v>
                </c:pt>
                <c:pt idx="59">
                  <c:v>767.18518749999998</c:v>
                </c:pt>
                <c:pt idx="60">
                  <c:v>771.07474999999999</c:v>
                </c:pt>
                <c:pt idx="61">
                  <c:v>774.87862500000006</c:v>
                </c:pt>
                <c:pt idx="62">
                  <c:v>778.63918750000005</c:v>
                </c:pt>
                <c:pt idx="63">
                  <c:v>782.34643749999998</c:v>
                </c:pt>
                <c:pt idx="64">
                  <c:v>786.00618750000001</c:v>
                </c:pt>
                <c:pt idx="65">
                  <c:v>789.61256249999997</c:v>
                </c:pt>
                <c:pt idx="66">
                  <c:v>793.16968750000001</c:v>
                </c:pt>
                <c:pt idx="67">
                  <c:v>796.64681250000001</c:v>
                </c:pt>
                <c:pt idx="68">
                  <c:v>800.06068749999997</c:v>
                </c:pt>
                <c:pt idx="69">
                  <c:v>803.460375</c:v>
                </c:pt>
                <c:pt idx="70">
                  <c:v>806.77081250000003</c:v>
                </c:pt>
                <c:pt idx="71">
                  <c:v>809.99474999999995</c:v>
                </c:pt>
                <c:pt idx="72">
                  <c:v>813.17606249999994</c:v>
                </c:pt>
                <c:pt idx="73">
                  <c:v>816.31331250000005</c:v>
                </c:pt>
                <c:pt idx="74">
                  <c:v>819.38625000000002</c:v>
                </c:pt>
                <c:pt idx="75">
                  <c:v>822.41343749999999</c:v>
                </c:pt>
                <c:pt idx="76">
                  <c:v>825.37862500000006</c:v>
                </c:pt>
                <c:pt idx="77">
                  <c:v>828.29256250000003</c:v>
                </c:pt>
                <c:pt idx="78">
                  <c:v>831.17075</c:v>
                </c:pt>
                <c:pt idx="79">
                  <c:v>833.9983125</c:v>
                </c:pt>
                <c:pt idx="80">
                  <c:v>836.80818750000003</c:v>
                </c:pt>
                <c:pt idx="81">
                  <c:v>839.57281250000005</c:v>
                </c:pt>
                <c:pt idx="82">
                  <c:v>842.29318750000004</c:v>
                </c:pt>
                <c:pt idx="83">
                  <c:v>844.97481249999998</c:v>
                </c:pt>
                <c:pt idx="84">
                  <c:v>847.60924999999997</c:v>
                </c:pt>
                <c:pt idx="85">
                  <c:v>850.18762500000003</c:v>
                </c:pt>
                <c:pt idx="86">
                  <c:v>852.73450000000003</c:v>
                </c:pt>
                <c:pt idx="87">
                  <c:v>855.23950000000002</c:v>
                </c:pt>
                <c:pt idx="88">
                  <c:v>857.69656250000003</c:v>
                </c:pt>
                <c:pt idx="89">
                  <c:v>860.107125</c:v>
                </c:pt>
                <c:pt idx="90">
                  <c:v>862.48656249999999</c:v>
                </c:pt>
                <c:pt idx="91">
                  <c:v>864.82912499999998</c:v>
                </c:pt>
                <c:pt idx="92">
                  <c:v>867.13218749999999</c:v>
                </c:pt>
                <c:pt idx="93">
                  <c:v>869.41399999999999</c:v>
                </c:pt>
                <c:pt idx="94">
                  <c:v>871.66037500000004</c:v>
                </c:pt>
                <c:pt idx="95">
                  <c:v>873.87324999999998</c:v>
                </c:pt>
                <c:pt idx="96">
                  <c:v>876.05624999999998</c:v>
                </c:pt>
                <c:pt idx="97">
                  <c:v>878.195875</c:v>
                </c:pt>
                <c:pt idx="98">
                  <c:v>880.3</c:v>
                </c:pt>
                <c:pt idx="99">
                  <c:v>882.37462500000004</c:v>
                </c:pt>
                <c:pt idx="100">
                  <c:v>884.41606249999995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042-4B5A-95B7-4D55F7EBA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458105060811066"/>
          <c:y val="0.47775126026830111"/>
          <c:w val="0.48244220176703262"/>
          <c:h val="0.39612259769975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911819842629372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16B-9D56-4F089961DF2D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16B-9D56-4F089961DF2D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16B-9D56-4F089961DF2D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732-416B-9D56-4F089961DF2D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732-416B-9D56-4F089961DF2D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732-416B-9D56-4F089961DF2D}"/>
            </c:ext>
          </c:extLst>
        </c:ser>
        <c:ser>
          <c:idx val="8"/>
          <c:order val="6"/>
          <c:tx>
            <c:strRef>
              <c:f>'15'!$BB$2:$BF$2</c:f>
              <c:strCache>
                <c:ptCount val="1"/>
                <c:pt idx="0">
                  <c:v>7-15nonotch-tie-noseg-xie-cut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'15'!$BF$5:$BF$105</c:f>
              <c:numCache>
                <c:formatCode>General</c:formatCode>
                <c:ptCount val="101"/>
                <c:pt idx="0">
                  <c:v>0</c:v>
                </c:pt>
                <c:pt idx="1">
                  <c:v>3.3177584409713745E-3</c:v>
                </c:pt>
                <c:pt idx="2">
                  <c:v>6.5290043130517006E-3</c:v>
                </c:pt>
                <c:pt idx="3">
                  <c:v>9.6319951117038727E-3</c:v>
                </c:pt>
                <c:pt idx="4">
                  <c:v>1.2659907341003418E-2</c:v>
                </c:pt>
                <c:pt idx="5">
                  <c:v>1.5732862055301666E-2</c:v>
                </c:pt>
                <c:pt idx="6">
                  <c:v>1.8896507099270821E-2</c:v>
                </c:pt>
                <c:pt idx="7">
                  <c:v>2.2129811346530914E-2</c:v>
                </c:pt>
                <c:pt idx="8">
                  <c:v>2.5437310338020325E-2</c:v>
                </c:pt>
                <c:pt idx="9">
                  <c:v>2.883627638220787E-2</c:v>
                </c:pt>
                <c:pt idx="10">
                  <c:v>3.232429176568985E-2</c:v>
                </c:pt>
                <c:pt idx="11">
                  <c:v>3.5913236439228058E-2</c:v>
                </c:pt>
                <c:pt idx="12">
                  <c:v>3.9610099047422409E-2</c:v>
                </c:pt>
                <c:pt idx="13">
                  <c:v>4.3408699333667755E-2</c:v>
                </c:pt>
                <c:pt idx="14">
                  <c:v>4.7321490943431854E-2</c:v>
                </c:pt>
                <c:pt idx="15">
                  <c:v>5.134987086057663E-2</c:v>
                </c:pt>
                <c:pt idx="16">
                  <c:v>5.5501461029052734E-2</c:v>
                </c:pt>
                <c:pt idx="17">
                  <c:v>5.9786640107631683E-2</c:v>
                </c:pt>
                <c:pt idx="18">
                  <c:v>6.4226724207401276E-2</c:v>
                </c:pt>
                <c:pt idx="19">
                  <c:v>6.8820640444755554E-2</c:v>
                </c:pt>
                <c:pt idx="20">
                  <c:v>7.3600456118583679E-2</c:v>
                </c:pt>
                <c:pt idx="21">
                  <c:v>7.8631304204463959E-2</c:v>
                </c:pt>
                <c:pt idx="22">
                  <c:v>8.3997055888175964E-2</c:v>
                </c:pt>
                <c:pt idx="23">
                  <c:v>9.0064823627471924E-2</c:v>
                </c:pt>
                <c:pt idx="24">
                  <c:v>9.7839705646038055E-2</c:v>
                </c:pt>
                <c:pt idx="25">
                  <c:v>0.10680567473173141</c:v>
                </c:pt>
                <c:pt idx="26">
                  <c:v>0.11628797650337219</c:v>
                </c:pt>
                <c:pt idx="27">
                  <c:v>0.1261073499917984</c:v>
                </c:pt>
                <c:pt idx="28">
                  <c:v>0.13628244400024414</c:v>
                </c:pt>
                <c:pt idx="29">
                  <c:v>0.14674178510904312</c:v>
                </c:pt>
                <c:pt idx="30">
                  <c:v>0.15761543810367584</c:v>
                </c:pt>
                <c:pt idx="31">
                  <c:v>0.16877733916044235</c:v>
                </c:pt>
                <c:pt idx="32">
                  <c:v>0.18014724552631378</c:v>
                </c:pt>
                <c:pt idx="33">
                  <c:v>0.19169421494007111</c:v>
                </c:pt>
                <c:pt idx="34">
                  <c:v>0.20338968187570572</c:v>
                </c:pt>
                <c:pt idx="35">
                  <c:v>0.2152097299695015</c:v>
                </c:pt>
                <c:pt idx="36">
                  <c:v>0.22715283185243607</c:v>
                </c:pt>
                <c:pt idx="37">
                  <c:v>0.23920870572328568</c:v>
                </c:pt>
                <c:pt idx="38">
                  <c:v>0.25139371305704117</c:v>
                </c:pt>
                <c:pt idx="39">
                  <c:v>0.26366497576236725</c:v>
                </c:pt>
                <c:pt idx="40">
                  <c:v>0.27602254599332809</c:v>
                </c:pt>
                <c:pt idx="41">
                  <c:v>0.28849122673273087</c:v>
                </c:pt>
                <c:pt idx="42">
                  <c:v>0.30102607607841492</c:v>
                </c:pt>
                <c:pt idx="43">
                  <c:v>0.31364616006612778</c:v>
                </c:pt>
                <c:pt idx="44">
                  <c:v>0.32632913440465927</c:v>
                </c:pt>
                <c:pt idx="45">
                  <c:v>0.33906231820583344</c:v>
                </c:pt>
                <c:pt idx="46">
                  <c:v>0.35185185819864273</c:v>
                </c:pt>
                <c:pt idx="47">
                  <c:v>0.36469937860965729</c:v>
                </c:pt>
                <c:pt idx="48">
                  <c:v>0.37760454416275024</c:v>
                </c:pt>
                <c:pt idx="49">
                  <c:v>0.39056286960840225</c:v>
                </c:pt>
                <c:pt idx="50">
                  <c:v>0.40356973558664322</c:v>
                </c:pt>
                <c:pt idx="51">
                  <c:v>0.416617251932621</c:v>
                </c:pt>
                <c:pt idx="52">
                  <c:v>0.42970260232686996</c:v>
                </c:pt>
                <c:pt idx="53">
                  <c:v>0.44284112751483917</c:v>
                </c:pt>
                <c:pt idx="54">
                  <c:v>0.45602662116289139</c:v>
                </c:pt>
                <c:pt idx="55">
                  <c:v>0.46924486011266708</c:v>
                </c:pt>
                <c:pt idx="56">
                  <c:v>0.48249398171901703</c:v>
                </c:pt>
                <c:pt idx="57">
                  <c:v>0.4957711324095726</c:v>
                </c:pt>
                <c:pt idx="58">
                  <c:v>0.50908642262220383</c:v>
                </c:pt>
                <c:pt idx="59">
                  <c:v>0.52243326604366302</c:v>
                </c:pt>
                <c:pt idx="60">
                  <c:v>0.5358181819319725</c:v>
                </c:pt>
                <c:pt idx="61">
                  <c:v>0.54923161119222641</c:v>
                </c:pt>
                <c:pt idx="62">
                  <c:v>0.56268243491649628</c:v>
                </c:pt>
                <c:pt idx="63">
                  <c:v>0.5761725977063179</c:v>
                </c:pt>
                <c:pt idx="64">
                  <c:v>0.58968363702297211</c:v>
                </c:pt>
                <c:pt idx="65">
                  <c:v>0.60322810709476471</c:v>
                </c:pt>
                <c:pt idx="66">
                  <c:v>0.61678794026374817</c:v>
                </c:pt>
                <c:pt idx="67">
                  <c:v>0.63036418706178665</c:v>
                </c:pt>
                <c:pt idx="68">
                  <c:v>0.6439717561006546</c:v>
                </c:pt>
                <c:pt idx="69">
                  <c:v>0.65760581195354462</c:v>
                </c:pt>
                <c:pt idx="70">
                  <c:v>0.6712750568985939</c:v>
                </c:pt>
                <c:pt idx="71">
                  <c:v>0.68496298044919968</c:v>
                </c:pt>
                <c:pt idx="72">
                  <c:v>0.69867783784866333</c:v>
                </c:pt>
                <c:pt idx="73">
                  <c:v>0.71241293102502823</c:v>
                </c:pt>
                <c:pt idx="74">
                  <c:v>0.72616811096668243</c:v>
                </c:pt>
                <c:pt idx="75">
                  <c:v>0.7399459034204483</c:v>
                </c:pt>
                <c:pt idx="76">
                  <c:v>0.75375135242938995</c:v>
                </c:pt>
                <c:pt idx="77">
                  <c:v>0.76758310198783875</c:v>
                </c:pt>
                <c:pt idx="78">
                  <c:v>0.78143143653869629</c:v>
                </c:pt>
                <c:pt idx="79">
                  <c:v>0.79529976844787598</c:v>
                </c:pt>
                <c:pt idx="80">
                  <c:v>0.80917918682098389</c:v>
                </c:pt>
                <c:pt idx="81">
                  <c:v>0.82307320833206177</c:v>
                </c:pt>
                <c:pt idx="82">
                  <c:v>0.83698536455631256</c:v>
                </c:pt>
                <c:pt idx="83">
                  <c:v>0.85091784596443176</c:v>
                </c:pt>
                <c:pt idx="84">
                  <c:v>0.86487798392772675</c:v>
                </c:pt>
                <c:pt idx="85">
                  <c:v>0.8788587898015976</c:v>
                </c:pt>
                <c:pt idx="86">
                  <c:v>0.89285524189472198</c:v>
                </c:pt>
                <c:pt idx="87">
                  <c:v>0.90686579048633575</c:v>
                </c:pt>
                <c:pt idx="88">
                  <c:v>0.92089065909385681</c:v>
                </c:pt>
                <c:pt idx="89">
                  <c:v>0.93492959439754486</c:v>
                </c:pt>
                <c:pt idx="90">
                  <c:v>0.94898764789104462</c:v>
                </c:pt>
                <c:pt idx="91">
                  <c:v>0.96306253969669342</c:v>
                </c:pt>
                <c:pt idx="92">
                  <c:v>0.97715795040130615</c:v>
                </c:pt>
                <c:pt idx="93">
                  <c:v>0.99127551913261414</c:v>
                </c:pt>
                <c:pt idx="94">
                  <c:v>1.0054121762514114</c:v>
                </c:pt>
                <c:pt idx="95">
                  <c:v>1.0195641815662384</c:v>
                </c:pt>
                <c:pt idx="96">
                  <c:v>1.0337410420179367</c:v>
                </c:pt>
                <c:pt idx="97">
                  <c:v>1.047935351729393</c:v>
                </c:pt>
                <c:pt idx="98">
                  <c:v>1.0621577203273773</c:v>
                </c:pt>
                <c:pt idx="99">
                  <c:v>1.0763874053955078</c:v>
                </c:pt>
                <c:pt idx="100">
                  <c:v>1.0906254649162292</c:v>
                </c:pt>
              </c:numCache>
            </c:numRef>
          </c:xVal>
          <c:yVal>
            <c:numRef>
              <c:f>'15'!$BC$5:$BC$105</c:f>
              <c:numCache>
                <c:formatCode>General</c:formatCode>
                <c:ptCount val="101"/>
                <c:pt idx="0">
                  <c:v>0</c:v>
                </c:pt>
                <c:pt idx="1">
                  <c:v>18.187169921875</c:v>
                </c:pt>
                <c:pt idx="2">
                  <c:v>36.510167968749997</c:v>
                </c:pt>
                <c:pt idx="3">
                  <c:v>54.955570312500001</c:v>
                </c:pt>
                <c:pt idx="4">
                  <c:v>73.459343750000002</c:v>
                </c:pt>
                <c:pt idx="5">
                  <c:v>91.886953125000005</c:v>
                </c:pt>
                <c:pt idx="6">
                  <c:v>110.2253125</c:v>
                </c:pt>
                <c:pt idx="7">
                  <c:v>128.48862500000001</c:v>
                </c:pt>
                <c:pt idx="8">
                  <c:v>146.67553125000001</c:v>
                </c:pt>
                <c:pt idx="9">
                  <c:v>164.76818750000001</c:v>
                </c:pt>
                <c:pt idx="10">
                  <c:v>182.75903124999999</c:v>
                </c:pt>
                <c:pt idx="11">
                  <c:v>200.64851562499999</c:v>
                </c:pt>
                <c:pt idx="12">
                  <c:v>218.41046875000001</c:v>
                </c:pt>
                <c:pt idx="13">
                  <c:v>236.05265625000001</c:v>
                </c:pt>
                <c:pt idx="14">
                  <c:v>253.55253124999999</c:v>
                </c:pt>
                <c:pt idx="15">
                  <c:v>270.90750000000003</c:v>
                </c:pt>
                <c:pt idx="16">
                  <c:v>288.10500000000002</c:v>
                </c:pt>
                <c:pt idx="17">
                  <c:v>305.12481250000002</c:v>
                </c:pt>
                <c:pt idx="18">
                  <c:v>321.93349999999998</c:v>
                </c:pt>
                <c:pt idx="19">
                  <c:v>338.53668750000003</c:v>
                </c:pt>
                <c:pt idx="20">
                  <c:v>354.87115625000001</c:v>
                </c:pt>
                <c:pt idx="21">
                  <c:v>370.83546875000002</c:v>
                </c:pt>
                <c:pt idx="22">
                  <c:v>386.28987499999999</c:v>
                </c:pt>
                <c:pt idx="23">
                  <c:v>400.64453125</c:v>
                </c:pt>
                <c:pt idx="24">
                  <c:v>412.26187499999997</c:v>
                </c:pt>
                <c:pt idx="25">
                  <c:v>421.92087500000002</c:v>
                </c:pt>
                <c:pt idx="26">
                  <c:v>430.76299999999998</c:v>
                </c:pt>
                <c:pt idx="27">
                  <c:v>439.08121875000001</c:v>
                </c:pt>
                <c:pt idx="28">
                  <c:v>446.83278124999998</c:v>
                </c:pt>
                <c:pt idx="29">
                  <c:v>454.13309375</c:v>
                </c:pt>
                <c:pt idx="30">
                  <c:v>460.74349999999998</c:v>
                </c:pt>
                <c:pt idx="31">
                  <c:v>466.89890624999998</c:v>
                </c:pt>
                <c:pt idx="32">
                  <c:v>472.73637500000001</c:v>
                </c:pt>
                <c:pt idx="33">
                  <c:v>478.29725000000002</c:v>
                </c:pt>
                <c:pt idx="34">
                  <c:v>483.62396875000002</c:v>
                </c:pt>
                <c:pt idx="35">
                  <c:v>488.75681250000002</c:v>
                </c:pt>
                <c:pt idx="36">
                  <c:v>493.69440624999999</c:v>
                </c:pt>
                <c:pt idx="37">
                  <c:v>498.45646875</c:v>
                </c:pt>
                <c:pt idx="38">
                  <c:v>503.01518750000002</c:v>
                </c:pt>
                <c:pt idx="39">
                  <c:v>507.43812500000001</c:v>
                </c:pt>
                <c:pt idx="40">
                  <c:v>511.72537499999999</c:v>
                </c:pt>
                <c:pt idx="41">
                  <c:v>515.84743749999996</c:v>
                </c:pt>
                <c:pt idx="42">
                  <c:v>519.86149999999998</c:v>
                </c:pt>
                <c:pt idx="43">
                  <c:v>523.74981249999996</c:v>
                </c:pt>
                <c:pt idx="44">
                  <c:v>527.54093750000004</c:v>
                </c:pt>
                <c:pt idx="45">
                  <c:v>531.25199999999995</c:v>
                </c:pt>
                <c:pt idx="46">
                  <c:v>534.87406250000004</c:v>
                </c:pt>
                <c:pt idx="47">
                  <c:v>538.40406250000001</c:v>
                </c:pt>
                <c:pt idx="48">
                  <c:v>541.84074999999996</c:v>
                </c:pt>
                <c:pt idx="49">
                  <c:v>545.19150000000002</c:v>
                </c:pt>
                <c:pt idx="50">
                  <c:v>548.46287500000005</c:v>
                </c:pt>
                <c:pt idx="51">
                  <c:v>551.664625</c:v>
                </c:pt>
                <c:pt idx="52">
                  <c:v>554.80206250000003</c:v>
                </c:pt>
                <c:pt idx="53">
                  <c:v>557.85474999999997</c:v>
                </c:pt>
                <c:pt idx="54">
                  <c:v>560.82731249999995</c:v>
                </c:pt>
                <c:pt idx="55">
                  <c:v>563.74368749999996</c:v>
                </c:pt>
                <c:pt idx="56">
                  <c:v>566.6099375</c:v>
                </c:pt>
                <c:pt idx="57">
                  <c:v>569.43112499999995</c:v>
                </c:pt>
                <c:pt idx="58">
                  <c:v>572.19156250000003</c:v>
                </c:pt>
                <c:pt idx="59">
                  <c:v>574.900125</c:v>
                </c:pt>
                <c:pt idx="60">
                  <c:v>577.55999999999995</c:v>
                </c:pt>
                <c:pt idx="61">
                  <c:v>580.17318750000004</c:v>
                </c:pt>
                <c:pt idx="62">
                  <c:v>582.72412499999996</c:v>
                </c:pt>
                <c:pt idx="63">
                  <c:v>585.2098125</c:v>
                </c:pt>
                <c:pt idx="64">
                  <c:v>587.66200000000003</c:v>
                </c:pt>
                <c:pt idx="65">
                  <c:v>590.05793749999998</c:v>
                </c:pt>
                <c:pt idx="66">
                  <c:v>592.43037500000003</c:v>
                </c:pt>
                <c:pt idx="67">
                  <c:v>594.77781249999998</c:v>
                </c:pt>
                <c:pt idx="68">
                  <c:v>597.07362499999999</c:v>
                </c:pt>
                <c:pt idx="69">
                  <c:v>599.32437500000003</c:v>
                </c:pt>
                <c:pt idx="70">
                  <c:v>601.5150625</c:v>
                </c:pt>
                <c:pt idx="71">
                  <c:v>603.67343749999998</c:v>
                </c:pt>
                <c:pt idx="72">
                  <c:v>605.78750000000002</c:v>
                </c:pt>
                <c:pt idx="73">
                  <c:v>607.86643749999996</c:v>
                </c:pt>
                <c:pt idx="74">
                  <c:v>609.91</c:v>
                </c:pt>
                <c:pt idx="75">
                  <c:v>611.91612499999997</c:v>
                </c:pt>
                <c:pt idx="76">
                  <c:v>613.87856250000004</c:v>
                </c:pt>
                <c:pt idx="77">
                  <c:v>615.79581250000001</c:v>
                </c:pt>
                <c:pt idx="78">
                  <c:v>617.68287499999997</c:v>
                </c:pt>
                <c:pt idx="79">
                  <c:v>619.53274999999996</c:v>
                </c:pt>
                <c:pt idx="80">
                  <c:v>621.36043749999999</c:v>
                </c:pt>
                <c:pt idx="81">
                  <c:v>623.16174999999998</c:v>
                </c:pt>
                <c:pt idx="82">
                  <c:v>624.93312500000002</c:v>
                </c:pt>
                <c:pt idx="83">
                  <c:v>626.67237499999999</c:v>
                </c:pt>
                <c:pt idx="84">
                  <c:v>628.36725000000001</c:v>
                </c:pt>
                <c:pt idx="85">
                  <c:v>630.03006249999999</c:v>
                </c:pt>
                <c:pt idx="86">
                  <c:v>631.66681249999999</c:v>
                </c:pt>
                <c:pt idx="87">
                  <c:v>633.28</c:v>
                </c:pt>
                <c:pt idx="88">
                  <c:v>634.87031249999995</c:v>
                </c:pt>
                <c:pt idx="89">
                  <c:v>636.43650000000002</c:v>
                </c:pt>
                <c:pt idx="90">
                  <c:v>637.97225000000003</c:v>
                </c:pt>
                <c:pt idx="91">
                  <c:v>639.48243749999995</c:v>
                </c:pt>
                <c:pt idx="92">
                  <c:v>640.96006250000005</c:v>
                </c:pt>
                <c:pt idx="93">
                  <c:v>642.40356250000002</c:v>
                </c:pt>
                <c:pt idx="94">
                  <c:v>643.81843749999996</c:v>
                </c:pt>
                <c:pt idx="95">
                  <c:v>645.21193749999998</c:v>
                </c:pt>
                <c:pt idx="96">
                  <c:v>646.57006249999995</c:v>
                </c:pt>
                <c:pt idx="97">
                  <c:v>647.90250000000003</c:v>
                </c:pt>
                <c:pt idx="98">
                  <c:v>649.19143750000001</c:v>
                </c:pt>
                <c:pt idx="99">
                  <c:v>650.46950000000004</c:v>
                </c:pt>
                <c:pt idx="100">
                  <c:v>651.73450000000003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732-416B-9D56-4F089961DF2D}"/>
            </c:ext>
          </c:extLst>
        </c:ser>
        <c:ser>
          <c:idx val="7"/>
          <c:order val="7"/>
          <c:tx>
            <c:strRef>
              <c:f>'15'!$AN$2:$AR$2</c:f>
              <c:strCache>
                <c:ptCount val="1"/>
                <c:pt idx="0">
                  <c:v>4-15nonotch-merge-noseg-xie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'15'!$AR$5:$AR$105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3.4020375460386276E-3</c:v>
                </c:pt>
                <c:pt idx="2">
                  <c:v>6.6810408607125282E-3</c:v>
                </c:pt>
                <c:pt idx="3">
                  <c:v>9.8509034141898155E-3</c:v>
                </c:pt>
                <c:pt idx="4">
                  <c:v>1.301876176148653E-2</c:v>
                </c:pt>
                <c:pt idx="5">
                  <c:v>1.6236437484622002E-2</c:v>
                </c:pt>
                <c:pt idx="6">
                  <c:v>1.9479403272271156E-2</c:v>
                </c:pt>
                <c:pt idx="7">
                  <c:v>2.2732969373464584E-2</c:v>
                </c:pt>
                <c:pt idx="8">
                  <c:v>2.6021521538496017E-2</c:v>
                </c:pt>
                <c:pt idx="9">
                  <c:v>2.9345378279685974E-2</c:v>
                </c:pt>
                <c:pt idx="10">
                  <c:v>3.2729461789131165E-2</c:v>
                </c:pt>
                <c:pt idx="11">
                  <c:v>3.6298464983701706E-2</c:v>
                </c:pt>
                <c:pt idx="12">
                  <c:v>3.9955742657184601E-2</c:v>
                </c:pt>
                <c:pt idx="13">
                  <c:v>4.368644580245018E-2</c:v>
                </c:pt>
                <c:pt idx="14">
                  <c:v>4.7494452446699142E-2</c:v>
                </c:pt>
                <c:pt idx="15">
                  <c:v>5.1388774067163467E-2</c:v>
                </c:pt>
                <c:pt idx="16">
                  <c:v>5.538351833820343E-2</c:v>
                </c:pt>
                <c:pt idx="17">
                  <c:v>5.9519961476325989E-2</c:v>
                </c:pt>
                <c:pt idx="18">
                  <c:v>6.3810586929321289E-2</c:v>
                </c:pt>
                <c:pt idx="19">
                  <c:v>6.8211518228054047E-2</c:v>
                </c:pt>
                <c:pt idx="20">
                  <c:v>7.2759859263896942E-2</c:v>
                </c:pt>
                <c:pt idx="21">
                  <c:v>7.7439010143280029E-2</c:v>
                </c:pt>
                <c:pt idx="22">
                  <c:v>8.2262210547924042E-2</c:v>
                </c:pt>
                <c:pt idx="23">
                  <c:v>8.7255194783210754E-2</c:v>
                </c:pt>
                <c:pt idx="24">
                  <c:v>9.2476844787597656E-2</c:v>
                </c:pt>
                <c:pt idx="25">
                  <c:v>9.8171353340148926E-2</c:v>
                </c:pt>
                <c:pt idx="26">
                  <c:v>0.10480071604251862</c:v>
                </c:pt>
                <c:pt idx="27">
                  <c:v>0.11275872588157654</c:v>
                </c:pt>
                <c:pt idx="28">
                  <c:v>0.12162869423627853</c:v>
                </c:pt>
                <c:pt idx="29">
                  <c:v>0.13105601817369461</c:v>
                </c:pt>
                <c:pt idx="30">
                  <c:v>0.14085405319929123</c:v>
                </c:pt>
                <c:pt idx="31">
                  <c:v>0.15102791786193848</c:v>
                </c:pt>
                <c:pt idx="32">
                  <c:v>0.161500483751297</c:v>
                </c:pt>
                <c:pt idx="33">
                  <c:v>0.17224398255348206</c:v>
                </c:pt>
                <c:pt idx="34">
                  <c:v>0.18321730941534042</c:v>
                </c:pt>
                <c:pt idx="35">
                  <c:v>0.19437606632709503</c:v>
                </c:pt>
                <c:pt idx="36">
                  <c:v>0.20570380985736847</c:v>
                </c:pt>
                <c:pt idx="37">
                  <c:v>0.21717702597379684</c:v>
                </c:pt>
                <c:pt idx="38">
                  <c:v>0.2287779375910759</c:v>
                </c:pt>
                <c:pt idx="39">
                  <c:v>0.24049417674541473</c:v>
                </c:pt>
                <c:pt idx="40">
                  <c:v>0.25233592838048935</c:v>
                </c:pt>
                <c:pt idx="41">
                  <c:v>0.26430673152208328</c:v>
                </c:pt>
                <c:pt idx="42">
                  <c:v>0.27639012038707733</c:v>
                </c:pt>
                <c:pt idx="43">
                  <c:v>0.28856472671031952</c:v>
                </c:pt>
                <c:pt idx="44">
                  <c:v>0.30083076655864716</c:v>
                </c:pt>
                <c:pt idx="45">
                  <c:v>0.31318634748458862</c:v>
                </c:pt>
                <c:pt idx="46">
                  <c:v>0.32561621814966202</c:v>
                </c:pt>
                <c:pt idx="47">
                  <c:v>0.33812329173088074</c:v>
                </c:pt>
                <c:pt idx="48">
                  <c:v>0.3507213294506073</c:v>
                </c:pt>
                <c:pt idx="49">
                  <c:v>0.36340363323688507</c:v>
                </c:pt>
                <c:pt idx="50">
                  <c:v>0.37615593522787094</c:v>
                </c:pt>
                <c:pt idx="51">
                  <c:v>0.38897334039211273</c:v>
                </c:pt>
                <c:pt idx="52">
                  <c:v>0.40185760706663132</c:v>
                </c:pt>
                <c:pt idx="53">
                  <c:v>0.41479263454675674</c:v>
                </c:pt>
                <c:pt idx="54">
                  <c:v>0.42777927964925766</c:v>
                </c:pt>
                <c:pt idx="55">
                  <c:v>0.44082643836736679</c:v>
                </c:pt>
                <c:pt idx="56">
                  <c:v>0.45390874892473221</c:v>
                </c:pt>
                <c:pt idx="57">
                  <c:v>0.46704000979661942</c:v>
                </c:pt>
                <c:pt idx="58">
                  <c:v>0.48022027313709259</c:v>
                </c:pt>
                <c:pt idx="59">
                  <c:v>0.4934467151761055</c:v>
                </c:pt>
                <c:pt idx="60">
                  <c:v>0.50671415030956268</c:v>
                </c:pt>
                <c:pt idx="61">
                  <c:v>0.52002190053462982</c:v>
                </c:pt>
                <c:pt idx="62">
                  <c:v>0.53336869180202484</c:v>
                </c:pt>
                <c:pt idx="63">
                  <c:v>0.5467519611120224</c:v>
                </c:pt>
                <c:pt idx="64">
                  <c:v>0.56016887724399567</c:v>
                </c:pt>
                <c:pt idx="65">
                  <c:v>0.57362194359302521</c:v>
                </c:pt>
                <c:pt idx="66">
                  <c:v>0.58711181581020355</c:v>
                </c:pt>
                <c:pt idx="67">
                  <c:v>0.60062435269355774</c:v>
                </c:pt>
                <c:pt idx="68">
                  <c:v>0.61416380107402802</c:v>
                </c:pt>
                <c:pt idx="69">
                  <c:v>0.62772753834724426</c:v>
                </c:pt>
                <c:pt idx="70">
                  <c:v>0.6413206160068512</c:v>
                </c:pt>
                <c:pt idx="71">
                  <c:v>0.65494222939014435</c:v>
                </c:pt>
                <c:pt idx="72">
                  <c:v>0.66858711838722229</c:v>
                </c:pt>
                <c:pt idx="73">
                  <c:v>0.68225014209747314</c:v>
                </c:pt>
                <c:pt idx="74">
                  <c:v>0.69593803584575653</c:v>
                </c:pt>
                <c:pt idx="75">
                  <c:v>0.70964664220809937</c:v>
                </c:pt>
                <c:pt idx="76">
                  <c:v>0.72337993979454041</c:v>
                </c:pt>
                <c:pt idx="77">
                  <c:v>0.73713307082653046</c:v>
                </c:pt>
                <c:pt idx="78">
                  <c:v>0.75090359151363373</c:v>
                </c:pt>
                <c:pt idx="79">
                  <c:v>0.76469244062900543</c:v>
                </c:pt>
                <c:pt idx="80">
                  <c:v>0.7785038948059082</c:v>
                </c:pt>
                <c:pt idx="81">
                  <c:v>0.79233171045780182</c:v>
                </c:pt>
                <c:pt idx="82">
                  <c:v>0.80618093907833099</c:v>
                </c:pt>
                <c:pt idx="83">
                  <c:v>0.8200480043888092</c:v>
                </c:pt>
                <c:pt idx="84">
                  <c:v>0.83393014967441559</c:v>
                </c:pt>
                <c:pt idx="85">
                  <c:v>0.84782260656356812</c:v>
                </c:pt>
                <c:pt idx="86">
                  <c:v>0.86172980070114136</c:v>
                </c:pt>
                <c:pt idx="87">
                  <c:v>0.8756510466337204</c:v>
                </c:pt>
                <c:pt idx="88">
                  <c:v>0.88958504796028137</c:v>
                </c:pt>
                <c:pt idx="89">
                  <c:v>0.90353488922119141</c:v>
                </c:pt>
                <c:pt idx="90">
                  <c:v>0.91750340163707733</c:v>
                </c:pt>
                <c:pt idx="91">
                  <c:v>0.93148425221443176</c:v>
                </c:pt>
                <c:pt idx="92">
                  <c:v>0.94547942280769348</c:v>
                </c:pt>
                <c:pt idx="93">
                  <c:v>0.95948691666126251</c:v>
                </c:pt>
                <c:pt idx="94">
                  <c:v>0.9735066294670105</c:v>
                </c:pt>
                <c:pt idx="95">
                  <c:v>0.98753693699836731</c:v>
                </c:pt>
                <c:pt idx="96">
                  <c:v>1.0015772581100464</c:v>
                </c:pt>
                <c:pt idx="97">
                  <c:v>1.015626922249794</c:v>
                </c:pt>
                <c:pt idx="98">
                  <c:v>1.0296884030103683</c:v>
                </c:pt>
                <c:pt idx="99">
                  <c:v>1.0437607765197754</c:v>
                </c:pt>
                <c:pt idx="100">
                  <c:v>1.0578441172838211</c:v>
                </c:pt>
              </c:numCache>
            </c:numRef>
          </c:xVal>
          <c:yVal>
            <c:numRef>
              <c:f>'15'!$AO$5:$AO$105</c:f>
              <c:numCache>
                <c:formatCode>General</c:formatCode>
                <c:ptCount val="101"/>
                <c:pt idx="0">
                  <c:v>0</c:v>
                </c:pt>
                <c:pt idx="1">
                  <c:v>18.37963671875</c:v>
                </c:pt>
                <c:pt idx="2">
                  <c:v>36.922773437499998</c:v>
                </c:pt>
                <c:pt idx="3">
                  <c:v>55.608160156250001</c:v>
                </c:pt>
                <c:pt idx="4">
                  <c:v>74.283289062500003</c:v>
                </c:pt>
                <c:pt idx="5">
                  <c:v>92.895429687499998</c:v>
                </c:pt>
                <c:pt idx="6">
                  <c:v>111.47067187499999</c:v>
                </c:pt>
                <c:pt idx="7">
                  <c:v>130.0343125</c:v>
                </c:pt>
                <c:pt idx="8">
                  <c:v>148.55965624999999</c:v>
                </c:pt>
                <c:pt idx="9">
                  <c:v>167.04654687499999</c:v>
                </c:pt>
                <c:pt idx="10">
                  <c:v>185.47084375</c:v>
                </c:pt>
                <c:pt idx="11">
                  <c:v>203.72693749999999</c:v>
                </c:pt>
                <c:pt idx="12">
                  <c:v>221.887578125</c:v>
                </c:pt>
                <c:pt idx="13">
                  <c:v>239.96535937499999</c:v>
                </c:pt>
                <c:pt idx="14">
                  <c:v>257.95478125</c:v>
                </c:pt>
                <c:pt idx="15">
                  <c:v>275.84812499999998</c:v>
                </c:pt>
                <c:pt idx="16">
                  <c:v>293.62015624999998</c:v>
                </c:pt>
                <c:pt idx="17">
                  <c:v>311.1810625</c:v>
                </c:pt>
                <c:pt idx="18">
                  <c:v>328.51615624999999</c:v>
                </c:pt>
                <c:pt idx="19">
                  <c:v>345.71134375000003</c:v>
                </c:pt>
                <c:pt idx="20">
                  <c:v>362.68900000000002</c:v>
                </c:pt>
                <c:pt idx="21">
                  <c:v>379.49128124999999</c:v>
                </c:pt>
                <c:pt idx="22">
                  <c:v>396.10075000000001</c:v>
                </c:pt>
                <c:pt idx="23">
                  <c:v>412.47971875000002</c:v>
                </c:pt>
                <c:pt idx="24">
                  <c:v>428.53421874999998</c:v>
                </c:pt>
                <c:pt idx="25">
                  <c:v>443.91765624999999</c:v>
                </c:pt>
                <c:pt idx="26">
                  <c:v>457.83990625000001</c:v>
                </c:pt>
                <c:pt idx="27">
                  <c:v>469.51896875</c:v>
                </c:pt>
                <c:pt idx="28">
                  <c:v>479.65112499999998</c:v>
                </c:pt>
                <c:pt idx="29">
                  <c:v>488.82559375</c:v>
                </c:pt>
                <c:pt idx="30">
                  <c:v>497.38081249999999</c:v>
                </c:pt>
                <c:pt idx="31">
                  <c:v>505.30818749999997</c:v>
                </c:pt>
                <c:pt idx="32">
                  <c:v>512.74378124999998</c:v>
                </c:pt>
                <c:pt idx="33">
                  <c:v>519.73962500000005</c:v>
                </c:pt>
                <c:pt idx="34">
                  <c:v>526.36350000000004</c:v>
                </c:pt>
                <c:pt idx="35">
                  <c:v>532.69662500000004</c:v>
                </c:pt>
                <c:pt idx="36">
                  <c:v>538.75531249999995</c:v>
                </c:pt>
                <c:pt idx="37">
                  <c:v>544.57737499999996</c:v>
                </c:pt>
                <c:pt idx="38">
                  <c:v>550.19487500000002</c:v>
                </c:pt>
                <c:pt idx="39">
                  <c:v>555.62874999999997</c:v>
                </c:pt>
                <c:pt idx="40">
                  <c:v>560.85756249999997</c:v>
                </c:pt>
                <c:pt idx="41">
                  <c:v>565.87362499999995</c:v>
                </c:pt>
                <c:pt idx="42">
                  <c:v>570.7059375</c:v>
                </c:pt>
                <c:pt idx="43">
                  <c:v>575.3911875</c:v>
                </c:pt>
                <c:pt idx="44">
                  <c:v>579.926875</c:v>
                </c:pt>
                <c:pt idx="45">
                  <c:v>584.31481250000002</c:v>
                </c:pt>
                <c:pt idx="46">
                  <c:v>588.58137499999998</c:v>
                </c:pt>
                <c:pt idx="47">
                  <c:v>592.71775000000002</c:v>
                </c:pt>
                <c:pt idx="48">
                  <c:v>596.70306249999999</c:v>
                </c:pt>
                <c:pt idx="49">
                  <c:v>600.55106249999994</c:v>
                </c:pt>
                <c:pt idx="50">
                  <c:v>604.28300000000002</c:v>
                </c:pt>
                <c:pt idx="51">
                  <c:v>607.90499999999997</c:v>
                </c:pt>
                <c:pt idx="52">
                  <c:v>611.41731249999998</c:v>
                </c:pt>
                <c:pt idx="53">
                  <c:v>614.84531249999998</c:v>
                </c:pt>
                <c:pt idx="54">
                  <c:v>618.18681249999997</c:v>
                </c:pt>
                <c:pt idx="55">
                  <c:v>621.42581250000001</c:v>
                </c:pt>
                <c:pt idx="56">
                  <c:v>624.60431249999999</c:v>
                </c:pt>
                <c:pt idx="57">
                  <c:v>627.69981250000001</c:v>
                </c:pt>
                <c:pt idx="58">
                  <c:v>630.71218750000003</c:v>
                </c:pt>
                <c:pt idx="59">
                  <c:v>633.64643750000005</c:v>
                </c:pt>
                <c:pt idx="60">
                  <c:v>636.51168749999999</c:v>
                </c:pt>
                <c:pt idx="61">
                  <c:v>639.30862500000001</c:v>
                </c:pt>
                <c:pt idx="62">
                  <c:v>642.03787499999999</c:v>
                </c:pt>
                <c:pt idx="63">
                  <c:v>644.70275000000004</c:v>
                </c:pt>
                <c:pt idx="64">
                  <c:v>647.30999999999995</c:v>
                </c:pt>
                <c:pt idx="65">
                  <c:v>649.85556250000002</c:v>
                </c:pt>
                <c:pt idx="66">
                  <c:v>652.33875</c:v>
                </c:pt>
                <c:pt idx="67">
                  <c:v>654.78062499999999</c:v>
                </c:pt>
                <c:pt idx="68">
                  <c:v>657.17449999999997</c:v>
                </c:pt>
                <c:pt idx="69">
                  <c:v>659.52156249999996</c:v>
                </c:pt>
                <c:pt idx="70">
                  <c:v>661.81456249999997</c:v>
                </c:pt>
                <c:pt idx="71">
                  <c:v>664.05831250000006</c:v>
                </c:pt>
                <c:pt idx="72">
                  <c:v>666.26068750000002</c:v>
                </c:pt>
                <c:pt idx="73">
                  <c:v>668.429125</c:v>
                </c:pt>
                <c:pt idx="74">
                  <c:v>670.55274999999995</c:v>
                </c:pt>
                <c:pt idx="75">
                  <c:v>672.63774999999998</c:v>
                </c:pt>
                <c:pt idx="76">
                  <c:v>674.68056249999995</c:v>
                </c:pt>
                <c:pt idx="77">
                  <c:v>676.68968749999999</c:v>
                </c:pt>
                <c:pt idx="78">
                  <c:v>678.66843749999998</c:v>
                </c:pt>
                <c:pt idx="79">
                  <c:v>680.61462500000005</c:v>
                </c:pt>
                <c:pt idx="80">
                  <c:v>682.52487499999995</c:v>
                </c:pt>
                <c:pt idx="81">
                  <c:v>684.40943749999997</c:v>
                </c:pt>
                <c:pt idx="82">
                  <c:v>686.25874999999996</c:v>
                </c:pt>
                <c:pt idx="83">
                  <c:v>688.0775625</c:v>
                </c:pt>
                <c:pt idx="84">
                  <c:v>689.86881249999999</c:v>
                </c:pt>
                <c:pt idx="85">
                  <c:v>691.64</c:v>
                </c:pt>
                <c:pt idx="86">
                  <c:v>693.38625000000002</c:v>
                </c:pt>
                <c:pt idx="87">
                  <c:v>695.10693749999996</c:v>
                </c:pt>
                <c:pt idx="88">
                  <c:v>696.80449999999996</c:v>
                </c:pt>
                <c:pt idx="89">
                  <c:v>698.47393750000003</c:v>
                </c:pt>
                <c:pt idx="90">
                  <c:v>700.11293750000004</c:v>
                </c:pt>
                <c:pt idx="91">
                  <c:v>701.73137499999996</c:v>
                </c:pt>
                <c:pt idx="92">
                  <c:v>703.32662500000004</c:v>
                </c:pt>
                <c:pt idx="93">
                  <c:v>704.90075000000002</c:v>
                </c:pt>
                <c:pt idx="94">
                  <c:v>706.45349999999996</c:v>
                </c:pt>
                <c:pt idx="95">
                  <c:v>707.98887500000001</c:v>
                </c:pt>
                <c:pt idx="96">
                  <c:v>709.50793750000003</c:v>
                </c:pt>
                <c:pt idx="97">
                  <c:v>711.01093749999995</c:v>
                </c:pt>
                <c:pt idx="98">
                  <c:v>712.49512500000003</c:v>
                </c:pt>
                <c:pt idx="99">
                  <c:v>713.96199999999999</c:v>
                </c:pt>
                <c:pt idx="100">
                  <c:v>715.4118125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732-416B-9D56-4F089961DF2D}"/>
            </c:ext>
          </c:extLst>
        </c:ser>
        <c:ser>
          <c:idx val="9"/>
          <c:order val="8"/>
          <c:tx>
            <c:strRef>
              <c:f>'15'!$AU$2:$AY$2</c:f>
              <c:strCache>
                <c:ptCount val="1"/>
                <c:pt idx="0">
                  <c:v>4-15nonotch-merge-noseg-xie+10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'15'!$AY$5:$AY$105</c:f>
              <c:numCache>
                <c:formatCode>General</c:formatCode>
                <c:ptCount val="101"/>
                <c:pt idx="0">
                  <c:v>0</c:v>
                </c:pt>
                <c:pt idx="1">
                  <c:v>2.9633860103785992E-3</c:v>
                </c:pt>
                <c:pt idx="2">
                  <c:v>5.8343075215816498E-3</c:v>
                </c:pt>
                <c:pt idx="3">
                  <c:v>8.6167659610509872E-3</c:v>
                </c:pt>
                <c:pt idx="4">
                  <c:v>1.1340737342834473E-2</c:v>
                </c:pt>
                <c:pt idx="5">
                  <c:v>1.4096004888415337E-2</c:v>
                </c:pt>
                <c:pt idx="6">
                  <c:v>1.688353531062603E-2</c:v>
                </c:pt>
                <c:pt idx="7">
                  <c:v>1.9695967435836792E-2</c:v>
                </c:pt>
                <c:pt idx="8">
                  <c:v>2.2512082010507584E-2</c:v>
                </c:pt>
                <c:pt idx="9">
                  <c:v>2.5325171649456024E-2</c:v>
                </c:pt>
                <c:pt idx="10">
                  <c:v>2.8135556727647781E-2</c:v>
                </c:pt>
                <c:pt idx="11">
                  <c:v>3.0945651233196259E-2</c:v>
                </c:pt>
                <c:pt idx="12">
                  <c:v>3.3759716898202896E-2</c:v>
                </c:pt>
                <c:pt idx="13">
                  <c:v>3.6594081670045853E-2</c:v>
                </c:pt>
                <c:pt idx="14">
                  <c:v>3.9449248462915421E-2</c:v>
                </c:pt>
                <c:pt idx="15">
                  <c:v>4.2330395430326462E-2</c:v>
                </c:pt>
                <c:pt idx="16">
                  <c:v>4.5234300196170807E-2</c:v>
                </c:pt>
                <c:pt idx="17">
                  <c:v>4.8156194388866425E-2</c:v>
                </c:pt>
                <c:pt idx="18">
                  <c:v>5.1095157861709595E-2</c:v>
                </c:pt>
                <c:pt idx="19">
                  <c:v>5.4048426449298859E-2</c:v>
                </c:pt>
                <c:pt idx="20">
                  <c:v>5.7021826505661011E-2</c:v>
                </c:pt>
                <c:pt idx="21">
                  <c:v>6.0019172728061676E-2</c:v>
                </c:pt>
                <c:pt idx="22">
                  <c:v>6.3058331608772278E-2</c:v>
                </c:pt>
                <c:pt idx="23">
                  <c:v>6.6161878407001495E-2</c:v>
                </c:pt>
                <c:pt idx="24">
                  <c:v>6.930214911699295E-2</c:v>
                </c:pt>
                <c:pt idx="25">
                  <c:v>7.2741284966468811E-2</c:v>
                </c:pt>
                <c:pt idx="26">
                  <c:v>7.6343648135662079E-2</c:v>
                </c:pt>
                <c:pt idx="27">
                  <c:v>8.0106630921363831E-2</c:v>
                </c:pt>
                <c:pt idx="28">
                  <c:v>8.4008924663066864E-2</c:v>
                </c:pt>
                <c:pt idx="29">
                  <c:v>8.806561678647995E-2</c:v>
                </c:pt>
                <c:pt idx="30">
                  <c:v>9.2314377427101135E-2</c:v>
                </c:pt>
                <c:pt idx="31">
                  <c:v>9.6952676773071289E-2</c:v>
                </c:pt>
                <c:pt idx="32">
                  <c:v>0.10232324153184891</c:v>
                </c:pt>
                <c:pt idx="33">
                  <c:v>0.10844680666923523</c:v>
                </c:pt>
                <c:pt idx="34">
                  <c:v>0.1149936318397522</c:v>
                </c:pt>
                <c:pt idx="35">
                  <c:v>0.12207259237766266</c:v>
                </c:pt>
                <c:pt idx="36">
                  <c:v>0.12999868392944336</c:v>
                </c:pt>
                <c:pt idx="37">
                  <c:v>0.13830286264419556</c:v>
                </c:pt>
                <c:pt idx="38">
                  <c:v>0.14707790315151215</c:v>
                </c:pt>
                <c:pt idx="39">
                  <c:v>0.15647055208683014</c:v>
                </c:pt>
                <c:pt idx="40">
                  <c:v>0.16627486050128937</c:v>
                </c:pt>
                <c:pt idx="41">
                  <c:v>0.17634880542755127</c:v>
                </c:pt>
                <c:pt idx="42">
                  <c:v>0.18667227029800415</c:v>
                </c:pt>
                <c:pt idx="43">
                  <c:v>0.19724869728088379</c:v>
                </c:pt>
                <c:pt idx="44">
                  <c:v>0.20810712873935699</c:v>
                </c:pt>
                <c:pt idx="45">
                  <c:v>0.21913328766822815</c:v>
                </c:pt>
                <c:pt idx="46">
                  <c:v>0.23029740154743195</c:v>
                </c:pt>
                <c:pt idx="47">
                  <c:v>0.24157816171646118</c:v>
                </c:pt>
                <c:pt idx="48">
                  <c:v>0.25297442078590393</c:v>
                </c:pt>
                <c:pt idx="49">
                  <c:v>0.26449602842330933</c:v>
                </c:pt>
                <c:pt idx="50">
                  <c:v>0.27623341977596283</c:v>
                </c:pt>
                <c:pt idx="51">
                  <c:v>0.2881380170583725</c:v>
                </c:pt>
                <c:pt idx="52">
                  <c:v>0.30007556080818176</c:v>
                </c:pt>
                <c:pt idx="53">
                  <c:v>0.31209194660186768</c:v>
                </c:pt>
                <c:pt idx="54">
                  <c:v>0.32415936887264252</c:v>
                </c:pt>
                <c:pt idx="55">
                  <c:v>0.33628956973552704</c:v>
                </c:pt>
                <c:pt idx="56">
                  <c:v>0.34846703708171844</c:v>
                </c:pt>
                <c:pt idx="57">
                  <c:v>0.36070865392684937</c:v>
                </c:pt>
                <c:pt idx="58">
                  <c:v>0.37300492823123932</c:v>
                </c:pt>
                <c:pt idx="59">
                  <c:v>0.38535752892494202</c:v>
                </c:pt>
                <c:pt idx="60">
                  <c:v>0.39776773750782013</c:v>
                </c:pt>
                <c:pt idx="61">
                  <c:v>0.41023313999176025</c:v>
                </c:pt>
                <c:pt idx="62">
                  <c:v>0.42273147404193878</c:v>
                </c:pt>
                <c:pt idx="63">
                  <c:v>0.43526880443096161</c:v>
                </c:pt>
                <c:pt idx="64">
                  <c:v>0.44784176349639893</c:v>
                </c:pt>
                <c:pt idx="65">
                  <c:v>0.46044833958148956</c:v>
                </c:pt>
                <c:pt idx="66">
                  <c:v>0.47308468818664551</c:v>
                </c:pt>
                <c:pt idx="67">
                  <c:v>0.48576919734477997</c:v>
                </c:pt>
                <c:pt idx="68">
                  <c:v>0.49849061667919159</c:v>
                </c:pt>
                <c:pt idx="69">
                  <c:v>0.51122488081455231</c:v>
                </c:pt>
                <c:pt idx="70">
                  <c:v>0.52402074635028839</c:v>
                </c:pt>
                <c:pt idx="71">
                  <c:v>0.53688818216323853</c:v>
                </c:pt>
                <c:pt idx="72">
                  <c:v>0.54976183176040649</c:v>
                </c:pt>
                <c:pt idx="73">
                  <c:v>0.5626627653837204</c:v>
                </c:pt>
                <c:pt idx="74">
                  <c:v>0.57559935748577118</c:v>
                </c:pt>
                <c:pt idx="75">
                  <c:v>0.58856147527694702</c:v>
                </c:pt>
                <c:pt idx="76">
                  <c:v>0.60156242549419403</c:v>
                </c:pt>
                <c:pt idx="77">
                  <c:v>0.61460702121257782</c:v>
                </c:pt>
                <c:pt idx="78">
                  <c:v>0.62768495082855225</c:v>
                </c:pt>
                <c:pt idx="79">
                  <c:v>0.64079271256923676</c:v>
                </c:pt>
                <c:pt idx="80">
                  <c:v>0.65390720963478088</c:v>
                </c:pt>
                <c:pt idx="81">
                  <c:v>0.66704636812210083</c:v>
                </c:pt>
                <c:pt idx="82">
                  <c:v>0.68021269142627716</c:v>
                </c:pt>
                <c:pt idx="83">
                  <c:v>0.69339807331562042</c:v>
                </c:pt>
                <c:pt idx="84">
                  <c:v>0.70661096274852753</c:v>
                </c:pt>
                <c:pt idx="85">
                  <c:v>0.71985679864883423</c:v>
                </c:pt>
                <c:pt idx="86">
                  <c:v>0.7331206202507019</c:v>
                </c:pt>
                <c:pt idx="87">
                  <c:v>0.74641728401184082</c:v>
                </c:pt>
                <c:pt idx="88">
                  <c:v>0.75974260270595551</c:v>
                </c:pt>
                <c:pt idx="89">
                  <c:v>0.77308861911296844</c:v>
                </c:pt>
                <c:pt idx="90">
                  <c:v>0.78645549714565277</c:v>
                </c:pt>
                <c:pt idx="91">
                  <c:v>0.79984556138515472</c:v>
                </c:pt>
                <c:pt idx="92">
                  <c:v>0.81325836479663849</c:v>
                </c:pt>
                <c:pt idx="93">
                  <c:v>0.82668647170066833</c:v>
                </c:pt>
                <c:pt idx="94">
                  <c:v>0.8401382714509964</c:v>
                </c:pt>
                <c:pt idx="95">
                  <c:v>0.85360714793205261</c:v>
                </c:pt>
                <c:pt idx="96">
                  <c:v>0.86708970367908478</c:v>
                </c:pt>
                <c:pt idx="97">
                  <c:v>0.88059842586517334</c:v>
                </c:pt>
                <c:pt idx="98">
                  <c:v>0.89413115382194519</c:v>
                </c:pt>
                <c:pt idx="99">
                  <c:v>0.90767669677734375</c:v>
                </c:pt>
                <c:pt idx="100">
                  <c:v>0.92123851180076599</c:v>
                </c:pt>
              </c:numCache>
            </c:numRef>
          </c:xVal>
          <c:yVal>
            <c:numRef>
              <c:f>'15'!$AV$5:$AV$105</c:f>
              <c:numCache>
                <c:formatCode>General</c:formatCode>
                <c:ptCount val="101"/>
                <c:pt idx="0">
                  <c:v>0</c:v>
                </c:pt>
                <c:pt idx="1">
                  <c:v>18.7086875</c:v>
                </c:pt>
                <c:pt idx="2">
                  <c:v>37.550804687499998</c:v>
                </c:pt>
                <c:pt idx="3">
                  <c:v>56.51994921875</c:v>
                </c:pt>
                <c:pt idx="4">
                  <c:v>75.5654296875</c:v>
                </c:pt>
                <c:pt idx="5">
                  <c:v>94.558750000000003</c:v>
                </c:pt>
                <c:pt idx="6">
                  <c:v>113.51385156249999</c:v>
                </c:pt>
                <c:pt idx="7">
                  <c:v>132.436953125</c:v>
                </c:pt>
                <c:pt idx="8">
                  <c:v>151.351125</c:v>
                </c:pt>
                <c:pt idx="9">
                  <c:v>170.26139062499999</c:v>
                </c:pt>
                <c:pt idx="10">
                  <c:v>189.16787500000001</c:v>
                </c:pt>
                <c:pt idx="11">
                  <c:v>208.07173437500001</c:v>
                </c:pt>
                <c:pt idx="12">
                  <c:v>226.969734375</c:v>
                </c:pt>
                <c:pt idx="13">
                  <c:v>245.84942187499999</c:v>
                </c:pt>
                <c:pt idx="14">
                  <c:v>264.69774999999998</c:v>
                </c:pt>
                <c:pt idx="15">
                  <c:v>283.50628124999997</c:v>
                </c:pt>
                <c:pt idx="16">
                  <c:v>302.27884375000002</c:v>
                </c:pt>
                <c:pt idx="17">
                  <c:v>321.02237500000001</c:v>
                </c:pt>
                <c:pt idx="18">
                  <c:v>339.73803125000001</c:v>
                </c:pt>
                <c:pt idx="19">
                  <c:v>358.42975000000001</c:v>
                </c:pt>
                <c:pt idx="20">
                  <c:v>377.08328125000003</c:v>
                </c:pt>
                <c:pt idx="21">
                  <c:v>395.69215624999998</c:v>
                </c:pt>
                <c:pt idx="22">
                  <c:v>414.19521874999998</c:v>
                </c:pt>
                <c:pt idx="23">
                  <c:v>432.60928124999998</c:v>
                </c:pt>
                <c:pt idx="24">
                  <c:v>450.96112499999998</c:v>
                </c:pt>
                <c:pt idx="25">
                  <c:v>468.97368749999998</c:v>
                </c:pt>
                <c:pt idx="26">
                  <c:v>486.70484375000001</c:v>
                </c:pt>
                <c:pt idx="27">
                  <c:v>504.13225</c:v>
                </c:pt>
                <c:pt idx="28">
                  <c:v>521.30812500000002</c:v>
                </c:pt>
                <c:pt idx="29">
                  <c:v>538.21074999999996</c:v>
                </c:pt>
                <c:pt idx="30">
                  <c:v>554.78256250000004</c:v>
                </c:pt>
                <c:pt idx="31">
                  <c:v>570.74181250000004</c:v>
                </c:pt>
                <c:pt idx="32">
                  <c:v>585.45600000000002</c:v>
                </c:pt>
                <c:pt idx="33">
                  <c:v>599.14324999999997</c:v>
                </c:pt>
                <c:pt idx="34">
                  <c:v>612.09743749999996</c:v>
                </c:pt>
                <c:pt idx="35">
                  <c:v>623.95325000000003</c:v>
                </c:pt>
                <c:pt idx="36">
                  <c:v>634.46062500000005</c:v>
                </c:pt>
                <c:pt idx="37">
                  <c:v>644.35468749999995</c:v>
                </c:pt>
                <c:pt idx="38">
                  <c:v>653.48800000000006</c:v>
                </c:pt>
                <c:pt idx="39">
                  <c:v>661.78599999999994</c:v>
                </c:pt>
                <c:pt idx="40">
                  <c:v>669.43537500000002</c:v>
                </c:pt>
                <c:pt idx="41">
                  <c:v>676.68868750000001</c:v>
                </c:pt>
                <c:pt idx="42">
                  <c:v>683.56487500000003</c:v>
                </c:pt>
                <c:pt idx="43">
                  <c:v>690.08393750000005</c:v>
                </c:pt>
                <c:pt idx="44">
                  <c:v>696.16943749999996</c:v>
                </c:pt>
                <c:pt idx="45">
                  <c:v>702.00693750000005</c:v>
                </c:pt>
                <c:pt idx="46">
                  <c:v>707.64906250000001</c:v>
                </c:pt>
                <c:pt idx="47">
                  <c:v>713.11656249999999</c:v>
                </c:pt>
                <c:pt idx="48">
                  <c:v>718.40250000000003</c:v>
                </c:pt>
                <c:pt idx="49">
                  <c:v>723.48906250000005</c:v>
                </c:pt>
                <c:pt idx="50">
                  <c:v>728.34512500000005</c:v>
                </c:pt>
                <c:pt idx="51">
                  <c:v>732.95450000000005</c:v>
                </c:pt>
                <c:pt idx="52">
                  <c:v>737.5463125</c:v>
                </c:pt>
                <c:pt idx="53">
                  <c:v>742.03375000000005</c:v>
                </c:pt>
                <c:pt idx="54">
                  <c:v>746.44600000000003</c:v>
                </c:pt>
                <c:pt idx="55">
                  <c:v>750.76193750000004</c:v>
                </c:pt>
                <c:pt idx="56">
                  <c:v>755.00512500000002</c:v>
                </c:pt>
                <c:pt idx="57">
                  <c:v>759.14668749999998</c:v>
                </c:pt>
                <c:pt idx="58">
                  <c:v>763.20343749999995</c:v>
                </c:pt>
                <c:pt idx="59">
                  <c:v>767.18518749999998</c:v>
                </c:pt>
                <c:pt idx="60">
                  <c:v>771.07474999999999</c:v>
                </c:pt>
                <c:pt idx="61">
                  <c:v>774.87862500000006</c:v>
                </c:pt>
                <c:pt idx="62">
                  <c:v>778.63918750000005</c:v>
                </c:pt>
                <c:pt idx="63">
                  <c:v>782.34643749999998</c:v>
                </c:pt>
                <c:pt idx="64">
                  <c:v>786.00618750000001</c:v>
                </c:pt>
                <c:pt idx="65">
                  <c:v>789.61256249999997</c:v>
                </c:pt>
                <c:pt idx="66">
                  <c:v>793.16968750000001</c:v>
                </c:pt>
                <c:pt idx="67">
                  <c:v>796.64681250000001</c:v>
                </c:pt>
                <c:pt idx="68">
                  <c:v>800.06068749999997</c:v>
                </c:pt>
                <c:pt idx="69">
                  <c:v>803.460375</c:v>
                </c:pt>
                <c:pt idx="70">
                  <c:v>806.77081250000003</c:v>
                </c:pt>
                <c:pt idx="71">
                  <c:v>809.99474999999995</c:v>
                </c:pt>
                <c:pt idx="72">
                  <c:v>813.17606249999994</c:v>
                </c:pt>
                <c:pt idx="73">
                  <c:v>816.31331250000005</c:v>
                </c:pt>
                <c:pt idx="74">
                  <c:v>819.38625000000002</c:v>
                </c:pt>
                <c:pt idx="75">
                  <c:v>822.41343749999999</c:v>
                </c:pt>
                <c:pt idx="76">
                  <c:v>825.37862500000006</c:v>
                </c:pt>
                <c:pt idx="77">
                  <c:v>828.29256250000003</c:v>
                </c:pt>
                <c:pt idx="78">
                  <c:v>831.17075</c:v>
                </c:pt>
                <c:pt idx="79">
                  <c:v>833.9983125</c:v>
                </c:pt>
                <c:pt idx="80">
                  <c:v>836.80818750000003</c:v>
                </c:pt>
                <c:pt idx="81">
                  <c:v>839.57281250000005</c:v>
                </c:pt>
                <c:pt idx="82">
                  <c:v>842.29318750000004</c:v>
                </c:pt>
                <c:pt idx="83">
                  <c:v>844.97481249999998</c:v>
                </c:pt>
                <c:pt idx="84">
                  <c:v>847.60924999999997</c:v>
                </c:pt>
                <c:pt idx="85">
                  <c:v>850.18762500000003</c:v>
                </c:pt>
                <c:pt idx="86">
                  <c:v>852.73450000000003</c:v>
                </c:pt>
                <c:pt idx="87">
                  <c:v>855.23950000000002</c:v>
                </c:pt>
                <c:pt idx="88">
                  <c:v>857.69656250000003</c:v>
                </c:pt>
                <c:pt idx="89">
                  <c:v>860.107125</c:v>
                </c:pt>
                <c:pt idx="90">
                  <c:v>862.48656249999999</c:v>
                </c:pt>
                <c:pt idx="91">
                  <c:v>864.82912499999998</c:v>
                </c:pt>
                <c:pt idx="92">
                  <c:v>867.13218749999999</c:v>
                </c:pt>
                <c:pt idx="93">
                  <c:v>869.41399999999999</c:v>
                </c:pt>
                <c:pt idx="94">
                  <c:v>871.66037500000004</c:v>
                </c:pt>
                <c:pt idx="95">
                  <c:v>873.87324999999998</c:v>
                </c:pt>
                <c:pt idx="96">
                  <c:v>876.05624999999998</c:v>
                </c:pt>
                <c:pt idx="97">
                  <c:v>878.195875</c:v>
                </c:pt>
                <c:pt idx="98">
                  <c:v>880.3</c:v>
                </c:pt>
                <c:pt idx="99">
                  <c:v>882.37462500000004</c:v>
                </c:pt>
                <c:pt idx="100">
                  <c:v>884.41606249999995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732-416B-9D56-4F089961D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1458105060811066"/>
          <c:y val="0.47775126026830111"/>
          <c:w val="0.48244220176703262"/>
          <c:h val="0.39612259769975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2158671823942388E-2"/>
          <c:y val="4.1264739147476991E-2"/>
          <c:w val="0.89118198426293727"/>
          <c:h val="0.8717106730346893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91-4E01-9A4E-7EF42C079F0D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91-4E01-9A4E-7EF42C079F0D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691-4E01-9A4E-7EF42C079F0D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691-4E01-9A4E-7EF42C079F0D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691-4E01-9A4E-7EF42C079F0D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691-4E01-9A4E-7EF42C079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scatterChart>
        <c:scatterStyle val="smoothMarker"/>
        <c:varyColors val="0"/>
        <c:ser>
          <c:idx val="8"/>
          <c:order val="6"/>
          <c:tx>
            <c:strRef>
              <c:f>'15'!$BB$2:$BF$2</c:f>
              <c:strCache>
                <c:ptCount val="1"/>
                <c:pt idx="0">
                  <c:v>7-15nonotch-tie-noseg-xie-cut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'15'!$BF$5:$BF$105</c:f>
              <c:numCache>
                <c:formatCode>General</c:formatCode>
                <c:ptCount val="101"/>
                <c:pt idx="0">
                  <c:v>0</c:v>
                </c:pt>
                <c:pt idx="1">
                  <c:v>3.3177584409713745E-3</c:v>
                </c:pt>
                <c:pt idx="2">
                  <c:v>6.5290043130517006E-3</c:v>
                </c:pt>
                <c:pt idx="3">
                  <c:v>9.6319951117038727E-3</c:v>
                </c:pt>
                <c:pt idx="4">
                  <c:v>1.2659907341003418E-2</c:v>
                </c:pt>
                <c:pt idx="5">
                  <c:v>1.5732862055301666E-2</c:v>
                </c:pt>
                <c:pt idx="6">
                  <c:v>1.8896507099270821E-2</c:v>
                </c:pt>
                <c:pt idx="7">
                  <c:v>2.2129811346530914E-2</c:v>
                </c:pt>
                <c:pt idx="8">
                  <c:v>2.5437310338020325E-2</c:v>
                </c:pt>
                <c:pt idx="9">
                  <c:v>2.883627638220787E-2</c:v>
                </c:pt>
                <c:pt idx="10">
                  <c:v>3.232429176568985E-2</c:v>
                </c:pt>
                <c:pt idx="11">
                  <c:v>3.5913236439228058E-2</c:v>
                </c:pt>
                <c:pt idx="12">
                  <c:v>3.9610099047422409E-2</c:v>
                </c:pt>
                <c:pt idx="13">
                  <c:v>4.3408699333667755E-2</c:v>
                </c:pt>
                <c:pt idx="14">
                  <c:v>4.7321490943431854E-2</c:v>
                </c:pt>
                <c:pt idx="15">
                  <c:v>5.134987086057663E-2</c:v>
                </c:pt>
                <c:pt idx="16">
                  <c:v>5.5501461029052734E-2</c:v>
                </c:pt>
                <c:pt idx="17">
                  <c:v>5.9786640107631683E-2</c:v>
                </c:pt>
                <c:pt idx="18">
                  <c:v>6.4226724207401276E-2</c:v>
                </c:pt>
                <c:pt idx="19">
                  <c:v>6.8820640444755554E-2</c:v>
                </c:pt>
                <c:pt idx="20">
                  <c:v>7.3600456118583679E-2</c:v>
                </c:pt>
                <c:pt idx="21">
                  <c:v>7.8631304204463959E-2</c:v>
                </c:pt>
                <c:pt idx="22">
                  <c:v>8.3997055888175964E-2</c:v>
                </c:pt>
                <c:pt idx="23">
                  <c:v>9.0064823627471924E-2</c:v>
                </c:pt>
                <c:pt idx="24">
                  <c:v>9.7839705646038055E-2</c:v>
                </c:pt>
                <c:pt idx="25">
                  <c:v>0.10680567473173141</c:v>
                </c:pt>
                <c:pt idx="26">
                  <c:v>0.11628797650337219</c:v>
                </c:pt>
                <c:pt idx="27">
                  <c:v>0.1261073499917984</c:v>
                </c:pt>
                <c:pt idx="28">
                  <c:v>0.13628244400024414</c:v>
                </c:pt>
                <c:pt idx="29">
                  <c:v>0.14674178510904312</c:v>
                </c:pt>
                <c:pt idx="30">
                  <c:v>0.15761543810367584</c:v>
                </c:pt>
                <c:pt idx="31">
                  <c:v>0.16877733916044235</c:v>
                </c:pt>
                <c:pt idx="32">
                  <c:v>0.18014724552631378</c:v>
                </c:pt>
                <c:pt idx="33">
                  <c:v>0.19169421494007111</c:v>
                </c:pt>
                <c:pt idx="34">
                  <c:v>0.20338968187570572</c:v>
                </c:pt>
                <c:pt idx="35">
                  <c:v>0.2152097299695015</c:v>
                </c:pt>
                <c:pt idx="36">
                  <c:v>0.22715283185243607</c:v>
                </c:pt>
                <c:pt idx="37">
                  <c:v>0.23920870572328568</c:v>
                </c:pt>
                <c:pt idx="38">
                  <c:v>0.25139371305704117</c:v>
                </c:pt>
                <c:pt idx="39">
                  <c:v>0.26366497576236725</c:v>
                </c:pt>
                <c:pt idx="40">
                  <c:v>0.27602254599332809</c:v>
                </c:pt>
                <c:pt idx="41">
                  <c:v>0.28849122673273087</c:v>
                </c:pt>
                <c:pt idx="42">
                  <c:v>0.30102607607841492</c:v>
                </c:pt>
                <c:pt idx="43">
                  <c:v>0.31364616006612778</c:v>
                </c:pt>
                <c:pt idx="44">
                  <c:v>0.32632913440465927</c:v>
                </c:pt>
                <c:pt idx="45">
                  <c:v>0.33906231820583344</c:v>
                </c:pt>
                <c:pt idx="46">
                  <c:v>0.35185185819864273</c:v>
                </c:pt>
                <c:pt idx="47">
                  <c:v>0.36469937860965729</c:v>
                </c:pt>
                <c:pt idx="48">
                  <c:v>0.37760454416275024</c:v>
                </c:pt>
                <c:pt idx="49">
                  <c:v>0.39056286960840225</c:v>
                </c:pt>
                <c:pt idx="50">
                  <c:v>0.40356973558664322</c:v>
                </c:pt>
                <c:pt idx="51">
                  <c:v>0.416617251932621</c:v>
                </c:pt>
                <c:pt idx="52">
                  <c:v>0.42970260232686996</c:v>
                </c:pt>
                <c:pt idx="53">
                  <c:v>0.44284112751483917</c:v>
                </c:pt>
                <c:pt idx="54">
                  <c:v>0.45602662116289139</c:v>
                </c:pt>
                <c:pt idx="55">
                  <c:v>0.46924486011266708</c:v>
                </c:pt>
                <c:pt idx="56">
                  <c:v>0.48249398171901703</c:v>
                </c:pt>
                <c:pt idx="57">
                  <c:v>0.4957711324095726</c:v>
                </c:pt>
                <c:pt idx="58">
                  <c:v>0.50908642262220383</c:v>
                </c:pt>
                <c:pt idx="59">
                  <c:v>0.52243326604366302</c:v>
                </c:pt>
                <c:pt idx="60">
                  <c:v>0.5358181819319725</c:v>
                </c:pt>
                <c:pt idx="61">
                  <c:v>0.54923161119222641</c:v>
                </c:pt>
                <c:pt idx="62">
                  <c:v>0.56268243491649628</c:v>
                </c:pt>
                <c:pt idx="63">
                  <c:v>0.5761725977063179</c:v>
                </c:pt>
                <c:pt idx="64">
                  <c:v>0.58968363702297211</c:v>
                </c:pt>
                <c:pt idx="65">
                  <c:v>0.60322810709476471</c:v>
                </c:pt>
                <c:pt idx="66">
                  <c:v>0.61678794026374817</c:v>
                </c:pt>
                <c:pt idx="67">
                  <c:v>0.63036418706178665</c:v>
                </c:pt>
                <c:pt idx="68">
                  <c:v>0.6439717561006546</c:v>
                </c:pt>
                <c:pt idx="69">
                  <c:v>0.65760581195354462</c:v>
                </c:pt>
                <c:pt idx="70">
                  <c:v>0.6712750568985939</c:v>
                </c:pt>
                <c:pt idx="71">
                  <c:v>0.68496298044919968</c:v>
                </c:pt>
                <c:pt idx="72">
                  <c:v>0.69867783784866333</c:v>
                </c:pt>
                <c:pt idx="73">
                  <c:v>0.71241293102502823</c:v>
                </c:pt>
                <c:pt idx="74">
                  <c:v>0.72616811096668243</c:v>
                </c:pt>
                <c:pt idx="75">
                  <c:v>0.7399459034204483</c:v>
                </c:pt>
                <c:pt idx="76">
                  <c:v>0.75375135242938995</c:v>
                </c:pt>
                <c:pt idx="77">
                  <c:v>0.76758310198783875</c:v>
                </c:pt>
                <c:pt idx="78">
                  <c:v>0.78143143653869629</c:v>
                </c:pt>
                <c:pt idx="79">
                  <c:v>0.79529976844787598</c:v>
                </c:pt>
                <c:pt idx="80">
                  <c:v>0.80917918682098389</c:v>
                </c:pt>
                <c:pt idx="81">
                  <c:v>0.82307320833206177</c:v>
                </c:pt>
                <c:pt idx="82">
                  <c:v>0.83698536455631256</c:v>
                </c:pt>
                <c:pt idx="83">
                  <c:v>0.85091784596443176</c:v>
                </c:pt>
                <c:pt idx="84">
                  <c:v>0.86487798392772675</c:v>
                </c:pt>
                <c:pt idx="85">
                  <c:v>0.8788587898015976</c:v>
                </c:pt>
                <c:pt idx="86">
                  <c:v>0.89285524189472198</c:v>
                </c:pt>
                <c:pt idx="87">
                  <c:v>0.90686579048633575</c:v>
                </c:pt>
                <c:pt idx="88">
                  <c:v>0.92089065909385681</c:v>
                </c:pt>
                <c:pt idx="89">
                  <c:v>0.93492959439754486</c:v>
                </c:pt>
                <c:pt idx="90">
                  <c:v>0.94898764789104462</c:v>
                </c:pt>
                <c:pt idx="91">
                  <c:v>0.96306253969669342</c:v>
                </c:pt>
                <c:pt idx="92">
                  <c:v>0.97715795040130615</c:v>
                </c:pt>
                <c:pt idx="93">
                  <c:v>0.99127551913261414</c:v>
                </c:pt>
                <c:pt idx="94">
                  <c:v>1.0054121762514114</c:v>
                </c:pt>
                <c:pt idx="95">
                  <c:v>1.0195641815662384</c:v>
                </c:pt>
                <c:pt idx="96">
                  <c:v>1.0337410420179367</c:v>
                </c:pt>
                <c:pt idx="97">
                  <c:v>1.047935351729393</c:v>
                </c:pt>
                <c:pt idx="98">
                  <c:v>1.0621577203273773</c:v>
                </c:pt>
                <c:pt idx="99">
                  <c:v>1.0763874053955078</c:v>
                </c:pt>
                <c:pt idx="100">
                  <c:v>1.0906254649162292</c:v>
                </c:pt>
              </c:numCache>
            </c:numRef>
          </c:xVal>
          <c:yVal>
            <c:numRef>
              <c:f>'15'!$BG$5:$BG$105</c:f>
              <c:numCache>
                <c:formatCode>0.00</c:formatCode>
                <c:ptCount val="101"/>
                <c:pt idx="1">
                  <c:v>5481.7643434433257</c:v>
                </c:pt>
                <c:pt idx="2">
                  <c:v>5705.8844999012472</c:v>
                </c:pt>
                <c:pt idx="3">
                  <c:v>5944.3947921991985</c:v>
                </c:pt>
                <c:pt idx="4">
                  <c:v>6111.0666479855417</c:v>
                </c:pt>
                <c:pt idx="5">
                  <c:v>5996.7071070906431</c:v>
                </c:pt>
                <c:pt idx="6">
                  <c:v>5796.5919438270575</c:v>
                </c:pt>
                <c:pt idx="7">
                  <c:v>5648.4979771007838</c:v>
                </c:pt>
                <c:pt idx="8">
                  <c:v>5498.6883735405736</c:v>
                </c:pt>
                <c:pt idx="9">
                  <c:v>5322.988230770834</c:v>
                </c:pt>
                <c:pt idx="10">
                  <c:v>5157.9026386174564</c:v>
                </c:pt>
                <c:pt idx="11">
                  <c:v>4984.6085694498634</c:v>
                </c:pt>
                <c:pt idx="12">
                  <c:v>4804.6019036870412</c:v>
                </c:pt>
                <c:pt idx="13">
                  <c:v>4644.3916628664529</c:v>
                </c:pt>
                <c:pt idx="14">
                  <c:v>4472.4781550671532</c:v>
                </c:pt>
                <c:pt idx="15">
                  <c:v>4308.1757696530394</c:v>
                </c:pt>
                <c:pt idx="16">
                  <c:v>4142.388651602515</c:v>
                </c:pt>
                <c:pt idx="17">
                  <c:v>3971.7855865300526</c:v>
                </c:pt>
                <c:pt idx="18">
                  <c:v>3785.6687221019552</c:v>
                </c:pt>
                <c:pt idx="19">
                  <c:v>3614.1685311968445</c:v>
                </c:pt>
                <c:pt idx="20">
                  <c:v>3417.3846576217047</c:v>
                </c:pt>
                <c:pt idx="21">
                  <c:v>3173.2845491411072</c:v>
                </c:pt>
                <c:pt idx="22">
                  <c:v>2880.194082948818</c:v>
                </c:pt>
                <c:pt idx="23">
                  <c:v>2365.7227611130629</c:v>
                </c:pt>
                <c:pt idx="24">
                  <c:v>1494.2147960905627</c:v>
                </c:pt>
                <c:pt idx="25">
                  <c:v>1077.2957064298305</c:v>
                </c:pt>
                <c:pt idx="26">
                  <c:v>932.48719698465675</c:v>
                </c:pt>
                <c:pt idx="27">
                  <c:v>847.12316522071956</c:v>
                </c:pt>
                <c:pt idx="28">
                  <c:v>761.8172857730716</c:v>
                </c:pt>
                <c:pt idx="29">
                  <c:v>697.97059146092749</c:v>
                </c:pt>
                <c:pt idx="30">
                  <c:v>607.92874788839652</c:v>
                </c:pt>
                <c:pt idx="31">
                  <c:v>551.46576006140992</c:v>
                </c:pt>
                <c:pt idx="32">
                  <c:v>513.41396860770226</c:v>
                </c:pt>
                <c:pt idx="33">
                  <c:v>481.58740191817395</c:v>
                </c:pt>
                <c:pt idx="34">
                  <c:v>455.45156763003257</c:v>
                </c:pt>
                <c:pt idx="35">
                  <c:v>434.24897337720512</c:v>
                </c:pt>
                <c:pt idx="36">
                  <c:v>413.42641119517378</c:v>
                </c:pt>
                <c:pt idx="37">
                  <c:v>394.99936305027205</c:v>
                </c:pt>
                <c:pt idx="38">
                  <c:v>374.12523645933669</c:v>
                </c:pt>
                <c:pt idx="39">
                  <c:v>360.43051201897157</c:v>
                </c:pt>
                <c:pt idx="40">
                  <c:v>346.93308796729553</c:v>
                </c:pt>
                <c:pt idx="41">
                  <c:v>330.59331505487</c:v>
                </c:pt>
                <c:pt idx="42">
                  <c:v>320.23220936294126</c:v>
                </c:pt>
                <c:pt idx="43">
                  <c:v>308.10512067793798</c:v>
                </c:pt>
                <c:pt idx="44">
                  <c:v>298.91450528938282</c:v>
                </c:pt>
                <c:pt idx="45">
                  <c:v>291.44812153404274</c:v>
                </c:pt>
                <c:pt idx="46">
                  <c:v>283.20506461034</c:v>
                </c:pt>
                <c:pt idx="47">
                  <c:v>274.76119025844082</c:v>
                </c:pt>
                <c:pt idx="48">
                  <c:v>266.30324778563448</c:v>
                </c:pt>
                <c:pt idx="49">
                  <c:v>258.5789355309301</c:v>
                </c:pt>
                <c:pt idx="50">
                  <c:v>251.51139447986006</c:v>
                </c:pt>
                <c:pt idx="51">
                  <c:v>245.39153008894027</c:v>
                </c:pt>
                <c:pt idx="52">
                  <c:v>239.76717515940138</c:v>
                </c:pt>
                <c:pt idx="53">
                  <c:v>232.34628364492869</c:v>
                </c:pt>
                <c:pt idx="54">
                  <c:v>225.441881763683</c:v>
                </c:pt>
                <c:pt idx="55">
                  <c:v>220.6326433559824</c:v>
                </c:pt>
                <c:pt idx="56">
                  <c:v>216.33509640566061</c:v>
                </c:pt>
                <c:pt idx="57">
                  <c:v>212.48440766788499</c:v>
                </c:pt>
                <c:pt idx="58">
                  <c:v>207.31335599290642</c:v>
                </c:pt>
                <c:pt idx="59">
                  <c:v>202.93656068858311</c:v>
                </c:pt>
                <c:pt idx="60">
                  <c:v>198.72183151506425</c:v>
                </c:pt>
                <c:pt idx="61">
                  <c:v>194.81874838251682</c:v>
                </c:pt>
                <c:pt idx="62">
                  <c:v>189.64916590179962</c:v>
                </c:pt>
                <c:pt idx="63">
                  <c:v>184.25926645418244</c:v>
                </c:pt>
                <c:pt idx="64">
                  <c:v>181.49510504179938</c:v>
                </c:pt>
                <c:pt idx="65">
                  <c:v>176.89414848275749</c:v>
                </c:pt>
                <c:pt idx="66">
                  <c:v>174.96067027039248</c:v>
                </c:pt>
                <c:pt idx="67">
                  <c:v>172.9076920094821</c:v>
                </c:pt>
                <c:pt idx="68">
                  <c:v>168.71584435415113</c:v>
                </c:pt>
                <c:pt idx="69">
                  <c:v>165.08293821628632</c:v>
                </c:pt>
                <c:pt idx="70">
                  <c:v>160.26397279488273</c:v>
                </c:pt>
                <c:pt idx="71">
                  <c:v>157.68461827100555</c:v>
                </c:pt>
                <c:pt idx="72">
                  <c:v>154.14396507562083</c:v>
                </c:pt>
                <c:pt idx="73">
                  <c:v>151.35954837039887</c:v>
                </c:pt>
                <c:pt idx="74">
                  <c:v>148.56675875330259</c:v>
                </c:pt>
                <c:pt idx="75">
                  <c:v>145.60569167607582</c:v>
                </c:pt>
                <c:pt idx="76">
                  <c:v>142.14948740378</c:v>
                </c:pt>
                <c:pt idx="77">
                  <c:v>138.61225522470954</c:v>
                </c:pt>
                <c:pt idx="78">
                  <c:v>136.26638590148025</c:v>
                </c:pt>
                <c:pt idx="79">
                  <c:v>133.38842855178086</c:v>
                </c:pt>
                <c:pt idx="80">
                  <c:v>131.68329182592143</c:v>
                </c:pt>
                <c:pt idx="81">
                  <c:v>129.64658925882512</c:v>
                </c:pt>
                <c:pt idx="82">
                  <c:v>127.32569786071589</c:v>
                </c:pt>
                <c:pt idx="83">
                  <c:v>124.83418775541419</c:v>
                </c:pt>
                <c:pt idx="84">
                  <c:v>121.40818410651198</c:v>
                </c:pt>
                <c:pt idx="85">
                  <c:v>118.9353829100548</c:v>
                </c:pt>
                <c:pt idx="86">
                  <c:v>116.94034953358235</c:v>
                </c:pt>
                <c:pt idx="87">
                  <c:v>115.14092324447446</c:v>
                </c:pt>
                <c:pt idx="88">
                  <c:v>113.39232790723983</c:v>
                </c:pt>
                <c:pt idx="89">
                  <c:v>111.56027619762799</c:v>
                </c:pt>
                <c:pt idx="90">
                  <c:v>109.2434312268136</c:v>
                </c:pt>
                <c:pt idx="91">
                  <c:v>107.29656190989817</c:v>
                </c:pt>
                <c:pt idx="92">
                  <c:v>104.83021963429196</c:v>
                </c:pt>
                <c:pt idx="93">
                  <c:v>102.24848396160296</c:v>
                </c:pt>
                <c:pt idx="94">
                  <c:v>100.08554272131281</c:v>
                </c:pt>
                <c:pt idx="95">
                  <c:v>98.466610844192957</c:v>
                </c:pt>
                <c:pt idx="96">
                  <c:v>95.798714011978404</c:v>
                </c:pt>
                <c:pt idx="97">
                  <c:v>93.871243271848982</c:v>
                </c:pt>
                <c:pt idx="98">
                  <c:v>90.627485226522055</c:v>
                </c:pt>
                <c:pt idx="99">
                  <c:v>89.816639924269637</c:v>
                </c:pt>
                <c:pt idx="100">
                  <c:v>88.846376724227198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691-4E01-9A4E-7EF42C079F0D}"/>
            </c:ext>
          </c:extLst>
        </c:ser>
        <c:ser>
          <c:idx val="7"/>
          <c:order val="7"/>
          <c:tx>
            <c:strRef>
              <c:f>'15'!$AN$2:$AR$2</c:f>
              <c:strCache>
                <c:ptCount val="1"/>
                <c:pt idx="0">
                  <c:v>4-15nonotch-merge-noseg-xie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3.4020375460386276E-3</c:v>
                </c:pt>
                <c:pt idx="2">
                  <c:v>6.6810408607125282E-3</c:v>
                </c:pt>
                <c:pt idx="3">
                  <c:v>9.8509034141898155E-3</c:v>
                </c:pt>
                <c:pt idx="4">
                  <c:v>1.301876176148653E-2</c:v>
                </c:pt>
                <c:pt idx="5">
                  <c:v>1.6236437484622002E-2</c:v>
                </c:pt>
                <c:pt idx="6">
                  <c:v>1.9479403272271156E-2</c:v>
                </c:pt>
                <c:pt idx="7">
                  <c:v>2.2732969373464584E-2</c:v>
                </c:pt>
                <c:pt idx="8">
                  <c:v>2.6021521538496017E-2</c:v>
                </c:pt>
                <c:pt idx="9">
                  <c:v>2.9345378279685974E-2</c:v>
                </c:pt>
                <c:pt idx="10">
                  <c:v>3.2729461789131165E-2</c:v>
                </c:pt>
                <c:pt idx="11">
                  <c:v>3.6298464983701706E-2</c:v>
                </c:pt>
                <c:pt idx="12">
                  <c:v>3.9955742657184601E-2</c:v>
                </c:pt>
                <c:pt idx="13">
                  <c:v>4.368644580245018E-2</c:v>
                </c:pt>
                <c:pt idx="14">
                  <c:v>4.7494452446699142E-2</c:v>
                </c:pt>
                <c:pt idx="15">
                  <c:v>5.1388774067163467E-2</c:v>
                </c:pt>
                <c:pt idx="16">
                  <c:v>5.538351833820343E-2</c:v>
                </c:pt>
                <c:pt idx="17">
                  <c:v>5.9519961476325989E-2</c:v>
                </c:pt>
                <c:pt idx="18">
                  <c:v>6.3810586929321289E-2</c:v>
                </c:pt>
                <c:pt idx="19">
                  <c:v>6.8211518228054047E-2</c:v>
                </c:pt>
                <c:pt idx="20">
                  <c:v>7.2759859263896942E-2</c:v>
                </c:pt>
                <c:pt idx="21">
                  <c:v>7.7439010143280029E-2</c:v>
                </c:pt>
                <c:pt idx="22">
                  <c:v>8.2262210547924042E-2</c:v>
                </c:pt>
                <c:pt idx="23">
                  <c:v>8.7255194783210754E-2</c:v>
                </c:pt>
                <c:pt idx="24">
                  <c:v>9.2476844787597656E-2</c:v>
                </c:pt>
                <c:pt idx="25">
                  <c:v>9.8171353340148926E-2</c:v>
                </c:pt>
                <c:pt idx="26">
                  <c:v>0.10480071604251862</c:v>
                </c:pt>
                <c:pt idx="27">
                  <c:v>0.11275872588157654</c:v>
                </c:pt>
                <c:pt idx="28">
                  <c:v>0.12162869423627853</c:v>
                </c:pt>
                <c:pt idx="29">
                  <c:v>0.13105601817369461</c:v>
                </c:pt>
                <c:pt idx="30">
                  <c:v>0.14085405319929123</c:v>
                </c:pt>
                <c:pt idx="31">
                  <c:v>0.15102791786193848</c:v>
                </c:pt>
                <c:pt idx="32">
                  <c:v>0.161500483751297</c:v>
                </c:pt>
                <c:pt idx="33">
                  <c:v>0.17224398255348206</c:v>
                </c:pt>
                <c:pt idx="34">
                  <c:v>0.18321730941534042</c:v>
                </c:pt>
                <c:pt idx="35">
                  <c:v>0.19437606632709503</c:v>
                </c:pt>
                <c:pt idx="36">
                  <c:v>0.20570380985736847</c:v>
                </c:pt>
                <c:pt idx="37">
                  <c:v>0.21717702597379684</c:v>
                </c:pt>
                <c:pt idx="38">
                  <c:v>0.2287779375910759</c:v>
                </c:pt>
                <c:pt idx="39">
                  <c:v>0.24049417674541473</c:v>
                </c:pt>
                <c:pt idx="40">
                  <c:v>0.25233592838048935</c:v>
                </c:pt>
                <c:pt idx="41">
                  <c:v>0.26430673152208328</c:v>
                </c:pt>
                <c:pt idx="42">
                  <c:v>0.27639012038707733</c:v>
                </c:pt>
                <c:pt idx="43">
                  <c:v>0.28856472671031952</c:v>
                </c:pt>
                <c:pt idx="44">
                  <c:v>0.30083076655864716</c:v>
                </c:pt>
                <c:pt idx="45">
                  <c:v>0.31318634748458862</c:v>
                </c:pt>
                <c:pt idx="46">
                  <c:v>0.32561621814966202</c:v>
                </c:pt>
                <c:pt idx="47">
                  <c:v>0.33812329173088074</c:v>
                </c:pt>
                <c:pt idx="48">
                  <c:v>0.3507213294506073</c:v>
                </c:pt>
                <c:pt idx="49">
                  <c:v>0.36340363323688507</c:v>
                </c:pt>
                <c:pt idx="50">
                  <c:v>0.37615593522787094</c:v>
                </c:pt>
                <c:pt idx="51">
                  <c:v>0.38897334039211273</c:v>
                </c:pt>
                <c:pt idx="52">
                  <c:v>0.40185760706663132</c:v>
                </c:pt>
                <c:pt idx="53">
                  <c:v>0.41479263454675674</c:v>
                </c:pt>
                <c:pt idx="54">
                  <c:v>0.42777927964925766</c:v>
                </c:pt>
                <c:pt idx="55">
                  <c:v>0.44082643836736679</c:v>
                </c:pt>
                <c:pt idx="56">
                  <c:v>0.45390874892473221</c:v>
                </c:pt>
                <c:pt idx="57">
                  <c:v>0.46704000979661942</c:v>
                </c:pt>
                <c:pt idx="58">
                  <c:v>0.48022027313709259</c:v>
                </c:pt>
                <c:pt idx="59">
                  <c:v>0.4934467151761055</c:v>
                </c:pt>
                <c:pt idx="60">
                  <c:v>0.50671415030956268</c:v>
                </c:pt>
                <c:pt idx="61">
                  <c:v>0.52002190053462982</c:v>
                </c:pt>
                <c:pt idx="62">
                  <c:v>0.53336869180202484</c:v>
                </c:pt>
                <c:pt idx="63">
                  <c:v>0.5467519611120224</c:v>
                </c:pt>
                <c:pt idx="64">
                  <c:v>0.56016887724399567</c:v>
                </c:pt>
                <c:pt idx="65">
                  <c:v>0.57362194359302521</c:v>
                </c:pt>
                <c:pt idx="66">
                  <c:v>0.58711181581020355</c:v>
                </c:pt>
                <c:pt idx="67">
                  <c:v>0.60062435269355774</c:v>
                </c:pt>
                <c:pt idx="68">
                  <c:v>0.61416380107402802</c:v>
                </c:pt>
                <c:pt idx="69">
                  <c:v>0.62772753834724426</c:v>
                </c:pt>
                <c:pt idx="70">
                  <c:v>0.6413206160068512</c:v>
                </c:pt>
                <c:pt idx="71">
                  <c:v>0.65494222939014435</c:v>
                </c:pt>
                <c:pt idx="72">
                  <c:v>0.66858711838722229</c:v>
                </c:pt>
                <c:pt idx="73">
                  <c:v>0.68225014209747314</c:v>
                </c:pt>
                <c:pt idx="74">
                  <c:v>0.69593803584575653</c:v>
                </c:pt>
                <c:pt idx="75">
                  <c:v>0.70964664220809937</c:v>
                </c:pt>
                <c:pt idx="76">
                  <c:v>0.72337993979454041</c:v>
                </c:pt>
                <c:pt idx="77">
                  <c:v>0.73713307082653046</c:v>
                </c:pt>
                <c:pt idx="78">
                  <c:v>0.75090359151363373</c:v>
                </c:pt>
                <c:pt idx="79">
                  <c:v>0.76469244062900543</c:v>
                </c:pt>
                <c:pt idx="80">
                  <c:v>0.7785038948059082</c:v>
                </c:pt>
                <c:pt idx="81">
                  <c:v>0.79233171045780182</c:v>
                </c:pt>
                <c:pt idx="82">
                  <c:v>0.80618093907833099</c:v>
                </c:pt>
                <c:pt idx="83">
                  <c:v>0.8200480043888092</c:v>
                </c:pt>
                <c:pt idx="84">
                  <c:v>0.83393014967441559</c:v>
                </c:pt>
                <c:pt idx="85">
                  <c:v>0.84782260656356812</c:v>
                </c:pt>
                <c:pt idx="86">
                  <c:v>0.86172980070114136</c:v>
                </c:pt>
                <c:pt idx="87">
                  <c:v>0.8756510466337204</c:v>
                </c:pt>
                <c:pt idx="88">
                  <c:v>0.88958504796028137</c:v>
                </c:pt>
                <c:pt idx="89">
                  <c:v>0.90353488922119141</c:v>
                </c:pt>
                <c:pt idx="90">
                  <c:v>0.91750340163707733</c:v>
                </c:pt>
                <c:pt idx="91">
                  <c:v>0.93148425221443176</c:v>
                </c:pt>
                <c:pt idx="92">
                  <c:v>0.94547942280769348</c:v>
                </c:pt>
                <c:pt idx="93">
                  <c:v>0.95948691666126251</c:v>
                </c:pt>
                <c:pt idx="94">
                  <c:v>0.9735066294670105</c:v>
                </c:pt>
                <c:pt idx="95">
                  <c:v>0.98753693699836731</c:v>
                </c:pt>
                <c:pt idx="96">
                  <c:v>1.0015772581100464</c:v>
                </c:pt>
                <c:pt idx="97">
                  <c:v>1.015626922249794</c:v>
                </c:pt>
                <c:pt idx="98">
                  <c:v>1.0296884030103683</c:v>
                </c:pt>
                <c:pt idx="99">
                  <c:v>1.0437607765197754</c:v>
                </c:pt>
                <c:pt idx="100">
                  <c:v>1.0578441172838211</c:v>
                </c:pt>
              </c:numCache>
            </c:numRef>
          </c:xVal>
          <c:yVal>
            <c:numRef>
              <c:f>'15'!$AS$5:$AS$105</c:f>
              <c:numCache>
                <c:formatCode>0.00</c:formatCode>
                <c:ptCount val="101"/>
                <c:pt idx="1">
                  <c:v>5402.5378820852411</c:v>
                </c:pt>
                <c:pt idx="2">
                  <c:v>5655.1137462311863</c:v>
                </c:pt>
                <c:pt idx="3">
                  <c:v>5894.6993453241184</c:v>
                </c:pt>
                <c:pt idx="4">
                  <c:v>5895.1906489715311</c:v>
                </c:pt>
                <c:pt idx="5">
                  <c:v>5784.3431801335628</c:v>
                </c:pt>
                <c:pt idx="6">
                  <c:v>5727.8563524301935</c:v>
                </c:pt>
                <c:pt idx="7">
                  <c:v>5705.6288538876615</c:v>
                </c:pt>
                <c:pt idx="8">
                  <c:v>5633.2826181040427</c:v>
                </c:pt>
                <c:pt idx="9">
                  <c:v>5561.8794865333475</c:v>
                </c:pt>
                <c:pt idx="10">
                  <c:v>5444.3978180729391</c:v>
                </c:pt>
                <c:pt idx="11">
                  <c:v>5115.1799969730064</c:v>
                </c:pt>
                <c:pt idx="12">
                  <c:v>4965.6171191686662</c:v>
                </c:pt>
                <c:pt idx="13">
                  <c:v>4845.6766850885624</c:v>
                </c:pt>
                <c:pt idx="14">
                  <c:v>4724.1046446619275</c:v>
                </c:pt>
                <c:pt idx="15">
                  <c:v>4594.7267570228414</c:v>
                </c:pt>
                <c:pt idx="16">
                  <c:v>4448.8533042875752</c:v>
                </c:pt>
                <c:pt idx="17">
                  <c:v>4245.4122209861998</c:v>
                </c:pt>
                <c:pt idx="18">
                  <c:v>4040.2253563984036</c:v>
                </c:pt>
                <c:pt idx="19">
                  <c:v>3907.170172129559</c:v>
                </c:pt>
                <c:pt idx="20">
                  <c:v>3732.7139975232108</c:v>
                </c:pt>
                <c:pt idx="21">
                  <c:v>3590.8825517964974</c:v>
                </c:pt>
                <c:pt idx="22">
                  <c:v>3443.6613361550585</c:v>
                </c:pt>
                <c:pt idx="23">
                  <c:v>3280.3966482100222</c:v>
                </c:pt>
                <c:pt idx="24">
                  <c:v>3074.6028528361689</c:v>
                </c:pt>
                <c:pt idx="25">
                  <c:v>2701.4512943540813</c:v>
                </c:pt>
                <c:pt idx="26">
                  <c:v>2100.0887453364803</c:v>
                </c:pt>
                <c:pt idx="27">
                  <c:v>1467.5858331663694</c:v>
                </c:pt>
                <c:pt idx="28">
                  <c:v>1142.2990302585347</c:v>
                </c:pt>
                <c:pt idx="29">
                  <c:v>973.17847683025889</c:v>
                </c:pt>
                <c:pt idx="30">
                  <c:v>873.15657962541866</c:v>
                </c:pt>
                <c:pt idx="31">
                  <c:v>779.19013696976731</c:v>
                </c:pt>
                <c:pt idx="32">
                  <c:v>710.0068721033814</c:v>
                </c:pt>
                <c:pt idx="33">
                  <c:v>651.16996602421716</c:v>
                </c:pt>
                <c:pt idx="34">
                  <c:v>603.63416522509601</c:v>
                </c:pt>
                <c:pt idx="35">
                  <c:v>567.54753688815435</c:v>
                </c:pt>
                <c:pt idx="36">
                  <c:v>534.85387304259143</c:v>
                </c:pt>
                <c:pt idx="37">
                  <c:v>507.44816805668523</c:v>
                </c:pt>
                <c:pt idx="38">
                  <c:v>484.22918692295201</c:v>
                </c:pt>
                <c:pt idx="39">
                  <c:v>463.79003777740695</c:v>
                </c:pt>
                <c:pt idx="40">
                  <c:v>441.55735242010559</c:v>
                </c:pt>
                <c:pt idx="41">
                  <c:v>419.02472546483443</c:v>
                </c:pt>
                <c:pt idx="42">
                  <c:v>399.91367934863172</c:v>
                </c:pt>
                <c:pt idx="43">
                  <c:v>384.83790568698072</c:v>
                </c:pt>
                <c:pt idx="44">
                  <c:v>369.77602845619276</c:v>
                </c:pt>
                <c:pt idx="45">
                  <c:v>355.13809721299447</c:v>
                </c:pt>
                <c:pt idx="46">
                  <c:v>343.25075577725414</c:v>
                </c:pt>
                <c:pt idx="47">
                  <c:v>330.72284840567681</c:v>
                </c:pt>
                <c:pt idx="48">
                  <c:v>316.3439091597246</c:v>
                </c:pt>
                <c:pt idx="49">
                  <c:v>303.41490511869659</c:v>
                </c:pt>
                <c:pt idx="50">
                  <c:v>292.64814326370566</c:v>
                </c:pt>
                <c:pt idx="51">
                  <c:v>282.58449768793088</c:v>
                </c:pt>
                <c:pt idx="52">
                  <c:v>272.60476585340803</c:v>
                </c:pt>
                <c:pt idx="53">
                  <c:v>265.01683164315602</c:v>
                </c:pt>
                <c:pt idx="54">
                  <c:v>257.30278864373554</c:v>
                </c:pt>
                <c:pt idx="55">
                  <c:v>248.2532841042534</c:v>
                </c:pt>
                <c:pt idx="56">
                  <c:v>242.9616684348218</c:v>
                </c:pt>
                <c:pt idx="57">
                  <c:v>235.73516893775141</c:v>
                </c:pt>
                <c:pt idx="58">
                  <c:v>228.55195849917479</c:v>
                </c:pt>
                <c:pt idx="59">
                  <c:v>221.84726560212587</c:v>
                </c:pt>
                <c:pt idx="60">
                  <c:v>215.96110862260753</c:v>
                </c:pt>
                <c:pt idx="61">
                  <c:v>210.17357950794437</c:v>
                </c:pt>
                <c:pt idx="62">
                  <c:v>204.48735170282353</c:v>
                </c:pt>
                <c:pt idx="63">
                  <c:v>199.11988156805148</c:v>
                </c:pt>
                <c:pt idx="64">
                  <c:v>194.32557931749193</c:v>
                </c:pt>
                <c:pt idx="65">
                  <c:v>189.2180142398318</c:v>
                </c:pt>
                <c:pt idx="66">
                  <c:v>184.07791119309726</c:v>
                </c:pt>
                <c:pt idx="67">
                  <c:v>180.71181015669063</c:v>
                </c:pt>
                <c:pt idx="68">
                  <c:v>176.80742469929427</c:v>
                </c:pt>
                <c:pt idx="69">
                  <c:v>173.03951357378767</c:v>
                </c:pt>
                <c:pt idx="70">
                  <c:v>168.68880303787745</c:v>
                </c:pt>
                <c:pt idx="71">
                  <c:v>164.71984168571694</c:v>
                </c:pt>
                <c:pt idx="72">
                  <c:v>161.4065897107408</c:v>
                </c:pt>
                <c:pt idx="73">
                  <c:v>158.70846351332059</c:v>
                </c:pt>
                <c:pt idx="74">
                  <c:v>155.14622184046931</c:v>
                </c:pt>
                <c:pt idx="75">
                  <c:v>152.09423517531835</c:v>
                </c:pt>
                <c:pt idx="76">
                  <c:v>148.74887019246188</c:v>
                </c:pt>
                <c:pt idx="77">
                  <c:v>146.0849166147531</c:v>
                </c:pt>
                <c:pt idx="78">
                  <c:v>143.69463907440928</c:v>
                </c:pt>
                <c:pt idx="79">
                  <c:v>141.14212750580248</c:v>
                </c:pt>
                <c:pt idx="80">
                  <c:v>138.30911470527576</c:v>
                </c:pt>
                <c:pt idx="81">
                  <c:v>136.28779464831374</c:v>
                </c:pt>
                <c:pt idx="82">
                  <c:v>133.53180532081754</c:v>
                </c:pt>
                <c:pt idx="83">
                  <c:v>131.16059232992197</c:v>
                </c:pt>
                <c:pt idx="84">
                  <c:v>129.03265044036365</c:v>
                </c:pt>
                <c:pt idx="85">
                  <c:v>127.49274762068691</c:v>
                </c:pt>
                <c:pt idx="86">
                  <c:v>125.56450875178093</c:v>
                </c:pt>
                <c:pt idx="87">
                  <c:v>123.60154459832653</c:v>
                </c:pt>
                <c:pt idx="88">
                  <c:v>121.82878845892689</c:v>
                </c:pt>
                <c:pt idx="89">
                  <c:v>119.67430085947545</c:v>
                </c:pt>
                <c:pt idx="90">
                  <c:v>117.3353290029674</c:v>
                </c:pt>
                <c:pt idx="91">
                  <c:v>115.76101833327564</c:v>
                </c:pt>
                <c:pt idx="92">
                  <c:v>113.98574882453711</c:v>
                </c:pt>
                <c:pt idx="93">
                  <c:v>112.37734718683475</c:v>
                </c:pt>
                <c:pt idx="94">
                  <c:v>110.7547652019897</c:v>
                </c:pt>
                <c:pt idx="95">
                  <c:v>109.43274027091586</c:v>
                </c:pt>
                <c:pt idx="96">
                  <c:v>108.19286025705107</c:v>
                </c:pt>
                <c:pt idx="97">
                  <c:v>106.97764623054741</c:v>
                </c:pt>
                <c:pt idx="98">
                  <c:v>105.54987239761041</c:v>
                </c:pt>
                <c:pt idx="99">
                  <c:v>104.23792397347813</c:v>
                </c:pt>
                <c:pt idx="100">
                  <c:v>102.94521195576895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691-4E01-9A4E-7EF42C079F0D}"/>
            </c:ext>
          </c:extLst>
        </c:ser>
        <c:ser>
          <c:idx val="9"/>
          <c:order val="8"/>
          <c:tx>
            <c:strRef>
              <c:f>'15'!$AU$2:$AY$2</c:f>
              <c:strCache>
                <c:ptCount val="1"/>
                <c:pt idx="0">
                  <c:v>4-15nonotch-merge-noseg-xie+10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'15'!$AY$5:$AY$105</c:f>
              <c:numCache>
                <c:formatCode>General</c:formatCode>
                <c:ptCount val="101"/>
                <c:pt idx="0">
                  <c:v>0</c:v>
                </c:pt>
                <c:pt idx="1">
                  <c:v>2.9633860103785992E-3</c:v>
                </c:pt>
                <c:pt idx="2">
                  <c:v>5.8343075215816498E-3</c:v>
                </c:pt>
                <c:pt idx="3">
                  <c:v>8.6167659610509872E-3</c:v>
                </c:pt>
                <c:pt idx="4">
                  <c:v>1.1340737342834473E-2</c:v>
                </c:pt>
                <c:pt idx="5">
                  <c:v>1.4096004888415337E-2</c:v>
                </c:pt>
                <c:pt idx="6">
                  <c:v>1.688353531062603E-2</c:v>
                </c:pt>
                <c:pt idx="7">
                  <c:v>1.9695967435836792E-2</c:v>
                </c:pt>
                <c:pt idx="8">
                  <c:v>2.2512082010507584E-2</c:v>
                </c:pt>
                <c:pt idx="9">
                  <c:v>2.5325171649456024E-2</c:v>
                </c:pt>
                <c:pt idx="10">
                  <c:v>2.8135556727647781E-2</c:v>
                </c:pt>
                <c:pt idx="11">
                  <c:v>3.0945651233196259E-2</c:v>
                </c:pt>
                <c:pt idx="12">
                  <c:v>3.3759716898202896E-2</c:v>
                </c:pt>
                <c:pt idx="13">
                  <c:v>3.6594081670045853E-2</c:v>
                </c:pt>
                <c:pt idx="14">
                  <c:v>3.9449248462915421E-2</c:v>
                </c:pt>
                <c:pt idx="15">
                  <c:v>4.2330395430326462E-2</c:v>
                </c:pt>
                <c:pt idx="16">
                  <c:v>4.5234300196170807E-2</c:v>
                </c:pt>
                <c:pt idx="17">
                  <c:v>4.8156194388866425E-2</c:v>
                </c:pt>
                <c:pt idx="18">
                  <c:v>5.1095157861709595E-2</c:v>
                </c:pt>
                <c:pt idx="19">
                  <c:v>5.4048426449298859E-2</c:v>
                </c:pt>
                <c:pt idx="20">
                  <c:v>5.7021826505661011E-2</c:v>
                </c:pt>
                <c:pt idx="21">
                  <c:v>6.0019172728061676E-2</c:v>
                </c:pt>
                <c:pt idx="22">
                  <c:v>6.3058331608772278E-2</c:v>
                </c:pt>
                <c:pt idx="23">
                  <c:v>6.6161878407001495E-2</c:v>
                </c:pt>
                <c:pt idx="24">
                  <c:v>6.930214911699295E-2</c:v>
                </c:pt>
                <c:pt idx="25">
                  <c:v>7.2741284966468811E-2</c:v>
                </c:pt>
                <c:pt idx="26">
                  <c:v>7.6343648135662079E-2</c:v>
                </c:pt>
                <c:pt idx="27">
                  <c:v>8.0106630921363831E-2</c:v>
                </c:pt>
                <c:pt idx="28">
                  <c:v>8.4008924663066864E-2</c:v>
                </c:pt>
                <c:pt idx="29">
                  <c:v>8.806561678647995E-2</c:v>
                </c:pt>
                <c:pt idx="30">
                  <c:v>9.2314377427101135E-2</c:v>
                </c:pt>
                <c:pt idx="31">
                  <c:v>9.6952676773071289E-2</c:v>
                </c:pt>
                <c:pt idx="32">
                  <c:v>0.10232324153184891</c:v>
                </c:pt>
                <c:pt idx="33">
                  <c:v>0.10844680666923523</c:v>
                </c:pt>
                <c:pt idx="34">
                  <c:v>0.1149936318397522</c:v>
                </c:pt>
                <c:pt idx="35">
                  <c:v>0.12207259237766266</c:v>
                </c:pt>
                <c:pt idx="36">
                  <c:v>0.12999868392944336</c:v>
                </c:pt>
                <c:pt idx="37">
                  <c:v>0.13830286264419556</c:v>
                </c:pt>
                <c:pt idx="38">
                  <c:v>0.14707790315151215</c:v>
                </c:pt>
                <c:pt idx="39">
                  <c:v>0.15647055208683014</c:v>
                </c:pt>
                <c:pt idx="40">
                  <c:v>0.16627486050128937</c:v>
                </c:pt>
                <c:pt idx="41">
                  <c:v>0.17634880542755127</c:v>
                </c:pt>
                <c:pt idx="42">
                  <c:v>0.18667227029800415</c:v>
                </c:pt>
                <c:pt idx="43">
                  <c:v>0.19724869728088379</c:v>
                </c:pt>
                <c:pt idx="44">
                  <c:v>0.20810712873935699</c:v>
                </c:pt>
                <c:pt idx="45">
                  <c:v>0.21913328766822815</c:v>
                </c:pt>
                <c:pt idx="46">
                  <c:v>0.23029740154743195</c:v>
                </c:pt>
                <c:pt idx="47">
                  <c:v>0.24157816171646118</c:v>
                </c:pt>
                <c:pt idx="48">
                  <c:v>0.25297442078590393</c:v>
                </c:pt>
                <c:pt idx="49">
                  <c:v>0.26449602842330933</c:v>
                </c:pt>
                <c:pt idx="50">
                  <c:v>0.27623341977596283</c:v>
                </c:pt>
                <c:pt idx="51">
                  <c:v>0.2881380170583725</c:v>
                </c:pt>
                <c:pt idx="52">
                  <c:v>0.30007556080818176</c:v>
                </c:pt>
                <c:pt idx="53">
                  <c:v>0.31209194660186768</c:v>
                </c:pt>
                <c:pt idx="54">
                  <c:v>0.32415936887264252</c:v>
                </c:pt>
                <c:pt idx="55">
                  <c:v>0.33628956973552704</c:v>
                </c:pt>
                <c:pt idx="56">
                  <c:v>0.34846703708171844</c:v>
                </c:pt>
                <c:pt idx="57">
                  <c:v>0.36070865392684937</c:v>
                </c:pt>
                <c:pt idx="58">
                  <c:v>0.37300492823123932</c:v>
                </c:pt>
                <c:pt idx="59">
                  <c:v>0.38535752892494202</c:v>
                </c:pt>
                <c:pt idx="60">
                  <c:v>0.39776773750782013</c:v>
                </c:pt>
                <c:pt idx="61">
                  <c:v>0.41023313999176025</c:v>
                </c:pt>
                <c:pt idx="62">
                  <c:v>0.42273147404193878</c:v>
                </c:pt>
                <c:pt idx="63">
                  <c:v>0.43526880443096161</c:v>
                </c:pt>
                <c:pt idx="64">
                  <c:v>0.44784176349639893</c:v>
                </c:pt>
                <c:pt idx="65">
                  <c:v>0.46044833958148956</c:v>
                </c:pt>
                <c:pt idx="66">
                  <c:v>0.47308468818664551</c:v>
                </c:pt>
                <c:pt idx="67">
                  <c:v>0.48576919734477997</c:v>
                </c:pt>
                <c:pt idx="68">
                  <c:v>0.49849061667919159</c:v>
                </c:pt>
                <c:pt idx="69">
                  <c:v>0.51122488081455231</c:v>
                </c:pt>
                <c:pt idx="70">
                  <c:v>0.52402074635028839</c:v>
                </c:pt>
                <c:pt idx="71">
                  <c:v>0.53688818216323853</c:v>
                </c:pt>
                <c:pt idx="72">
                  <c:v>0.54976183176040649</c:v>
                </c:pt>
                <c:pt idx="73">
                  <c:v>0.5626627653837204</c:v>
                </c:pt>
                <c:pt idx="74">
                  <c:v>0.57559935748577118</c:v>
                </c:pt>
                <c:pt idx="75">
                  <c:v>0.58856147527694702</c:v>
                </c:pt>
                <c:pt idx="76">
                  <c:v>0.60156242549419403</c:v>
                </c:pt>
                <c:pt idx="77">
                  <c:v>0.61460702121257782</c:v>
                </c:pt>
                <c:pt idx="78">
                  <c:v>0.62768495082855225</c:v>
                </c:pt>
                <c:pt idx="79">
                  <c:v>0.64079271256923676</c:v>
                </c:pt>
                <c:pt idx="80">
                  <c:v>0.65390720963478088</c:v>
                </c:pt>
                <c:pt idx="81">
                  <c:v>0.66704636812210083</c:v>
                </c:pt>
                <c:pt idx="82">
                  <c:v>0.68021269142627716</c:v>
                </c:pt>
                <c:pt idx="83">
                  <c:v>0.69339807331562042</c:v>
                </c:pt>
                <c:pt idx="84">
                  <c:v>0.70661096274852753</c:v>
                </c:pt>
                <c:pt idx="85">
                  <c:v>0.71985679864883423</c:v>
                </c:pt>
                <c:pt idx="86">
                  <c:v>0.7331206202507019</c:v>
                </c:pt>
                <c:pt idx="87">
                  <c:v>0.74641728401184082</c:v>
                </c:pt>
                <c:pt idx="88">
                  <c:v>0.75974260270595551</c:v>
                </c:pt>
                <c:pt idx="89">
                  <c:v>0.77308861911296844</c:v>
                </c:pt>
                <c:pt idx="90">
                  <c:v>0.78645549714565277</c:v>
                </c:pt>
                <c:pt idx="91">
                  <c:v>0.79984556138515472</c:v>
                </c:pt>
                <c:pt idx="92">
                  <c:v>0.81325836479663849</c:v>
                </c:pt>
                <c:pt idx="93">
                  <c:v>0.82668647170066833</c:v>
                </c:pt>
                <c:pt idx="94">
                  <c:v>0.8401382714509964</c:v>
                </c:pt>
                <c:pt idx="95">
                  <c:v>0.85360714793205261</c:v>
                </c:pt>
                <c:pt idx="96">
                  <c:v>0.86708970367908478</c:v>
                </c:pt>
                <c:pt idx="97">
                  <c:v>0.88059842586517334</c:v>
                </c:pt>
                <c:pt idx="98">
                  <c:v>0.89413115382194519</c:v>
                </c:pt>
                <c:pt idx="99">
                  <c:v>0.90767669677734375</c:v>
                </c:pt>
                <c:pt idx="100">
                  <c:v>0.92123851180076599</c:v>
                </c:pt>
              </c:numCache>
            </c:numRef>
          </c:xVal>
          <c:yVal>
            <c:numRef>
              <c:f>'15'!$AZ$5:$AZ$105</c:f>
              <c:numCache>
                <c:formatCode>0.00</c:formatCode>
                <c:ptCount val="101"/>
                <c:pt idx="1">
                  <c:v>6313.2806304939659</c:v>
                </c:pt>
                <c:pt idx="2">
                  <c:v>6563.0903227320441</c:v>
                </c:pt>
                <c:pt idx="3">
                  <c:v>6817.404444275453</c:v>
                </c:pt>
                <c:pt idx="4">
                  <c:v>6991.8063736338581</c:v>
                </c:pt>
                <c:pt idx="5">
                  <c:v>6893.4577126504937</c:v>
                </c:pt>
                <c:pt idx="6">
                  <c:v>6799.9622215664858</c:v>
                </c:pt>
                <c:pt idx="7">
                  <c:v>6728.3762665319155</c:v>
                </c:pt>
                <c:pt idx="8">
                  <c:v>6716.4070826951674</c:v>
                </c:pt>
                <c:pt idx="9">
                  <c:v>6722.2406862473208</c:v>
                </c:pt>
                <c:pt idx="10">
                  <c:v>6727.3643465132282</c:v>
                </c:pt>
                <c:pt idx="11">
                  <c:v>6727.1258449403367</c:v>
                </c:pt>
                <c:pt idx="12">
                  <c:v>6715.5504702678718</c:v>
                </c:pt>
                <c:pt idx="13">
                  <c:v>6660.9942684702737</c:v>
                </c:pt>
                <c:pt idx="14">
                  <c:v>6601.4805762211172</c:v>
                </c:pt>
                <c:pt idx="15">
                  <c:v>6528.1401687401849</c:v>
                </c:pt>
                <c:pt idx="16">
                  <c:v>6464.5930268796892</c:v>
                </c:pt>
                <c:pt idx="17">
                  <c:v>6414.856258948922</c:v>
                </c:pt>
                <c:pt idx="18">
                  <c:v>6368.1146169177673</c:v>
                </c:pt>
                <c:pt idx="19">
                  <c:v>6329.1631613018808</c:v>
                </c:pt>
                <c:pt idx="20">
                  <c:v>6273.468385152968</c:v>
                </c:pt>
                <c:pt idx="21">
                  <c:v>6208.4502820950538</c:v>
                </c:pt>
                <c:pt idx="22">
                  <c:v>6088.2182295364892</c:v>
                </c:pt>
                <c:pt idx="23">
                  <c:v>5933.2317819426671</c:v>
                </c:pt>
                <c:pt idx="24">
                  <c:v>5844.0323923697451</c:v>
                </c:pt>
                <c:pt idx="25">
                  <c:v>5237.5257298269262</c:v>
                </c:pt>
                <c:pt idx="26">
                  <c:v>4922.0901439459349</c:v>
                </c:pt>
                <c:pt idx="27">
                  <c:v>4631.2745081426101</c:v>
                </c:pt>
                <c:pt idx="28">
                  <c:v>4401.4818301464275</c:v>
                </c:pt>
                <c:pt idx="29">
                  <c:v>4166.6028591242884</c:v>
                </c:pt>
                <c:pt idx="30">
                  <c:v>3900.3874074622418</c:v>
                </c:pt>
                <c:pt idx="31">
                  <c:v>3440.7546407856812</c:v>
                </c:pt>
                <c:pt idx="32">
                  <c:v>2739.7840191669229</c:v>
                </c:pt>
                <c:pt idx="33">
                  <c:v>2235.1766810538052</c:v>
                </c:pt>
                <c:pt idx="34">
                  <c:v>1978.6976378012957</c:v>
                </c:pt>
                <c:pt idx="35">
                  <c:v>1674.7956760752929</c:v>
                </c:pt>
                <c:pt idx="36">
                  <c:v>1325.6691436574947</c:v>
                </c:pt>
                <c:pt idx="37">
                  <c:v>1191.4558729839607</c:v>
                </c:pt>
                <c:pt idx="38">
                  <c:v>1040.8285286415244</c:v>
                </c:pt>
                <c:pt idx="39">
                  <c:v>883.45684557611492</c:v>
                </c:pt>
                <c:pt idx="40">
                  <c:v>780.2054644383594</c:v>
                </c:pt>
                <c:pt idx="41">
                  <c:v>720.0071623472187</c:v>
                </c:pt>
                <c:pt idx="42">
                  <c:v>666.07360864670261</c:v>
                </c:pt>
                <c:pt idx="43">
                  <c:v>616.37663745540999</c:v>
                </c:pt>
                <c:pt idx="44">
                  <c:v>560.44006201753814</c:v>
                </c:pt>
                <c:pt idx="45">
                  <c:v>529.42280604309474</c:v>
                </c:pt>
                <c:pt idx="46">
                  <c:v>505.38045930451852</c:v>
                </c:pt>
                <c:pt idx="47">
                  <c:v>484.67478415246529</c:v>
                </c:pt>
                <c:pt idx="48">
                  <c:v>463.83093502792013</c:v>
                </c:pt>
                <c:pt idx="49">
                  <c:v>441.48027428796217</c:v>
                </c:pt>
                <c:pt idx="50">
                  <c:v>413.72587435300812</c:v>
                </c:pt>
                <c:pt idx="51">
                  <c:v>387.19285421026808</c:v>
                </c:pt>
                <c:pt idx="52">
                  <c:v>384.65304054473626</c:v>
                </c:pt>
                <c:pt idx="53">
                  <c:v>373.44319473813903</c:v>
                </c:pt>
                <c:pt idx="54">
                  <c:v>365.6331817181586</c:v>
                </c:pt>
                <c:pt idx="55">
                  <c:v>355.80099198569269</c:v>
                </c:pt>
                <c:pt idx="56">
                  <c:v>348.44581220142339</c:v>
                </c:pt>
                <c:pt idx="57">
                  <c:v>338.31825913153477</c:v>
                </c:pt>
                <c:pt idx="58">
                  <c:v>329.91700571868711</c:v>
                </c:pt>
                <c:pt idx="59">
                  <c:v>322.34102750766584</c:v>
                </c:pt>
                <c:pt idx="60">
                  <c:v>313.41636798645681</c:v>
                </c:pt>
                <c:pt idx="61">
                  <c:v>305.15460731418875</c:v>
                </c:pt>
                <c:pt idx="62">
                  <c:v>300.88510075839071</c:v>
                </c:pt>
                <c:pt idx="63">
                  <c:v>295.69692151096592</c:v>
                </c:pt>
                <c:pt idx="64">
                  <c:v>291.08103994870805</c:v>
                </c:pt>
                <c:pt idx="65">
                  <c:v>286.07093438043756</c:v>
                </c:pt>
                <c:pt idx="66">
                  <c:v>281.49943556864571</c:v>
                </c:pt>
                <c:pt idx="67">
                  <c:v>274.12373286593845</c:v>
                </c:pt>
                <c:pt idx="68">
                  <c:v>268.35645538115239</c:v>
                </c:pt>
                <c:pt idx="69">
                  <c:v>266.97164939116647</c:v>
                </c:pt>
                <c:pt idx="70">
                  <c:v>258.71149479921456</c:v>
                </c:pt>
                <c:pt idx="71">
                  <c:v>250.55011323664522</c:v>
                </c:pt>
                <c:pt idx="72">
                  <c:v>247.11815215941843</c:v>
                </c:pt>
                <c:pt idx="73">
                  <c:v>243.18007452814356</c:v>
                </c:pt>
                <c:pt idx="74">
                  <c:v>237.5384085514165</c:v>
                </c:pt>
                <c:pt idx="75">
                  <c:v>233.54111949675166</c:v>
                </c:pt>
                <c:pt idx="76">
                  <c:v>228.07467534691918</c:v>
                </c:pt>
                <c:pt idx="77">
                  <c:v>223.38273741158213</c:v>
                </c:pt>
                <c:pt idx="78">
                  <c:v>220.07975149861025</c:v>
                </c:pt>
                <c:pt idx="79">
                  <c:v>215.71665368494399</c:v>
                </c:pt>
                <c:pt idx="80">
                  <c:v>214.25716792315666</c:v>
                </c:pt>
                <c:pt idx="81">
                  <c:v>210.41111595297735</c:v>
                </c:pt>
                <c:pt idx="82">
                  <c:v>206.61614766341737</c:v>
                </c:pt>
                <c:pt idx="83">
                  <c:v>203.3786372291039</c:v>
                </c:pt>
                <c:pt idx="84">
                  <c:v>199.38390564586447</c:v>
                </c:pt>
                <c:pt idx="85">
                  <c:v>194.65551433717744</c:v>
                </c:pt>
                <c:pt idx="86">
                  <c:v>192.01668089695772</c:v>
                </c:pt>
                <c:pt idx="87">
                  <c:v>188.3931221394916</c:v>
                </c:pt>
                <c:pt idx="88">
                  <c:v>184.3905242645493</c:v>
                </c:pt>
                <c:pt idx="89">
                  <c:v>180.62037588484375</c:v>
                </c:pt>
                <c:pt idx="90">
                  <c:v>178.00996569145457</c:v>
                </c:pt>
                <c:pt idx="91">
                  <c:v>174.94781638830418</c:v>
                </c:pt>
                <c:pt idx="92">
                  <c:v>171.70627417294253</c:v>
                </c:pt>
                <c:pt idx="93">
                  <c:v>169.92808564215534</c:v>
                </c:pt>
                <c:pt idx="94">
                  <c:v>166.99438303378494</c:v>
                </c:pt>
                <c:pt idx="95">
                  <c:v>164.29544090869922</c:v>
                </c:pt>
                <c:pt idx="96">
                  <c:v>161.91292222029369</c:v>
                </c:pt>
                <c:pt idx="97">
                  <c:v>158.38840791347639</c:v>
                </c:pt>
                <c:pt idx="98">
                  <c:v>155.48417190689466</c:v>
                </c:pt>
                <c:pt idx="99">
                  <c:v>153.15923524300246</c:v>
                </c:pt>
                <c:pt idx="100">
                  <c:v>150.52833978890027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691-4E01-9A4E-7EF42C079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63512"/>
        <c:axId val="526565480"/>
      </c:scatterChart>
      <c:valAx>
        <c:axId val="-1412797520"/>
        <c:scaling>
          <c:orientation val="minMax"/>
          <c:max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valAx>
        <c:axId val="5265654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6563512"/>
        <c:crosses val="max"/>
        <c:crossBetween val="midCat"/>
      </c:valAx>
      <c:valAx>
        <c:axId val="5265635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265654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7406604946066466"/>
          <c:y val="0.2803753969728579"/>
          <c:w val="0.48244220176703262"/>
          <c:h val="0.396122597699759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98-4379-A6C5-E65701B1881D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98-4379-A6C5-E65701B1881D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98-4379-A6C5-E65701B1881D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98-4379-A6C5-E65701B1881D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98-4379-A6C5-E65701B1881D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98-4379-A6C5-E65701B1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42-4E06-BDEE-85342E1A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7312"/>
        <c:axId val="-1412817648"/>
      </c:scatterChart>
      <c:valAx>
        <c:axId val="-14128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648"/>
        <c:crosses val="autoZero"/>
        <c:crossBetween val="midCat"/>
      </c:valAx>
      <c:valAx>
        <c:axId val="-14128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7738339361489221E-2"/>
          <c:y val="2.7613410669331682E-2"/>
          <c:w val="0.93910849520406303"/>
          <c:h val="0.94477317866133659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6FE-4F13-965C-2BB0B56AC2B0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6FE-4F13-965C-2BB0B56AC2B0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6FE-4F13-965C-2BB0B56AC2B0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6FE-4F13-965C-2BB0B56AC2B0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6FE-4F13-965C-2BB0B56AC2B0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6FE-4F13-965C-2BB0B56AC2B0}"/>
            </c:ext>
          </c:extLst>
        </c:ser>
        <c:ser>
          <c:idx val="6"/>
          <c:order val="6"/>
          <c:tx>
            <c:strRef>
              <c:f>'00'!$AG$2:$AK$2</c:f>
              <c:strCache>
                <c:ptCount val="1"/>
                <c:pt idx="0">
                  <c:v>4-0nonotch-merge-noseg-xie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'00'!$AK$5:$AK$105</c:f>
              <c:numCache>
                <c:formatCode>General</c:formatCode>
                <c:ptCount val="101"/>
                <c:pt idx="0">
                  <c:v>0</c:v>
                </c:pt>
                <c:pt idx="1">
                  <c:v>6.5190671011805534E-3</c:v>
                </c:pt>
                <c:pt idx="2">
                  <c:v>1.2993219308555126E-2</c:v>
                </c:pt>
                <c:pt idx="3">
                  <c:v>1.9446628168225288E-2</c:v>
                </c:pt>
                <c:pt idx="4">
                  <c:v>2.5943126529455185E-2</c:v>
                </c:pt>
                <c:pt idx="5">
                  <c:v>3.2491900026798248E-2</c:v>
                </c:pt>
                <c:pt idx="6">
                  <c:v>3.9152625948190689E-2</c:v>
                </c:pt>
                <c:pt idx="7">
                  <c:v>4.6040873974561691E-2</c:v>
                </c:pt>
                <c:pt idx="8">
                  <c:v>5.3454581648111343E-2</c:v>
                </c:pt>
                <c:pt idx="9">
                  <c:v>6.2715973705053329E-2</c:v>
                </c:pt>
                <c:pt idx="10">
                  <c:v>7.6399177312850952E-2</c:v>
                </c:pt>
                <c:pt idx="11">
                  <c:v>9.2728812247514725E-2</c:v>
                </c:pt>
                <c:pt idx="12">
                  <c:v>0.11042587459087372</c:v>
                </c:pt>
                <c:pt idx="13">
                  <c:v>0.12892086803913116</c:v>
                </c:pt>
                <c:pt idx="14">
                  <c:v>0.14814110845327377</c:v>
                </c:pt>
                <c:pt idx="15">
                  <c:v>0.16819422692060471</c:v>
                </c:pt>
                <c:pt idx="16">
                  <c:v>0.18894282728433609</c:v>
                </c:pt>
                <c:pt idx="17">
                  <c:v>0.2103530541062355</c:v>
                </c:pt>
                <c:pt idx="18">
                  <c:v>0.23253760486841202</c:v>
                </c:pt>
                <c:pt idx="19">
                  <c:v>0.2553078755736351</c:v>
                </c:pt>
                <c:pt idx="20">
                  <c:v>0.27872744202613831</c:v>
                </c:pt>
                <c:pt idx="21">
                  <c:v>0.30264074355363846</c:v>
                </c:pt>
                <c:pt idx="22">
                  <c:v>0.32687447220087051</c:v>
                </c:pt>
                <c:pt idx="23">
                  <c:v>0.35137844830751419</c:v>
                </c:pt>
                <c:pt idx="24">
                  <c:v>0.37607758492231369</c:v>
                </c:pt>
                <c:pt idx="25">
                  <c:v>0.40091952681541443</c:v>
                </c:pt>
                <c:pt idx="26">
                  <c:v>0.42584627121686935</c:v>
                </c:pt>
                <c:pt idx="27">
                  <c:v>0.45101568102836609</c:v>
                </c:pt>
                <c:pt idx="28">
                  <c:v>0.47638944536447525</c:v>
                </c:pt>
                <c:pt idx="29">
                  <c:v>0.5019034817814827</c:v>
                </c:pt>
                <c:pt idx="30">
                  <c:v>0.5275832936167717</c:v>
                </c:pt>
                <c:pt idx="31">
                  <c:v>0.55339937657117844</c:v>
                </c:pt>
                <c:pt idx="32">
                  <c:v>0.57935010641813278</c:v>
                </c:pt>
                <c:pt idx="33">
                  <c:v>0.60539127141237259</c:v>
                </c:pt>
                <c:pt idx="34">
                  <c:v>0.63141438364982605</c:v>
                </c:pt>
                <c:pt idx="35">
                  <c:v>0.65747921168804169</c:v>
                </c:pt>
                <c:pt idx="36">
                  <c:v>0.68365233391523361</c:v>
                </c:pt>
                <c:pt idx="37">
                  <c:v>0.70997483283281326</c:v>
                </c:pt>
                <c:pt idx="38">
                  <c:v>0.73638851940631866</c:v>
                </c:pt>
                <c:pt idx="39">
                  <c:v>0.7628755047917366</c:v>
                </c:pt>
                <c:pt idx="40">
                  <c:v>0.789435975253582</c:v>
                </c:pt>
                <c:pt idx="41">
                  <c:v>0.81606006622314453</c:v>
                </c:pt>
                <c:pt idx="42">
                  <c:v>0.84276170283555984</c:v>
                </c:pt>
                <c:pt idx="43">
                  <c:v>0.86951105296611786</c:v>
                </c:pt>
                <c:pt idx="44">
                  <c:v>0.89632134139537811</c:v>
                </c:pt>
                <c:pt idx="45">
                  <c:v>0.92319411039352417</c:v>
                </c:pt>
                <c:pt idx="46">
                  <c:v>0.95011599361896515</c:v>
                </c:pt>
                <c:pt idx="47">
                  <c:v>0.9770972728729248</c:v>
                </c:pt>
                <c:pt idx="48">
                  <c:v>1.0041241645812988</c:v>
                </c:pt>
                <c:pt idx="49">
                  <c:v>1.0312185287475586</c:v>
                </c:pt>
                <c:pt idx="50">
                  <c:v>1.0583691596984863</c:v>
                </c:pt>
                <c:pt idx="51">
                  <c:v>1.0855734646320343</c:v>
                </c:pt>
                <c:pt idx="52">
                  <c:v>1.1128204315900803</c:v>
                </c:pt>
                <c:pt idx="53">
                  <c:v>1.1400960236787796</c:v>
                </c:pt>
                <c:pt idx="54">
                  <c:v>1.167442262172699</c:v>
                </c:pt>
                <c:pt idx="55">
                  <c:v>1.1948575526475906</c:v>
                </c:pt>
                <c:pt idx="56">
                  <c:v>1.2223226577043533</c:v>
                </c:pt>
                <c:pt idx="57">
                  <c:v>1.2498487532138824</c:v>
                </c:pt>
                <c:pt idx="58">
                  <c:v>1.2774298787117004</c:v>
                </c:pt>
                <c:pt idx="59">
                  <c:v>1.3050575852394104</c:v>
                </c:pt>
                <c:pt idx="60">
                  <c:v>1.3327377438545227</c:v>
                </c:pt>
                <c:pt idx="61">
                  <c:v>1.3604726493358612</c:v>
                </c:pt>
                <c:pt idx="62">
                  <c:v>1.3882675021886826</c:v>
                </c:pt>
                <c:pt idx="63">
                  <c:v>1.4161226898431778</c:v>
                </c:pt>
                <c:pt idx="64">
                  <c:v>1.4440595507621765</c:v>
                </c:pt>
                <c:pt idx="65">
                  <c:v>1.4720058441162109</c:v>
                </c:pt>
                <c:pt idx="66">
                  <c:v>1.5000039935112</c:v>
                </c:pt>
                <c:pt idx="67">
                  <c:v>1.5280469954013824</c:v>
                </c:pt>
                <c:pt idx="68">
                  <c:v>1.5561307966709137</c:v>
                </c:pt>
                <c:pt idx="69">
                  <c:v>1.5842617750167847</c:v>
                </c:pt>
                <c:pt idx="70">
                  <c:v>1.6124432682991028</c:v>
                </c:pt>
                <c:pt idx="71">
                  <c:v>1.6406862884759903</c:v>
                </c:pt>
                <c:pt idx="72">
                  <c:v>1.6689738482236862</c:v>
                </c:pt>
                <c:pt idx="73">
                  <c:v>1.6972834169864655</c:v>
                </c:pt>
                <c:pt idx="74">
                  <c:v>1.725634753704071</c:v>
                </c:pt>
                <c:pt idx="75">
                  <c:v>1.7540095299482346</c:v>
                </c:pt>
                <c:pt idx="76">
                  <c:v>1.7825186252593994</c:v>
                </c:pt>
                <c:pt idx="77">
                  <c:v>1.810905322432518</c:v>
                </c:pt>
                <c:pt idx="78">
                  <c:v>1.8393167406320572</c:v>
                </c:pt>
                <c:pt idx="79">
                  <c:v>1.867751806974411</c:v>
                </c:pt>
                <c:pt idx="80">
                  <c:v>1.896202489733696</c:v>
                </c:pt>
                <c:pt idx="81">
                  <c:v>1.9246798157691956</c:v>
                </c:pt>
                <c:pt idx="82">
                  <c:v>1.9531825035810471</c:v>
                </c:pt>
                <c:pt idx="83">
                  <c:v>1.9816872924566269</c:v>
                </c:pt>
                <c:pt idx="84">
                  <c:v>2.0102033019065857</c:v>
                </c:pt>
                <c:pt idx="85">
                  <c:v>2.0387356877326965</c:v>
                </c:pt>
                <c:pt idx="86">
                  <c:v>2.0672489553689957</c:v>
                </c:pt>
                <c:pt idx="87">
                  <c:v>2.0957324802875519</c:v>
                </c:pt>
                <c:pt idx="88">
                  <c:v>2.1242006123065948</c:v>
                </c:pt>
                <c:pt idx="89">
                  <c:v>2.1526600420475006</c:v>
                </c:pt>
                <c:pt idx="90">
                  <c:v>2.1811232417821884</c:v>
                </c:pt>
                <c:pt idx="91">
                  <c:v>2.2095912992954254</c:v>
                </c:pt>
                <c:pt idx="92">
                  <c:v>2.2380678206682205</c:v>
                </c:pt>
                <c:pt idx="93">
                  <c:v>2.2665542215108871</c:v>
                </c:pt>
                <c:pt idx="94">
                  <c:v>2.2949650585651398</c:v>
                </c:pt>
                <c:pt idx="95">
                  <c:v>2.3233040273189545</c:v>
                </c:pt>
                <c:pt idx="96">
                  <c:v>2.3516423851251602</c:v>
                </c:pt>
                <c:pt idx="97">
                  <c:v>2.379992663860321</c:v>
                </c:pt>
                <c:pt idx="98">
                  <c:v>2.4083294123411179</c:v>
                </c:pt>
                <c:pt idx="99">
                  <c:v>2.4366614073514938</c:v>
                </c:pt>
                <c:pt idx="100">
                  <c:v>2.46498803794384</c:v>
                </c:pt>
              </c:numCache>
            </c:numRef>
          </c:xVal>
          <c:yVal>
            <c:numRef>
              <c:f>'00'!$AH$5:$AH$105</c:f>
              <c:numCache>
                <c:formatCode>General</c:formatCode>
                <c:ptCount val="101"/>
                <c:pt idx="0">
                  <c:v>0</c:v>
                </c:pt>
                <c:pt idx="1">
                  <c:v>30.318681640625002</c:v>
                </c:pt>
                <c:pt idx="2">
                  <c:v>60.792976562500002</c:v>
                </c:pt>
                <c:pt idx="3">
                  <c:v>91.328718749999993</c:v>
                </c:pt>
                <c:pt idx="4">
                  <c:v>121.6829765625</c:v>
                </c:pt>
                <c:pt idx="5">
                  <c:v>151.82510937500001</c:v>
                </c:pt>
                <c:pt idx="6">
                  <c:v>181.63314062500001</c:v>
                </c:pt>
                <c:pt idx="7">
                  <c:v>210.89465625</c:v>
                </c:pt>
                <c:pt idx="8">
                  <c:v>239.16692187500001</c:v>
                </c:pt>
                <c:pt idx="9">
                  <c:v>264.8766875</c:v>
                </c:pt>
                <c:pt idx="10">
                  <c:v>285.60606250000001</c:v>
                </c:pt>
                <c:pt idx="11">
                  <c:v>303.00599999999997</c:v>
                </c:pt>
                <c:pt idx="12">
                  <c:v>318.66362500000002</c:v>
                </c:pt>
                <c:pt idx="13">
                  <c:v>333.17149999999998</c:v>
                </c:pt>
                <c:pt idx="14">
                  <c:v>346.54512499999998</c:v>
                </c:pt>
                <c:pt idx="15">
                  <c:v>358.44678125000002</c:v>
                </c:pt>
                <c:pt idx="16">
                  <c:v>369.16946875000002</c:v>
                </c:pt>
                <c:pt idx="17">
                  <c:v>378.80809375000001</c:v>
                </c:pt>
                <c:pt idx="18">
                  <c:v>387.23621874999998</c:v>
                </c:pt>
                <c:pt idx="19">
                  <c:v>394.73568749999998</c:v>
                </c:pt>
                <c:pt idx="20">
                  <c:v>401.28128125000001</c:v>
                </c:pt>
                <c:pt idx="21">
                  <c:v>407.12340625000002</c:v>
                </c:pt>
                <c:pt idx="22">
                  <c:v>412.53634375000001</c:v>
                </c:pt>
                <c:pt idx="23">
                  <c:v>417.53637500000002</c:v>
                </c:pt>
                <c:pt idx="24">
                  <c:v>422.25090625000001</c:v>
                </c:pt>
                <c:pt idx="25">
                  <c:v>426.70965625000002</c:v>
                </c:pt>
                <c:pt idx="26">
                  <c:v>430.97490625</c:v>
                </c:pt>
                <c:pt idx="27">
                  <c:v>435.00662499999999</c:v>
                </c:pt>
                <c:pt idx="28">
                  <c:v>438.84871874999999</c:v>
                </c:pt>
                <c:pt idx="29">
                  <c:v>442.537125</c:v>
                </c:pt>
                <c:pt idx="30">
                  <c:v>446.08359374999998</c:v>
                </c:pt>
                <c:pt idx="31">
                  <c:v>449.49312500000002</c:v>
                </c:pt>
                <c:pt idx="32">
                  <c:v>452.80093749999997</c:v>
                </c:pt>
                <c:pt idx="33">
                  <c:v>455.99906249999998</c:v>
                </c:pt>
                <c:pt idx="34">
                  <c:v>459.09665625000002</c:v>
                </c:pt>
                <c:pt idx="35">
                  <c:v>462.11215625</c:v>
                </c:pt>
                <c:pt idx="36">
                  <c:v>465.03668750000003</c:v>
                </c:pt>
                <c:pt idx="37">
                  <c:v>467.87403124999997</c:v>
                </c:pt>
                <c:pt idx="38">
                  <c:v>470.64646875</c:v>
                </c:pt>
                <c:pt idx="39">
                  <c:v>473.36237499999999</c:v>
                </c:pt>
                <c:pt idx="40">
                  <c:v>476.01171875</c:v>
                </c:pt>
                <c:pt idx="41">
                  <c:v>478.60362500000002</c:v>
                </c:pt>
                <c:pt idx="42">
                  <c:v>481.12190624999999</c:v>
                </c:pt>
                <c:pt idx="43">
                  <c:v>483.59121875</c:v>
                </c:pt>
                <c:pt idx="44">
                  <c:v>486.005875</c:v>
                </c:pt>
                <c:pt idx="45">
                  <c:v>488.35503125000002</c:v>
                </c:pt>
                <c:pt idx="46">
                  <c:v>490.65118749999999</c:v>
                </c:pt>
                <c:pt idx="47">
                  <c:v>492.89068750000001</c:v>
                </c:pt>
                <c:pt idx="48">
                  <c:v>495.09415625000003</c:v>
                </c:pt>
                <c:pt idx="49">
                  <c:v>497.22975000000002</c:v>
                </c:pt>
                <c:pt idx="50">
                  <c:v>499.32096875000002</c:v>
                </c:pt>
                <c:pt idx="51">
                  <c:v>501.36328125</c:v>
                </c:pt>
                <c:pt idx="52">
                  <c:v>503.36843750000003</c:v>
                </c:pt>
                <c:pt idx="53">
                  <c:v>505.31493749999998</c:v>
                </c:pt>
                <c:pt idx="54">
                  <c:v>507.23343749999998</c:v>
                </c:pt>
                <c:pt idx="55">
                  <c:v>509.09893749999998</c:v>
                </c:pt>
                <c:pt idx="56">
                  <c:v>510.93409374999999</c:v>
                </c:pt>
                <c:pt idx="57">
                  <c:v>512.72209375</c:v>
                </c:pt>
                <c:pt idx="58">
                  <c:v>514.46909374999996</c:v>
                </c:pt>
                <c:pt idx="59">
                  <c:v>516.18390624999995</c:v>
                </c:pt>
                <c:pt idx="60">
                  <c:v>517.86453125000003</c:v>
                </c:pt>
                <c:pt idx="61">
                  <c:v>519.51253125000005</c:v>
                </c:pt>
                <c:pt idx="62">
                  <c:v>521.11428124999998</c:v>
                </c:pt>
                <c:pt idx="63">
                  <c:v>522.69528124999999</c:v>
                </c:pt>
                <c:pt idx="64">
                  <c:v>524.23637499999995</c:v>
                </c:pt>
                <c:pt idx="65">
                  <c:v>525.75762499999996</c:v>
                </c:pt>
                <c:pt idx="66">
                  <c:v>527.24868749999996</c:v>
                </c:pt>
                <c:pt idx="67">
                  <c:v>528.71487500000001</c:v>
                </c:pt>
                <c:pt idx="68">
                  <c:v>530.16137500000002</c:v>
                </c:pt>
                <c:pt idx="69">
                  <c:v>531.58237499999996</c:v>
                </c:pt>
                <c:pt idx="70">
                  <c:v>532.97718750000001</c:v>
                </c:pt>
                <c:pt idx="71">
                  <c:v>534.34562500000004</c:v>
                </c:pt>
                <c:pt idx="72">
                  <c:v>535.68656250000004</c:v>
                </c:pt>
                <c:pt idx="73">
                  <c:v>537.01237500000002</c:v>
                </c:pt>
                <c:pt idx="74">
                  <c:v>538.31799999999998</c:v>
                </c:pt>
                <c:pt idx="75">
                  <c:v>539.60249999999996</c:v>
                </c:pt>
                <c:pt idx="76">
                  <c:v>540.86450000000002</c:v>
                </c:pt>
                <c:pt idx="77">
                  <c:v>542.13312499999995</c:v>
                </c:pt>
                <c:pt idx="78">
                  <c:v>543.38350000000003</c:v>
                </c:pt>
                <c:pt idx="79">
                  <c:v>544.61643749999996</c:v>
                </c:pt>
                <c:pt idx="80">
                  <c:v>545.83643749999999</c:v>
                </c:pt>
                <c:pt idx="81">
                  <c:v>547.0340625</c:v>
                </c:pt>
                <c:pt idx="82">
                  <c:v>548.21368749999999</c:v>
                </c:pt>
                <c:pt idx="83">
                  <c:v>549.381125</c:v>
                </c:pt>
                <c:pt idx="84">
                  <c:v>550.53718749999996</c:v>
                </c:pt>
                <c:pt idx="85">
                  <c:v>551.6796875</c:v>
                </c:pt>
                <c:pt idx="86">
                  <c:v>552.80718750000005</c:v>
                </c:pt>
                <c:pt idx="87">
                  <c:v>553.92112499999996</c:v>
                </c:pt>
                <c:pt idx="88">
                  <c:v>555.01949999999999</c:v>
                </c:pt>
                <c:pt idx="89">
                  <c:v>556.10574999999994</c:v>
                </c:pt>
                <c:pt idx="90">
                  <c:v>557.18337499999996</c:v>
                </c:pt>
                <c:pt idx="91">
                  <c:v>558.25549999999998</c:v>
                </c:pt>
                <c:pt idx="92">
                  <c:v>559.32124999999996</c:v>
                </c:pt>
                <c:pt idx="93">
                  <c:v>560.37656249999998</c:v>
                </c:pt>
                <c:pt idx="94">
                  <c:v>561.41912500000001</c:v>
                </c:pt>
                <c:pt idx="95">
                  <c:v>562.45000000000005</c:v>
                </c:pt>
                <c:pt idx="96">
                  <c:v>563.47212500000001</c:v>
                </c:pt>
                <c:pt idx="97">
                  <c:v>564.48575000000005</c:v>
                </c:pt>
                <c:pt idx="98">
                  <c:v>565.49693749999994</c:v>
                </c:pt>
                <c:pt idx="99">
                  <c:v>566.50218749999999</c:v>
                </c:pt>
                <c:pt idx="100">
                  <c:v>567.50324999999998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6FE-4F13-965C-2BB0B56AC2B0}"/>
            </c:ext>
          </c:extLst>
        </c:ser>
        <c:ser>
          <c:idx val="7"/>
          <c:order val="7"/>
          <c:tx>
            <c:strRef>
              <c:f>'00'!$AN$2:$AR$2</c:f>
              <c:strCache>
                <c:ptCount val="1"/>
                <c:pt idx="0">
                  <c:v>4-0nonotch-merge-noseg-xie+10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'00'!$AR$5:$AR$105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6.1424337327480316E-3</c:v>
                </c:pt>
                <c:pt idx="2">
                  <c:v>1.2226991355419159E-2</c:v>
                </c:pt>
                <c:pt idx="3">
                  <c:v>1.8332289531826973E-2</c:v>
                </c:pt>
                <c:pt idx="4">
                  <c:v>2.446349523961544E-2</c:v>
                </c:pt>
                <c:pt idx="5">
                  <c:v>3.063061460852623E-2</c:v>
                </c:pt>
                <c:pt idx="6">
                  <c:v>3.6869242787361145E-2</c:v>
                </c:pt>
                <c:pt idx="7">
                  <c:v>4.3261181563138962E-2</c:v>
                </c:pt>
                <c:pt idx="8">
                  <c:v>4.9956783652305603E-2</c:v>
                </c:pt>
                <c:pt idx="9">
                  <c:v>5.7659618556499481E-2</c:v>
                </c:pt>
                <c:pt idx="10">
                  <c:v>6.7945204675197601E-2</c:v>
                </c:pt>
                <c:pt idx="11">
                  <c:v>8.2002222537994385E-2</c:v>
                </c:pt>
                <c:pt idx="12">
                  <c:v>9.7714085131883621E-2</c:v>
                </c:pt>
                <c:pt idx="13">
                  <c:v>0.1145288273692131</c:v>
                </c:pt>
                <c:pt idx="14">
                  <c:v>0.13230759650468826</c:v>
                </c:pt>
                <c:pt idx="15">
                  <c:v>0.15108056366443634</c:v>
                </c:pt>
                <c:pt idx="16">
                  <c:v>0.17086862772703171</c:v>
                </c:pt>
                <c:pt idx="17">
                  <c:v>0.19162555783987045</c:v>
                </c:pt>
                <c:pt idx="18">
                  <c:v>0.21330150216817856</c:v>
                </c:pt>
                <c:pt idx="19">
                  <c:v>0.23583513498306274</c:v>
                </c:pt>
                <c:pt idx="20">
                  <c:v>0.25901570916175842</c:v>
                </c:pt>
                <c:pt idx="21">
                  <c:v>0.28269089013338089</c:v>
                </c:pt>
                <c:pt idx="22">
                  <c:v>0.30686310678720474</c:v>
                </c:pt>
                <c:pt idx="23">
                  <c:v>0.33128021657466888</c:v>
                </c:pt>
                <c:pt idx="24">
                  <c:v>0.35594261437654495</c:v>
                </c:pt>
                <c:pt idx="25">
                  <c:v>0.38076572120189667</c:v>
                </c:pt>
                <c:pt idx="26">
                  <c:v>0.40578775852918625</c:v>
                </c:pt>
                <c:pt idx="27">
                  <c:v>0.43103316426277161</c:v>
                </c:pt>
                <c:pt idx="28">
                  <c:v>0.456508569419384</c:v>
                </c:pt>
                <c:pt idx="29">
                  <c:v>0.48215451091527939</c:v>
                </c:pt>
                <c:pt idx="30">
                  <c:v>0.50795502960681915</c:v>
                </c:pt>
                <c:pt idx="31">
                  <c:v>0.53389083594083786</c:v>
                </c:pt>
                <c:pt idx="32">
                  <c:v>0.55994192510843277</c:v>
                </c:pt>
                <c:pt idx="33">
                  <c:v>0.58611709624528885</c:v>
                </c:pt>
                <c:pt idx="34">
                  <c:v>0.61246545612812042</c:v>
                </c:pt>
                <c:pt idx="35">
                  <c:v>0.63872528076171875</c:v>
                </c:pt>
                <c:pt idx="36">
                  <c:v>0.66507808119058609</c:v>
                </c:pt>
                <c:pt idx="37">
                  <c:v>0.69130506366491318</c:v>
                </c:pt>
                <c:pt idx="38">
                  <c:v>0.71751025319099426</c:v>
                </c:pt>
                <c:pt idx="39">
                  <c:v>0.74374555051326752</c:v>
                </c:pt>
                <c:pt idx="40">
                  <c:v>0.77001813054084778</c:v>
                </c:pt>
                <c:pt idx="41">
                  <c:v>0.79623270034790039</c:v>
                </c:pt>
                <c:pt idx="42">
                  <c:v>0.82247789204120636</c:v>
                </c:pt>
                <c:pt idx="43">
                  <c:v>0.84878359735012054</c:v>
                </c:pt>
                <c:pt idx="44">
                  <c:v>0.87512259185314178</c:v>
                </c:pt>
                <c:pt idx="45">
                  <c:v>0.90151220560073853</c:v>
                </c:pt>
                <c:pt idx="46">
                  <c:v>0.92793448269367218</c:v>
                </c:pt>
                <c:pt idx="47">
                  <c:v>0.95440526306629181</c:v>
                </c:pt>
                <c:pt idx="48">
                  <c:v>0.98090755939483643</c:v>
                </c:pt>
                <c:pt idx="49">
                  <c:v>1.0074555277824402</c:v>
                </c:pt>
                <c:pt idx="50">
                  <c:v>1.0340356677770615</c:v>
                </c:pt>
                <c:pt idx="51">
                  <c:v>1.0606485903263092</c:v>
                </c:pt>
                <c:pt idx="52">
                  <c:v>1.0873129367828369</c:v>
                </c:pt>
                <c:pt idx="53">
                  <c:v>1.1139969378709793</c:v>
                </c:pt>
                <c:pt idx="54">
                  <c:v>1.1407159417867661</c:v>
                </c:pt>
                <c:pt idx="55">
                  <c:v>1.1674548089504242</c:v>
                </c:pt>
                <c:pt idx="56">
                  <c:v>1.1942181438207626</c:v>
                </c:pt>
                <c:pt idx="57">
                  <c:v>1.221009150147438</c:v>
                </c:pt>
                <c:pt idx="58">
                  <c:v>1.2478397488594055</c:v>
                </c:pt>
                <c:pt idx="59">
                  <c:v>1.2747445106506348</c:v>
                </c:pt>
                <c:pt idx="60">
                  <c:v>1.3016227632761002</c:v>
                </c:pt>
                <c:pt idx="61">
                  <c:v>1.3285059928894043</c:v>
                </c:pt>
                <c:pt idx="62">
                  <c:v>1.3554162085056305</c:v>
                </c:pt>
                <c:pt idx="63">
                  <c:v>1.3823437243700027</c:v>
                </c:pt>
                <c:pt idx="64">
                  <c:v>1.4092833250761032</c:v>
                </c:pt>
                <c:pt idx="65">
                  <c:v>1.4362583458423615</c:v>
                </c:pt>
                <c:pt idx="66">
                  <c:v>1.4632162004709244</c:v>
                </c:pt>
                <c:pt idx="67">
                  <c:v>1.4901849776506424</c:v>
                </c:pt>
                <c:pt idx="68">
                  <c:v>1.517169401049614</c:v>
                </c:pt>
                <c:pt idx="69">
                  <c:v>1.5441688299179077</c:v>
                </c:pt>
                <c:pt idx="70">
                  <c:v>1.5711770057678223</c:v>
                </c:pt>
                <c:pt idx="71">
                  <c:v>1.598191037774086</c:v>
                </c:pt>
                <c:pt idx="72">
                  <c:v>1.6252012103796005</c:v>
                </c:pt>
                <c:pt idx="73">
                  <c:v>1.6522240340709686</c:v>
                </c:pt>
                <c:pt idx="74">
                  <c:v>1.679256871342659</c:v>
                </c:pt>
                <c:pt idx="75">
                  <c:v>1.7062831223011017</c:v>
                </c:pt>
                <c:pt idx="76">
                  <c:v>1.7333478480577469</c:v>
                </c:pt>
                <c:pt idx="77">
                  <c:v>1.7604947537183762</c:v>
                </c:pt>
                <c:pt idx="78">
                  <c:v>1.7875287234783173</c:v>
                </c:pt>
                <c:pt idx="79">
                  <c:v>1.8145642876625061</c:v>
                </c:pt>
                <c:pt idx="80">
                  <c:v>1.8416047692298889</c:v>
                </c:pt>
                <c:pt idx="81">
                  <c:v>1.8686482012271881</c:v>
                </c:pt>
                <c:pt idx="82">
                  <c:v>1.8956876993179321</c:v>
                </c:pt>
                <c:pt idx="83">
                  <c:v>1.9227217733860016</c:v>
                </c:pt>
                <c:pt idx="84">
                  <c:v>1.9497570544481277</c:v>
                </c:pt>
                <c:pt idx="85">
                  <c:v>1.9767938554286957</c:v>
                </c:pt>
                <c:pt idx="86">
                  <c:v>2.0038312524557114</c:v>
                </c:pt>
                <c:pt idx="87">
                  <c:v>2.0308666229248047</c:v>
                </c:pt>
                <c:pt idx="88">
                  <c:v>2.0579005181789398</c:v>
                </c:pt>
                <c:pt idx="89">
                  <c:v>2.0849268436431885</c:v>
                </c:pt>
                <c:pt idx="90">
                  <c:v>2.1119298934936523</c:v>
                </c:pt>
                <c:pt idx="91">
                  <c:v>2.1389282643795013</c:v>
                </c:pt>
                <c:pt idx="92">
                  <c:v>2.1659244447946548</c:v>
                </c:pt>
                <c:pt idx="93">
                  <c:v>2.1929244250059128</c:v>
                </c:pt>
                <c:pt idx="94">
                  <c:v>2.2199123203754425</c:v>
                </c:pt>
                <c:pt idx="95">
                  <c:v>2.2468934655189514</c:v>
                </c:pt>
                <c:pt idx="96">
                  <c:v>2.2738638669252396</c:v>
                </c:pt>
                <c:pt idx="97">
                  <c:v>2.3008265644311905</c:v>
                </c:pt>
                <c:pt idx="98">
                  <c:v>2.3277811110019684</c:v>
                </c:pt>
                <c:pt idx="99">
                  <c:v>2.3547309190034866</c:v>
                </c:pt>
                <c:pt idx="100">
                  <c:v>2.3816701173782349</c:v>
                </c:pt>
              </c:numCache>
            </c:numRef>
          </c:xVal>
          <c:yVal>
            <c:numRef>
              <c:f>'00'!$AO$5:$AO$105</c:f>
              <c:numCache>
                <c:formatCode>General</c:formatCode>
                <c:ptCount val="101"/>
                <c:pt idx="0">
                  <c:v>0</c:v>
                </c:pt>
                <c:pt idx="1">
                  <c:v>31.042921875000001</c:v>
                </c:pt>
                <c:pt idx="2">
                  <c:v>62.295851562499998</c:v>
                </c:pt>
                <c:pt idx="3">
                  <c:v>93.457515624999999</c:v>
                </c:pt>
                <c:pt idx="4">
                  <c:v>124.5374375</c:v>
                </c:pt>
                <c:pt idx="5">
                  <c:v>155.47703125000001</c:v>
                </c:pt>
                <c:pt idx="6">
                  <c:v>186.20445312499999</c:v>
                </c:pt>
                <c:pt idx="7">
                  <c:v>216.57232812500001</c:v>
                </c:pt>
                <c:pt idx="8">
                  <c:v>246.32340625000001</c:v>
                </c:pt>
                <c:pt idx="9">
                  <c:v>274.52468750000003</c:v>
                </c:pt>
                <c:pt idx="10">
                  <c:v>299.56784375000001</c:v>
                </c:pt>
                <c:pt idx="11">
                  <c:v>320.22924999999998</c:v>
                </c:pt>
                <c:pt idx="12">
                  <c:v>338.74459374999998</c:v>
                </c:pt>
                <c:pt idx="13">
                  <c:v>355.70696874999999</c:v>
                </c:pt>
                <c:pt idx="14">
                  <c:v>371.02924999999999</c:v>
                </c:pt>
                <c:pt idx="15">
                  <c:v>384.56062500000002</c:v>
                </c:pt>
                <c:pt idx="16">
                  <c:v>396.34078125000002</c:v>
                </c:pt>
                <c:pt idx="17">
                  <c:v>406.54374999999999</c:v>
                </c:pt>
                <c:pt idx="18">
                  <c:v>415.3538125</c:v>
                </c:pt>
                <c:pt idx="19">
                  <c:v>423.00712499999997</c:v>
                </c:pt>
                <c:pt idx="20">
                  <c:v>429.77081249999998</c:v>
                </c:pt>
                <c:pt idx="21">
                  <c:v>435.8610625</c:v>
                </c:pt>
                <c:pt idx="22">
                  <c:v>441.4224375</c:v>
                </c:pt>
                <c:pt idx="23">
                  <c:v>446.60371874999998</c:v>
                </c:pt>
                <c:pt idx="24">
                  <c:v>451.46587499999998</c:v>
                </c:pt>
                <c:pt idx="25">
                  <c:v>456.14559374999999</c:v>
                </c:pt>
                <c:pt idx="26">
                  <c:v>460.59753124999997</c:v>
                </c:pt>
                <c:pt idx="27">
                  <c:v>464.81453125000002</c:v>
                </c:pt>
                <c:pt idx="28">
                  <c:v>468.85168750000003</c:v>
                </c:pt>
                <c:pt idx="29">
                  <c:v>472.74193750000001</c:v>
                </c:pt>
                <c:pt idx="30">
                  <c:v>476.510875</c:v>
                </c:pt>
                <c:pt idx="31">
                  <c:v>480.13200000000001</c:v>
                </c:pt>
                <c:pt idx="32">
                  <c:v>483.63356249999998</c:v>
                </c:pt>
                <c:pt idx="33">
                  <c:v>487.00650000000002</c:v>
                </c:pt>
                <c:pt idx="34">
                  <c:v>490.25087500000001</c:v>
                </c:pt>
                <c:pt idx="35">
                  <c:v>493.38731250000001</c:v>
                </c:pt>
                <c:pt idx="36">
                  <c:v>496.44225</c:v>
                </c:pt>
                <c:pt idx="37">
                  <c:v>499.41246875000002</c:v>
                </c:pt>
                <c:pt idx="38">
                  <c:v>502.29815624999998</c:v>
                </c:pt>
                <c:pt idx="39">
                  <c:v>505.10512499999999</c:v>
                </c:pt>
                <c:pt idx="40">
                  <c:v>507.84590624999998</c:v>
                </c:pt>
                <c:pt idx="41">
                  <c:v>510.49446875000001</c:v>
                </c:pt>
                <c:pt idx="42">
                  <c:v>513.09178125000005</c:v>
                </c:pt>
                <c:pt idx="43">
                  <c:v>515.6105</c:v>
                </c:pt>
                <c:pt idx="44">
                  <c:v>518.08003125000005</c:v>
                </c:pt>
                <c:pt idx="45">
                  <c:v>520.47534374999998</c:v>
                </c:pt>
                <c:pt idx="46">
                  <c:v>522.82940625000003</c:v>
                </c:pt>
                <c:pt idx="47">
                  <c:v>525.12837500000001</c:v>
                </c:pt>
                <c:pt idx="48">
                  <c:v>527.37962500000003</c:v>
                </c:pt>
                <c:pt idx="49">
                  <c:v>529.57318750000002</c:v>
                </c:pt>
                <c:pt idx="50">
                  <c:v>531.72506250000004</c:v>
                </c:pt>
                <c:pt idx="51">
                  <c:v>533.82806249999999</c:v>
                </c:pt>
                <c:pt idx="52">
                  <c:v>535.8850625</c:v>
                </c:pt>
                <c:pt idx="53">
                  <c:v>537.90287499999999</c:v>
                </c:pt>
                <c:pt idx="54">
                  <c:v>539.87649999999996</c:v>
                </c:pt>
                <c:pt idx="55">
                  <c:v>541.80868750000002</c:v>
                </c:pt>
                <c:pt idx="56">
                  <c:v>543.70550000000003</c:v>
                </c:pt>
                <c:pt idx="57">
                  <c:v>545.56512499999997</c:v>
                </c:pt>
                <c:pt idx="58">
                  <c:v>547.38287500000001</c:v>
                </c:pt>
                <c:pt idx="59">
                  <c:v>549.1629375</c:v>
                </c:pt>
                <c:pt idx="60">
                  <c:v>550.91331249999996</c:v>
                </c:pt>
                <c:pt idx="61">
                  <c:v>552.63512500000002</c:v>
                </c:pt>
                <c:pt idx="62">
                  <c:v>554.32056250000005</c:v>
                </c:pt>
                <c:pt idx="63">
                  <c:v>555.9815625</c:v>
                </c:pt>
                <c:pt idx="64">
                  <c:v>557.61993749999999</c:v>
                </c:pt>
                <c:pt idx="65">
                  <c:v>559.23231250000003</c:v>
                </c:pt>
                <c:pt idx="66">
                  <c:v>560.82412499999998</c:v>
                </c:pt>
                <c:pt idx="67">
                  <c:v>562.39274999999998</c:v>
                </c:pt>
                <c:pt idx="68">
                  <c:v>563.93781249999995</c:v>
                </c:pt>
                <c:pt idx="69">
                  <c:v>565.46118750000005</c:v>
                </c:pt>
                <c:pt idx="70">
                  <c:v>566.96225000000004</c:v>
                </c:pt>
                <c:pt idx="71">
                  <c:v>568.44437500000004</c:v>
                </c:pt>
                <c:pt idx="72">
                  <c:v>569.93406249999998</c:v>
                </c:pt>
                <c:pt idx="73">
                  <c:v>571.40368750000005</c:v>
                </c:pt>
                <c:pt idx="74">
                  <c:v>572.85312499999998</c:v>
                </c:pt>
                <c:pt idx="75">
                  <c:v>574.2829375</c:v>
                </c:pt>
                <c:pt idx="76">
                  <c:v>575.68212500000004</c:v>
                </c:pt>
                <c:pt idx="77">
                  <c:v>576.99168750000001</c:v>
                </c:pt>
                <c:pt idx="78">
                  <c:v>578.40406250000001</c:v>
                </c:pt>
                <c:pt idx="79">
                  <c:v>579.80512499999998</c:v>
                </c:pt>
                <c:pt idx="80">
                  <c:v>581.18981250000002</c:v>
                </c:pt>
                <c:pt idx="81">
                  <c:v>582.56093750000002</c:v>
                </c:pt>
                <c:pt idx="82">
                  <c:v>583.91200000000003</c:v>
                </c:pt>
                <c:pt idx="83">
                  <c:v>585.24518750000004</c:v>
                </c:pt>
                <c:pt idx="84">
                  <c:v>586.56706250000002</c:v>
                </c:pt>
                <c:pt idx="85">
                  <c:v>587.88037499999996</c:v>
                </c:pt>
                <c:pt idx="86">
                  <c:v>589.18025</c:v>
                </c:pt>
                <c:pt idx="87">
                  <c:v>590.46450000000004</c:v>
                </c:pt>
                <c:pt idx="88">
                  <c:v>591.74249999999995</c:v>
                </c:pt>
                <c:pt idx="89">
                  <c:v>593.01099999999997</c:v>
                </c:pt>
                <c:pt idx="90">
                  <c:v>594.26818749999995</c:v>
                </c:pt>
                <c:pt idx="91">
                  <c:v>595.51831249999998</c:v>
                </c:pt>
                <c:pt idx="92">
                  <c:v>596.75987499999997</c:v>
                </c:pt>
                <c:pt idx="93">
                  <c:v>597.99406250000004</c:v>
                </c:pt>
                <c:pt idx="94">
                  <c:v>599.22162500000002</c:v>
                </c:pt>
                <c:pt idx="95">
                  <c:v>600.44299999999998</c:v>
                </c:pt>
                <c:pt idx="96">
                  <c:v>601.65750000000003</c:v>
                </c:pt>
                <c:pt idx="97">
                  <c:v>602.86374999999998</c:v>
                </c:pt>
                <c:pt idx="98">
                  <c:v>604.06356249999999</c:v>
                </c:pt>
                <c:pt idx="99">
                  <c:v>605.2566875</c:v>
                </c:pt>
                <c:pt idx="100">
                  <c:v>606.44087500000001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1D-49B2-B84A-ADDED20B1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6300354386884"/>
          <c:y val="0.47945416260422408"/>
          <c:w val="0.22867424330226557"/>
          <c:h val="0.444863143238193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245168919415316E-2"/>
          <c:y val="8.5709919124519557E-2"/>
          <c:w val="0.86683141915404416"/>
          <c:h val="0.84706559969392292"/>
        </c:manualLayout>
      </c:layout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3F7-46ED-90CF-3F681ACC2C1A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3F7-46ED-90CF-3F681ACC2C1A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3F7-46ED-90CF-3F681ACC2C1A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3F7-46ED-90CF-3F681ACC2C1A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3F7-46ED-90CF-3F681ACC2C1A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3F7-46ED-90CF-3F681ACC2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scatterChart>
        <c:scatterStyle val="smoothMarker"/>
        <c:varyColors val="0"/>
        <c:ser>
          <c:idx val="6"/>
          <c:order val="6"/>
          <c:tx>
            <c:strRef>
              <c:f>'00'!$AG$2:$AK$2</c:f>
              <c:strCache>
                <c:ptCount val="1"/>
                <c:pt idx="0">
                  <c:v>4-0nonotch-merge-noseg-xie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'00'!$AK$5:$AK$105</c:f>
              <c:numCache>
                <c:formatCode>General</c:formatCode>
                <c:ptCount val="101"/>
                <c:pt idx="0">
                  <c:v>0</c:v>
                </c:pt>
                <c:pt idx="1">
                  <c:v>6.5190671011805534E-3</c:v>
                </c:pt>
                <c:pt idx="2">
                  <c:v>1.2993219308555126E-2</c:v>
                </c:pt>
                <c:pt idx="3">
                  <c:v>1.9446628168225288E-2</c:v>
                </c:pt>
                <c:pt idx="4">
                  <c:v>2.5943126529455185E-2</c:v>
                </c:pt>
                <c:pt idx="5">
                  <c:v>3.2491900026798248E-2</c:v>
                </c:pt>
                <c:pt idx="6">
                  <c:v>3.9152625948190689E-2</c:v>
                </c:pt>
                <c:pt idx="7">
                  <c:v>4.6040873974561691E-2</c:v>
                </c:pt>
                <c:pt idx="8">
                  <c:v>5.3454581648111343E-2</c:v>
                </c:pt>
                <c:pt idx="9">
                  <c:v>6.2715973705053329E-2</c:v>
                </c:pt>
                <c:pt idx="10">
                  <c:v>7.6399177312850952E-2</c:v>
                </c:pt>
                <c:pt idx="11">
                  <c:v>9.2728812247514725E-2</c:v>
                </c:pt>
                <c:pt idx="12">
                  <c:v>0.11042587459087372</c:v>
                </c:pt>
                <c:pt idx="13">
                  <c:v>0.12892086803913116</c:v>
                </c:pt>
                <c:pt idx="14">
                  <c:v>0.14814110845327377</c:v>
                </c:pt>
                <c:pt idx="15">
                  <c:v>0.16819422692060471</c:v>
                </c:pt>
                <c:pt idx="16">
                  <c:v>0.18894282728433609</c:v>
                </c:pt>
                <c:pt idx="17">
                  <c:v>0.2103530541062355</c:v>
                </c:pt>
                <c:pt idx="18">
                  <c:v>0.23253760486841202</c:v>
                </c:pt>
                <c:pt idx="19">
                  <c:v>0.2553078755736351</c:v>
                </c:pt>
                <c:pt idx="20">
                  <c:v>0.27872744202613831</c:v>
                </c:pt>
                <c:pt idx="21">
                  <c:v>0.30264074355363846</c:v>
                </c:pt>
                <c:pt idx="22">
                  <c:v>0.32687447220087051</c:v>
                </c:pt>
                <c:pt idx="23">
                  <c:v>0.35137844830751419</c:v>
                </c:pt>
                <c:pt idx="24">
                  <c:v>0.37607758492231369</c:v>
                </c:pt>
                <c:pt idx="25">
                  <c:v>0.40091952681541443</c:v>
                </c:pt>
                <c:pt idx="26">
                  <c:v>0.42584627121686935</c:v>
                </c:pt>
                <c:pt idx="27">
                  <c:v>0.45101568102836609</c:v>
                </c:pt>
                <c:pt idx="28">
                  <c:v>0.47638944536447525</c:v>
                </c:pt>
                <c:pt idx="29">
                  <c:v>0.5019034817814827</c:v>
                </c:pt>
                <c:pt idx="30">
                  <c:v>0.5275832936167717</c:v>
                </c:pt>
                <c:pt idx="31">
                  <c:v>0.55339937657117844</c:v>
                </c:pt>
                <c:pt idx="32">
                  <c:v>0.57935010641813278</c:v>
                </c:pt>
                <c:pt idx="33">
                  <c:v>0.60539127141237259</c:v>
                </c:pt>
                <c:pt idx="34">
                  <c:v>0.63141438364982605</c:v>
                </c:pt>
                <c:pt idx="35">
                  <c:v>0.65747921168804169</c:v>
                </c:pt>
                <c:pt idx="36">
                  <c:v>0.68365233391523361</c:v>
                </c:pt>
                <c:pt idx="37">
                  <c:v>0.70997483283281326</c:v>
                </c:pt>
                <c:pt idx="38">
                  <c:v>0.73638851940631866</c:v>
                </c:pt>
                <c:pt idx="39">
                  <c:v>0.7628755047917366</c:v>
                </c:pt>
                <c:pt idx="40">
                  <c:v>0.789435975253582</c:v>
                </c:pt>
                <c:pt idx="41">
                  <c:v>0.81606006622314453</c:v>
                </c:pt>
                <c:pt idx="42">
                  <c:v>0.84276170283555984</c:v>
                </c:pt>
                <c:pt idx="43">
                  <c:v>0.86951105296611786</c:v>
                </c:pt>
                <c:pt idx="44">
                  <c:v>0.89632134139537811</c:v>
                </c:pt>
                <c:pt idx="45">
                  <c:v>0.92319411039352417</c:v>
                </c:pt>
                <c:pt idx="46">
                  <c:v>0.95011599361896515</c:v>
                </c:pt>
                <c:pt idx="47">
                  <c:v>0.9770972728729248</c:v>
                </c:pt>
                <c:pt idx="48">
                  <c:v>1.0041241645812988</c:v>
                </c:pt>
                <c:pt idx="49">
                  <c:v>1.0312185287475586</c:v>
                </c:pt>
                <c:pt idx="50">
                  <c:v>1.0583691596984863</c:v>
                </c:pt>
                <c:pt idx="51">
                  <c:v>1.0855734646320343</c:v>
                </c:pt>
                <c:pt idx="52">
                  <c:v>1.1128204315900803</c:v>
                </c:pt>
                <c:pt idx="53">
                  <c:v>1.1400960236787796</c:v>
                </c:pt>
                <c:pt idx="54">
                  <c:v>1.167442262172699</c:v>
                </c:pt>
                <c:pt idx="55">
                  <c:v>1.1948575526475906</c:v>
                </c:pt>
                <c:pt idx="56">
                  <c:v>1.2223226577043533</c:v>
                </c:pt>
                <c:pt idx="57">
                  <c:v>1.2498487532138824</c:v>
                </c:pt>
                <c:pt idx="58">
                  <c:v>1.2774298787117004</c:v>
                </c:pt>
                <c:pt idx="59">
                  <c:v>1.3050575852394104</c:v>
                </c:pt>
                <c:pt idx="60">
                  <c:v>1.3327377438545227</c:v>
                </c:pt>
                <c:pt idx="61">
                  <c:v>1.3604726493358612</c:v>
                </c:pt>
                <c:pt idx="62">
                  <c:v>1.3882675021886826</c:v>
                </c:pt>
                <c:pt idx="63">
                  <c:v>1.4161226898431778</c:v>
                </c:pt>
                <c:pt idx="64">
                  <c:v>1.4440595507621765</c:v>
                </c:pt>
                <c:pt idx="65">
                  <c:v>1.4720058441162109</c:v>
                </c:pt>
                <c:pt idx="66">
                  <c:v>1.5000039935112</c:v>
                </c:pt>
                <c:pt idx="67">
                  <c:v>1.5280469954013824</c:v>
                </c:pt>
                <c:pt idx="68">
                  <c:v>1.5561307966709137</c:v>
                </c:pt>
                <c:pt idx="69">
                  <c:v>1.5842617750167847</c:v>
                </c:pt>
                <c:pt idx="70">
                  <c:v>1.6124432682991028</c:v>
                </c:pt>
                <c:pt idx="71">
                  <c:v>1.6406862884759903</c:v>
                </c:pt>
                <c:pt idx="72">
                  <c:v>1.6689738482236862</c:v>
                </c:pt>
                <c:pt idx="73">
                  <c:v>1.6972834169864655</c:v>
                </c:pt>
                <c:pt idx="74">
                  <c:v>1.725634753704071</c:v>
                </c:pt>
                <c:pt idx="75">
                  <c:v>1.7540095299482346</c:v>
                </c:pt>
                <c:pt idx="76">
                  <c:v>1.7825186252593994</c:v>
                </c:pt>
                <c:pt idx="77">
                  <c:v>1.810905322432518</c:v>
                </c:pt>
                <c:pt idx="78">
                  <c:v>1.8393167406320572</c:v>
                </c:pt>
                <c:pt idx="79">
                  <c:v>1.867751806974411</c:v>
                </c:pt>
                <c:pt idx="80">
                  <c:v>1.896202489733696</c:v>
                </c:pt>
                <c:pt idx="81">
                  <c:v>1.9246798157691956</c:v>
                </c:pt>
                <c:pt idx="82">
                  <c:v>1.9531825035810471</c:v>
                </c:pt>
                <c:pt idx="83">
                  <c:v>1.9816872924566269</c:v>
                </c:pt>
                <c:pt idx="84">
                  <c:v>2.0102033019065857</c:v>
                </c:pt>
                <c:pt idx="85">
                  <c:v>2.0387356877326965</c:v>
                </c:pt>
                <c:pt idx="86">
                  <c:v>2.0672489553689957</c:v>
                </c:pt>
                <c:pt idx="87">
                  <c:v>2.0957324802875519</c:v>
                </c:pt>
                <c:pt idx="88">
                  <c:v>2.1242006123065948</c:v>
                </c:pt>
                <c:pt idx="89">
                  <c:v>2.1526600420475006</c:v>
                </c:pt>
                <c:pt idx="90">
                  <c:v>2.1811232417821884</c:v>
                </c:pt>
                <c:pt idx="91">
                  <c:v>2.2095912992954254</c:v>
                </c:pt>
                <c:pt idx="92">
                  <c:v>2.2380678206682205</c:v>
                </c:pt>
                <c:pt idx="93">
                  <c:v>2.2665542215108871</c:v>
                </c:pt>
                <c:pt idx="94">
                  <c:v>2.2949650585651398</c:v>
                </c:pt>
                <c:pt idx="95">
                  <c:v>2.3233040273189545</c:v>
                </c:pt>
                <c:pt idx="96">
                  <c:v>2.3516423851251602</c:v>
                </c:pt>
                <c:pt idx="97">
                  <c:v>2.379992663860321</c:v>
                </c:pt>
                <c:pt idx="98">
                  <c:v>2.4083294123411179</c:v>
                </c:pt>
                <c:pt idx="99">
                  <c:v>2.4366614073514938</c:v>
                </c:pt>
                <c:pt idx="100">
                  <c:v>2.46498803794384</c:v>
                </c:pt>
              </c:numCache>
            </c:numRef>
          </c:xVal>
          <c:yVal>
            <c:numRef>
              <c:f>'00'!$AL$5:$AL$105</c:f>
              <c:numCache>
                <c:formatCode>General</c:formatCode>
                <c:ptCount val="101"/>
                <c:pt idx="1">
                  <c:v>4650.7699905611526</c:v>
                </c:pt>
                <c:pt idx="2">
                  <c:v>4707.0711261873575</c:v>
                </c:pt>
                <c:pt idx="3">
                  <c:v>4731.7228539988546</c:v>
                </c:pt>
                <c:pt idx="4">
                  <c:v>4672.4029045631032</c:v>
                </c:pt>
                <c:pt idx="5">
                  <c:v>4602.7142066723072</c:v>
                </c:pt>
                <c:pt idx="6">
                  <c:v>4475.1925843795352</c:v>
                </c:pt>
                <c:pt idx="7">
                  <c:v>4248.0345529044625</c:v>
                </c:pt>
                <c:pt idx="8">
                  <c:v>3813.512330121775</c:v>
                </c:pt>
                <c:pt idx="9">
                  <c:v>2776.0152541786556</c:v>
                </c:pt>
                <c:pt idx="10">
                  <c:v>1514.9504161574409</c:v>
                </c:pt>
                <c:pt idx="11">
                  <c:v>1065.5435696890079</c:v>
                </c:pt>
                <c:pt idx="12">
                  <c:v>884.7584246588666</c:v>
                </c:pt>
                <c:pt idx="13">
                  <c:v>784.42174313756527</c:v>
                </c:pt>
                <c:pt idx="14">
                  <c:v>695.80945460804139</c:v>
                </c:pt>
                <c:pt idx="15">
                  <c:v>593.50650470595554</c:v>
                </c:pt>
                <c:pt idx="16">
                  <c:v>516.79088285604541</c:v>
                </c:pt>
                <c:pt idx="17">
                  <c:v>450.18789759579471</c:v>
                </c:pt>
                <c:pt idx="18">
                  <c:v>379.90965381050103</c:v>
                </c:pt>
                <c:pt idx="19">
                  <c:v>329.3535174476325</c:v>
                </c:pt>
                <c:pt idx="20">
                  <c:v>279.49252447841093</c:v>
                </c:pt>
                <c:pt idx="21">
                  <c:v>244.30440912901975</c:v>
                </c:pt>
                <c:pt idx="22">
                  <c:v>223.36379097065844</c:v>
                </c:pt>
                <c:pt idx="23">
                  <c:v>204.04979290868496</c:v>
                </c:pt>
                <c:pt idx="24">
                  <c:v>190.87838265468309</c:v>
                </c:pt>
                <c:pt idx="25">
                  <c:v>179.48476086075709</c:v>
                </c:pt>
                <c:pt idx="26">
                  <c:v>171.11139470548051</c:v>
                </c:pt>
                <c:pt idx="27">
                  <c:v>160.18328519401345</c:v>
                </c:pt>
                <c:pt idx="28">
                  <c:v>151.41993513876682</c:v>
                </c:pt>
                <c:pt idx="29">
                  <c:v>144.56380753385432</c:v>
                </c:pt>
                <c:pt idx="30">
                  <c:v>138.10337757718472</c:v>
                </c:pt>
                <c:pt idx="31">
                  <c:v>132.0700454837222</c:v>
                </c:pt>
                <c:pt idx="32">
                  <c:v>127.46510481623966</c:v>
                </c:pt>
                <c:pt idx="33">
                  <c:v>122.81036584605243</c:v>
                </c:pt>
                <c:pt idx="34">
                  <c:v>119.03240941111834</c:v>
                </c:pt>
                <c:pt idx="35">
                  <c:v>115.69230365067897</c:v>
                </c:pt>
                <c:pt idx="36">
                  <c:v>111.73795868196648</c:v>
                </c:pt>
                <c:pt idx="37">
                  <c:v>107.79158008075773</c:v>
                </c:pt>
                <c:pt idx="38">
                  <c:v>104.96215635347751</c:v>
                </c:pt>
                <c:pt idx="39">
                  <c:v>102.53738620987784</c:v>
                </c:pt>
                <c:pt idx="40">
                  <c:v>99.747621330949116</c:v>
                </c:pt>
                <c:pt idx="41">
                  <c:v>97.35191533724732</c:v>
                </c:pt>
                <c:pt idx="42">
                  <c:v>94.311868839869589</c:v>
                </c:pt>
                <c:pt idx="43">
                  <c:v>92.312990332393127</c:v>
                </c:pt>
                <c:pt idx="44">
                  <c:v>90.064538334645292</c:v>
                </c:pt>
                <c:pt idx="45">
                  <c:v>87.417722013019528</c:v>
                </c:pt>
                <c:pt idx="46">
                  <c:v>85.28958508482485</c:v>
                </c:pt>
                <c:pt idx="47">
                  <c:v>83.001994787603024</c:v>
                </c:pt>
                <c:pt idx="48">
                  <c:v>81.528751947353584</c:v>
                </c:pt>
                <c:pt idx="49">
                  <c:v>78.820589289171195</c:v>
                </c:pt>
                <c:pt idx="50">
                  <c:v>77.022841707792395</c:v>
                </c:pt>
                <c:pt idx="51">
                  <c:v>75.073136585872788</c:v>
                </c:pt>
                <c:pt idx="52">
                  <c:v>73.591906691394499</c:v>
                </c:pt>
                <c:pt idx="53">
                  <c:v>71.364170342114036</c:v>
                </c:pt>
                <c:pt idx="54">
                  <c:v>70.155900981650049</c:v>
                </c:pt>
                <c:pt idx="55">
                  <c:v>68.045968789151388</c:v>
                </c:pt>
                <c:pt idx="56">
                  <c:v>66.817740045314096</c:v>
                </c:pt>
                <c:pt idx="57">
                  <c:v>64.956542760706199</c:v>
                </c:pt>
                <c:pt idx="58">
                  <c:v>63.340417349472069</c:v>
                </c:pt>
                <c:pt idx="59">
                  <c:v>62.06857953554978</c:v>
                </c:pt>
                <c:pt idx="60">
                  <c:v>60.715873177205012</c:v>
                </c:pt>
                <c:pt idx="61">
                  <c:v>59.419708536915167</c:v>
                </c:pt>
                <c:pt idx="62">
                  <c:v>57.627576173238744</c:v>
                </c:pt>
                <c:pt idx="63">
                  <c:v>56.757829802122238</c:v>
                </c:pt>
                <c:pt idx="64">
                  <c:v>55.163454278856513</c:v>
                </c:pt>
                <c:pt idx="65">
                  <c:v>54.434768172230477</c:v>
                </c:pt>
                <c:pt idx="66">
                  <c:v>53.255751977195395</c:v>
                </c:pt>
                <c:pt idx="67">
                  <c:v>52.283543172078886</c:v>
                </c:pt>
                <c:pt idx="68">
                  <c:v>51.506560173866319</c:v>
                </c:pt>
                <c:pt idx="69">
                  <c:v>50.513707078677122</c:v>
                </c:pt>
                <c:pt idx="70">
                  <c:v>49.493917374321789</c:v>
                </c:pt>
                <c:pt idx="71">
                  <c:v>48.452236744846395</c:v>
                </c:pt>
                <c:pt idx="72">
                  <c:v>47.403788519058011</c:v>
                </c:pt>
                <c:pt idx="73">
                  <c:v>46.832663228100145</c:v>
                </c:pt>
                <c:pt idx="74">
                  <c:v>46.051620528678555</c:v>
                </c:pt>
                <c:pt idx="75">
                  <c:v>45.269079443901951</c:v>
                </c:pt>
                <c:pt idx="76">
                  <c:v>44.26657479747621</c:v>
                </c:pt>
                <c:pt idx="77">
                  <c:v>44.690827969985939</c:v>
                </c:pt>
                <c:pt idx="78">
                  <c:v>44.009594706552058</c:v>
                </c:pt>
                <c:pt idx="79">
                  <c:v>43.359754647854757</c:v>
                </c:pt>
                <c:pt idx="80">
                  <c:v>42.88122047270997</c:v>
                </c:pt>
                <c:pt idx="81">
                  <c:v>42.055388153616249</c:v>
                </c:pt>
                <c:pt idx="82">
                  <c:v>41.386447754919999</c:v>
                </c:pt>
                <c:pt idx="83">
                  <c:v>40.955837459303332</c:v>
                </c:pt>
                <c:pt idx="84">
                  <c:v>40.540823288359235</c:v>
                </c:pt>
                <c:pt idx="85">
                  <c:v>40.042217533540608</c:v>
                </c:pt>
                <c:pt idx="86">
                  <c:v>39.542995014877853</c:v>
                </c:pt>
                <c:pt idx="87">
                  <c:v>39.108133673238157</c:v>
                </c:pt>
                <c:pt idx="88">
                  <c:v>38.582615791766919</c:v>
                </c:pt>
                <c:pt idx="89">
                  <c:v>38.168368441994595</c:v>
                </c:pt>
                <c:pt idx="90">
                  <c:v>37.860290130582946</c:v>
                </c:pt>
                <c:pt idx="91">
                  <c:v>37.660630673572108</c:v>
                </c:pt>
                <c:pt idx="92">
                  <c:v>37.425568455076068</c:v>
                </c:pt>
                <c:pt idx="93">
                  <c:v>37.046185856493949</c:v>
                </c:pt>
                <c:pt idx="94">
                  <c:v>36.695944509103327</c:v>
                </c:pt>
                <c:pt idx="95">
                  <c:v>36.376588328086982</c:v>
                </c:pt>
                <c:pt idx="96">
                  <c:v>36.068603798069319</c:v>
                </c:pt>
                <c:pt idx="97">
                  <c:v>35.753616726981967</c:v>
                </c:pt>
                <c:pt idx="98">
                  <c:v>35.684669350301469</c:v>
                </c:pt>
                <c:pt idx="99">
                  <c:v>35.481087711327618</c:v>
                </c:pt>
                <c:pt idx="100">
                  <c:v>35.339977931243062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3F7-46ED-90CF-3F681ACC2C1A}"/>
            </c:ext>
          </c:extLst>
        </c:ser>
        <c:ser>
          <c:idx val="7"/>
          <c:order val="7"/>
          <c:tx>
            <c:strRef>
              <c:f>'00'!$AN$2:$AR$2</c:f>
              <c:strCache>
                <c:ptCount val="1"/>
                <c:pt idx="0">
                  <c:v>4-0nonotch-merge-noseg-xie+10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'00'!$AR$5:$AR$105</c:f>
              <c:numCache>
                <c:formatCode>General</c:formatCode>
                <c:ptCount val="101"/>
                <c:pt idx="0">
                  <c:v>0</c:v>
                </c:pt>
                <c:pt idx="1">
                  <c:v>6.1424337327480316E-3</c:v>
                </c:pt>
                <c:pt idx="2">
                  <c:v>1.2226991355419159E-2</c:v>
                </c:pt>
                <c:pt idx="3">
                  <c:v>1.8332289531826973E-2</c:v>
                </c:pt>
                <c:pt idx="4">
                  <c:v>2.446349523961544E-2</c:v>
                </c:pt>
                <c:pt idx="5">
                  <c:v>3.063061460852623E-2</c:v>
                </c:pt>
                <c:pt idx="6">
                  <c:v>3.6869242787361145E-2</c:v>
                </c:pt>
                <c:pt idx="7">
                  <c:v>4.3261181563138962E-2</c:v>
                </c:pt>
                <c:pt idx="8">
                  <c:v>4.9956783652305603E-2</c:v>
                </c:pt>
                <c:pt idx="9">
                  <c:v>5.7659618556499481E-2</c:v>
                </c:pt>
                <c:pt idx="10">
                  <c:v>6.7945204675197601E-2</c:v>
                </c:pt>
                <c:pt idx="11">
                  <c:v>8.2002222537994385E-2</c:v>
                </c:pt>
                <c:pt idx="12">
                  <c:v>9.7714085131883621E-2</c:v>
                </c:pt>
                <c:pt idx="13">
                  <c:v>0.1145288273692131</c:v>
                </c:pt>
                <c:pt idx="14">
                  <c:v>0.13230759650468826</c:v>
                </c:pt>
                <c:pt idx="15">
                  <c:v>0.15108056366443634</c:v>
                </c:pt>
                <c:pt idx="16">
                  <c:v>0.17086862772703171</c:v>
                </c:pt>
                <c:pt idx="17">
                  <c:v>0.19162555783987045</c:v>
                </c:pt>
                <c:pt idx="18">
                  <c:v>0.21330150216817856</c:v>
                </c:pt>
                <c:pt idx="19">
                  <c:v>0.23583513498306274</c:v>
                </c:pt>
                <c:pt idx="20">
                  <c:v>0.25901570916175842</c:v>
                </c:pt>
                <c:pt idx="21">
                  <c:v>0.28269089013338089</c:v>
                </c:pt>
                <c:pt idx="22">
                  <c:v>0.30686310678720474</c:v>
                </c:pt>
                <c:pt idx="23">
                  <c:v>0.33128021657466888</c:v>
                </c:pt>
                <c:pt idx="24">
                  <c:v>0.35594261437654495</c:v>
                </c:pt>
                <c:pt idx="25">
                  <c:v>0.38076572120189667</c:v>
                </c:pt>
                <c:pt idx="26">
                  <c:v>0.40578775852918625</c:v>
                </c:pt>
                <c:pt idx="27">
                  <c:v>0.43103316426277161</c:v>
                </c:pt>
                <c:pt idx="28">
                  <c:v>0.456508569419384</c:v>
                </c:pt>
                <c:pt idx="29">
                  <c:v>0.48215451091527939</c:v>
                </c:pt>
                <c:pt idx="30">
                  <c:v>0.50795502960681915</c:v>
                </c:pt>
                <c:pt idx="31">
                  <c:v>0.53389083594083786</c:v>
                </c:pt>
                <c:pt idx="32">
                  <c:v>0.55994192510843277</c:v>
                </c:pt>
                <c:pt idx="33">
                  <c:v>0.58611709624528885</c:v>
                </c:pt>
                <c:pt idx="34">
                  <c:v>0.61246545612812042</c:v>
                </c:pt>
                <c:pt idx="35">
                  <c:v>0.63872528076171875</c:v>
                </c:pt>
                <c:pt idx="36">
                  <c:v>0.66507808119058609</c:v>
                </c:pt>
                <c:pt idx="37">
                  <c:v>0.69130506366491318</c:v>
                </c:pt>
                <c:pt idx="38">
                  <c:v>0.71751025319099426</c:v>
                </c:pt>
                <c:pt idx="39">
                  <c:v>0.74374555051326752</c:v>
                </c:pt>
                <c:pt idx="40">
                  <c:v>0.77001813054084778</c:v>
                </c:pt>
                <c:pt idx="41">
                  <c:v>0.79623270034790039</c:v>
                </c:pt>
                <c:pt idx="42">
                  <c:v>0.82247789204120636</c:v>
                </c:pt>
                <c:pt idx="43">
                  <c:v>0.84878359735012054</c:v>
                </c:pt>
                <c:pt idx="44">
                  <c:v>0.87512259185314178</c:v>
                </c:pt>
                <c:pt idx="45">
                  <c:v>0.90151220560073853</c:v>
                </c:pt>
                <c:pt idx="46">
                  <c:v>0.92793448269367218</c:v>
                </c:pt>
                <c:pt idx="47">
                  <c:v>0.95440526306629181</c:v>
                </c:pt>
                <c:pt idx="48">
                  <c:v>0.98090755939483643</c:v>
                </c:pt>
                <c:pt idx="49">
                  <c:v>1.0074555277824402</c:v>
                </c:pt>
                <c:pt idx="50">
                  <c:v>1.0340356677770615</c:v>
                </c:pt>
                <c:pt idx="51">
                  <c:v>1.0606485903263092</c:v>
                </c:pt>
                <c:pt idx="52">
                  <c:v>1.0873129367828369</c:v>
                </c:pt>
                <c:pt idx="53">
                  <c:v>1.1139969378709793</c:v>
                </c:pt>
                <c:pt idx="54">
                  <c:v>1.1407159417867661</c:v>
                </c:pt>
                <c:pt idx="55">
                  <c:v>1.1674548089504242</c:v>
                </c:pt>
                <c:pt idx="56">
                  <c:v>1.1942181438207626</c:v>
                </c:pt>
                <c:pt idx="57">
                  <c:v>1.221009150147438</c:v>
                </c:pt>
                <c:pt idx="58">
                  <c:v>1.2478397488594055</c:v>
                </c:pt>
                <c:pt idx="59">
                  <c:v>1.2747445106506348</c:v>
                </c:pt>
                <c:pt idx="60">
                  <c:v>1.3016227632761002</c:v>
                </c:pt>
                <c:pt idx="61">
                  <c:v>1.3285059928894043</c:v>
                </c:pt>
                <c:pt idx="62">
                  <c:v>1.3554162085056305</c:v>
                </c:pt>
                <c:pt idx="63">
                  <c:v>1.3823437243700027</c:v>
                </c:pt>
                <c:pt idx="64">
                  <c:v>1.4092833250761032</c:v>
                </c:pt>
                <c:pt idx="65">
                  <c:v>1.4362583458423615</c:v>
                </c:pt>
                <c:pt idx="66">
                  <c:v>1.4632162004709244</c:v>
                </c:pt>
                <c:pt idx="67">
                  <c:v>1.4901849776506424</c:v>
                </c:pt>
                <c:pt idx="68">
                  <c:v>1.517169401049614</c:v>
                </c:pt>
                <c:pt idx="69">
                  <c:v>1.5441688299179077</c:v>
                </c:pt>
                <c:pt idx="70">
                  <c:v>1.5711770057678223</c:v>
                </c:pt>
                <c:pt idx="71">
                  <c:v>1.598191037774086</c:v>
                </c:pt>
                <c:pt idx="72">
                  <c:v>1.6252012103796005</c:v>
                </c:pt>
                <c:pt idx="73">
                  <c:v>1.6522240340709686</c:v>
                </c:pt>
                <c:pt idx="74">
                  <c:v>1.679256871342659</c:v>
                </c:pt>
                <c:pt idx="75">
                  <c:v>1.7062831223011017</c:v>
                </c:pt>
                <c:pt idx="76">
                  <c:v>1.7333478480577469</c:v>
                </c:pt>
                <c:pt idx="77">
                  <c:v>1.7604947537183762</c:v>
                </c:pt>
                <c:pt idx="78">
                  <c:v>1.7875287234783173</c:v>
                </c:pt>
                <c:pt idx="79">
                  <c:v>1.8145642876625061</c:v>
                </c:pt>
                <c:pt idx="80">
                  <c:v>1.8416047692298889</c:v>
                </c:pt>
                <c:pt idx="81">
                  <c:v>1.8686482012271881</c:v>
                </c:pt>
                <c:pt idx="82">
                  <c:v>1.8956876993179321</c:v>
                </c:pt>
                <c:pt idx="83">
                  <c:v>1.9227217733860016</c:v>
                </c:pt>
                <c:pt idx="84">
                  <c:v>1.9497570544481277</c:v>
                </c:pt>
                <c:pt idx="85">
                  <c:v>1.9767938554286957</c:v>
                </c:pt>
                <c:pt idx="86">
                  <c:v>2.0038312524557114</c:v>
                </c:pt>
                <c:pt idx="87">
                  <c:v>2.0308666229248047</c:v>
                </c:pt>
                <c:pt idx="88">
                  <c:v>2.0579005181789398</c:v>
                </c:pt>
                <c:pt idx="89">
                  <c:v>2.0849268436431885</c:v>
                </c:pt>
                <c:pt idx="90">
                  <c:v>2.1119298934936523</c:v>
                </c:pt>
                <c:pt idx="91">
                  <c:v>2.1389282643795013</c:v>
                </c:pt>
                <c:pt idx="92">
                  <c:v>2.1659244447946548</c:v>
                </c:pt>
                <c:pt idx="93">
                  <c:v>2.1929244250059128</c:v>
                </c:pt>
                <c:pt idx="94">
                  <c:v>2.2199123203754425</c:v>
                </c:pt>
                <c:pt idx="95">
                  <c:v>2.2468934655189514</c:v>
                </c:pt>
                <c:pt idx="96">
                  <c:v>2.2738638669252396</c:v>
                </c:pt>
                <c:pt idx="97">
                  <c:v>2.3008265644311905</c:v>
                </c:pt>
                <c:pt idx="98">
                  <c:v>2.3277811110019684</c:v>
                </c:pt>
                <c:pt idx="99">
                  <c:v>2.3547309190034866</c:v>
                </c:pt>
                <c:pt idx="100">
                  <c:v>2.3816701173782349</c:v>
                </c:pt>
              </c:numCache>
            </c:numRef>
          </c:xVal>
          <c:yVal>
            <c:numRef>
              <c:f>'00'!$AS$5:$AS$105</c:f>
              <c:numCache>
                <c:formatCode>General</c:formatCode>
                <c:ptCount val="101"/>
                <c:pt idx="1">
                  <c:v>5053.8472575611931</c:v>
                </c:pt>
                <c:pt idx="2">
                  <c:v>5136.4341708345801</c:v>
                </c:pt>
                <c:pt idx="3">
                  <c:v>5104.0363897238267</c:v>
                </c:pt>
                <c:pt idx="4">
                  <c:v>5069.1370272439544</c:v>
                </c:pt>
                <c:pt idx="5">
                  <c:v>5016.8631251034849</c:v>
                </c:pt>
                <c:pt idx="6">
                  <c:v>4925.3491303176888</c:v>
                </c:pt>
                <c:pt idx="7">
                  <c:v>4750.9646236097824</c:v>
                </c:pt>
                <c:pt idx="8">
                  <c:v>4443.3760741452479</c:v>
                </c:pt>
                <c:pt idx="9">
                  <c:v>3661.1561328733114</c:v>
                </c:pt>
                <c:pt idx="10">
                  <c:v>2434.7816411234107</c:v>
                </c:pt>
                <c:pt idx="11">
                  <c:v>1469.8285547948487</c:v>
                </c:pt>
                <c:pt idx="12">
                  <c:v>1178.4308600815484</c:v>
                </c:pt>
                <c:pt idx="13">
                  <c:v>1008.7799599058244</c:v>
                </c:pt>
                <c:pt idx="14">
                  <c:v>861.83026132143414</c:v>
                </c:pt>
                <c:pt idx="15">
                  <c:v>720.79042619395966</c:v>
                </c:pt>
                <c:pt idx="16">
                  <c:v>595.31625795913965</c:v>
                </c:pt>
                <c:pt idx="17">
                  <c:v>491.54517043390462</c:v>
                </c:pt>
                <c:pt idx="18">
                  <c:v>406.44422990579233</c:v>
                </c:pt>
                <c:pt idx="19">
                  <c:v>339.63953184435985</c:v>
                </c:pt>
                <c:pt idx="20">
                  <c:v>291.78256965766764</c:v>
                </c:pt>
                <c:pt idx="21">
                  <c:v>257.24196183758505</c:v>
                </c:pt>
                <c:pt idx="22">
                  <c:v>230.07302473107003</c:v>
                </c:pt>
                <c:pt idx="23">
                  <c:v>212.19879400550829</c:v>
                </c:pt>
                <c:pt idx="24">
                  <c:v>197.14856150889489</c:v>
                </c:pt>
                <c:pt idx="25">
                  <c:v>188.52268505006927</c:v>
                </c:pt>
                <c:pt idx="26">
                  <c:v>177.92066416368922</c:v>
                </c:pt>
                <c:pt idx="27">
                  <c:v>167.04029416290717</c:v>
                </c:pt>
                <c:pt idx="28">
                  <c:v>158.47270044112037</c:v>
                </c:pt>
                <c:pt idx="29">
                  <c:v>151.6906681169265</c:v>
                </c:pt>
                <c:pt idx="30">
                  <c:v>146.07991199943834</c:v>
                </c:pt>
                <c:pt idx="31">
                  <c:v>139.61875537489485</c:v>
                </c:pt>
                <c:pt idx="32">
                  <c:v>134.41136673684991</c:v>
                </c:pt>
                <c:pt idx="33">
                  <c:v>128.86018900754209</c:v>
                </c:pt>
                <c:pt idx="34">
                  <c:v>123.13385024447025</c:v>
                </c:pt>
                <c:pt idx="35">
                  <c:v>119.43863082722423</c:v>
                </c:pt>
                <c:pt idx="36">
                  <c:v>115.92458677194548</c:v>
                </c:pt>
                <c:pt idx="37">
                  <c:v>113.25049509250579</c:v>
                </c:pt>
                <c:pt idx="38">
                  <c:v>110.1189326308035</c:v>
                </c:pt>
                <c:pt idx="39">
                  <c:v>106.99206933008335</c:v>
                </c:pt>
                <c:pt idx="40">
                  <c:v>104.3209782641369</c:v>
                </c:pt>
                <c:pt idx="41">
                  <c:v>101.03398680559205</c:v>
                </c:pt>
                <c:pt idx="42">
                  <c:v>98.963365570025829</c:v>
                </c:pt>
                <c:pt idx="43">
                  <c:v>95.748002968254681</c:v>
                </c:pt>
                <c:pt idx="44">
                  <c:v>93.759511196100348</c:v>
                </c:pt>
                <c:pt idx="45">
                  <c:v>90.767243617503453</c:v>
                </c:pt>
                <c:pt idx="46">
                  <c:v>89.09385408836026</c:v>
                </c:pt>
                <c:pt idx="47">
                  <c:v>86.849300158069312</c:v>
                </c:pt>
                <c:pt idx="48">
                  <c:v>84.945469331851498</c:v>
                </c:pt>
                <c:pt idx="49">
                  <c:v>82.626379087608115</c:v>
                </c:pt>
                <c:pt idx="50">
                  <c:v>80.958000990042521</c:v>
                </c:pt>
                <c:pt idx="51">
                  <c:v>79.02176080467332</c:v>
                </c:pt>
                <c:pt idx="52">
                  <c:v>77.144212154370706</c:v>
                </c:pt>
                <c:pt idx="53">
                  <c:v>75.618813435615124</c:v>
                </c:pt>
                <c:pt idx="54">
                  <c:v>73.865964697653524</c:v>
                </c:pt>
                <c:pt idx="55">
                  <c:v>72.261382210917574</c:v>
                </c:pt>
                <c:pt idx="56">
                  <c:v>70.873548053319396</c:v>
                </c:pt>
                <c:pt idx="57">
                  <c:v>69.412286247282012</c:v>
                </c:pt>
                <c:pt idx="58">
                  <c:v>67.749140431564825</c:v>
                </c:pt>
                <c:pt idx="59">
                  <c:v>66.161615323435896</c:v>
                </c:pt>
                <c:pt idx="60">
                  <c:v>65.122350935179341</c:v>
                </c:pt>
                <c:pt idx="61">
                  <c:v>64.047829251436156</c:v>
                </c:pt>
                <c:pt idx="62">
                  <c:v>62.631883892589748</c:v>
                </c:pt>
                <c:pt idx="63">
                  <c:v>61.684115548052112</c:v>
                </c:pt>
                <c:pt idx="64">
                  <c:v>60.816602958372243</c:v>
                </c:pt>
                <c:pt idx="65">
                  <c:v>59.77289189029598</c:v>
                </c:pt>
                <c:pt idx="66">
                  <c:v>59.048189180208624</c:v>
                </c:pt>
                <c:pt idx="67">
                  <c:v>58.164483674835964</c:v>
                </c:pt>
                <c:pt idx="68">
                  <c:v>57.257569567295548</c:v>
                </c:pt>
                <c:pt idx="69">
                  <c:v>56.422489802702671</c:v>
                </c:pt>
                <c:pt idx="70">
                  <c:v>55.578077850997779</c:v>
                </c:pt>
                <c:pt idx="71">
                  <c:v>54.865004959509065</c:v>
                </c:pt>
                <c:pt idx="72">
                  <c:v>55.15283155561189</c:v>
                </c:pt>
                <c:pt idx="73">
                  <c:v>54.384583076323985</c:v>
                </c:pt>
                <c:pt idx="74">
                  <c:v>53.617660826073447</c:v>
                </c:pt>
                <c:pt idx="75">
                  <c:v>52.904581630600475</c:v>
                </c:pt>
                <c:pt idx="76">
                  <c:v>51.697826631644205</c:v>
                </c:pt>
                <c:pt idx="77">
                  <c:v>48.239844215438808</c:v>
                </c:pt>
                <c:pt idx="78">
                  <c:v>52.244454386157251</c:v>
                </c:pt>
                <c:pt idx="79">
                  <c:v>51.822942937486282</c:v>
                </c:pt>
                <c:pt idx="80">
                  <c:v>51.207945263456402</c:v>
                </c:pt>
                <c:pt idx="81">
                  <c:v>50.700850400087518</c:v>
                </c:pt>
                <c:pt idx="82">
                  <c:v>49.966256602318317</c:v>
                </c:pt>
                <c:pt idx="83">
                  <c:v>49.315079060712698</c:v>
                </c:pt>
                <c:pt idx="84">
                  <c:v>48.894442671498524</c:v>
                </c:pt>
                <c:pt idx="85">
                  <c:v>48.574996019087123</c:v>
                </c:pt>
                <c:pt idx="86">
                  <c:v>48.076928363378009</c:v>
                </c:pt>
                <c:pt idx="87">
                  <c:v>47.502585602375589</c:v>
                </c:pt>
                <c:pt idx="88">
                  <c:v>47.273986526393088</c:v>
                </c:pt>
                <c:pt idx="89">
                  <c:v>46.935718349060522</c:v>
                </c:pt>
                <c:pt idx="90">
                  <c:v>46.557241013958652</c:v>
                </c:pt>
                <c:pt idx="91">
                  <c:v>46.303719779450454</c:v>
                </c:pt>
                <c:pt idx="92">
                  <c:v>45.990302365258756</c:v>
                </c:pt>
                <c:pt idx="93">
                  <c:v>45.710681650257939</c:v>
                </c:pt>
                <c:pt idx="94">
                  <c:v>45.485669897250943</c:v>
                </c:pt>
                <c:pt idx="95">
                  <c:v>45.267722830281841</c:v>
                </c:pt>
                <c:pt idx="96">
                  <c:v>45.030846286065398</c:v>
                </c:pt>
                <c:pt idx="97">
                  <c:v>44.737734410057584</c:v>
                </c:pt>
                <c:pt idx="98">
                  <c:v>44.512434918892474</c:v>
                </c:pt>
                <c:pt idx="99">
                  <c:v>44.272115034466772</c:v>
                </c:pt>
                <c:pt idx="100">
                  <c:v>43.957785362686188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3F7-46ED-90CF-3F681ACC2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819952"/>
        <c:axId val="664814048"/>
      </c:scatterChart>
      <c:valAx>
        <c:axId val="-1412799696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valAx>
        <c:axId val="664814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4819952"/>
        <c:crosses val="max"/>
        <c:crossBetween val="midCat"/>
      </c:valAx>
      <c:valAx>
        <c:axId val="664819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481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726300354386884"/>
          <c:y val="0.47945416260422408"/>
          <c:w val="0.22867424330226557"/>
          <c:h val="0.444863143238193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chart" Target="../charts/chart4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163286</xdr:rowOff>
    </xdr:from>
    <xdr:to>
      <xdr:col>7</xdr:col>
      <xdr:colOff>13607</xdr:colOff>
      <xdr:row>49</xdr:row>
      <xdr:rowOff>20008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461842</xdr:colOff>
      <xdr:row>12</xdr:row>
      <xdr:rowOff>33618</xdr:rowOff>
    </xdr:from>
    <xdr:to>
      <xdr:col>40</xdr:col>
      <xdr:colOff>505145</xdr:colOff>
      <xdr:row>38</xdr:row>
      <xdr:rowOff>100853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42</xdr:row>
      <xdr:rowOff>0</xdr:rowOff>
    </xdr:from>
    <xdr:to>
      <xdr:col>41</xdr:col>
      <xdr:colOff>43304</xdr:colOff>
      <xdr:row>68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379516</xdr:colOff>
      <xdr:row>12</xdr:row>
      <xdr:rowOff>4699</xdr:rowOff>
    </xdr:from>
    <xdr:to>
      <xdr:col>12</xdr:col>
      <xdr:colOff>486145</xdr:colOff>
      <xdr:row>51</xdr:row>
      <xdr:rowOff>7422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13</xdr:col>
      <xdr:colOff>111578</xdr:colOff>
      <xdr:row>97</xdr:row>
      <xdr:rowOff>2723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492332</xdr:colOff>
      <xdr:row>6</xdr:row>
      <xdr:rowOff>141020</xdr:rowOff>
    </xdr:from>
    <xdr:to>
      <xdr:col>40</xdr:col>
      <xdr:colOff>58139</xdr:colOff>
      <xdr:row>44</xdr:row>
      <xdr:rowOff>49480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6651587-03B7-400F-9668-D00A79A1F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13607</xdr:colOff>
      <xdr:row>4</xdr:row>
      <xdr:rowOff>231323</xdr:rowOff>
    </xdr:from>
    <xdr:to>
      <xdr:col>61</xdr:col>
      <xdr:colOff>517072</xdr:colOff>
      <xdr:row>53</xdr:row>
      <xdr:rowOff>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9A6D036-7C7A-4C63-9D75-AB9A7D18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48</xdr:row>
      <xdr:rowOff>0</xdr:rowOff>
    </xdr:from>
    <xdr:to>
      <xdr:col>41</xdr:col>
      <xdr:colOff>258535</xdr:colOff>
      <xdr:row>85</xdr:row>
      <xdr:rowOff>81642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3807AA17-F438-498D-8F14-9E3DA7964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6</xdr:row>
      <xdr:rowOff>57150</xdr:rowOff>
    </xdr:from>
    <xdr:to>
      <xdr:col>14</xdr:col>
      <xdr:colOff>449036</xdr:colOff>
      <xdr:row>25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176892</xdr:rowOff>
    </xdr:from>
    <xdr:to>
      <xdr:col>12</xdr:col>
      <xdr:colOff>435429</xdr:colOff>
      <xdr:row>54</xdr:row>
      <xdr:rowOff>163284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295274</xdr:colOff>
      <xdr:row>62</xdr:row>
      <xdr:rowOff>97971</xdr:rowOff>
    </xdr:from>
    <xdr:to>
      <xdr:col>51</xdr:col>
      <xdr:colOff>408214</xdr:colOff>
      <xdr:row>110</xdr:row>
      <xdr:rowOff>13608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40822</xdr:colOff>
      <xdr:row>10</xdr:row>
      <xdr:rowOff>176892</xdr:rowOff>
    </xdr:from>
    <xdr:to>
      <xdr:col>47</xdr:col>
      <xdr:colOff>153763</xdr:colOff>
      <xdr:row>58</xdr:row>
      <xdr:rowOff>92529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90997CB-A020-42D5-8A58-04A60F658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48</xdr:col>
      <xdr:colOff>0</xdr:colOff>
      <xdr:row>11</xdr:row>
      <xdr:rowOff>0</xdr:rowOff>
    </xdr:from>
    <xdr:to>
      <xdr:col>67</xdr:col>
      <xdr:colOff>112941</xdr:colOff>
      <xdr:row>58</xdr:row>
      <xdr:rowOff>102055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7A3886A5-CA7B-40B2-9F8D-347BB1CCD6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26</xdr:row>
      <xdr:rowOff>167366</xdr:rowOff>
    </xdr:from>
    <xdr:to>
      <xdr:col>11</xdr:col>
      <xdr:colOff>462642</xdr:colOff>
      <xdr:row>63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209710</xdr:colOff>
      <xdr:row>3</xdr:row>
      <xdr:rowOff>280147</xdr:rowOff>
    </xdr:from>
    <xdr:to>
      <xdr:col>41</xdr:col>
      <xdr:colOff>158483</xdr:colOff>
      <xdr:row>44</xdr:row>
      <xdr:rowOff>100853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E12316F-0AB7-44A2-81FE-AA859B809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43</xdr:col>
      <xdr:colOff>0</xdr:colOff>
      <xdr:row>6</xdr:row>
      <xdr:rowOff>0</xdr:rowOff>
    </xdr:from>
    <xdr:to>
      <xdr:col>55</xdr:col>
      <xdr:colOff>629130</xdr:colOff>
      <xdr:row>46</xdr:row>
      <xdr:rowOff>160884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9FDC3FC-4F3B-462D-BF66-0511A51C85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986573-666B-4CC5-B396-70B12481A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530678</xdr:colOff>
      <xdr:row>57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72E1AE9-9032-4CA7-BE54-FD99F102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582705</xdr:colOff>
      <xdr:row>11</xdr:row>
      <xdr:rowOff>89648</xdr:rowOff>
    </xdr:from>
    <xdr:to>
      <xdr:col>40</xdr:col>
      <xdr:colOff>271341</xdr:colOff>
      <xdr:row>39</xdr:row>
      <xdr:rowOff>33618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F415A45-7A2D-474D-800F-CF5A233292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0</xdr:colOff>
      <xdr:row>12</xdr:row>
      <xdr:rowOff>0</xdr:rowOff>
    </xdr:from>
    <xdr:to>
      <xdr:col>52</xdr:col>
      <xdr:colOff>368994</xdr:colOff>
      <xdr:row>39</xdr:row>
      <xdr:rowOff>120863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6A094A8-B161-4334-9846-3577BA322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5</xdr:row>
      <xdr:rowOff>57149</xdr:rowOff>
    </xdr:from>
    <xdr:to>
      <xdr:col>17</xdr:col>
      <xdr:colOff>176893</xdr:colOff>
      <xdr:row>31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338ABAD-5FF7-4332-AD07-8EA1E622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55</xdr:row>
      <xdr:rowOff>0</xdr:rowOff>
    </xdr:from>
    <xdr:to>
      <xdr:col>13</xdr:col>
      <xdr:colOff>596673</xdr:colOff>
      <xdr:row>95</xdr:row>
      <xdr:rowOff>123144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F00BF66-955A-41F6-B088-B738FB137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55</xdr:row>
      <xdr:rowOff>0</xdr:rowOff>
    </xdr:from>
    <xdr:to>
      <xdr:col>55</xdr:col>
      <xdr:colOff>356188</xdr:colOff>
      <xdr:row>97</xdr:row>
      <xdr:rowOff>68036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6CC43E-1D64-4B5B-B294-859751D08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6</xdr:row>
      <xdr:rowOff>81642</xdr:rowOff>
    </xdr:from>
    <xdr:to>
      <xdr:col>49</xdr:col>
      <xdr:colOff>81643</xdr:colOff>
      <xdr:row>48</xdr:row>
      <xdr:rowOff>68035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AE15BD9-A2F5-4EB3-AFDC-1B95D95957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50</xdr:col>
      <xdr:colOff>0</xdr:colOff>
      <xdr:row>8</xdr:row>
      <xdr:rowOff>0</xdr:rowOff>
    </xdr:from>
    <xdr:to>
      <xdr:col>67</xdr:col>
      <xdr:colOff>81644</xdr:colOff>
      <xdr:row>49</xdr:row>
      <xdr:rowOff>163286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7878262F-AF9A-4C1F-A3D6-34EE92A3C3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B88CCC-EBC7-4430-91B7-93203B1F0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176892</xdr:rowOff>
    </xdr:from>
    <xdr:to>
      <xdr:col>11</xdr:col>
      <xdr:colOff>571500</xdr:colOff>
      <xdr:row>55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485525-4DBC-4977-B5FA-EFD2E3A7F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336177</xdr:colOff>
      <xdr:row>33</xdr:row>
      <xdr:rowOff>112058</xdr:rowOff>
    </xdr:from>
    <xdr:to>
      <xdr:col>46</xdr:col>
      <xdr:colOff>254536</xdr:colOff>
      <xdr:row>64</xdr:row>
      <xdr:rowOff>132067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ADE6B807-5F60-4FF3-BA53-8ECD05AEB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504265</xdr:colOff>
      <xdr:row>8</xdr:row>
      <xdr:rowOff>131059</xdr:rowOff>
    </xdr:from>
    <xdr:to>
      <xdr:col>55</xdr:col>
      <xdr:colOff>578810</xdr:colOff>
      <xdr:row>38</xdr:row>
      <xdr:rowOff>95492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1AB36AC-4B34-4B20-B15B-579A276C9C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61</xdr:col>
      <xdr:colOff>246530</xdr:colOff>
      <xdr:row>4</xdr:row>
      <xdr:rowOff>123265</xdr:rowOff>
    </xdr:from>
    <xdr:to>
      <xdr:col>74</xdr:col>
      <xdr:colOff>321074</xdr:colOff>
      <xdr:row>34</xdr:row>
      <xdr:rowOff>87698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A7739F4-6204-4665-B15B-A5E0525E5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7129D5-3DCE-4BA3-A53D-6368D834D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680356</xdr:colOff>
      <xdr:row>26</xdr:row>
      <xdr:rowOff>167366</xdr:rowOff>
    </xdr:from>
    <xdr:to>
      <xdr:col>14</xdr:col>
      <xdr:colOff>81642</xdr:colOff>
      <xdr:row>61</xdr:row>
      <xdr:rowOff>40821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E598270-CFEA-4A86-A4D6-18C476718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676355</xdr:colOff>
      <xdr:row>5</xdr:row>
      <xdr:rowOff>166488</xdr:rowOff>
    </xdr:from>
    <xdr:to>
      <xdr:col>43</xdr:col>
      <xdr:colOff>635534</xdr:colOff>
      <xdr:row>31</xdr:row>
      <xdr:rowOff>107257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235A7813-D831-4B31-9B63-728B72771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571501</xdr:colOff>
      <xdr:row>5</xdr:row>
      <xdr:rowOff>22412</xdr:rowOff>
    </xdr:from>
    <xdr:to>
      <xdr:col>54</xdr:col>
      <xdr:colOff>504265</xdr:colOff>
      <xdr:row>31</xdr:row>
      <xdr:rowOff>41623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0B48441-71C6-49D1-880E-8EE259899E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672353</xdr:colOff>
      <xdr:row>32</xdr:row>
      <xdr:rowOff>156882</xdr:rowOff>
    </xdr:from>
    <xdr:to>
      <xdr:col>56</xdr:col>
      <xdr:colOff>631533</xdr:colOff>
      <xdr:row>58</xdr:row>
      <xdr:rowOff>97651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A284F27-8536-4E3F-AB8D-ECB34A737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17</xdr:col>
      <xdr:colOff>68036</xdr:colOff>
      <xdr:row>33</xdr:row>
      <xdr:rowOff>163286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B227C6B-34E9-4388-971C-F62B7EDDF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17</xdr:col>
      <xdr:colOff>491218</xdr:colOff>
      <xdr:row>63</xdr:row>
      <xdr:rowOff>106136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BA661D1-BDBA-461A-9761-C0836F1F8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482653</xdr:colOff>
      <xdr:row>15</xdr:row>
      <xdr:rowOff>35218</xdr:rowOff>
    </xdr:from>
    <xdr:to>
      <xdr:col>29</xdr:col>
      <xdr:colOff>274464</xdr:colOff>
      <xdr:row>43</xdr:row>
      <xdr:rowOff>137993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AD614FBC-D3CA-421A-B9D4-B86500FB42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549088</xdr:colOff>
      <xdr:row>12</xdr:row>
      <xdr:rowOff>44824</xdr:rowOff>
    </xdr:from>
    <xdr:to>
      <xdr:col>42</xdr:col>
      <xdr:colOff>643458</xdr:colOff>
      <xdr:row>40</xdr:row>
      <xdr:rowOff>147598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7E09CEED-9F1B-4398-9338-9E14484D0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Y679"/>
  <sheetViews>
    <sheetView topLeftCell="H13" zoomScale="70" zoomScaleNormal="70" workbookViewId="0">
      <selection activeCell="H1" sqref="H1:R1048576"/>
    </sheetView>
  </sheetViews>
  <sheetFormatPr defaultRowHeight="13.5" x14ac:dyDescent="0.15"/>
  <sheetData>
    <row r="1" spans="1:51" ht="27" x14ac:dyDescent="0.15">
      <c r="A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  <c r="H1" s="1"/>
      <c r="I1" s="45" t="s">
        <v>4</v>
      </c>
      <c r="J1" s="45"/>
      <c r="K1" s="45"/>
      <c r="L1" s="45"/>
      <c r="M1" s="45"/>
      <c r="N1" s="45"/>
      <c r="O1" s="45"/>
      <c r="P1" s="45"/>
      <c r="Q1" s="45"/>
      <c r="R1" s="45"/>
      <c r="S1" s="2"/>
      <c r="T1" s="45" t="s">
        <v>4</v>
      </c>
      <c r="U1" s="45"/>
      <c r="V1" s="45"/>
      <c r="W1" s="45"/>
      <c r="X1" s="45"/>
      <c r="Y1" s="45"/>
      <c r="Z1" s="45"/>
      <c r="AA1" s="45"/>
      <c r="AB1" s="45"/>
      <c r="AC1" s="45"/>
      <c r="AE1" s="45" t="s">
        <v>5</v>
      </c>
      <c r="AF1" s="45"/>
      <c r="AG1" s="45"/>
      <c r="AH1" s="45"/>
      <c r="AI1" s="45"/>
      <c r="AJ1" s="45"/>
      <c r="AK1" s="45"/>
      <c r="AL1" s="45"/>
      <c r="AM1" s="45"/>
      <c r="AN1" s="45"/>
      <c r="AP1" s="3" t="s">
        <v>6</v>
      </c>
      <c r="AQ1" s="3"/>
    </row>
    <row r="2" spans="1:51" x14ac:dyDescent="0.15">
      <c r="I2" s="4"/>
      <c r="J2" s="4"/>
      <c r="K2" s="45" t="s">
        <v>7</v>
      </c>
      <c r="L2" s="45"/>
      <c r="M2" s="45" t="s">
        <v>8</v>
      </c>
      <c r="N2" s="45"/>
      <c r="O2" s="4"/>
      <c r="P2" s="4"/>
      <c r="Q2" s="4"/>
      <c r="R2" s="4"/>
      <c r="S2" s="4"/>
      <c r="T2" s="4"/>
      <c r="U2" s="4"/>
      <c r="V2" s="45" t="s">
        <v>7</v>
      </c>
      <c r="W2" s="45"/>
      <c r="X2" s="45" t="s">
        <v>8</v>
      </c>
      <c r="Y2" s="45"/>
      <c r="Z2" s="4"/>
      <c r="AA2" s="4"/>
      <c r="AB2" s="4"/>
      <c r="AC2" s="4"/>
      <c r="AE2" s="4" t="s">
        <v>9</v>
      </c>
      <c r="AF2" s="4"/>
      <c r="AG2" s="45" t="s">
        <v>10</v>
      </c>
      <c r="AH2" s="45"/>
      <c r="AI2" s="45" t="s">
        <v>8</v>
      </c>
      <c r="AJ2" s="45"/>
      <c r="AK2" s="4"/>
      <c r="AL2" s="4"/>
      <c r="AM2" s="4"/>
      <c r="AN2" s="4"/>
      <c r="AP2" s="5" t="s">
        <v>11</v>
      </c>
      <c r="AQ2" s="3"/>
      <c r="AR2" s="6" t="s">
        <v>12</v>
      </c>
      <c r="AS2" s="6"/>
      <c r="AT2" s="6"/>
      <c r="AU2" s="6" t="s">
        <v>13</v>
      </c>
      <c r="AV2" s="6"/>
      <c r="AW2" s="6"/>
      <c r="AX2" s="6" t="s">
        <v>14</v>
      </c>
      <c r="AY2" s="6"/>
    </row>
    <row r="3" spans="1:51" x14ac:dyDescent="0.15">
      <c r="I3" s="7"/>
      <c r="J3" s="7"/>
      <c r="K3" s="44">
        <v>1</v>
      </c>
      <c r="L3" s="44"/>
      <c r="M3" s="44">
        <v>2</v>
      </c>
      <c r="N3" s="44"/>
      <c r="O3" s="7"/>
      <c r="P3" s="4"/>
      <c r="Q3" s="4"/>
      <c r="R3" s="4"/>
      <c r="S3" s="4"/>
      <c r="T3" s="7"/>
      <c r="U3" s="7"/>
      <c r="V3" s="44">
        <v>1</v>
      </c>
      <c r="W3" s="44"/>
      <c r="X3" s="44">
        <v>2</v>
      </c>
      <c r="Y3" s="44"/>
      <c r="Z3" s="7"/>
      <c r="AA3" s="4"/>
      <c r="AB3" s="4"/>
      <c r="AC3" s="4"/>
      <c r="AE3" s="7"/>
      <c r="AF3" s="7"/>
      <c r="AG3" s="44">
        <v>1</v>
      </c>
      <c r="AH3" s="44"/>
      <c r="AI3" s="44">
        <v>2</v>
      </c>
      <c r="AJ3" s="44"/>
      <c r="AK3" s="7"/>
      <c r="AL3" s="4"/>
      <c r="AM3" s="4"/>
      <c r="AN3" s="4"/>
      <c r="AP3" s="3" t="s">
        <v>15</v>
      </c>
      <c r="AQ3" s="3" t="s">
        <v>16</v>
      </c>
      <c r="AR3" s="43" t="s">
        <v>17</v>
      </c>
      <c r="AS3" s="43"/>
      <c r="AT3" s="8"/>
      <c r="AU3" s="43" t="s">
        <v>18</v>
      </c>
      <c r="AV3" s="43"/>
      <c r="AW3" s="6"/>
      <c r="AX3" s="43" t="s">
        <v>19</v>
      </c>
      <c r="AY3" s="43"/>
    </row>
    <row r="4" spans="1:51" x14ac:dyDescent="0.15">
      <c r="I4" s="7" t="s">
        <v>20</v>
      </c>
      <c r="J4" s="7" t="s">
        <v>38</v>
      </c>
      <c r="K4" s="7" t="s">
        <v>22</v>
      </c>
      <c r="L4" s="7" t="s">
        <v>23</v>
      </c>
      <c r="M4" s="7" t="s">
        <v>22</v>
      </c>
      <c r="N4" s="7" t="s">
        <v>23</v>
      </c>
      <c r="O4" s="7" t="s">
        <v>24</v>
      </c>
      <c r="P4" s="7" t="s">
        <v>39</v>
      </c>
      <c r="Q4" s="9" t="s">
        <v>26</v>
      </c>
      <c r="R4" s="10" t="s">
        <v>27</v>
      </c>
      <c r="S4" s="10"/>
      <c r="T4" s="7" t="s">
        <v>20</v>
      </c>
      <c r="U4" s="7" t="s">
        <v>21</v>
      </c>
      <c r="V4" s="7" t="s">
        <v>22</v>
      </c>
      <c r="W4" s="7" t="s">
        <v>23</v>
      </c>
      <c r="X4" s="7" t="s">
        <v>22</v>
      </c>
      <c r="Y4" s="7" t="s">
        <v>23</v>
      </c>
      <c r="Z4" s="7" t="s">
        <v>24</v>
      </c>
      <c r="AA4" s="7" t="s">
        <v>25</v>
      </c>
      <c r="AB4" s="9" t="s">
        <v>26</v>
      </c>
      <c r="AC4" s="10" t="s">
        <v>27</v>
      </c>
      <c r="AE4" s="7" t="s">
        <v>20</v>
      </c>
      <c r="AF4" s="7" t="s">
        <v>28</v>
      </c>
      <c r="AG4" s="7" t="s">
        <v>22</v>
      </c>
      <c r="AH4" s="7" t="s">
        <v>23</v>
      </c>
      <c r="AI4" s="7" t="s">
        <v>22</v>
      </c>
      <c r="AJ4" s="7" t="s">
        <v>23</v>
      </c>
      <c r="AK4" s="7" t="s">
        <v>24</v>
      </c>
      <c r="AL4" s="7" t="s">
        <v>25</v>
      </c>
      <c r="AM4" s="9" t="s">
        <v>26</v>
      </c>
      <c r="AN4" s="10" t="s">
        <v>29</v>
      </c>
      <c r="AP4" s="3" t="s">
        <v>30</v>
      </c>
      <c r="AQ4" s="3">
        <v>0.1</v>
      </c>
      <c r="AR4" s="8" t="s">
        <v>20</v>
      </c>
      <c r="AS4" s="8" t="s">
        <v>31</v>
      </c>
      <c r="AT4" s="8"/>
      <c r="AU4" s="8" t="s">
        <v>20</v>
      </c>
      <c r="AV4" s="8" t="s">
        <v>31</v>
      </c>
      <c r="AW4" s="6"/>
      <c r="AX4" s="8" t="s">
        <v>20</v>
      </c>
      <c r="AY4" s="8" t="s">
        <v>31</v>
      </c>
    </row>
    <row r="5" spans="1:51" x14ac:dyDescent="0.15">
      <c r="A5" s="11">
        <v>0</v>
      </c>
      <c r="B5" s="11">
        <v>2.3810075999999996E-2</v>
      </c>
      <c r="C5" s="11">
        <v>0</v>
      </c>
      <c r="D5" s="11">
        <v>6.0470039999999996E-2</v>
      </c>
      <c r="E5" s="11">
        <v>0</v>
      </c>
      <c r="F5" s="11">
        <v>0</v>
      </c>
      <c r="G5" s="11"/>
      <c r="H5" s="11">
        <v>0</v>
      </c>
      <c r="I5" s="11">
        <v>0</v>
      </c>
      <c r="J5" s="11">
        <f>-I5/1000*4</f>
        <v>0</v>
      </c>
      <c r="K5" s="11">
        <v>0</v>
      </c>
      <c r="L5" s="11"/>
      <c r="M5" s="11">
        <v>0</v>
      </c>
      <c r="N5" s="11"/>
      <c r="O5" s="11"/>
      <c r="P5" s="11">
        <f>ABS(K5-M5)</f>
        <v>0</v>
      </c>
      <c r="Q5" s="11"/>
      <c r="R5" s="11"/>
      <c r="S5" s="11"/>
      <c r="T5" s="11">
        <v>0</v>
      </c>
      <c r="U5">
        <v>0</v>
      </c>
      <c r="V5">
        <v>0</v>
      </c>
      <c r="W5">
        <v>0</v>
      </c>
      <c r="X5">
        <v>0</v>
      </c>
      <c r="Y5">
        <v>0</v>
      </c>
      <c r="Z5" s="11">
        <f t="shared" ref="Z5:Z68" si="0">SQRT(POWER(V5-X5,2)+POWER(W5-Y5,2))</f>
        <v>0</v>
      </c>
      <c r="AA5">
        <f t="shared" ref="AA5:AA68" si="1">W5-Y5</f>
        <v>0</v>
      </c>
      <c r="AB5" s="12">
        <f t="shared" ref="AB5:AB68" si="2">Z5-AA5</f>
        <v>0</v>
      </c>
      <c r="AC5">
        <f t="shared" ref="AC5:AC68" si="3">Z5-U5</f>
        <v>0</v>
      </c>
      <c r="AE5" s="11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1">
        <f>SQRT(POWER(AG5-AI5,2)+POWER(AH5-AJ5,2))</f>
        <v>0</v>
      </c>
      <c r="AL5">
        <f>AH5-AJ5</f>
        <v>0</v>
      </c>
      <c r="AM5" s="12">
        <f>AK5-AL5</f>
        <v>0</v>
      </c>
      <c r="AN5">
        <f>AK5-AF5</f>
        <v>0</v>
      </c>
      <c r="AP5" s="3"/>
      <c r="AQ5" s="3"/>
      <c r="AR5" s="11">
        <v>0</v>
      </c>
      <c r="AS5" s="13">
        <v>0</v>
      </c>
      <c r="AT5" s="11"/>
      <c r="AU5">
        <v>0</v>
      </c>
      <c r="AV5">
        <v>0</v>
      </c>
      <c r="AX5" s="13">
        <v>0</v>
      </c>
      <c r="AY5">
        <v>0</v>
      </c>
    </row>
    <row r="6" spans="1:51" x14ac:dyDescent="0.15">
      <c r="A6" s="11">
        <v>9.7500000000000364E-5</v>
      </c>
      <c r="B6" s="11">
        <v>1.2721379999999998</v>
      </c>
      <c r="C6" s="11">
        <v>4.2600000000000103E-4</v>
      </c>
      <c r="D6" s="11">
        <v>2.2969170000000001</v>
      </c>
      <c r="E6" s="11">
        <v>1.5949999999999992E-4</v>
      </c>
      <c r="F6" s="11">
        <v>0.32408159999999997</v>
      </c>
      <c r="G6" s="11"/>
      <c r="H6" s="11">
        <v>2E-3</v>
      </c>
      <c r="I6" s="11">
        <v>-520.87699999999995</v>
      </c>
      <c r="J6" s="11">
        <f t="shared" ref="J6:J69" si="4">-I6/1000*4</f>
        <v>2.0835079999999997</v>
      </c>
      <c r="K6" s="11">
        <v>-1.07957E-3</v>
      </c>
      <c r="L6" s="11"/>
      <c r="M6" s="11">
        <v>-7.3695E-4</v>
      </c>
      <c r="N6" s="11"/>
      <c r="O6" s="11"/>
      <c r="P6" s="11">
        <f t="shared" ref="P6:P69" si="5">ABS(K6-M6)</f>
        <v>3.4261999999999997E-4</v>
      </c>
      <c r="Q6" s="11"/>
      <c r="R6" s="11"/>
      <c r="S6" s="11"/>
      <c r="T6">
        <v>1.0035240000000001</v>
      </c>
      <c r="U6">
        <v>3.0000000260770321E-3</v>
      </c>
      <c r="V6">
        <v>6.4929359666621167E-8</v>
      </c>
      <c r="W6">
        <v>2.031390555202961E-3</v>
      </c>
      <c r="X6">
        <v>-3.3992600947385654E-5</v>
      </c>
      <c r="Y6">
        <v>1.8249583663418889E-3</v>
      </c>
      <c r="Z6" s="11">
        <f t="shared" si="0"/>
        <v>2.0922276159297083E-4</v>
      </c>
      <c r="AA6">
        <f t="shared" si="1"/>
        <v>2.0643218886107206E-4</v>
      </c>
      <c r="AB6" s="12">
        <f t="shared" si="2"/>
        <v>2.7905727318987641E-6</v>
      </c>
      <c r="AC6">
        <f t="shared" si="3"/>
        <v>-2.7907772644840613E-3</v>
      </c>
      <c r="AE6">
        <v>6.6972899999999997</v>
      </c>
      <c r="AF6">
        <v>0.02</v>
      </c>
      <c r="AG6">
        <v>-2.9572533094324172E-5</v>
      </c>
      <c r="AH6">
        <v>1.3592622242867947E-2</v>
      </c>
      <c r="AI6">
        <v>-2.2805304615758359E-4</v>
      </c>
      <c r="AJ6">
        <v>1.2249888852238655E-2</v>
      </c>
      <c r="AK6" s="11">
        <f t="shared" ref="AK6:AK69" si="6">SQRT(POWER(AG6-AI6,2)+POWER(AH6-AJ6,2))</f>
        <v>1.357323643195199E-3</v>
      </c>
      <c r="AL6">
        <f t="shared" ref="AL6:AL69" si="7">AH6-AJ6</f>
        <v>1.3427333906292915E-3</v>
      </c>
      <c r="AM6" s="12">
        <f t="shared" ref="AM6:AM69" si="8">AK6-AL6</f>
        <v>1.4590252565907513E-5</v>
      </c>
      <c r="AN6">
        <f t="shared" ref="AN6:AN69" si="9">AK6-AF6</f>
        <v>-1.8642676356804801E-2</v>
      </c>
      <c r="AP6" s="3"/>
      <c r="AQ6" s="3"/>
      <c r="AR6" s="11">
        <v>2.3874369999999998</v>
      </c>
      <c r="AS6" s="13">
        <v>4.5831279749108944E-7</v>
      </c>
      <c r="AT6" s="11"/>
      <c r="AU6">
        <v>7.1622333984375004</v>
      </c>
      <c r="AV6">
        <v>6.2583330873167142E-7</v>
      </c>
      <c r="AX6" s="13">
        <v>8.5946474609374999</v>
      </c>
      <c r="AY6">
        <v>1.0240846677334048E-6</v>
      </c>
    </row>
    <row r="7" spans="1:51" x14ac:dyDescent="0.15">
      <c r="A7" s="11">
        <v>3.9249999999999008E-4</v>
      </c>
      <c r="B7" s="11">
        <v>4.5069083999999995</v>
      </c>
      <c r="C7" s="11">
        <v>-3.0449999999998534E-4</v>
      </c>
      <c r="D7" s="11">
        <v>2.97248</v>
      </c>
      <c r="E7" s="11">
        <v>1.485E-4</v>
      </c>
      <c r="F7" s="11">
        <v>0.47242219999999996</v>
      </c>
      <c r="G7" s="11"/>
      <c r="H7" s="11">
        <v>4.0000000000000001E-3</v>
      </c>
      <c r="I7" s="11">
        <v>-1042.92</v>
      </c>
      <c r="J7" s="11">
        <f t="shared" si="4"/>
        <v>4.1716800000000003</v>
      </c>
      <c r="K7" s="11">
        <v>-2.1537599999999998E-3</v>
      </c>
      <c r="L7" s="11"/>
      <c r="M7" s="11">
        <v>-1.47426E-3</v>
      </c>
      <c r="N7" s="11"/>
      <c r="O7" s="11"/>
      <c r="P7" s="11">
        <f t="shared" si="5"/>
        <v>6.7949999999999977E-4</v>
      </c>
      <c r="Q7" s="11"/>
      <c r="R7" s="11"/>
      <c r="S7" s="11"/>
      <c r="T7">
        <v>2.007406</v>
      </c>
      <c r="U7">
        <v>6.0000000521540642E-3</v>
      </c>
      <c r="V7">
        <v>2.1863954202672176E-8</v>
      </c>
      <c r="W7">
        <v>4.0622535161674023E-3</v>
      </c>
      <c r="X7">
        <v>-6.7874119849875569E-5</v>
      </c>
      <c r="Y7">
        <v>3.65062290802598E-3</v>
      </c>
      <c r="Z7" s="11">
        <f t="shared" si="0"/>
        <v>4.17192548082538E-4</v>
      </c>
      <c r="AA7">
        <f t="shared" si="1"/>
        <v>4.1163060814142227E-4</v>
      </c>
      <c r="AB7" s="12">
        <f t="shared" si="2"/>
        <v>5.5619399411157276E-6</v>
      </c>
      <c r="AC7">
        <f t="shared" si="3"/>
        <v>-5.5828075040715262E-3</v>
      </c>
      <c r="AE7">
        <v>13.410550000000001</v>
      </c>
      <c r="AF7">
        <v>0.04</v>
      </c>
      <c r="AG7">
        <v>-6.4275904151145369E-5</v>
      </c>
      <c r="AH7">
        <v>2.7162564918398857E-2</v>
      </c>
      <c r="AI7">
        <v>-4.5224366476759315E-4</v>
      </c>
      <c r="AJ7">
        <v>2.4513592943549156E-2</v>
      </c>
      <c r="AK7" s="11">
        <f t="shared" si="6"/>
        <v>2.6772320606956853E-3</v>
      </c>
      <c r="AL7">
        <f t="shared" si="7"/>
        <v>2.6489719748497009E-3</v>
      </c>
      <c r="AM7" s="12">
        <f t="shared" si="8"/>
        <v>2.8260085845984405E-5</v>
      </c>
      <c r="AN7">
        <f t="shared" si="9"/>
        <v>-3.7322767939304315E-2</v>
      </c>
      <c r="AP7" s="5" t="s">
        <v>32</v>
      </c>
      <c r="AQ7" s="3"/>
      <c r="AR7" s="11">
        <v>9.0128330000000005</v>
      </c>
      <c r="AS7" s="13">
        <v>4.8605771735310555E-4</v>
      </c>
      <c r="AT7" s="11"/>
      <c r="AU7">
        <v>27.026751953125</v>
      </c>
      <c r="AV7">
        <v>1.5783191192895174E-3</v>
      </c>
      <c r="AX7" s="13">
        <v>32.426123046874999</v>
      </c>
      <c r="AY7">
        <v>1.8541491590440273E-3</v>
      </c>
    </row>
    <row r="8" spans="1:51" x14ac:dyDescent="0.15">
      <c r="A8" s="11">
        <v>5.6849999999997181E-4</v>
      </c>
      <c r="B8" s="11">
        <v>8.033067599999999</v>
      </c>
      <c r="C8" s="11">
        <v>-7.2049999999998504E-4</v>
      </c>
      <c r="D8" s="11">
        <v>2.7022550000000001</v>
      </c>
      <c r="E8" s="11">
        <v>5.9949999999999988E-4</v>
      </c>
      <c r="F8" s="11">
        <v>1.3841969999999999</v>
      </c>
      <c r="G8" s="11"/>
      <c r="H8" s="11">
        <v>6.0000000000000001E-3</v>
      </c>
      <c r="I8" s="11">
        <v>-1566.09</v>
      </c>
      <c r="J8" s="11">
        <f t="shared" si="4"/>
        <v>6.2643599999999999</v>
      </c>
      <c r="K8" s="11">
        <v>-3.2227699999999998E-3</v>
      </c>
      <c r="L8" s="11"/>
      <c r="M8" s="11">
        <v>-2.21192E-3</v>
      </c>
      <c r="N8" s="11"/>
      <c r="O8" s="11"/>
      <c r="P8" s="11">
        <f t="shared" si="5"/>
        <v>1.0108499999999998E-3</v>
      </c>
      <c r="Q8" s="11"/>
      <c r="R8" s="11"/>
      <c r="S8" s="11"/>
      <c r="T8">
        <v>3.513906</v>
      </c>
      <c r="U8">
        <v>1.0499999858438969E-2</v>
      </c>
      <c r="V8">
        <v>-2.4431724909845798E-7</v>
      </c>
      <c r="W8">
        <v>7.1075917221605778E-3</v>
      </c>
      <c r="X8">
        <v>-1.1872812319779769E-4</v>
      </c>
      <c r="Y8">
        <v>6.3894987106323242E-3</v>
      </c>
      <c r="Z8" s="11">
        <f t="shared" si="0"/>
        <v>7.2780216094609493E-4</v>
      </c>
      <c r="AA8">
        <f t="shared" si="1"/>
        <v>7.1809301152825356E-4</v>
      </c>
      <c r="AB8" s="12">
        <f t="shared" si="2"/>
        <v>9.7091494178413789E-6</v>
      </c>
      <c r="AC8">
        <f t="shared" si="3"/>
        <v>-9.772197697492874E-3</v>
      </c>
      <c r="AE8">
        <v>23.508890000000001</v>
      </c>
      <c r="AF8">
        <v>7.0000000000000007E-2</v>
      </c>
      <c r="AG8">
        <v>-1.253881782758981E-4</v>
      </c>
      <c r="AH8">
        <v>4.747714102268219E-2</v>
      </c>
      <c r="AI8">
        <v>-7.8296137508004904E-4</v>
      </c>
      <c r="AJ8">
        <v>4.2927414178848267E-2</v>
      </c>
      <c r="AK8" s="11">
        <f t="shared" si="6"/>
        <v>4.5970008551944191E-3</v>
      </c>
      <c r="AL8">
        <f t="shared" si="7"/>
        <v>4.5497268438339233E-3</v>
      </c>
      <c r="AM8" s="12">
        <f t="shared" si="8"/>
        <v>4.7274011360495805E-5</v>
      </c>
      <c r="AN8">
        <f t="shared" si="9"/>
        <v>-6.5402999144805588E-2</v>
      </c>
      <c r="AP8" s="3" t="s">
        <v>33</v>
      </c>
      <c r="AQ8" s="3"/>
      <c r="AR8" s="11">
        <v>20.21116</v>
      </c>
      <c r="AS8" s="13">
        <v>4.5562591403722763E-3</v>
      </c>
      <c r="AT8" s="11"/>
      <c r="AU8">
        <v>60.618738281250003</v>
      </c>
      <c r="AV8">
        <v>1.4046633616089821E-2</v>
      </c>
      <c r="AX8" s="13">
        <v>72.739273437500003</v>
      </c>
      <c r="AY8">
        <v>1.6725732013583183E-2</v>
      </c>
    </row>
    <row r="9" spans="1:51" x14ac:dyDescent="0.15">
      <c r="A9" s="11">
        <v>6.7900000000001293E-4</v>
      </c>
      <c r="B9" s="11">
        <v>11.0081928</v>
      </c>
      <c r="C9" s="11">
        <v>-5.9000000000000719E-4</v>
      </c>
      <c r="D9" s="11">
        <v>4.1336940000000002</v>
      </c>
      <c r="E9" s="11">
        <v>1.1649999999999994E-3</v>
      </c>
      <c r="F9" s="11">
        <v>9.4975759999999987</v>
      </c>
      <c r="G9" s="11"/>
      <c r="H9" s="11">
        <v>8.0000000000000002E-3</v>
      </c>
      <c r="I9" s="11">
        <v>-2090.41</v>
      </c>
      <c r="J9" s="11">
        <f t="shared" si="4"/>
        <v>8.3616399999999995</v>
      </c>
      <c r="K9" s="11">
        <v>-4.2864499999999998E-3</v>
      </c>
      <c r="L9" s="11"/>
      <c r="M9" s="11">
        <v>-2.9498599999999999E-3</v>
      </c>
      <c r="N9" s="11"/>
      <c r="O9" s="11"/>
      <c r="P9" s="11">
        <f t="shared" si="5"/>
        <v>1.3365899999999999E-3</v>
      </c>
      <c r="Q9" s="11"/>
      <c r="R9" s="11"/>
      <c r="S9" s="11"/>
      <c r="T9">
        <v>5.7752340000000002</v>
      </c>
      <c r="U9">
        <v>1.7249999567866325E-2</v>
      </c>
      <c r="V9">
        <v>-1.1642339359241305E-6</v>
      </c>
      <c r="W9">
        <v>1.167344581335783E-2</v>
      </c>
      <c r="X9">
        <v>-1.9456581503618509E-4</v>
      </c>
      <c r="Y9">
        <v>1.0498571209609509E-2</v>
      </c>
      <c r="Z9" s="11">
        <f t="shared" si="0"/>
        <v>1.1906865692132655E-3</v>
      </c>
      <c r="AA9">
        <f t="shared" si="1"/>
        <v>1.1748746037483215E-3</v>
      </c>
      <c r="AB9" s="12">
        <f t="shared" si="2"/>
        <v>1.5811965464944009E-5</v>
      </c>
      <c r="AC9">
        <f t="shared" si="3"/>
        <v>-1.6059312998653059E-2</v>
      </c>
      <c r="AE9">
        <v>38.717950000000002</v>
      </c>
      <c r="AF9">
        <v>0.115</v>
      </c>
      <c r="AG9">
        <v>-2.3699211305938661E-4</v>
      </c>
      <c r="AH9">
        <v>7.786174863576889E-2</v>
      </c>
      <c r="AI9">
        <v>-1.2652494478970766E-3</v>
      </c>
      <c r="AJ9">
        <v>7.0584222674369812E-2</v>
      </c>
      <c r="AK9" s="11">
        <f t="shared" si="6"/>
        <v>7.349809335315107E-3</v>
      </c>
      <c r="AL9">
        <f t="shared" si="7"/>
        <v>7.2775259613990784E-3</v>
      </c>
      <c r="AM9" s="12">
        <f t="shared" si="8"/>
        <v>7.2283373916028591E-5</v>
      </c>
      <c r="AN9">
        <f t="shared" si="9"/>
        <v>-0.1076501906646849</v>
      </c>
      <c r="AP9" s="5" t="s">
        <v>34</v>
      </c>
      <c r="AQ9" s="3"/>
      <c r="AR9" s="11">
        <v>34.372120000000002</v>
      </c>
      <c r="AS9" s="13">
        <v>1.6205679625272751E-2</v>
      </c>
      <c r="AT9" s="11"/>
      <c r="AU9">
        <v>103.10053125</v>
      </c>
      <c r="AV9">
        <v>4.9385204911231995E-2</v>
      </c>
      <c r="AX9" s="13">
        <v>123.71184375</v>
      </c>
      <c r="AY9">
        <v>5.8995172381401062E-2</v>
      </c>
    </row>
    <row r="10" spans="1:51" x14ac:dyDescent="0.15">
      <c r="A10" s="11">
        <v>1.0024999999999618E-3</v>
      </c>
      <c r="B10" s="11">
        <v>12.791675999999999</v>
      </c>
      <c r="C10" s="11">
        <v>-3.3400000000000096E-4</v>
      </c>
      <c r="D10" s="11">
        <v>5.07287</v>
      </c>
      <c r="E10" s="11">
        <v>1.389499999999988E-3</v>
      </c>
      <c r="F10" s="11">
        <v>9.5315899999999996</v>
      </c>
      <c r="G10" s="11"/>
      <c r="H10" s="11">
        <v>0.01</v>
      </c>
      <c r="I10" s="11">
        <v>-2615.85</v>
      </c>
      <c r="J10" s="11">
        <f t="shared" si="4"/>
        <v>10.4634</v>
      </c>
      <c r="K10" s="11">
        <v>-5.3450199999999998E-3</v>
      </c>
      <c r="L10" s="11"/>
      <c r="M10" s="11">
        <v>-3.6880400000000001E-3</v>
      </c>
      <c r="N10" s="11"/>
      <c r="O10" s="11"/>
      <c r="P10" s="11">
        <f t="shared" si="5"/>
        <v>1.6569799999999997E-3</v>
      </c>
      <c r="Q10" s="11"/>
      <c r="R10" s="11"/>
      <c r="S10" s="11"/>
      <c r="T10">
        <v>9.1706850000000006</v>
      </c>
      <c r="U10">
        <v>2.7374999597668648E-2</v>
      </c>
      <c r="V10">
        <v>-3.6602546060748864E-6</v>
      </c>
      <c r="W10">
        <v>1.8517442047595978E-2</v>
      </c>
      <c r="X10">
        <v>-3.0757230706512928E-4</v>
      </c>
      <c r="Y10">
        <v>1.6664914786815643E-2</v>
      </c>
      <c r="Z10" s="11">
        <f t="shared" si="0"/>
        <v>1.8772905442589766E-3</v>
      </c>
      <c r="AA10">
        <f t="shared" si="1"/>
        <v>1.8525272607803345E-3</v>
      </c>
      <c r="AB10" s="12">
        <f t="shared" si="2"/>
        <v>2.4763283478642165E-5</v>
      </c>
      <c r="AC10">
        <f t="shared" si="3"/>
        <v>-2.5497709053409673E-2</v>
      </c>
      <c r="AE10">
        <v>61.657649999999997</v>
      </c>
      <c r="AF10">
        <v>0.1825</v>
      </c>
      <c r="AG10">
        <v>-4.4392296695150435E-4</v>
      </c>
      <c r="AH10">
        <v>0.12325941026210785</v>
      </c>
      <c r="AI10">
        <v>-1.9624351989477873E-3</v>
      </c>
      <c r="AJ10">
        <v>0.1121378168463707</v>
      </c>
      <c r="AK10" s="11">
        <f t="shared" si="6"/>
        <v>1.1224781490242485E-2</v>
      </c>
      <c r="AL10">
        <f t="shared" si="7"/>
        <v>1.1121593415737152E-2</v>
      </c>
      <c r="AM10" s="12">
        <f t="shared" si="8"/>
        <v>1.0318807450533304E-4</v>
      </c>
      <c r="AN10">
        <f t="shared" si="9"/>
        <v>-0.17127521850975752</v>
      </c>
      <c r="AP10" s="3" t="s">
        <v>35</v>
      </c>
      <c r="AQ10" s="3">
        <v>1.5</v>
      </c>
      <c r="AR10" s="11">
        <v>51.231340000000003</v>
      </c>
      <c r="AS10" s="13">
        <v>3.8558371365070343E-2</v>
      </c>
      <c r="AT10" s="11"/>
      <c r="AU10">
        <v>153.65245312499999</v>
      </c>
      <c r="AV10">
        <v>0.11691635847091675</v>
      </c>
      <c r="AX10" s="13">
        <v>184.36609375</v>
      </c>
      <c r="AY10">
        <v>0.13985995948314667</v>
      </c>
    </row>
    <row r="11" spans="1:51" x14ac:dyDescent="0.15">
      <c r="A11" s="11">
        <v>1.195500000000016E-3</v>
      </c>
      <c r="B11" s="11">
        <v>14.049084000000001</v>
      </c>
      <c r="C11" s="11">
        <v>-1.3825000000000087E-3</v>
      </c>
      <c r="D11" s="11">
        <v>5.7418190000000005</v>
      </c>
      <c r="E11" s="11">
        <v>1.4800000000000091E-3</v>
      </c>
      <c r="F11" s="11">
        <v>9.5589910000000007</v>
      </c>
      <c r="G11" s="11"/>
      <c r="H11" s="11">
        <v>1.2E-2</v>
      </c>
      <c r="I11" s="11">
        <v>-3142.36</v>
      </c>
      <c r="J11" s="11">
        <f t="shared" si="4"/>
        <v>12.56944</v>
      </c>
      <c r="K11" s="11">
        <v>-6.3986299999999998E-3</v>
      </c>
      <c r="L11" s="11"/>
      <c r="M11" s="11">
        <v>-4.4264300000000003E-3</v>
      </c>
      <c r="N11" s="11"/>
      <c r="O11" s="11"/>
      <c r="P11" s="11">
        <f t="shared" si="5"/>
        <v>1.9721999999999995E-3</v>
      </c>
      <c r="Q11" s="11"/>
      <c r="R11" s="11"/>
      <c r="S11" s="11"/>
      <c r="T11">
        <v>14.271459999999999</v>
      </c>
      <c r="U11">
        <v>4.2562499642372131E-2</v>
      </c>
      <c r="V11">
        <v>-9.8422915471019223E-6</v>
      </c>
      <c r="W11">
        <v>2.8772881254553795E-2</v>
      </c>
      <c r="X11">
        <v>-4.754806577693671E-4</v>
      </c>
      <c r="Y11">
        <v>2.5919884443283081E-2</v>
      </c>
      <c r="Z11" s="11">
        <f t="shared" si="0"/>
        <v>2.8907455600967373E-3</v>
      </c>
      <c r="AA11">
        <f t="shared" si="1"/>
        <v>2.8529968112707138E-3</v>
      </c>
      <c r="AB11" s="12">
        <f t="shared" si="2"/>
        <v>3.7748748826023533E-5</v>
      </c>
      <c r="AC11">
        <f t="shared" si="3"/>
        <v>-3.9671754082275391E-2</v>
      </c>
      <c r="AE11">
        <v>96.181030000000007</v>
      </c>
      <c r="AF11">
        <v>0.28375</v>
      </c>
      <c r="AG11">
        <v>-7.7572197187691927E-4</v>
      </c>
      <c r="AH11">
        <v>0.1912197470664978</v>
      </c>
      <c r="AI11">
        <v>-2.9923811089247465E-3</v>
      </c>
      <c r="AJ11">
        <v>0.17445376515388489</v>
      </c>
      <c r="AK11" s="11">
        <f t="shared" si="6"/>
        <v>1.691188124437731E-2</v>
      </c>
      <c r="AL11">
        <f t="shared" si="7"/>
        <v>1.6765981912612915E-2</v>
      </c>
      <c r="AM11" s="12">
        <f t="shared" si="8"/>
        <v>1.4589933176439515E-4</v>
      </c>
      <c r="AN11">
        <f t="shared" si="9"/>
        <v>-0.26683811875562269</v>
      </c>
      <c r="AP11" s="3" t="s">
        <v>36</v>
      </c>
      <c r="AQ11" s="3">
        <v>1</v>
      </c>
      <c r="AR11" s="11">
        <v>70.36909</v>
      </c>
      <c r="AS11" s="13">
        <v>7.384549081325531E-2</v>
      </c>
      <c r="AT11" s="11"/>
      <c r="AU11">
        <v>211.01959375000001</v>
      </c>
      <c r="AV11">
        <v>0.22331634163856506</v>
      </c>
      <c r="AX11" s="13">
        <v>253.19384375000001</v>
      </c>
      <c r="AY11">
        <v>0.26735645532608032</v>
      </c>
    </row>
    <row r="12" spans="1:51" x14ac:dyDescent="0.15">
      <c r="A12" s="11">
        <v>1.6190000000000371E-3</v>
      </c>
      <c r="B12" s="11">
        <v>16.520795999999997</v>
      </c>
      <c r="C12" s="11">
        <v>-1.2715000000000365E-3</v>
      </c>
      <c r="D12" s="11">
        <v>6.34274</v>
      </c>
      <c r="E12" s="11">
        <v>1.0919999999999819E-3</v>
      </c>
      <c r="F12" s="11">
        <v>9.6128470000000004</v>
      </c>
      <c r="G12" s="11"/>
      <c r="H12" s="11">
        <v>1.4E-2</v>
      </c>
      <c r="I12" s="11">
        <v>-3669.92</v>
      </c>
      <c r="J12" s="11">
        <f t="shared" si="4"/>
        <v>14.679680000000001</v>
      </c>
      <c r="K12" s="11">
        <v>-7.4473999999999999E-3</v>
      </c>
      <c r="L12" s="11"/>
      <c r="M12" s="11">
        <v>-5.1649900000000004E-3</v>
      </c>
      <c r="N12" s="11"/>
      <c r="O12" s="11"/>
      <c r="P12" s="11">
        <f t="shared" si="5"/>
        <v>2.2824099999999995E-3</v>
      </c>
      <c r="Q12" s="11"/>
      <c r="R12" s="11"/>
      <c r="S12" s="11"/>
      <c r="T12">
        <v>21.939160000000001</v>
      </c>
      <c r="U12">
        <v>6.5343752503395081E-2</v>
      </c>
      <c r="V12">
        <v>-2.440615207888186E-5</v>
      </c>
      <c r="W12">
        <v>4.4132992625236511E-2</v>
      </c>
      <c r="X12">
        <v>-7.2388321859762073E-4</v>
      </c>
      <c r="Y12">
        <v>3.9813816547393799E-2</v>
      </c>
      <c r="Z12" s="11">
        <f t="shared" si="0"/>
        <v>4.3754485664894305E-3</v>
      </c>
      <c r="AA12">
        <f t="shared" si="1"/>
        <v>4.3191760778427124E-3</v>
      </c>
      <c r="AB12" s="12">
        <f t="shared" si="2"/>
        <v>5.6272488646718147E-5</v>
      </c>
      <c r="AC12">
        <f t="shared" si="3"/>
        <v>-6.0968303936905652E-2</v>
      </c>
      <c r="AE12">
        <v>147.82650000000001</v>
      </c>
      <c r="AF12">
        <v>0.43562499999999998</v>
      </c>
      <c r="AG12">
        <v>-1.2195792514830828E-3</v>
      </c>
      <c r="AH12">
        <v>0.29334264993667603</v>
      </c>
      <c r="AI12">
        <v>-4.5751682482659817E-3</v>
      </c>
      <c r="AJ12">
        <v>0.26780924201011658</v>
      </c>
      <c r="AK12" s="11">
        <f t="shared" si="6"/>
        <v>2.5752959011721727E-2</v>
      </c>
      <c r="AL12">
        <f t="shared" si="7"/>
        <v>2.5533407926559448E-2</v>
      </c>
      <c r="AM12" s="12">
        <f t="shared" si="8"/>
        <v>2.1955108516227839E-4</v>
      </c>
      <c r="AN12">
        <f t="shared" si="9"/>
        <v>-0.40987204098827823</v>
      </c>
      <c r="AP12" s="3" t="s">
        <v>37</v>
      </c>
      <c r="AQ12" s="3">
        <v>1000</v>
      </c>
      <c r="AR12" s="11">
        <v>90.207269999999994</v>
      </c>
      <c r="AS12" s="13">
        <v>0.12558230757713318</v>
      </c>
      <c r="AT12" s="11"/>
      <c r="AU12">
        <v>270.49034375000002</v>
      </c>
      <c r="AV12">
        <v>0.37909948825836182</v>
      </c>
      <c r="AX12" s="13">
        <v>324.30328125</v>
      </c>
      <c r="AY12">
        <v>0.45433467626571655</v>
      </c>
    </row>
    <row r="13" spans="1:51" x14ac:dyDescent="0.15">
      <c r="A13" s="11">
        <v>1.6609999999999681E-3</v>
      </c>
      <c r="B13" s="11">
        <v>18.620615999999998</v>
      </c>
      <c r="C13" s="11">
        <v>-1.7934999999999757E-3</v>
      </c>
      <c r="D13" s="11">
        <v>7.3565589999999998</v>
      </c>
      <c r="E13" s="11">
        <v>1.517500000000005E-3</v>
      </c>
      <c r="F13" s="11">
        <v>9.5656039999999987</v>
      </c>
      <c r="G13" s="11"/>
      <c r="H13" s="11">
        <v>1.6E-2</v>
      </c>
      <c r="I13" s="11">
        <v>-4198.5</v>
      </c>
      <c r="J13" s="11">
        <f t="shared" si="4"/>
        <v>16.794</v>
      </c>
      <c r="K13" s="11">
        <v>-8.4914699999999992E-3</v>
      </c>
      <c r="L13" s="11"/>
      <c r="M13" s="11">
        <v>-5.9036799999999997E-3</v>
      </c>
      <c r="N13" s="11"/>
      <c r="O13" s="11"/>
      <c r="P13" s="11">
        <f t="shared" si="5"/>
        <v>2.5877899999999995E-3</v>
      </c>
      <c r="Q13" s="11"/>
      <c r="R13" s="11"/>
      <c r="S13" s="11"/>
      <c r="T13">
        <v>32.065620000000003</v>
      </c>
      <c r="U13">
        <v>9.5343753695487976E-2</v>
      </c>
      <c r="V13">
        <v>-5.2835170208709314E-5</v>
      </c>
      <c r="W13">
        <v>6.4319632947444916E-2</v>
      </c>
      <c r="X13">
        <v>-1.0450218105688691E-3</v>
      </c>
      <c r="Y13">
        <v>5.8129429817199707E-2</v>
      </c>
      <c r="Z13" s="11">
        <f t="shared" si="0"/>
        <v>6.269214394404355E-3</v>
      </c>
      <c r="AA13">
        <f t="shared" si="1"/>
        <v>6.1902031302452087E-3</v>
      </c>
      <c r="AB13" s="12">
        <f t="shared" si="2"/>
        <v>7.9011264159146305E-5</v>
      </c>
      <c r="AC13">
        <f t="shared" si="3"/>
        <v>-8.9074539301083624E-2</v>
      </c>
      <c r="AE13">
        <v>215.55860000000001</v>
      </c>
      <c r="AF13">
        <v>0.635625</v>
      </c>
      <c r="AG13">
        <v>-1.7790477722883224E-3</v>
      </c>
      <c r="AH13">
        <v>0.42808330059051514</v>
      </c>
      <c r="AI13">
        <v>-6.6904937848448753E-3</v>
      </c>
      <c r="AJ13">
        <v>0.39049398899078369</v>
      </c>
      <c r="AK13" s="11">
        <f t="shared" si="6"/>
        <v>3.7908820193669479E-2</v>
      </c>
      <c r="AL13">
        <f t="shared" si="7"/>
        <v>3.7589311599731445E-2</v>
      </c>
      <c r="AM13" s="12">
        <f t="shared" si="8"/>
        <v>3.1950859393803377E-4</v>
      </c>
      <c r="AN13">
        <f t="shared" si="9"/>
        <v>-0.59771617980633052</v>
      </c>
      <c r="AR13" s="11">
        <v>105.71250000000001</v>
      </c>
      <c r="AS13" s="13">
        <v>0.1986025869846344</v>
      </c>
      <c r="AT13" s="11"/>
      <c r="AU13">
        <v>316.65409375000002</v>
      </c>
      <c r="AV13">
        <v>0.59876835346221924</v>
      </c>
      <c r="AX13" s="13">
        <v>379.14234375000001</v>
      </c>
      <c r="AY13">
        <v>0.71862030029296875</v>
      </c>
    </row>
    <row r="14" spans="1:51" x14ac:dyDescent="0.15">
      <c r="A14" s="11">
        <v>1.8435000000000534E-3</v>
      </c>
      <c r="B14" s="11">
        <v>21.222719999999995</v>
      </c>
      <c r="C14" s="11">
        <v>-1.7464999999999842E-3</v>
      </c>
      <c r="D14" s="11">
        <v>7.8497669999999999</v>
      </c>
      <c r="E14" s="11">
        <v>1.4130000000000253E-3</v>
      </c>
      <c r="F14" s="11">
        <v>9.5854459999999992</v>
      </c>
      <c r="G14" s="11"/>
      <c r="H14" s="11">
        <v>1.7999999999999999E-2</v>
      </c>
      <c r="I14" s="11">
        <v>-4728.08</v>
      </c>
      <c r="J14" s="11">
        <f t="shared" si="4"/>
        <v>18.912320000000001</v>
      </c>
      <c r="K14" s="11">
        <v>-9.5309399999999999E-3</v>
      </c>
      <c r="L14" s="11"/>
      <c r="M14" s="11">
        <v>-6.64249E-3</v>
      </c>
      <c r="N14" s="11"/>
      <c r="O14" s="11"/>
      <c r="P14" s="11">
        <f t="shared" si="5"/>
        <v>2.8884499999999999E-3</v>
      </c>
      <c r="Q14" s="11"/>
      <c r="R14" s="11"/>
      <c r="S14" s="11"/>
      <c r="T14">
        <v>42.223559999999999</v>
      </c>
      <c r="U14">
        <v>0.12534375488758087</v>
      </c>
      <c r="V14">
        <v>-9.1212546976748854E-5</v>
      </c>
      <c r="W14">
        <v>8.4462083876132965E-2</v>
      </c>
      <c r="X14">
        <v>-1.3598145451396704E-3</v>
      </c>
      <c r="Y14">
        <v>7.6464354991912842E-2</v>
      </c>
      <c r="Z14" s="11">
        <f t="shared" si="0"/>
        <v>8.0977168594136336E-3</v>
      </c>
      <c r="AA14">
        <f t="shared" si="1"/>
        <v>7.9977288842201233E-3</v>
      </c>
      <c r="AB14" s="12">
        <f t="shared" si="2"/>
        <v>9.9987975193510312E-5</v>
      </c>
      <c r="AC14">
        <f t="shared" si="3"/>
        <v>-0.11724603802816724</v>
      </c>
      <c r="AE14">
        <v>282.4717</v>
      </c>
      <c r="AF14">
        <v>0.83562499999999995</v>
      </c>
      <c r="AG14">
        <v>-2.2663145791739225E-3</v>
      </c>
      <c r="AH14">
        <v>0.56358206272125244</v>
      </c>
      <c r="AI14">
        <v>-8.8526830077171326E-3</v>
      </c>
      <c r="AJ14">
        <v>0.51186144351959229</v>
      </c>
      <c r="AK14" s="11">
        <f t="shared" si="6"/>
        <v>5.213830357500758E-2</v>
      </c>
      <c r="AL14">
        <f t="shared" si="7"/>
        <v>5.1720619201660156E-2</v>
      </c>
      <c r="AM14" s="12">
        <f t="shared" si="8"/>
        <v>4.1768437334742392E-4</v>
      </c>
      <c r="AN14">
        <f t="shared" si="9"/>
        <v>-0.78348669642499236</v>
      </c>
      <c r="AR14" s="11">
        <v>112.5073</v>
      </c>
      <c r="AS14" s="13">
        <v>0.29716458916664124</v>
      </c>
      <c r="AT14" s="11"/>
      <c r="AU14">
        <v>336.65756249999998</v>
      </c>
      <c r="AV14">
        <v>0.89495748281478882</v>
      </c>
      <c r="AX14" s="13">
        <v>401.58724999999998</v>
      </c>
      <c r="AY14">
        <v>1.0757336616516113</v>
      </c>
    </row>
    <row r="15" spans="1:51" x14ac:dyDescent="0.15">
      <c r="A15" s="11">
        <v>1.7464999999999842E-3</v>
      </c>
      <c r="B15" s="11">
        <v>23.152463999999998</v>
      </c>
      <c r="C15" s="11">
        <v>-1.7249999999999766E-3</v>
      </c>
      <c r="D15" s="11">
        <v>9.1328659999999999</v>
      </c>
      <c r="E15" s="11">
        <v>1.3865000000000127E-3</v>
      </c>
      <c r="F15" s="11">
        <v>9.5996190000000006</v>
      </c>
      <c r="G15" s="11"/>
      <c r="H15" s="11">
        <v>0.02</v>
      </c>
      <c r="I15" s="11">
        <v>-5258.62</v>
      </c>
      <c r="J15" s="11">
        <f t="shared" si="4"/>
        <v>21.034479999999999</v>
      </c>
      <c r="K15" s="11">
        <v>-1.05659E-2</v>
      </c>
      <c r="L15" s="11"/>
      <c r="M15" s="11">
        <v>-7.3813699999999999E-3</v>
      </c>
      <c r="N15" s="11"/>
      <c r="O15" s="11"/>
      <c r="P15" s="11">
        <f t="shared" si="5"/>
        <v>3.1845299999999997E-3</v>
      </c>
      <c r="Q15" s="11"/>
      <c r="R15" s="11"/>
      <c r="S15" s="11"/>
      <c r="T15">
        <v>52.411380000000001</v>
      </c>
      <c r="U15">
        <v>0.15534375607967377</v>
      </c>
      <c r="V15">
        <v>-1.3897249300498515E-4</v>
      </c>
      <c r="W15">
        <v>0.10456240177154541</v>
      </c>
      <c r="X15">
        <v>-1.6686966409906745E-3</v>
      </c>
      <c r="Y15">
        <v>9.4816334545612335E-2</v>
      </c>
      <c r="Z15" s="11">
        <f t="shared" si="0"/>
        <v>9.8653880988705846E-3</v>
      </c>
      <c r="AA15">
        <f t="shared" si="1"/>
        <v>9.746067225933075E-3</v>
      </c>
      <c r="AB15" s="12">
        <f t="shared" si="2"/>
        <v>1.1932087293750962E-4</v>
      </c>
      <c r="AC15">
        <f t="shared" si="3"/>
        <v>-0.14547836798080319</v>
      </c>
      <c r="AE15">
        <v>343.77269999999999</v>
      </c>
      <c r="AF15">
        <v>1.035625</v>
      </c>
      <c r="AG15">
        <v>-2.7156232390552759E-3</v>
      </c>
      <c r="AH15">
        <v>0.70443630218505859</v>
      </c>
      <c r="AI15">
        <v>-1.1171142570674419E-2</v>
      </c>
      <c r="AJ15">
        <v>0.62350845336914063</v>
      </c>
      <c r="AK15" s="11">
        <f t="shared" si="6"/>
        <v>8.1368375436280282E-2</v>
      </c>
      <c r="AL15">
        <f t="shared" si="7"/>
        <v>8.0927848815917969E-2</v>
      </c>
      <c r="AM15" s="12">
        <f t="shared" si="8"/>
        <v>4.4052662036231371E-4</v>
      </c>
      <c r="AN15">
        <f t="shared" si="9"/>
        <v>-0.95425662456371974</v>
      </c>
      <c r="AR15" s="11">
        <v>110.61969999999999</v>
      </c>
      <c r="AS15" s="13">
        <v>0.42152750492095947</v>
      </c>
      <c r="AT15" s="11"/>
      <c r="AU15">
        <v>330.67700000000002</v>
      </c>
      <c r="AV15">
        <v>1.2678943872451782</v>
      </c>
      <c r="AX15" s="13">
        <v>391.72734374999999</v>
      </c>
      <c r="AY15">
        <v>1.5247766971588135</v>
      </c>
    </row>
    <row r="16" spans="1:51" x14ac:dyDescent="0.15">
      <c r="A16" s="11">
        <v>1.7190000000001371E-3</v>
      </c>
      <c r="B16" s="11">
        <v>23.857703999999998</v>
      </c>
      <c r="C16" s="11">
        <v>-1.9625000000000337E-3</v>
      </c>
      <c r="D16" s="11">
        <v>9.8963000000000001</v>
      </c>
      <c r="E16" s="11">
        <v>1.5165000000000317E-3</v>
      </c>
      <c r="F16" s="11">
        <v>9.6062329999999996</v>
      </c>
      <c r="G16" s="11"/>
      <c r="H16" s="11">
        <v>2.1999999999999999E-2</v>
      </c>
      <c r="I16" s="11">
        <v>-5790.11</v>
      </c>
      <c r="J16" s="11">
        <f t="shared" si="4"/>
        <v>23.160439999999998</v>
      </c>
      <c r="K16" s="11">
        <v>-1.1596499999999999E-2</v>
      </c>
      <c r="L16" s="11"/>
      <c r="M16" s="11">
        <v>-8.1202900000000005E-3</v>
      </c>
      <c r="N16" s="11"/>
      <c r="O16" s="11"/>
      <c r="P16" s="11">
        <f t="shared" si="5"/>
        <v>3.4762099999999987E-3</v>
      </c>
      <c r="Q16" s="11"/>
      <c r="R16" s="11"/>
      <c r="S16" s="11"/>
      <c r="T16">
        <v>62.625700000000002</v>
      </c>
      <c r="U16">
        <v>0.18534375727176666</v>
      </c>
      <c r="V16">
        <v>-1.9495854212436825E-4</v>
      </c>
      <c r="W16">
        <v>0.1246255487203598</v>
      </c>
      <c r="X16">
        <v>-1.972343772649765E-3</v>
      </c>
      <c r="Y16">
        <v>0.11318142712116241</v>
      </c>
      <c r="Z16" s="11">
        <f t="shared" si="0"/>
        <v>1.1581321920873541E-2</v>
      </c>
      <c r="AA16">
        <f t="shared" si="1"/>
        <v>1.1444121599197388E-2</v>
      </c>
      <c r="AB16" s="12">
        <f t="shared" si="2"/>
        <v>1.3720032167615324E-4</v>
      </c>
      <c r="AC16">
        <f t="shared" si="3"/>
        <v>-0.17376243535089311</v>
      </c>
      <c r="AE16">
        <v>393.69400000000002</v>
      </c>
      <c r="AF16">
        <v>1.235625</v>
      </c>
      <c r="AG16">
        <v>-2.8138556517660618E-3</v>
      </c>
      <c r="AH16">
        <v>0.85636693239212036</v>
      </c>
      <c r="AI16">
        <v>-1.3417906127870083E-2</v>
      </c>
      <c r="AJ16">
        <v>0.71593177318572998</v>
      </c>
      <c r="AK16" s="11">
        <f t="shared" si="6"/>
        <v>0.14083493823559542</v>
      </c>
      <c r="AL16">
        <f t="shared" si="7"/>
        <v>0.14043515920639038</v>
      </c>
      <c r="AM16" s="12">
        <f t="shared" si="8"/>
        <v>3.9977902920504405E-4</v>
      </c>
      <c r="AN16">
        <f t="shared" si="9"/>
        <v>-1.0947900617644046</v>
      </c>
      <c r="AR16" s="11">
        <v>101.9187</v>
      </c>
      <c r="AS16" s="13">
        <v>0.56997954845428467</v>
      </c>
      <c r="AT16" s="11"/>
      <c r="AU16">
        <v>305.72790624999999</v>
      </c>
      <c r="AV16">
        <v>1.7122738361358643</v>
      </c>
      <c r="AX16" s="13">
        <v>364.13421875</v>
      </c>
      <c r="AY16">
        <v>2.0568008422851563</v>
      </c>
    </row>
    <row r="17" spans="1:51" x14ac:dyDescent="0.15">
      <c r="A17" s="11">
        <v>1.5999999999998238E-3</v>
      </c>
      <c r="B17" s="11">
        <v>23.890583999999997</v>
      </c>
      <c r="C17" s="11">
        <v>-1.5224999999999822E-3</v>
      </c>
      <c r="D17" s="11">
        <v>10.17314</v>
      </c>
      <c r="E17" s="11">
        <v>1.3255000000000072E-3</v>
      </c>
      <c r="F17" s="11">
        <v>9.6402469999999987</v>
      </c>
      <c r="G17" s="11"/>
      <c r="H17" s="11">
        <v>2.4E-2</v>
      </c>
      <c r="I17" s="11">
        <v>-6322.53</v>
      </c>
      <c r="J17" s="11">
        <f t="shared" si="4"/>
        <v>25.290119999999998</v>
      </c>
      <c r="K17" s="11">
        <v>-1.26228E-2</v>
      </c>
      <c r="L17" s="11"/>
      <c r="M17" s="11">
        <v>-8.8592400000000009E-3</v>
      </c>
      <c r="N17" s="11"/>
      <c r="O17" s="11"/>
      <c r="P17" s="11">
        <f t="shared" si="5"/>
        <v>3.7635599999999991E-3</v>
      </c>
      <c r="Q17" s="11"/>
      <c r="R17" s="11"/>
      <c r="S17" s="11"/>
      <c r="T17">
        <v>72.854050000000001</v>
      </c>
      <c r="U17">
        <v>0.21534374356269836</v>
      </c>
      <c r="V17">
        <v>-2.5376139092259109E-4</v>
      </c>
      <c r="W17">
        <v>0.14467225968837738</v>
      </c>
      <c r="X17">
        <v>-2.2741016000509262E-3</v>
      </c>
      <c r="Y17">
        <v>0.13154816627502441</v>
      </c>
      <c r="Z17" s="11">
        <f t="shared" si="0"/>
        <v>1.3278689787890801E-2</v>
      </c>
      <c r="AA17">
        <f t="shared" si="1"/>
        <v>1.3124093413352966E-2</v>
      </c>
      <c r="AB17" s="12">
        <f t="shared" si="2"/>
        <v>1.5459637453783467E-4</v>
      </c>
      <c r="AC17">
        <f t="shared" si="3"/>
        <v>-0.20206505377480757</v>
      </c>
      <c r="AE17">
        <v>436.4588</v>
      </c>
      <c r="AF17">
        <v>1.4356249999999999</v>
      </c>
      <c r="AG17">
        <v>-2.767771715298295E-3</v>
      </c>
      <c r="AH17">
        <v>1.0152120590209961</v>
      </c>
      <c r="AI17">
        <v>-1.5227309428155422E-2</v>
      </c>
      <c r="AJ17">
        <v>0.79558658599853516</v>
      </c>
      <c r="AK17" s="11">
        <f t="shared" si="6"/>
        <v>0.2199786091427024</v>
      </c>
      <c r="AL17">
        <f t="shared" si="7"/>
        <v>0.21962547302246094</v>
      </c>
      <c r="AM17" s="12">
        <f t="shared" si="8"/>
        <v>3.5313612024145957E-4</v>
      </c>
      <c r="AN17">
        <f t="shared" si="9"/>
        <v>-1.2156463908572976</v>
      </c>
      <c r="AR17" s="11">
        <v>87.266270000000006</v>
      </c>
      <c r="AS17" s="13">
        <v>0.74098140001296997</v>
      </c>
      <c r="AT17" s="11"/>
      <c r="AU17">
        <v>262.37709374999997</v>
      </c>
      <c r="AV17">
        <v>2.2238695621490479</v>
      </c>
      <c r="AX17" s="13">
        <v>315.1543125</v>
      </c>
      <c r="AY17">
        <v>2.6677045822143555</v>
      </c>
    </row>
    <row r="18" spans="1:51" x14ac:dyDescent="0.15">
      <c r="A18" s="11">
        <v>1.5184999999999782E-3</v>
      </c>
      <c r="B18" s="11">
        <v>23.882639999999999</v>
      </c>
      <c r="C18" s="11">
        <v>-2.2150000000000225E-3</v>
      </c>
      <c r="D18" s="11">
        <v>11.105700000000001</v>
      </c>
      <c r="E18" s="11">
        <v>1.4415000000000122E-3</v>
      </c>
      <c r="F18" s="11">
        <v>9.6194609999999994</v>
      </c>
      <c r="G18" s="11"/>
      <c r="H18" s="11">
        <v>2.5999999999999999E-2</v>
      </c>
      <c r="I18" s="11">
        <v>-6855.84</v>
      </c>
      <c r="J18" s="11">
        <f t="shared" si="4"/>
        <v>27.423359999999999</v>
      </c>
      <c r="K18" s="11">
        <v>-1.3644999999999999E-2</v>
      </c>
      <c r="L18" s="11"/>
      <c r="M18" s="11">
        <v>-9.5981899999999995E-3</v>
      </c>
      <c r="N18" s="11"/>
      <c r="O18" s="11"/>
      <c r="P18" s="11">
        <f t="shared" si="5"/>
        <v>4.0468099999999996E-3</v>
      </c>
      <c r="Q18" s="11"/>
      <c r="R18" s="11"/>
      <c r="S18" s="11"/>
      <c r="T18">
        <v>83.083650000000006</v>
      </c>
      <c r="U18">
        <v>0.24534374475479126</v>
      </c>
      <c r="V18">
        <v>-3.071613609790802E-4</v>
      </c>
      <c r="W18">
        <v>0.16472367942333221</v>
      </c>
      <c r="X18">
        <v>-2.5784978643059731E-3</v>
      </c>
      <c r="Y18">
        <v>0.1498987227678299</v>
      </c>
      <c r="Z18" s="11">
        <f t="shared" si="0"/>
        <v>1.499794350398973E-2</v>
      </c>
      <c r="AA18">
        <f t="shared" si="1"/>
        <v>1.4824956655502319E-2</v>
      </c>
      <c r="AB18" s="12">
        <f t="shared" si="2"/>
        <v>1.7298684848741051E-4</v>
      </c>
      <c r="AC18">
        <f t="shared" si="3"/>
        <v>-0.23034580125080154</v>
      </c>
      <c r="AE18">
        <v>470.7611</v>
      </c>
      <c r="AF18">
        <v>1.6356250000000001</v>
      </c>
      <c r="AG18">
        <v>-2.6430520229041576E-3</v>
      </c>
      <c r="AH18">
        <v>1.1821106672286987</v>
      </c>
      <c r="AI18">
        <v>-1.7190441489219666E-2</v>
      </c>
      <c r="AJ18">
        <v>0.85944432020187378</v>
      </c>
      <c r="AK18" s="11">
        <f t="shared" si="6"/>
        <v>0.32299411456545163</v>
      </c>
      <c r="AL18">
        <f t="shared" si="7"/>
        <v>0.32266634702682495</v>
      </c>
      <c r="AM18" s="12">
        <f t="shared" si="8"/>
        <v>3.2776753862667762E-4</v>
      </c>
      <c r="AN18">
        <f t="shared" si="9"/>
        <v>-1.3126308854345485</v>
      </c>
      <c r="AR18" s="11">
        <v>66.613370000000003</v>
      </c>
      <c r="AS18" s="13">
        <v>0.93264651298522949</v>
      </c>
      <c r="AT18" s="11"/>
      <c r="AU18">
        <v>201.58151562500001</v>
      </c>
      <c r="AV18">
        <v>2.7976257801055908</v>
      </c>
      <c r="AX18" s="13">
        <v>245.37243749999999</v>
      </c>
      <c r="AY18">
        <v>3.3539912700653076</v>
      </c>
    </row>
    <row r="19" spans="1:51" x14ac:dyDescent="0.15">
      <c r="A19" s="11">
        <v>1.5884999999999927E-3</v>
      </c>
      <c r="B19" s="11">
        <v>23.833884000000001</v>
      </c>
      <c r="C19" s="11">
        <v>-1.9354999999999789E-3</v>
      </c>
      <c r="D19" s="11">
        <v>10.69375</v>
      </c>
      <c r="E19" s="11">
        <v>1.1354999999999837E-3</v>
      </c>
      <c r="F19" s="11">
        <v>9.5854459999999992</v>
      </c>
      <c r="G19" s="11"/>
      <c r="H19" s="11">
        <v>2.8000000000000001E-2</v>
      </c>
      <c r="I19" s="11">
        <v>-7389.77</v>
      </c>
      <c r="J19" s="11">
        <f t="shared" si="4"/>
        <v>29.559080000000002</v>
      </c>
      <c r="K19" s="11">
        <v>-1.46643E-2</v>
      </c>
      <c r="L19" s="11"/>
      <c r="M19" s="11">
        <v>-1.03374E-2</v>
      </c>
      <c r="N19" s="11"/>
      <c r="O19" s="11"/>
      <c r="P19" s="11">
        <f t="shared" si="5"/>
        <v>4.3268999999999998E-3</v>
      </c>
      <c r="Q19" s="11"/>
      <c r="R19" s="11"/>
      <c r="S19" s="11"/>
      <c r="T19">
        <v>93.314499999999995</v>
      </c>
      <c r="U19">
        <v>0.27534374594688416</v>
      </c>
      <c r="V19">
        <v>-3.5991412005387247E-4</v>
      </c>
      <c r="W19">
        <v>0.18477581441402435</v>
      </c>
      <c r="X19">
        <v>-2.8848440852016211E-3</v>
      </c>
      <c r="Y19">
        <v>0.16823780536651611</v>
      </c>
      <c r="Z19" s="11">
        <f t="shared" si="0"/>
        <v>1.6729644783568042E-2</v>
      </c>
      <c r="AA19">
        <f t="shared" si="1"/>
        <v>1.653800904750824E-2</v>
      </c>
      <c r="AB19" s="12">
        <f t="shared" si="2"/>
        <v>1.9163573605980241E-4</v>
      </c>
      <c r="AC19">
        <f t="shared" si="3"/>
        <v>-0.25861410116331612</v>
      </c>
      <c r="AE19">
        <v>497.86989999999997</v>
      </c>
      <c r="AF19">
        <v>1.8356250000000001</v>
      </c>
      <c r="AG19">
        <v>-2.3784323129802942E-3</v>
      </c>
      <c r="AH19">
        <v>1.3558380603790283</v>
      </c>
      <c r="AI19">
        <v>-1.9238697364926338E-2</v>
      </c>
      <c r="AJ19">
        <v>0.91092628240585327</v>
      </c>
      <c r="AK19" s="11">
        <f t="shared" si="6"/>
        <v>0.44523112954607486</v>
      </c>
      <c r="AL19">
        <f t="shared" si="7"/>
        <v>0.44491177797317505</v>
      </c>
      <c r="AM19" s="12">
        <f t="shared" si="8"/>
        <v>3.1935157289980642E-4</v>
      </c>
      <c r="AN19">
        <f t="shared" si="9"/>
        <v>-1.3903938704539252</v>
      </c>
      <c r="AR19" s="11">
        <v>42.969290000000001</v>
      </c>
      <c r="AS19" s="13">
        <v>1.1413718461990356</v>
      </c>
      <c r="AT19" s="11"/>
      <c r="AU19">
        <v>130.31367187500001</v>
      </c>
      <c r="AV19">
        <v>3.422818660736084</v>
      </c>
      <c r="AX19" s="13">
        <v>160.36920312500001</v>
      </c>
      <c r="AY19">
        <v>4.1022853851318359</v>
      </c>
    </row>
    <row r="20" spans="1:51" x14ac:dyDescent="0.15">
      <c r="A20" s="11">
        <v>1.5095000000000525E-3</v>
      </c>
      <c r="B20" s="11">
        <v>23.882639999999999</v>
      </c>
      <c r="C20" s="11">
        <v>-1.405500000000004E-3</v>
      </c>
      <c r="D20" s="11">
        <v>11.754809999999999</v>
      </c>
      <c r="E20" s="11">
        <v>1.065499999999997E-3</v>
      </c>
      <c r="F20" s="11">
        <v>9.5854459999999992</v>
      </c>
      <c r="G20" s="11"/>
      <c r="H20" s="11">
        <v>0.03</v>
      </c>
      <c r="I20" s="11">
        <v>-7924.12</v>
      </c>
      <c r="J20" s="11">
        <f t="shared" si="4"/>
        <v>31.696480000000001</v>
      </c>
      <c r="K20" s="11">
        <v>-1.5681500000000001E-2</v>
      </c>
      <c r="L20" s="11"/>
      <c r="M20" s="11">
        <v>-1.1077E-2</v>
      </c>
      <c r="N20" s="11"/>
      <c r="O20" s="11"/>
      <c r="P20" s="11">
        <f t="shared" si="5"/>
        <v>4.604500000000001E-3</v>
      </c>
      <c r="Q20" s="11"/>
      <c r="R20" s="11"/>
      <c r="S20" s="11"/>
      <c r="T20">
        <v>103.5301</v>
      </c>
      <c r="U20">
        <v>0.30534374713897705</v>
      </c>
      <c r="V20">
        <v>-4.0812959196045995E-4</v>
      </c>
      <c r="W20">
        <v>0.20484578609466553</v>
      </c>
      <c r="X20">
        <v>-3.1939935870468616E-3</v>
      </c>
      <c r="Y20">
        <v>0.18657465279102325</v>
      </c>
      <c r="Z20" s="11">
        <f t="shared" si="0"/>
        <v>1.8482298298604115E-2</v>
      </c>
      <c r="AA20">
        <f t="shared" si="1"/>
        <v>1.8271133303642273E-2</v>
      </c>
      <c r="AB20" s="12">
        <f t="shared" si="2"/>
        <v>2.1116499496184188E-4</v>
      </c>
      <c r="AC20">
        <f t="shared" si="3"/>
        <v>-0.28686144884037296</v>
      </c>
      <c r="AE20">
        <v>520.59159999999997</v>
      </c>
      <c r="AF20">
        <v>2.035625</v>
      </c>
      <c r="AG20">
        <v>-1.9739472772926092E-3</v>
      </c>
      <c r="AH20">
        <v>1.5338894128799438</v>
      </c>
      <c r="AI20">
        <v>-2.0816406235098839E-2</v>
      </c>
      <c r="AJ20">
        <v>0.9556964635848999</v>
      </c>
      <c r="AK20" s="11">
        <f t="shared" si="6"/>
        <v>0.57849989185312545</v>
      </c>
      <c r="AL20">
        <f t="shared" si="7"/>
        <v>0.57819294929504395</v>
      </c>
      <c r="AM20" s="12">
        <f t="shared" si="8"/>
        <v>3.0694255808150217E-4</v>
      </c>
      <c r="AN20">
        <f t="shared" si="9"/>
        <v>-1.4571251081468746</v>
      </c>
      <c r="AR20" s="11">
        <v>20.46012</v>
      </c>
      <c r="AS20" s="13">
        <v>1.3611081838607788</v>
      </c>
      <c r="AT20" s="11"/>
      <c r="AU20">
        <v>62.964023437500003</v>
      </c>
      <c r="AV20">
        <v>4.0816078186035156</v>
      </c>
      <c r="AX20" s="13">
        <v>80.582382812500001</v>
      </c>
      <c r="AY20">
        <v>4.8930363655090332</v>
      </c>
    </row>
    <row r="21" spans="1:51" x14ac:dyDescent="0.15">
      <c r="A21" s="11">
        <v>1.8244999999998956E-3</v>
      </c>
      <c r="B21" s="11">
        <v>23.996027999999995</v>
      </c>
      <c r="C21" s="11">
        <v>-8.7600000000004341E-4</v>
      </c>
      <c r="D21" s="11">
        <v>13.53773</v>
      </c>
      <c r="E21" s="11">
        <v>1.1154999999999915E-3</v>
      </c>
      <c r="F21" s="11">
        <v>9.6128470000000004</v>
      </c>
      <c r="G21" s="11"/>
      <c r="H21" s="11">
        <v>3.2000000000000001E-2</v>
      </c>
      <c r="I21" s="11">
        <v>-8458.17</v>
      </c>
      <c r="J21" s="11">
        <f t="shared" si="4"/>
        <v>33.832680000000003</v>
      </c>
      <c r="K21" s="11">
        <v>-1.67E-2</v>
      </c>
      <c r="L21" s="11"/>
      <c r="M21" s="11">
        <v>-1.18174E-2</v>
      </c>
      <c r="N21" s="11"/>
      <c r="O21" s="11"/>
      <c r="P21" s="11">
        <f t="shared" si="5"/>
        <v>4.8825999999999991E-3</v>
      </c>
      <c r="Q21" s="11"/>
      <c r="R21" s="11"/>
      <c r="S21" s="11"/>
      <c r="T21">
        <v>113.7427</v>
      </c>
      <c r="U21">
        <v>0.33534374833106995</v>
      </c>
      <c r="V21">
        <v>-4.5515812234953046E-4</v>
      </c>
      <c r="W21">
        <v>0.22491908073425293</v>
      </c>
      <c r="X21">
        <v>-3.5042478702962399E-3</v>
      </c>
      <c r="Y21">
        <v>0.20490545034408569</v>
      </c>
      <c r="Z21" s="11">
        <f t="shared" si="0"/>
        <v>2.0244563459982517E-2</v>
      </c>
      <c r="AA21">
        <f t="shared" si="1"/>
        <v>2.0013630390167236E-2</v>
      </c>
      <c r="AB21" s="12">
        <f t="shared" si="2"/>
        <v>2.3093306981528117E-4</v>
      </c>
      <c r="AC21">
        <f t="shared" si="3"/>
        <v>-0.31509918487108746</v>
      </c>
      <c r="AE21">
        <v>541.02729999999997</v>
      </c>
      <c r="AF21">
        <v>2.2356250000000002</v>
      </c>
      <c r="AG21">
        <v>-1.6102801309898496E-3</v>
      </c>
      <c r="AH21">
        <v>1.7143142223358154</v>
      </c>
      <c r="AI21">
        <v>-2.2170402109622955E-2</v>
      </c>
      <c r="AJ21">
        <v>0.99798893928527832</v>
      </c>
      <c r="AK21" s="11">
        <f t="shared" si="6"/>
        <v>0.71662028282292456</v>
      </c>
      <c r="AL21">
        <f t="shared" si="7"/>
        <v>0.71632528305053711</v>
      </c>
      <c r="AM21" s="12">
        <f t="shared" si="8"/>
        <v>2.9499977238744979E-4</v>
      </c>
      <c r="AN21">
        <f t="shared" si="9"/>
        <v>-1.5190047171770757</v>
      </c>
      <c r="AR21" s="11">
        <v>4.7089699999999999</v>
      </c>
      <c r="AS21" s="13">
        <v>1.5863938331604004</v>
      </c>
      <c r="AT21" s="11"/>
      <c r="AU21">
        <v>14.778830078125001</v>
      </c>
      <c r="AV21">
        <v>4.7570662498474121</v>
      </c>
      <c r="AX21" s="13">
        <v>19.686607421874999</v>
      </c>
      <c r="AY21">
        <v>5.7052326202392578</v>
      </c>
    </row>
    <row r="22" spans="1:51" x14ac:dyDescent="0.15">
      <c r="A22" s="11">
        <v>2.1999999999999797E-3</v>
      </c>
      <c r="B22" s="11">
        <v>26.492675999999999</v>
      </c>
      <c r="C22" s="11">
        <v>-1.7680000000001028E-3</v>
      </c>
      <c r="D22" s="11">
        <v>14.39565</v>
      </c>
      <c r="E22" s="11">
        <v>9.2549999999999577E-4</v>
      </c>
      <c r="F22" s="11">
        <v>9.6600889999999993</v>
      </c>
      <c r="G22" s="11"/>
      <c r="H22" s="11">
        <v>3.4000000000000002E-2</v>
      </c>
      <c r="I22" s="11">
        <v>-8992.39</v>
      </c>
      <c r="J22" s="11">
        <f t="shared" si="4"/>
        <v>35.969559999999994</v>
      </c>
      <c r="K22" s="11">
        <v>-1.7717799999999999E-2</v>
      </c>
      <c r="L22" s="11"/>
      <c r="M22" s="11">
        <v>-1.2558100000000001E-2</v>
      </c>
      <c r="N22" s="11"/>
      <c r="O22" s="11"/>
      <c r="P22" s="11">
        <f t="shared" si="5"/>
        <v>5.159699999999998E-3</v>
      </c>
      <c r="Q22" s="11"/>
      <c r="R22" s="11"/>
      <c r="S22" s="11"/>
      <c r="T22">
        <v>123.947</v>
      </c>
      <c r="U22">
        <v>0.36534374952316284</v>
      </c>
      <c r="V22">
        <v>-5.0003972137346864E-4</v>
      </c>
      <c r="W22">
        <v>0.24500188231468201</v>
      </c>
      <c r="X22">
        <v>-3.8161056581884623E-3</v>
      </c>
      <c r="Y22">
        <v>0.22323219478130341</v>
      </c>
      <c r="Z22" s="11">
        <f t="shared" si="0"/>
        <v>2.2020798999996444E-2</v>
      </c>
      <c r="AA22">
        <f t="shared" si="1"/>
        <v>2.1769687533378601E-2</v>
      </c>
      <c r="AB22" s="12">
        <f t="shared" si="2"/>
        <v>2.5111146661784337E-4</v>
      </c>
      <c r="AC22">
        <f t="shared" si="3"/>
        <v>-0.34332295052316641</v>
      </c>
      <c r="AE22">
        <v>559.50340000000006</v>
      </c>
      <c r="AF22">
        <v>2.4356249999999999</v>
      </c>
      <c r="AG22">
        <v>-1.30682741291821E-3</v>
      </c>
      <c r="AH22">
        <v>1.8964816331863403</v>
      </c>
      <c r="AI22">
        <v>-2.3178795352578163E-2</v>
      </c>
      <c r="AJ22">
        <v>1.0387488603591919</v>
      </c>
      <c r="AK22" s="11">
        <f t="shared" si="6"/>
        <v>0.8580115923245456</v>
      </c>
      <c r="AL22">
        <f t="shared" si="7"/>
        <v>0.85773277282714844</v>
      </c>
      <c r="AM22" s="12">
        <f t="shared" si="8"/>
        <v>2.7881949739716472E-4</v>
      </c>
      <c r="AN22">
        <f t="shared" si="9"/>
        <v>-1.5776134076754542</v>
      </c>
      <c r="AR22" s="11">
        <v>-4.7508499999999998</v>
      </c>
      <c r="AS22" s="13">
        <v>1.8142528533935547</v>
      </c>
      <c r="AT22" s="11"/>
      <c r="AU22">
        <v>-12.785755859375</v>
      </c>
      <c r="AV22">
        <v>5.4404921531677246</v>
      </c>
      <c r="AX22" s="13">
        <v>-9.6282001953125</v>
      </c>
      <c r="AY22">
        <v>6.5250568389892578</v>
      </c>
    </row>
    <row r="23" spans="1:51" x14ac:dyDescent="0.15">
      <c r="A23" s="11">
        <v>2.9200000000000337E-3</v>
      </c>
      <c r="B23" s="11">
        <v>29.767139999999998</v>
      </c>
      <c r="C23" s="11">
        <v>-1.9184999999999341E-3</v>
      </c>
      <c r="D23" s="11">
        <v>15.56442</v>
      </c>
      <c r="E23" s="11">
        <v>1.2770000000000004E-3</v>
      </c>
      <c r="F23" s="11">
        <v>10.538790000000001</v>
      </c>
      <c r="G23" s="11"/>
      <c r="H23" s="11">
        <v>3.5999999999999997E-2</v>
      </c>
      <c r="I23" s="11">
        <v>-9526.09</v>
      </c>
      <c r="J23" s="11">
        <f t="shared" si="4"/>
        <v>38.10436</v>
      </c>
      <c r="K23" s="11">
        <v>-1.8737699999999999E-2</v>
      </c>
      <c r="L23" s="11"/>
      <c r="M23" s="11">
        <v>-1.3299800000000001E-2</v>
      </c>
      <c r="N23" s="11"/>
      <c r="O23" s="11"/>
      <c r="P23" s="11">
        <f t="shared" si="5"/>
        <v>5.437899999999999E-3</v>
      </c>
      <c r="Q23" s="11"/>
      <c r="R23" s="11"/>
      <c r="S23" s="11"/>
      <c r="T23">
        <v>134.14400000000001</v>
      </c>
      <c r="U23">
        <v>0.39534375071525574</v>
      </c>
      <c r="V23">
        <v>-5.428647855296731E-4</v>
      </c>
      <c r="W23">
        <v>0.2650921642780304</v>
      </c>
      <c r="X23">
        <v>-4.1289585642516613E-3</v>
      </c>
      <c r="Y23">
        <v>0.24155537784099579</v>
      </c>
      <c r="Z23" s="11">
        <f t="shared" si="0"/>
        <v>2.3808409950527246E-2</v>
      </c>
      <c r="AA23">
        <f t="shared" si="1"/>
        <v>2.3536786437034607E-2</v>
      </c>
      <c r="AB23" s="12">
        <f t="shared" si="2"/>
        <v>2.7162351349263938E-4</v>
      </c>
      <c r="AC23">
        <f t="shared" si="3"/>
        <v>-0.37153534076472849</v>
      </c>
      <c r="AE23">
        <v>574.71540000000005</v>
      </c>
      <c r="AF23">
        <v>2.6356250000000001</v>
      </c>
      <c r="AG23">
        <v>-1.3301420258358121E-3</v>
      </c>
      <c r="AH23">
        <v>2.0814979076385498</v>
      </c>
      <c r="AI23">
        <v>-2.3940697312355042E-2</v>
      </c>
      <c r="AJ23">
        <v>1.0745885372161865</v>
      </c>
      <c r="AK23" s="11">
        <f t="shared" si="6"/>
        <v>1.0071632029888329</v>
      </c>
      <c r="AL23">
        <f t="shared" si="7"/>
        <v>1.0069093704223633</v>
      </c>
      <c r="AM23" s="12">
        <f t="shared" si="8"/>
        <v>2.5383256646960284E-4</v>
      </c>
      <c r="AN23">
        <f t="shared" si="9"/>
        <v>-1.6284617970111672</v>
      </c>
      <c r="AR23" s="11">
        <v>-7.7961299999999998</v>
      </c>
      <c r="AS23" s="13">
        <v>2.0437819957733154</v>
      </c>
      <c r="AT23" s="11"/>
      <c r="AU23">
        <v>-23.845070312499999</v>
      </c>
      <c r="AV23">
        <v>6.1295523643493652</v>
      </c>
      <c r="AX23" s="13">
        <v>-25.996289062500001</v>
      </c>
      <c r="AY23">
        <v>7.3525042533874512</v>
      </c>
    </row>
    <row r="24" spans="1:51" x14ac:dyDescent="0.15">
      <c r="A24" s="11">
        <v>3.5424999999997819E-3</v>
      </c>
      <c r="B24" s="11">
        <v>33.124355999999999</v>
      </c>
      <c r="C24" s="11">
        <v>-1.8725000000000547E-3</v>
      </c>
      <c r="D24" s="11">
        <v>15.86205</v>
      </c>
      <c r="E24" s="11">
        <v>1.1844999999999495E-3</v>
      </c>
      <c r="F24" s="11">
        <v>11.61214</v>
      </c>
      <c r="G24" s="11"/>
      <c r="H24" s="11">
        <v>3.7999999999999999E-2</v>
      </c>
      <c r="I24" s="11">
        <v>-10059.200000000001</v>
      </c>
      <c r="J24" s="11">
        <f t="shared" si="4"/>
        <v>40.236800000000002</v>
      </c>
      <c r="K24" s="11">
        <v>-1.9760799999999999E-2</v>
      </c>
      <c r="L24" s="11"/>
      <c r="M24" s="11">
        <v>-1.4041100000000001E-2</v>
      </c>
      <c r="N24" s="11"/>
      <c r="O24" s="11"/>
      <c r="P24" s="11">
        <f t="shared" si="5"/>
        <v>5.7196999999999977E-3</v>
      </c>
      <c r="Q24" s="11"/>
      <c r="R24" s="11"/>
      <c r="S24" s="11"/>
      <c r="T24">
        <v>144.3349</v>
      </c>
      <c r="U24">
        <v>0.42534375190734863</v>
      </c>
      <c r="V24">
        <v>-5.8524834457784891E-4</v>
      </c>
      <c r="W24">
        <v>0.285188227891922</v>
      </c>
      <c r="X24">
        <v>-4.4423351064324379E-3</v>
      </c>
      <c r="Y24">
        <v>0.25987601280212402</v>
      </c>
      <c r="Z24" s="11">
        <f t="shared" si="0"/>
        <v>2.5604401009214611E-2</v>
      </c>
      <c r="AA24">
        <f t="shared" si="1"/>
        <v>2.5312215089797974E-2</v>
      </c>
      <c r="AB24" s="12">
        <f t="shared" si="2"/>
        <v>2.9218591941663694E-4</v>
      </c>
      <c r="AC24">
        <f t="shared" si="3"/>
        <v>-0.399739350898134</v>
      </c>
      <c r="AE24">
        <v>585.54660000000001</v>
      </c>
      <c r="AF24">
        <v>2.8356249999999998</v>
      </c>
      <c r="AG24">
        <v>-1.468203030526638E-3</v>
      </c>
      <c r="AH24">
        <v>2.2702620029449463</v>
      </c>
      <c r="AI24">
        <v>-2.4561753496527672E-2</v>
      </c>
      <c r="AJ24">
        <v>1.1012871265411377</v>
      </c>
      <c r="AK24" s="11">
        <f t="shared" si="6"/>
        <v>1.1692029651589262</v>
      </c>
      <c r="AL24">
        <f t="shared" si="7"/>
        <v>1.1689748764038086</v>
      </c>
      <c r="AM24" s="12">
        <f t="shared" si="8"/>
        <v>2.2808875511759474E-4</v>
      </c>
      <c r="AN24">
        <f t="shared" si="9"/>
        <v>-1.6664220348410737</v>
      </c>
      <c r="AR24" s="11">
        <v>-7.8342999999999998</v>
      </c>
      <c r="AS24" s="13">
        <v>2.2737483978271484</v>
      </c>
      <c r="AT24" s="11"/>
      <c r="AU24">
        <v>-24.18045703125</v>
      </c>
      <c r="AV24">
        <v>6.820404052734375</v>
      </c>
      <c r="AX24" s="13">
        <v>-29.019769531249999</v>
      </c>
      <c r="AY24">
        <v>8.1850337982177734</v>
      </c>
    </row>
    <row r="25" spans="1:51" x14ac:dyDescent="0.15">
      <c r="A25" s="11">
        <v>4.2275000000000507E-3</v>
      </c>
      <c r="B25" s="11">
        <v>36.918095999999998</v>
      </c>
      <c r="C25" s="11">
        <v>-2.283000000000035E-3</v>
      </c>
      <c r="D25" s="11">
        <v>16.104870000000002</v>
      </c>
      <c r="E25" s="11">
        <v>8.0000000000002292E-4</v>
      </c>
      <c r="F25" s="11">
        <v>12.43699</v>
      </c>
      <c r="G25" s="11"/>
      <c r="H25" s="11">
        <v>0.04</v>
      </c>
      <c r="I25" s="11">
        <v>-10592.3</v>
      </c>
      <c r="J25" s="11">
        <f t="shared" si="4"/>
        <v>42.369199999999999</v>
      </c>
      <c r="K25" s="11">
        <v>-2.0783599999999999E-2</v>
      </c>
      <c r="L25" s="11"/>
      <c r="M25" s="11">
        <v>-1.47828E-2</v>
      </c>
      <c r="N25" s="11"/>
      <c r="O25" s="11"/>
      <c r="P25" s="11">
        <f t="shared" si="5"/>
        <v>6.0007999999999988E-3</v>
      </c>
      <c r="Q25" s="11"/>
      <c r="R25" s="11"/>
      <c r="S25" s="11"/>
      <c r="T25">
        <v>154.52189999999999</v>
      </c>
      <c r="U25">
        <v>0.45534375309944153</v>
      </c>
      <c r="V25">
        <v>-6.2694679945707321E-4</v>
      </c>
      <c r="W25">
        <v>0.30528753995895386</v>
      </c>
      <c r="X25">
        <v>-4.7558825463056564E-3</v>
      </c>
      <c r="Y25">
        <v>0.27819529175758362</v>
      </c>
      <c r="Z25" s="11">
        <f t="shared" si="0"/>
        <v>2.7405072942910644E-2</v>
      </c>
      <c r="AA25">
        <f t="shared" si="1"/>
        <v>2.7092248201370239E-2</v>
      </c>
      <c r="AB25" s="12">
        <f t="shared" si="2"/>
        <v>3.1282474154040521E-4</v>
      </c>
      <c r="AC25">
        <f t="shared" si="3"/>
        <v>-0.42793868015653086</v>
      </c>
      <c r="AE25">
        <v>592.92719999999997</v>
      </c>
      <c r="AF25">
        <v>3.035625</v>
      </c>
      <c r="AG25">
        <v>-1.8754595657810569E-3</v>
      </c>
      <c r="AH25">
        <v>2.4630558490753174</v>
      </c>
      <c r="AI25">
        <v>-2.5115720927715302E-2</v>
      </c>
      <c r="AJ25">
        <v>1.1204967498779297</v>
      </c>
      <c r="AK25" s="11">
        <f t="shared" si="6"/>
        <v>1.3427602334690554</v>
      </c>
      <c r="AL25">
        <f t="shared" si="7"/>
        <v>1.3425590991973877</v>
      </c>
      <c r="AM25" s="12">
        <f t="shared" si="8"/>
        <v>2.0113427166768005E-4</v>
      </c>
      <c r="AN25">
        <f t="shared" si="9"/>
        <v>-1.6928647665309446</v>
      </c>
      <c r="AR25" s="11">
        <v>-4.0474800000000002</v>
      </c>
      <c r="AS25" s="13">
        <v>2.50327467918396</v>
      </c>
      <c r="AT25" s="11"/>
      <c r="AU25">
        <v>-13.9392373046875</v>
      </c>
      <c r="AV25">
        <v>7.5092601776123047</v>
      </c>
      <c r="AX25" s="13">
        <v>-21.073078124999999</v>
      </c>
      <c r="AY25">
        <v>9.0139589309692383</v>
      </c>
    </row>
    <row r="26" spans="1:51" x14ac:dyDescent="0.15">
      <c r="A26" s="11">
        <v>5.1885000000000403E-3</v>
      </c>
      <c r="B26" s="11">
        <v>41.432939999999995</v>
      </c>
      <c r="C26" s="11">
        <v>-2.3379999999999512E-3</v>
      </c>
      <c r="D26" s="11">
        <v>16.08503</v>
      </c>
      <c r="E26" s="11">
        <v>1.173499999999994E-3</v>
      </c>
      <c r="F26" s="11">
        <v>13.51789</v>
      </c>
      <c r="G26" s="11"/>
      <c r="H26" s="11">
        <v>4.2000000000000003E-2</v>
      </c>
      <c r="I26" s="11">
        <v>-11125</v>
      </c>
      <c r="J26" s="11">
        <f t="shared" si="4"/>
        <v>44.5</v>
      </c>
      <c r="K26" s="11">
        <v>-2.1807900000000002E-2</v>
      </c>
      <c r="L26" s="11"/>
      <c r="M26" s="11">
        <v>-1.5524700000000001E-2</v>
      </c>
      <c r="N26" s="11"/>
      <c r="O26" s="11"/>
      <c r="P26" s="11">
        <f t="shared" si="5"/>
        <v>6.2832000000000009E-3</v>
      </c>
      <c r="Q26" s="11"/>
      <c r="R26" s="11"/>
      <c r="S26" s="11"/>
      <c r="T26">
        <v>164.7045</v>
      </c>
      <c r="U26">
        <v>0.48534375429153442</v>
      </c>
      <c r="V26">
        <v>-6.6838169004768133E-4</v>
      </c>
      <c r="W26">
        <v>0.32539060711860657</v>
      </c>
      <c r="X26">
        <v>-5.0701703876256943E-3</v>
      </c>
      <c r="Y26">
        <v>0.2965080738067627</v>
      </c>
      <c r="Z26" s="11">
        <f t="shared" si="0"/>
        <v>2.9216031117314627E-2</v>
      </c>
      <c r="AA26">
        <f t="shared" si="1"/>
        <v>2.8882533311843872E-2</v>
      </c>
      <c r="AB26" s="12">
        <f t="shared" si="2"/>
        <v>3.3349780547075464E-4</v>
      </c>
      <c r="AC26">
        <f t="shared" si="3"/>
        <v>-0.45612772317421979</v>
      </c>
      <c r="AE26">
        <v>597.69690000000003</v>
      </c>
      <c r="AF26">
        <v>3.2356250000000002</v>
      </c>
      <c r="AG26">
        <v>-2.0628543570637703E-3</v>
      </c>
      <c r="AH26">
        <v>2.6588156223297119</v>
      </c>
      <c r="AI26">
        <v>-2.5587787851691246E-2</v>
      </c>
      <c r="AJ26">
        <v>1.1335326433181763</v>
      </c>
      <c r="AK26" s="11">
        <f t="shared" si="6"/>
        <v>1.5254643845590861</v>
      </c>
      <c r="AL26">
        <f t="shared" si="7"/>
        <v>1.5252829790115356</v>
      </c>
      <c r="AM26" s="12">
        <f t="shared" si="8"/>
        <v>1.8140554755041727E-4</v>
      </c>
      <c r="AN26">
        <f t="shared" si="9"/>
        <v>-1.7101606154409141</v>
      </c>
      <c r="AR26" s="11">
        <v>0.84436</v>
      </c>
      <c r="AS26" s="13">
        <v>2.7312707901000977</v>
      </c>
      <c r="AT26" s="11"/>
      <c r="AU26">
        <v>2.081989990234375</v>
      </c>
      <c r="AV26">
        <v>8.1933965682983398</v>
      </c>
      <c r="AX26" s="13">
        <v>-0.76269921875000002</v>
      </c>
      <c r="AY26">
        <v>9.835515022277832</v>
      </c>
    </row>
    <row r="27" spans="1:51" x14ac:dyDescent="0.15">
      <c r="A27" s="11">
        <v>6.225500000000217E-3</v>
      </c>
      <c r="B27" s="11">
        <v>46.208555999999994</v>
      </c>
      <c r="C27" s="11">
        <v>-1.7245000000000177E-3</v>
      </c>
      <c r="D27" s="11">
        <v>16.07086</v>
      </c>
      <c r="E27" s="11">
        <v>8.9599999999995239E-4</v>
      </c>
      <c r="F27" s="11">
        <v>14.35502</v>
      </c>
      <c r="G27" s="11"/>
      <c r="H27" s="11">
        <v>4.3999999999999997E-2</v>
      </c>
      <c r="I27" s="11">
        <v>-11657.5</v>
      </c>
      <c r="J27" s="11">
        <f t="shared" si="4"/>
        <v>46.63</v>
      </c>
      <c r="K27" s="11">
        <v>-2.2833900000000001E-2</v>
      </c>
      <c r="L27" s="11"/>
      <c r="M27" s="11">
        <v>-1.6266300000000001E-2</v>
      </c>
      <c r="N27" s="11"/>
      <c r="O27" s="11"/>
      <c r="P27" s="11">
        <f t="shared" si="5"/>
        <v>6.5675999999999998E-3</v>
      </c>
      <c r="Q27" s="11"/>
      <c r="R27" s="11"/>
      <c r="S27" s="11"/>
      <c r="T27">
        <v>174.87809999999999</v>
      </c>
      <c r="U27">
        <v>0.51534372568130493</v>
      </c>
      <c r="V27">
        <v>-7.0924940519034863E-4</v>
      </c>
      <c r="W27">
        <v>0.34550249576568604</v>
      </c>
      <c r="X27">
        <v>-5.3855227306485176E-3</v>
      </c>
      <c r="Y27">
        <v>0.31480690836906433</v>
      </c>
      <c r="Z27" s="11">
        <f t="shared" si="0"/>
        <v>3.1049744247546272E-2</v>
      </c>
      <c r="AA27">
        <f t="shared" si="1"/>
        <v>3.0695587396621704E-2</v>
      </c>
      <c r="AB27" s="12">
        <f t="shared" si="2"/>
        <v>3.5415685092456822E-4</v>
      </c>
      <c r="AC27">
        <f t="shared" si="3"/>
        <v>-0.48429398143375868</v>
      </c>
      <c r="AE27">
        <v>600.64170000000001</v>
      </c>
      <c r="AF27">
        <v>3.4356249999999999</v>
      </c>
      <c r="AG27">
        <v>-2.2654558997601271E-3</v>
      </c>
      <c r="AH27">
        <v>2.8564708232879639</v>
      </c>
      <c r="AI27">
        <v>-2.6034481823444366E-2</v>
      </c>
      <c r="AJ27">
        <v>1.1419780254364014</v>
      </c>
      <c r="AK27" s="11">
        <f t="shared" si="6"/>
        <v>1.7146575519555616</v>
      </c>
      <c r="AL27">
        <f t="shared" si="7"/>
        <v>1.7144927978515625</v>
      </c>
      <c r="AM27" s="12">
        <f t="shared" si="8"/>
        <v>1.6475410399907631E-4</v>
      </c>
      <c r="AN27">
        <f t="shared" si="9"/>
        <v>-1.7209674480444384</v>
      </c>
      <c r="AR27" s="11">
        <v>5.6358309999999996</v>
      </c>
      <c r="AS27" s="13">
        <v>2.9583797454833984</v>
      </c>
      <c r="AT27" s="11"/>
      <c r="AU27">
        <v>14.95584765625</v>
      </c>
      <c r="AV27">
        <v>8.8745002746582031</v>
      </c>
      <c r="AX27" s="13">
        <v>12.7334951171875</v>
      </c>
      <c r="AY27">
        <v>10.652288436889648</v>
      </c>
    </row>
    <row r="28" spans="1:51" x14ac:dyDescent="0.15">
      <c r="A28" s="11">
        <v>7.4235000000000273E-3</v>
      </c>
      <c r="B28" s="11">
        <v>51.494399999999999</v>
      </c>
      <c r="C28" s="11">
        <v>-2.0424999999999471E-3</v>
      </c>
      <c r="D28" s="11">
        <v>16.091639999999998</v>
      </c>
      <c r="E28" s="11">
        <v>9.9500000000002364E-4</v>
      </c>
      <c r="F28" s="11">
        <v>15.26774</v>
      </c>
      <c r="G28" s="11"/>
      <c r="H28" s="11">
        <v>4.5999999999999999E-2</v>
      </c>
      <c r="I28" s="11">
        <v>-12189.7</v>
      </c>
      <c r="J28" s="11">
        <f t="shared" si="4"/>
        <v>48.758800000000001</v>
      </c>
      <c r="K28" s="11">
        <v>-2.3860800000000001E-2</v>
      </c>
      <c r="L28" s="11"/>
      <c r="M28" s="11">
        <v>-1.7007899999999999E-2</v>
      </c>
      <c r="N28" s="11"/>
      <c r="O28" s="11"/>
      <c r="P28" s="11">
        <f t="shared" si="5"/>
        <v>6.852900000000002E-3</v>
      </c>
      <c r="Q28" s="11"/>
      <c r="R28" s="11"/>
      <c r="S28" s="11"/>
      <c r="T28">
        <v>185.04179999999999</v>
      </c>
      <c r="U28">
        <v>0.54534375667572021</v>
      </c>
      <c r="V28">
        <v>-7.5042597018182278E-4</v>
      </c>
      <c r="W28">
        <v>0.36562347412109375</v>
      </c>
      <c r="X28">
        <v>-5.7015367783606052E-3</v>
      </c>
      <c r="Y28">
        <v>0.33309692144393921</v>
      </c>
      <c r="Z28" s="11">
        <f t="shared" si="0"/>
        <v>3.2901217717503616E-2</v>
      </c>
      <c r="AA28">
        <f t="shared" si="1"/>
        <v>3.2526552677154541E-2</v>
      </c>
      <c r="AB28" s="12">
        <f t="shared" si="2"/>
        <v>3.746650403490745E-4</v>
      </c>
      <c r="AC28">
        <f t="shared" si="3"/>
        <v>-0.51244253895821656</v>
      </c>
      <c r="AE28">
        <v>601.64319999999998</v>
      </c>
      <c r="AF28">
        <v>3.6356250000000001</v>
      </c>
      <c r="AG28">
        <v>-2.8071177657693624E-3</v>
      </c>
      <c r="AH28">
        <v>3.0552835464477539</v>
      </c>
      <c r="AI28">
        <v>-2.641998790204525E-2</v>
      </c>
      <c r="AJ28">
        <v>1.1454259157180786</v>
      </c>
      <c r="AK28" s="11">
        <f t="shared" si="6"/>
        <v>1.9100035961464683</v>
      </c>
      <c r="AL28">
        <f t="shared" si="7"/>
        <v>1.9098576307296753</v>
      </c>
      <c r="AM28" s="12">
        <f t="shared" si="8"/>
        <v>1.4596541679301467E-4</v>
      </c>
      <c r="AN28">
        <f t="shared" si="9"/>
        <v>-1.7256214038535318</v>
      </c>
      <c r="AR28" s="11">
        <v>3.3034949999999998</v>
      </c>
      <c r="AS28" s="13">
        <v>3.1859509944915771</v>
      </c>
      <c r="AT28" s="11"/>
      <c r="AU28">
        <v>9.9871552734374998</v>
      </c>
      <c r="AV28">
        <v>9.5569171905517578</v>
      </c>
      <c r="AX28" s="13">
        <v>10.7017021484375</v>
      </c>
      <c r="AY28">
        <v>11.470043182373047</v>
      </c>
    </row>
    <row r="29" spans="1:51" x14ac:dyDescent="0.15">
      <c r="A29" s="11">
        <v>8.6010000000003028E-3</v>
      </c>
      <c r="B29" s="11">
        <v>57.144192000000004</v>
      </c>
      <c r="C29" s="11">
        <v>-1.8934999999999924E-3</v>
      </c>
      <c r="D29" s="11">
        <v>16.037790000000001</v>
      </c>
      <c r="E29" s="11">
        <v>1.1210000000000386E-3</v>
      </c>
      <c r="F29" s="11">
        <v>16.753979999999999</v>
      </c>
      <c r="G29" s="11"/>
      <c r="H29" s="11">
        <v>4.8000000000000001E-2</v>
      </c>
      <c r="I29" s="11">
        <v>-12721.6</v>
      </c>
      <c r="J29" s="11">
        <f t="shared" si="4"/>
        <v>50.886400000000002</v>
      </c>
      <c r="K29" s="11">
        <v>-2.48886E-2</v>
      </c>
      <c r="L29" s="11"/>
      <c r="M29" s="11">
        <v>-1.7749399999999999E-2</v>
      </c>
      <c r="N29" s="11"/>
      <c r="O29" s="11"/>
      <c r="P29" s="11">
        <f t="shared" si="5"/>
        <v>7.1392000000000018E-3</v>
      </c>
      <c r="Q29" s="11"/>
      <c r="R29" s="11"/>
      <c r="S29" s="11"/>
      <c r="T29">
        <v>195.19589999999999</v>
      </c>
      <c r="U29">
        <v>0.57534372806549072</v>
      </c>
      <c r="V29">
        <v>-7.9083704622462392E-4</v>
      </c>
      <c r="W29">
        <v>0.38575339317321777</v>
      </c>
      <c r="X29">
        <v>-6.0171876102685928E-3</v>
      </c>
      <c r="Y29">
        <v>0.35137432813644409</v>
      </c>
      <c r="Z29" s="11">
        <f t="shared" si="0"/>
        <v>3.4774054308075689E-2</v>
      </c>
      <c r="AA29">
        <f t="shared" si="1"/>
        <v>3.4379065036773682E-2</v>
      </c>
      <c r="AB29" s="12">
        <f t="shared" si="2"/>
        <v>3.9498927130200701E-4</v>
      </c>
      <c r="AC29">
        <f t="shared" si="3"/>
        <v>-0.54056967375741505</v>
      </c>
      <c r="AE29">
        <v>600.08590000000004</v>
      </c>
      <c r="AF29">
        <v>3.8356249999999998</v>
      </c>
      <c r="AG29">
        <v>-3.5712923854589462E-3</v>
      </c>
      <c r="AH29">
        <v>3.2564826011657715</v>
      </c>
      <c r="AI29">
        <v>-2.6754714548587799E-2</v>
      </c>
      <c r="AJ29">
        <v>1.1435916423797607</v>
      </c>
      <c r="AK29" s="11">
        <f t="shared" si="6"/>
        <v>2.1130181435053657</v>
      </c>
      <c r="AL29">
        <f t="shared" si="7"/>
        <v>2.1128909587860107</v>
      </c>
      <c r="AM29" s="12">
        <f t="shared" si="8"/>
        <v>1.2718471935491138E-4</v>
      </c>
      <c r="AN29">
        <f t="shared" si="9"/>
        <v>-1.7226068564946342</v>
      </c>
      <c r="AR29" s="11">
        <v>-4.9033300000000004</v>
      </c>
      <c r="AS29" s="13">
        <v>3.4130170345306396</v>
      </c>
      <c r="AT29" s="11"/>
      <c r="AU29">
        <v>-15.724351562500001</v>
      </c>
      <c r="AV29">
        <v>10.237351417541504</v>
      </c>
      <c r="AX29" s="13">
        <v>-22.973275390624998</v>
      </c>
      <c r="AY29">
        <v>12.287359237670898</v>
      </c>
    </row>
    <row r="30" spans="1:51" x14ac:dyDescent="0.15">
      <c r="A30" s="11">
        <v>9.8709999999997411E-3</v>
      </c>
      <c r="B30" s="11">
        <v>63.727115999999995</v>
      </c>
      <c r="C30" s="11">
        <v>-1.7174999999999274E-3</v>
      </c>
      <c r="D30" s="11">
        <v>16.064239999999998</v>
      </c>
      <c r="E30" s="11">
        <v>1.2484999999999302E-3</v>
      </c>
      <c r="F30" s="11">
        <v>18.003060000000001</v>
      </c>
      <c r="G30" s="11"/>
      <c r="H30" s="11">
        <v>0.05</v>
      </c>
      <c r="I30" s="11">
        <v>-13253.4</v>
      </c>
      <c r="J30" s="11">
        <f t="shared" si="4"/>
        <v>53.013599999999997</v>
      </c>
      <c r="K30" s="11">
        <v>-2.59175E-2</v>
      </c>
      <c r="L30" s="11"/>
      <c r="M30" s="11">
        <v>-1.8490699999999999E-2</v>
      </c>
      <c r="N30" s="11"/>
      <c r="O30" s="11"/>
      <c r="P30" s="11">
        <f t="shared" si="5"/>
        <v>7.4268000000000008E-3</v>
      </c>
      <c r="Q30" s="11"/>
      <c r="R30" s="11"/>
      <c r="S30" s="11"/>
      <c r="T30">
        <v>205.3355</v>
      </c>
      <c r="U30">
        <v>0.60534375905990601</v>
      </c>
      <c r="V30">
        <v>-8.3074223948642612E-4</v>
      </c>
      <c r="W30">
        <v>0.40589463710784912</v>
      </c>
      <c r="X30">
        <v>-6.332804448902607E-3</v>
      </c>
      <c r="Y30">
        <v>0.36963197588920593</v>
      </c>
      <c r="Z30" s="11">
        <f t="shared" si="0"/>
        <v>3.6677694682386658E-2</v>
      </c>
      <c r="AA30">
        <f t="shared" si="1"/>
        <v>3.6262661218643188E-2</v>
      </c>
      <c r="AB30" s="12">
        <f t="shared" si="2"/>
        <v>4.1503346374346939E-4</v>
      </c>
      <c r="AC30">
        <f t="shared" si="3"/>
        <v>-0.56866606437751932</v>
      </c>
      <c r="AE30">
        <v>596.87540000000001</v>
      </c>
      <c r="AF30">
        <v>4.0356249999999996</v>
      </c>
      <c r="AG30">
        <v>-3.9768451824784279E-3</v>
      </c>
      <c r="AH30">
        <v>3.4594573974609375</v>
      </c>
      <c r="AI30">
        <v>-2.7156839147210121E-2</v>
      </c>
      <c r="AJ30">
        <v>1.1389151811599731</v>
      </c>
      <c r="AK30" s="11">
        <f t="shared" si="6"/>
        <v>2.3206579863812755</v>
      </c>
      <c r="AL30">
        <f t="shared" si="7"/>
        <v>2.3205422163009644</v>
      </c>
      <c r="AM30" s="12">
        <f t="shared" si="8"/>
        <v>1.1577008031116165E-4</v>
      </c>
      <c r="AN30">
        <f t="shared" si="9"/>
        <v>-1.7149670136187241</v>
      </c>
      <c r="AR30" s="11">
        <v>-19.457100000000001</v>
      </c>
      <c r="AS30" s="13">
        <v>3.636235237121582</v>
      </c>
      <c r="AT30" s="11"/>
      <c r="AU30">
        <v>-57.643808593750002</v>
      </c>
      <c r="AV30">
        <v>10.906097412109375</v>
      </c>
      <c r="AX30" s="13">
        <v>-72.872867187500006</v>
      </c>
      <c r="AY30">
        <v>13.090109825134277</v>
      </c>
    </row>
    <row r="31" spans="1:51" x14ac:dyDescent="0.15">
      <c r="A31" s="11">
        <v>1.1275999999999842E-2</v>
      </c>
      <c r="B31" s="11">
        <v>70.642235999999997</v>
      </c>
      <c r="C31" s="11">
        <v>-1.1925000000000407E-3</v>
      </c>
      <c r="D31" s="11">
        <v>16.119040000000002</v>
      </c>
      <c r="E31" s="11">
        <v>1.5910000000000091E-3</v>
      </c>
      <c r="F31" s="11">
        <v>18.706029999999998</v>
      </c>
      <c r="G31" s="11"/>
      <c r="H31" s="11">
        <v>5.1999999999999998E-2</v>
      </c>
      <c r="I31" s="11">
        <v>-13785</v>
      </c>
      <c r="J31" s="11">
        <f t="shared" si="4"/>
        <v>55.14</v>
      </c>
      <c r="K31" s="11">
        <v>-2.6947200000000001E-2</v>
      </c>
      <c r="L31" s="11"/>
      <c r="M31" s="11">
        <v>-1.92318E-2</v>
      </c>
      <c r="N31" s="11"/>
      <c r="O31" s="11"/>
      <c r="P31" s="11">
        <f t="shared" si="5"/>
        <v>7.7154000000000007E-3</v>
      </c>
      <c r="Q31" s="11"/>
      <c r="R31" s="11"/>
      <c r="S31" s="11"/>
      <c r="T31">
        <v>215.46430000000001</v>
      </c>
      <c r="U31">
        <v>0.63534373044967651</v>
      </c>
      <c r="V31">
        <v>-8.6992094293236732E-4</v>
      </c>
      <c r="W31">
        <v>0.42604321241378784</v>
      </c>
      <c r="X31">
        <v>-6.6482024267315865E-3</v>
      </c>
      <c r="Y31">
        <v>0.3878796398639679</v>
      </c>
      <c r="Z31" s="11">
        <f t="shared" si="0"/>
        <v>3.8598533737324629E-2</v>
      </c>
      <c r="AA31">
        <f t="shared" si="1"/>
        <v>3.8163572549819946E-2</v>
      </c>
      <c r="AB31" s="12">
        <f t="shared" si="2"/>
        <v>4.3496118750468299E-4</v>
      </c>
      <c r="AC31">
        <f t="shared" si="3"/>
        <v>-0.59674519671235193</v>
      </c>
      <c r="AE31">
        <v>592.79690000000005</v>
      </c>
      <c r="AF31">
        <v>4.2356249999999998</v>
      </c>
      <c r="AG31">
        <v>-4.5145060867071152E-3</v>
      </c>
      <c r="AH31">
        <v>3.6630814075469971</v>
      </c>
      <c r="AI31">
        <v>-2.7667757123708725E-2</v>
      </c>
      <c r="AJ31">
        <v>1.132651686668396</v>
      </c>
      <c r="AK31" s="11">
        <f t="shared" si="6"/>
        <v>2.5305356439574878</v>
      </c>
      <c r="AL31">
        <f t="shared" si="7"/>
        <v>2.5304297208786011</v>
      </c>
      <c r="AM31" s="12">
        <f t="shared" si="8"/>
        <v>1.0592307888668273E-4</v>
      </c>
      <c r="AN31">
        <f t="shared" si="9"/>
        <v>-1.705089356042512</v>
      </c>
      <c r="AR31" s="11">
        <v>-37.002800000000001</v>
      </c>
      <c r="AS31" s="13">
        <v>3.8522725105285645</v>
      </c>
      <c r="AT31" s="11"/>
      <c r="AU31">
        <v>-110.2570625</v>
      </c>
      <c r="AV31">
        <v>11.552788734436035</v>
      </c>
      <c r="AX31" s="13">
        <v>-133.58687499999999</v>
      </c>
      <c r="AY31">
        <v>13.863049507141113</v>
      </c>
    </row>
    <row r="32" spans="1:51" x14ac:dyDescent="0.15">
      <c r="A32" s="11">
        <v>1.2991500000000267E-2</v>
      </c>
      <c r="B32" s="11">
        <v>77.979143999999991</v>
      </c>
      <c r="C32" s="11">
        <v>-1.4285000000000547E-3</v>
      </c>
      <c r="D32" s="11">
        <v>16.078420000000001</v>
      </c>
      <c r="E32" s="11">
        <v>1.6594999999999804E-3</v>
      </c>
      <c r="F32" s="11">
        <v>19.273880000000002</v>
      </c>
      <c r="G32" s="11"/>
      <c r="H32" s="11">
        <v>5.3999999999999999E-2</v>
      </c>
      <c r="I32" s="11">
        <v>-14316.4</v>
      </c>
      <c r="J32" s="11">
        <f t="shared" si="4"/>
        <v>57.265599999999999</v>
      </c>
      <c r="K32" s="11">
        <v>-2.7977499999999999E-2</v>
      </c>
      <c r="L32" s="11"/>
      <c r="M32" s="11">
        <v>-1.9972799999999999E-2</v>
      </c>
      <c r="N32" s="11"/>
      <c r="O32" s="11"/>
      <c r="P32" s="11">
        <f t="shared" si="5"/>
        <v>8.0047E-3</v>
      </c>
      <c r="Q32" s="11"/>
      <c r="R32" s="11"/>
      <c r="S32" s="11"/>
      <c r="T32">
        <v>225.5866</v>
      </c>
      <c r="U32">
        <v>0.6653437614440918</v>
      </c>
      <c r="V32">
        <v>-9.0768479276448488E-4</v>
      </c>
      <c r="W32">
        <v>0.44619759917259216</v>
      </c>
      <c r="X32">
        <v>-6.9637722335755825E-3</v>
      </c>
      <c r="Y32">
        <v>0.40612262487411499</v>
      </c>
      <c r="Z32" s="11">
        <f t="shared" si="0"/>
        <v>4.052998593775177E-2</v>
      </c>
      <c r="AA32">
        <f t="shared" si="1"/>
        <v>4.0074974298477173E-2</v>
      </c>
      <c r="AB32" s="12">
        <f t="shared" si="2"/>
        <v>4.5501163927459676E-4</v>
      </c>
      <c r="AC32">
        <f t="shared" si="3"/>
        <v>-0.62481377550633999</v>
      </c>
      <c r="AE32">
        <v>591.66129999999998</v>
      </c>
      <c r="AF32">
        <v>4.2856249999999996</v>
      </c>
      <c r="AG32">
        <v>-4.6184002421796322E-3</v>
      </c>
      <c r="AH32">
        <v>3.7140636444091797</v>
      </c>
      <c r="AI32">
        <v>-2.7814740315079689E-2</v>
      </c>
      <c r="AJ32">
        <v>1.1309113502502441</v>
      </c>
      <c r="AK32" s="11">
        <f t="shared" si="6"/>
        <v>2.5832564419761637</v>
      </c>
      <c r="AL32">
        <f t="shared" si="7"/>
        <v>2.5831522941589355</v>
      </c>
      <c r="AM32" s="12">
        <f t="shared" si="8"/>
        <v>1.0414781722811739E-4</v>
      </c>
      <c r="AN32">
        <f t="shared" si="9"/>
        <v>-1.7023685580238359</v>
      </c>
      <c r="AR32" s="11">
        <v>-56.780799999999999</v>
      </c>
      <c r="AS32" s="13">
        <v>4.0574474334716797</v>
      </c>
      <c r="AT32" s="11"/>
      <c r="AU32">
        <v>-168.66760937500001</v>
      </c>
      <c r="AV32">
        <v>12.167112350463867</v>
      </c>
      <c r="AX32" s="13">
        <v>-199.56089062500001</v>
      </c>
      <c r="AY32">
        <v>14.597640037536621</v>
      </c>
    </row>
    <row r="33" spans="1:51" x14ac:dyDescent="0.15">
      <c r="A33" s="11">
        <v>1.4793000000000278E-2</v>
      </c>
      <c r="B33" s="11">
        <v>86.166408000000004</v>
      </c>
      <c r="C33" s="11">
        <v>-1.5429999999999611E-3</v>
      </c>
      <c r="D33" s="11">
        <v>16.078420000000001</v>
      </c>
      <c r="E33" s="11">
        <v>1.1609999999999676E-3</v>
      </c>
      <c r="F33" s="11">
        <v>19.077349999999999</v>
      </c>
      <c r="G33" s="11"/>
      <c r="H33" s="11">
        <v>5.6000000000000001E-2</v>
      </c>
      <c r="I33" s="11">
        <v>-14847.7</v>
      </c>
      <c r="J33" s="11">
        <f t="shared" si="4"/>
        <v>59.390800000000006</v>
      </c>
      <c r="K33" s="11">
        <v>-2.90085E-2</v>
      </c>
      <c r="L33" s="11"/>
      <c r="M33" s="11">
        <v>-2.0713700000000002E-2</v>
      </c>
      <c r="N33" s="11"/>
      <c r="O33" s="11"/>
      <c r="P33" s="11">
        <f t="shared" si="5"/>
        <v>8.294799999999998E-3</v>
      </c>
      <c r="Q33" s="11"/>
      <c r="R33" s="11"/>
      <c r="S33" s="11"/>
      <c r="T33">
        <v>235.68350000000001</v>
      </c>
      <c r="U33">
        <v>0.6953437328338623</v>
      </c>
      <c r="V33">
        <v>-9.4247295055538416E-4</v>
      </c>
      <c r="W33">
        <v>0.46637716889381409</v>
      </c>
      <c r="X33">
        <v>-7.2795171290636063E-3</v>
      </c>
      <c r="Y33">
        <v>0.42432916164398193</v>
      </c>
      <c r="Z33" s="11">
        <f t="shared" si="0"/>
        <v>4.2522853180405266E-2</v>
      </c>
      <c r="AA33">
        <f t="shared" si="1"/>
        <v>4.2048007249832153E-2</v>
      </c>
      <c r="AB33" s="12">
        <f t="shared" si="2"/>
        <v>4.7484593057311314E-4</v>
      </c>
      <c r="AC33">
        <f t="shared" si="3"/>
        <v>-0.65282087965345703</v>
      </c>
      <c r="AE33">
        <v>589.90790000000004</v>
      </c>
      <c r="AF33">
        <v>4.3606249999999998</v>
      </c>
      <c r="AG33">
        <v>-4.8597147688269615E-3</v>
      </c>
      <c r="AH33">
        <v>3.7906239032745361</v>
      </c>
      <c r="AI33">
        <v>-2.8042169287800789E-2</v>
      </c>
      <c r="AJ33">
        <v>1.1282185316085815</v>
      </c>
      <c r="AK33" s="11">
        <f t="shared" si="6"/>
        <v>2.6625062984476213</v>
      </c>
      <c r="AL33">
        <f t="shared" si="7"/>
        <v>2.6624053716659546</v>
      </c>
      <c r="AM33" s="12">
        <f t="shared" si="8"/>
        <v>1.0092678166673252E-4</v>
      </c>
      <c r="AN33">
        <f t="shared" si="9"/>
        <v>-1.6981187015523784</v>
      </c>
      <c r="AR33" s="11">
        <v>-75.4238</v>
      </c>
      <c r="AS33" s="13">
        <v>4.2487258911132813</v>
      </c>
      <c r="AT33" s="11"/>
      <c r="AU33">
        <v>-227.13104687500001</v>
      </c>
      <c r="AV33">
        <v>12.740374565124512</v>
      </c>
      <c r="AX33" s="13">
        <v>-270.18606249999999</v>
      </c>
      <c r="AY33">
        <v>15.28438663482666</v>
      </c>
    </row>
    <row r="34" spans="1:51" x14ac:dyDescent="0.15">
      <c r="A34" s="11">
        <v>1.6913000000000178E-2</v>
      </c>
      <c r="B34" s="11">
        <v>94.930775999999994</v>
      </c>
      <c r="C34" s="11">
        <v>-1.9090000000000495E-3</v>
      </c>
      <c r="D34" s="11">
        <v>16.158729999999998</v>
      </c>
      <c r="E34" s="11">
        <v>1.6895000000001215E-3</v>
      </c>
      <c r="F34" s="11">
        <v>20.529580000000003</v>
      </c>
      <c r="G34" s="11"/>
      <c r="H34" s="11">
        <v>5.8000000000000003E-2</v>
      </c>
      <c r="I34" s="11">
        <v>-15378.8</v>
      </c>
      <c r="J34" s="11">
        <f t="shared" si="4"/>
        <v>61.5152</v>
      </c>
      <c r="K34" s="11">
        <v>-3.0039900000000001E-2</v>
      </c>
      <c r="L34" s="11"/>
      <c r="M34" s="11">
        <v>-2.1454500000000001E-2</v>
      </c>
      <c r="N34" s="11"/>
      <c r="O34" s="11"/>
      <c r="P34" s="11">
        <f t="shared" si="5"/>
        <v>8.5854E-3</v>
      </c>
      <c r="Q34" s="11"/>
      <c r="R34" s="11"/>
      <c r="S34" s="11"/>
      <c r="T34">
        <v>245.75139999999999</v>
      </c>
      <c r="U34">
        <v>0.72534376382827759</v>
      </c>
      <c r="V34">
        <v>-9.7582431044429541E-4</v>
      </c>
      <c r="W34">
        <v>0.48658376932144165</v>
      </c>
      <c r="X34">
        <v>-7.5976410880684853E-3</v>
      </c>
      <c r="Y34">
        <v>0.44249966740608215</v>
      </c>
      <c r="Z34" s="11">
        <f t="shared" si="0"/>
        <v>4.4578655196407933E-2</v>
      </c>
      <c r="AA34">
        <f t="shared" si="1"/>
        <v>4.4084101915359497E-2</v>
      </c>
      <c r="AB34" s="12">
        <f t="shared" si="2"/>
        <v>4.9455328104843627E-4</v>
      </c>
      <c r="AC34">
        <f t="shared" si="3"/>
        <v>-0.68076510863186968</v>
      </c>
      <c r="AE34">
        <v>587.40539999999999</v>
      </c>
      <c r="AF34">
        <v>4.4731249999999996</v>
      </c>
      <c r="AG34">
        <v>-5.1919766701757908E-3</v>
      </c>
      <c r="AH34">
        <v>3.9052984714508057</v>
      </c>
      <c r="AI34">
        <v>-2.8437232598662376E-2</v>
      </c>
      <c r="AJ34">
        <v>1.1243878602981567</v>
      </c>
      <c r="AK34" s="11">
        <f t="shared" si="6"/>
        <v>2.78100776143192</v>
      </c>
      <c r="AL34">
        <f t="shared" si="7"/>
        <v>2.7809106111526489</v>
      </c>
      <c r="AM34" s="12">
        <f t="shared" si="8"/>
        <v>9.7150279271041029E-5</v>
      </c>
      <c r="AN34">
        <f t="shared" si="9"/>
        <v>-1.6921172385680796</v>
      </c>
      <c r="AR34" s="11">
        <v>-92.041300000000007</v>
      </c>
      <c r="AS34" s="13">
        <v>4.4220361709594727</v>
      </c>
      <c r="AT34" s="11"/>
      <c r="AU34">
        <v>-275.01596875000001</v>
      </c>
      <c r="AV34">
        <v>13.258608818054199</v>
      </c>
      <c r="AX34" s="13">
        <v>-333.92209374999999</v>
      </c>
      <c r="AY34">
        <v>15.905899047851563</v>
      </c>
    </row>
    <row r="35" spans="1:51" x14ac:dyDescent="0.15">
      <c r="A35" s="11">
        <v>1.8915499999999863E-2</v>
      </c>
      <c r="B35" s="11">
        <v>103.54776</v>
      </c>
      <c r="C35" s="11">
        <v>-1.6655000000000975E-3</v>
      </c>
      <c r="D35" s="11">
        <v>17.138529999999999</v>
      </c>
      <c r="E35" s="11">
        <v>1.6309999999999381E-3</v>
      </c>
      <c r="F35" s="11">
        <v>20.87445</v>
      </c>
      <c r="G35" s="11"/>
      <c r="H35" s="11">
        <v>0.06</v>
      </c>
      <c r="I35" s="11">
        <v>-15909.8</v>
      </c>
      <c r="J35" s="11">
        <f t="shared" si="4"/>
        <v>63.639199999999995</v>
      </c>
      <c r="K35" s="11">
        <v>-3.1072099999999998E-2</v>
      </c>
      <c r="L35" s="11"/>
      <c r="M35" s="11">
        <v>-2.2195300000000001E-2</v>
      </c>
      <c r="N35" s="11"/>
      <c r="O35" s="11"/>
      <c r="P35" s="11">
        <f t="shared" si="5"/>
        <v>8.8767999999999972E-3</v>
      </c>
      <c r="Q35" s="11"/>
      <c r="R35" s="11"/>
      <c r="S35" s="11"/>
      <c r="T35">
        <v>255.7987</v>
      </c>
      <c r="U35">
        <v>0.7553437352180481</v>
      </c>
      <c r="V35">
        <v>-1.0078550549224019E-3</v>
      </c>
      <c r="W35">
        <v>0.50680893659591675</v>
      </c>
      <c r="X35">
        <v>-7.9164672642946243E-3</v>
      </c>
      <c r="Y35">
        <v>0.4606398344039917</v>
      </c>
      <c r="Z35" s="11">
        <f t="shared" si="0"/>
        <v>4.6683133141081107E-2</v>
      </c>
      <c r="AA35">
        <f t="shared" si="1"/>
        <v>4.6169102191925049E-2</v>
      </c>
      <c r="AB35" s="12">
        <f t="shared" si="2"/>
        <v>5.1403094915605796E-4</v>
      </c>
      <c r="AC35">
        <f t="shared" si="3"/>
        <v>-0.70866060207696702</v>
      </c>
      <c r="AE35">
        <v>583.9049</v>
      </c>
      <c r="AF35">
        <v>4.6418749999999998</v>
      </c>
      <c r="AG35">
        <v>-5.6429756805300713E-3</v>
      </c>
      <c r="AH35">
        <v>4.0770082473754883</v>
      </c>
      <c r="AI35">
        <v>-2.9109250754117966E-2</v>
      </c>
      <c r="AJ35">
        <v>1.1190931797027588</v>
      </c>
      <c r="AK35" s="11">
        <f t="shared" si="6"/>
        <v>2.9580081496897868</v>
      </c>
      <c r="AL35">
        <f t="shared" si="7"/>
        <v>2.9579150676727295</v>
      </c>
      <c r="AM35" s="12">
        <f t="shared" si="8"/>
        <v>9.3082017057266597E-5</v>
      </c>
      <c r="AN35">
        <f t="shared" si="9"/>
        <v>-1.683866850310213</v>
      </c>
      <c r="AR35" s="11">
        <v>-105.40600000000001</v>
      </c>
      <c r="AS35" s="13">
        <v>4.5731840133666992</v>
      </c>
      <c r="AT35" s="11"/>
      <c r="AU35">
        <v>-311.5455</v>
      </c>
      <c r="AV35">
        <v>13.709060668945313</v>
      </c>
      <c r="AX35" s="13">
        <v>-363.94159374999998</v>
      </c>
      <c r="AY35">
        <v>16.442480087280273</v>
      </c>
    </row>
    <row r="36" spans="1:51" x14ac:dyDescent="0.15">
      <c r="A36" s="11">
        <v>2.1209499999999881E-2</v>
      </c>
      <c r="B36" s="11">
        <v>114.80766</v>
      </c>
      <c r="C36" s="11">
        <v>-1.7804999999997406E-3</v>
      </c>
      <c r="D36" s="11">
        <v>19.259709999999998</v>
      </c>
      <c r="E36" s="11">
        <v>1.919000000000004E-3</v>
      </c>
      <c r="F36" s="11">
        <v>21.651109999999999</v>
      </c>
      <c r="G36" s="11"/>
      <c r="H36" s="11">
        <v>6.2E-2</v>
      </c>
      <c r="I36" s="11">
        <v>-16440.599999999999</v>
      </c>
      <c r="J36" s="11">
        <f t="shared" si="4"/>
        <v>65.7624</v>
      </c>
      <c r="K36" s="11">
        <v>-3.2104800000000003E-2</v>
      </c>
      <c r="L36" s="11"/>
      <c r="M36" s="11">
        <v>-2.2936000000000002E-2</v>
      </c>
      <c r="N36" s="11"/>
      <c r="O36" s="11"/>
      <c r="P36" s="11">
        <f t="shared" si="5"/>
        <v>9.1688000000000013E-3</v>
      </c>
      <c r="Q36" s="11"/>
      <c r="R36" s="11"/>
      <c r="S36" s="11"/>
      <c r="T36">
        <v>265.81369999999998</v>
      </c>
      <c r="U36">
        <v>0.78534376621246338</v>
      </c>
      <c r="V36">
        <v>-1.0399743914604187E-3</v>
      </c>
      <c r="W36">
        <v>0.52706164121627808</v>
      </c>
      <c r="X36">
        <v>-8.2366922870278358E-3</v>
      </c>
      <c r="Y36">
        <v>0.47873824834823608</v>
      </c>
      <c r="Z36" s="11">
        <f t="shared" si="0"/>
        <v>4.8856351140332939E-2</v>
      </c>
      <c r="AA36">
        <f t="shared" si="1"/>
        <v>4.8323392868041992E-2</v>
      </c>
      <c r="AB36" s="12">
        <f t="shared" si="2"/>
        <v>5.3295827229094678E-4</v>
      </c>
      <c r="AC36">
        <f t="shared" si="3"/>
        <v>-0.73648741507213045</v>
      </c>
      <c r="AE36">
        <v>580.15060000000005</v>
      </c>
      <c r="AF36">
        <v>4.8418749999999999</v>
      </c>
      <c r="AG36">
        <v>-6.0193785466253757E-3</v>
      </c>
      <c r="AH36">
        <v>4.2801222801208496</v>
      </c>
      <c r="AI36">
        <v>-2.9880840331315994E-2</v>
      </c>
      <c r="AJ36">
        <v>1.1133538484573364</v>
      </c>
      <c r="AK36" s="11">
        <f t="shared" si="6"/>
        <v>3.1668583279236047</v>
      </c>
      <c r="AL36">
        <f t="shared" si="7"/>
        <v>3.1667684316635132</v>
      </c>
      <c r="AM36" s="12">
        <f t="shared" si="8"/>
        <v>8.9896260091482105E-5</v>
      </c>
      <c r="AN36">
        <f t="shared" si="9"/>
        <v>-1.6750166720763953</v>
      </c>
      <c r="AR36" s="11">
        <v>-105.36799999999999</v>
      </c>
      <c r="AS36" s="13">
        <v>4.6985998153686523</v>
      </c>
      <c r="AT36" s="11"/>
      <c r="AU36">
        <v>-318.77209375000001</v>
      </c>
      <c r="AV36">
        <v>14.082173347473145</v>
      </c>
      <c r="AX36" s="13">
        <v>-367.36018749999999</v>
      </c>
      <c r="AY36">
        <v>16.888177871704102</v>
      </c>
    </row>
    <row r="37" spans="1:51" x14ac:dyDescent="0.15">
      <c r="A37" s="11">
        <v>2.3706500000000075E-2</v>
      </c>
      <c r="B37" s="11">
        <v>123.53124</v>
      </c>
      <c r="C37" s="11">
        <v>-1.850999999999825E-3</v>
      </c>
      <c r="D37" s="11">
        <v>20.44265</v>
      </c>
      <c r="E37" s="11">
        <v>1.8740000000001533E-3</v>
      </c>
      <c r="F37" s="11">
        <v>21.82685</v>
      </c>
      <c r="G37" s="11"/>
      <c r="H37" s="11">
        <v>6.4000000000000001E-2</v>
      </c>
      <c r="I37" s="11">
        <v>-16971.400000000001</v>
      </c>
      <c r="J37" s="11">
        <f t="shared" si="4"/>
        <v>67.885600000000011</v>
      </c>
      <c r="K37" s="11">
        <v>-3.3137800000000002E-2</v>
      </c>
      <c r="L37" s="11"/>
      <c r="M37" s="11">
        <v>-2.3676599999999999E-2</v>
      </c>
      <c r="N37" s="11"/>
      <c r="O37" s="11"/>
      <c r="P37" s="11">
        <f t="shared" si="5"/>
        <v>9.4612000000000029E-3</v>
      </c>
      <c r="Q37" s="11"/>
      <c r="R37" s="11"/>
      <c r="S37" s="11"/>
      <c r="T37">
        <v>275.78280000000001</v>
      </c>
      <c r="U37">
        <v>0.81534373760223389</v>
      </c>
      <c r="V37">
        <v>-1.0698885889723897E-3</v>
      </c>
      <c r="W37">
        <v>0.54735821485519409</v>
      </c>
      <c r="X37">
        <v>-8.5600502789020538E-3</v>
      </c>
      <c r="Y37">
        <v>0.49676018953323364</v>
      </c>
      <c r="Z37" s="11">
        <f t="shared" si="0"/>
        <v>5.1149415330217031E-2</v>
      </c>
      <c r="AA37">
        <f t="shared" si="1"/>
        <v>5.0598025321960449E-2</v>
      </c>
      <c r="AB37" s="12">
        <f t="shared" si="2"/>
        <v>5.5139000825658174E-4</v>
      </c>
      <c r="AC37">
        <f t="shared" si="3"/>
        <v>-0.76419432227201689</v>
      </c>
      <c r="AE37">
        <v>576.75030000000004</v>
      </c>
      <c r="AF37">
        <v>5.0418750000000001</v>
      </c>
      <c r="AG37">
        <v>-6.3506783917546272E-3</v>
      </c>
      <c r="AH37">
        <v>4.4830350875854492</v>
      </c>
      <c r="AI37">
        <v>-3.0572941526770592E-2</v>
      </c>
      <c r="AJ37">
        <v>1.108159065246582</v>
      </c>
      <c r="AK37" s="11">
        <f t="shared" si="6"/>
        <v>3.3749629456023951</v>
      </c>
      <c r="AL37">
        <f t="shared" si="7"/>
        <v>3.3748760223388672</v>
      </c>
      <c r="AM37" s="12">
        <f t="shared" si="8"/>
        <v>8.692326352788271E-5</v>
      </c>
      <c r="AN37">
        <f t="shared" si="9"/>
        <v>-1.666912054397605</v>
      </c>
      <c r="AR37" s="11">
        <v>-104.652</v>
      </c>
      <c r="AS37" s="13">
        <v>4.8001742362976074</v>
      </c>
      <c r="AT37" s="11"/>
      <c r="AU37">
        <v>-302.45728124999999</v>
      </c>
      <c r="AV37">
        <v>14.383840560913086</v>
      </c>
      <c r="AX37" s="13">
        <v>-341.61540624999998</v>
      </c>
      <c r="AY37">
        <v>17.248678207397461</v>
      </c>
    </row>
    <row r="38" spans="1:51" x14ac:dyDescent="0.15">
      <c r="A38" s="11">
        <v>2.6273999999999909E-2</v>
      </c>
      <c r="B38" s="11">
        <v>135.93395999999998</v>
      </c>
      <c r="C38" s="11">
        <v>-2.3930000000000895E-3</v>
      </c>
      <c r="D38" s="11">
        <v>21.185299999999998</v>
      </c>
      <c r="E38" s="11">
        <v>2.0255000000000134E-3</v>
      </c>
      <c r="F38" s="11">
        <v>21.86748</v>
      </c>
      <c r="G38" s="11"/>
      <c r="H38" s="11">
        <v>6.6000000000000003E-2</v>
      </c>
      <c r="I38" s="11">
        <v>-17502.099999999999</v>
      </c>
      <c r="J38" s="11">
        <f t="shared" si="4"/>
        <v>70.008399999999995</v>
      </c>
      <c r="K38" s="11">
        <v>-3.4170899999999997E-2</v>
      </c>
      <c r="L38" s="11"/>
      <c r="M38" s="11">
        <v>-2.44172E-2</v>
      </c>
      <c r="N38" s="11"/>
      <c r="O38" s="11"/>
      <c r="P38" s="11">
        <f t="shared" si="5"/>
        <v>9.7536999999999971E-3</v>
      </c>
      <c r="Q38" s="11"/>
      <c r="R38" s="11"/>
      <c r="S38" s="11"/>
      <c r="T38">
        <v>285.68400000000003</v>
      </c>
      <c r="U38">
        <v>0.84534376859664917</v>
      </c>
      <c r="V38">
        <v>-1.0981828672811389E-3</v>
      </c>
      <c r="W38">
        <v>0.56771743297576904</v>
      </c>
      <c r="X38">
        <v>-8.8860029354691505E-3</v>
      </c>
      <c r="Y38">
        <v>0.51467502117156982</v>
      </c>
      <c r="Z38" s="11">
        <f t="shared" si="0"/>
        <v>5.3611077133561912E-2</v>
      </c>
      <c r="AA38">
        <f t="shared" si="1"/>
        <v>5.3042411804199219E-2</v>
      </c>
      <c r="AB38" s="12">
        <f t="shared" si="2"/>
        <v>5.6866532936269282E-4</v>
      </c>
      <c r="AC38">
        <f t="shared" si="3"/>
        <v>-0.79173269146308722</v>
      </c>
      <c r="AE38">
        <v>573.81169999999997</v>
      </c>
      <c r="AF38">
        <v>5.2418750000000003</v>
      </c>
      <c r="AG38">
        <v>-6.6951881162822247E-3</v>
      </c>
      <c r="AH38">
        <v>4.685460090637207</v>
      </c>
      <c r="AI38">
        <v>-3.1244747340679169E-2</v>
      </c>
      <c r="AJ38">
        <v>1.1036481857299805</v>
      </c>
      <c r="AK38" s="11">
        <f t="shared" si="6"/>
        <v>3.5818960346432793</v>
      </c>
      <c r="AL38">
        <f t="shared" si="7"/>
        <v>3.5818119049072266</v>
      </c>
      <c r="AM38" s="12">
        <f t="shared" si="8"/>
        <v>8.4129736052762638E-5</v>
      </c>
      <c r="AN38">
        <f t="shared" si="9"/>
        <v>-1.659978965356721</v>
      </c>
      <c r="AR38" s="11">
        <v>-94.265299999999996</v>
      </c>
      <c r="AS38" s="13">
        <v>4.8779969215393066</v>
      </c>
      <c r="AT38" s="11"/>
      <c r="AU38">
        <v>-275.28818749999999</v>
      </c>
      <c r="AV38">
        <v>14.620565414428711</v>
      </c>
      <c r="AX38" s="13"/>
      <c r="AY38">
        <v>17.538213729858398</v>
      </c>
    </row>
    <row r="39" spans="1:51" x14ac:dyDescent="0.15">
      <c r="A39" s="11">
        <v>2.8996000000000022E-2</v>
      </c>
      <c r="B39" s="11">
        <v>144.77099999999999</v>
      </c>
      <c r="C39" s="11">
        <v>-1.5690000000001536E-3</v>
      </c>
      <c r="D39" s="11">
        <v>21.685119999999998</v>
      </c>
      <c r="E39" s="11">
        <v>1.5490000000001336E-3</v>
      </c>
      <c r="F39" s="11">
        <v>21.888270000000002</v>
      </c>
      <c r="G39" s="11"/>
      <c r="H39" s="11">
        <v>6.8000000000000005E-2</v>
      </c>
      <c r="I39" s="11">
        <v>-18032.7</v>
      </c>
      <c r="J39" s="11">
        <f t="shared" si="4"/>
        <v>72.130800000000008</v>
      </c>
      <c r="K39" s="11">
        <v>-3.52045E-2</v>
      </c>
      <c r="L39" s="11"/>
      <c r="M39" s="11">
        <v>-2.5157599999999999E-2</v>
      </c>
      <c r="N39" s="11"/>
      <c r="O39" s="11"/>
      <c r="P39" s="11">
        <f t="shared" si="5"/>
        <v>1.0046900000000001E-2</v>
      </c>
      <c r="Q39" s="11"/>
      <c r="R39" s="11"/>
      <c r="S39" s="11"/>
      <c r="T39">
        <v>295.47300000000001</v>
      </c>
      <c r="U39">
        <v>0.87534373998641968</v>
      </c>
      <c r="V39">
        <v>-1.1242972686886787E-3</v>
      </c>
      <c r="W39">
        <v>0.58818036317825317</v>
      </c>
      <c r="X39">
        <v>-9.2188194394111633E-3</v>
      </c>
      <c r="Y39">
        <v>0.53240472078323364</v>
      </c>
      <c r="Z39" s="11">
        <f t="shared" si="0"/>
        <v>5.6359946537850952E-2</v>
      </c>
      <c r="AA39">
        <f t="shared" si="1"/>
        <v>5.5775642395019531E-2</v>
      </c>
      <c r="AB39" s="12">
        <f t="shared" si="2"/>
        <v>5.8430414283142107E-4</v>
      </c>
      <c r="AC39">
        <f t="shared" si="3"/>
        <v>-0.81898379344856875</v>
      </c>
      <c r="AE39">
        <v>571.42240000000004</v>
      </c>
      <c r="AF39">
        <v>5.4418749999999996</v>
      </c>
      <c r="AG39">
        <v>-6.988902110606432E-3</v>
      </c>
      <c r="AH39">
        <v>4.8873825073242188</v>
      </c>
      <c r="AI39">
        <v>-3.183412179350853E-2</v>
      </c>
      <c r="AJ39">
        <v>1.1001375913619995</v>
      </c>
      <c r="AK39" s="11">
        <f t="shared" si="6"/>
        <v>3.787326410335234</v>
      </c>
      <c r="AL39">
        <f t="shared" si="7"/>
        <v>3.7872449159622192</v>
      </c>
      <c r="AM39" s="12">
        <f t="shared" si="8"/>
        <v>8.1494373014745491E-5</v>
      </c>
      <c r="AN39">
        <f t="shared" si="9"/>
        <v>-1.6545485896647656</v>
      </c>
      <c r="AR39" s="11">
        <v>-80.995199999999997</v>
      </c>
      <c r="AS39" s="13">
        <v>4.9348101615905762</v>
      </c>
      <c r="AT39" s="11"/>
      <c r="AU39">
        <v>-238.64289062500001</v>
      </c>
      <c r="AV39">
        <v>14.79692554473877</v>
      </c>
      <c r="AX39" s="13"/>
      <c r="AY39">
        <v>17.759057998657227</v>
      </c>
    </row>
    <row r="40" spans="1:51" x14ac:dyDescent="0.15">
      <c r="A40" s="11">
        <v>3.1930500000000084E-2</v>
      </c>
      <c r="B40" s="11">
        <v>159.17724000000001</v>
      </c>
      <c r="C40" s="11">
        <v>-1.2524999999998787E-3</v>
      </c>
      <c r="D40" s="11">
        <v>24.34675</v>
      </c>
      <c r="E40" s="11">
        <v>1.9924999999999526E-3</v>
      </c>
      <c r="F40" s="11">
        <v>21.874089999999999</v>
      </c>
      <c r="G40" s="11"/>
      <c r="H40" s="11">
        <v>7.0000000000000007E-2</v>
      </c>
      <c r="I40" s="11">
        <v>-18563.3</v>
      </c>
      <c r="J40" s="11">
        <f t="shared" si="4"/>
        <v>74.253199999999993</v>
      </c>
      <c r="K40" s="11">
        <v>-3.6238100000000002E-2</v>
      </c>
      <c r="L40" s="11"/>
      <c r="M40" s="11">
        <v>-2.58981E-2</v>
      </c>
      <c r="N40" s="11"/>
      <c r="O40" s="11"/>
      <c r="P40" s="11">
        <f t="shared" si="5"/>
        <v>1.0340000000000002E-2</v>
      </c>
      <c r="Q40" s="11"/>
      <c r="R40" s="11"/>
      <c r="S40" s="11"/>
      <c r="T40">
        <v>305.02760000000001</v>
      </c>
      <c r="U40">
        <v>0.90534377098083496</v>
      </c>
      <c r="V40">
        <v>-1.1529179755598307E-3</v>
      </c>
      <c r="W40">
        <v>0.60886269807815552</v>
      </c>
      <c r="X40">
        <v>-9.5552774146199226E-3</v>
      </c>
      <c r="Y40">
        <v>0.54975086450576782</v>
      </c>
      <c r="Z40" s="11">
        <f t="shared" si="0"/>
        <v>5.9706017388809506E-2</v>
      </c>
      <c r="AA40">
        <f t="shared" si="1"/>
        <v>5.9111833572387695E-2</v>
      </c>
      <c r="AB40" s="12">
        <f t="shared" si="2"/>
        <v>5.9418381642181023E-4</v>
      </c>
      <c r="AC40">
        <f t="shared" si="3"/>
        <v>-0.84563775359202542</v>
      </c>
      <c r="AE40">
        <v>569.63919999999996</v>
      </c>
      <c r="AF40">
        <v>5.6418749999999998</v>
      </c>
      <c r="AG40">
        <v>-7.3066474869847298E-3</v>
      </c>
      <c r="AH40">
        <v>5.0887274742126465</v>
      </c>
      <c r="AI40">
        <v>-3.2327726483345032E-2</v>
      </c>
      <c r="AJ40">
        <v>1.0976991653442383</v>
      </c>
      <c r="AK40" s="11">
        <f t="shared" si="6"/>
        <v>3.991106740815531</v>
      </c>
      <c r="AL40">
        <f t="shared" si="7"/>
        <v>3.9910283088684082</v>
      </c>
      <c r="AM40" s="12">
        <f t="shared" si="8"/>
        <v>7.8431947122759027E-5</v>
      </c>
      <c r="AN40">
        <f t="shared" si="9"/>
        <v>-1.6507682591844688</v>
      </c>
      <c r="AR40" s="11">
        <v>-63.442</v>
      </c>
      <c r="AS40" s="13">
        <v>4.9728240966796875</v>
      </c>
      <c r="AT40" s="11"/>
      <c r="AU40">
        <v>-193.08279687500001</v>
      </c>
      <c r="AV40">
        <v>14.916792869567871</v>
      </c>
      <c r="AX40" s="13"/>
      <c r="AY40">
        <v>17.90827751159668</v>
      </c>
    </row>
    <row r="41" spans="1:51" x14ac:dyDescent="0.15">
      <c r="A41" s="11">
        <v>3.4850999999999965E-2</v>
      </c>
      <c r="B41" s="11">
        <v>168.73524</v>
      </c>
      <c r="C41" s="11">
        <v>-1.2439999999998008E-3</v>
      </c>
      <c r="D41" s="11">
        <v>25.515520000000002</v>
      </c>
      <c r="E41" s="11">
        <v>1.7110000000000181E-3</v>
      </c>
      <c r="F41" s="11">
        <v>21.874089999999999</v>
      </c>
      <c r="G41" s="11"/>
      <c r="H41" s="11">
        <v>7.1999999999999995E-2</v>
      </c>
      <c r="I41" s="11">
        <v>-19093.8</v>
      </c>
      <c r="J41" s="11">
        <f t="shared" si="4"/>
        <v>76.375199999999992</v>
      </c>
      <c r="K41" s="11">
        <v>-3.7272E-2</v>
      </c>
      <c r="L41" s="11"/>
      <c r="M41" s="11">
        <v>-2.66384E-2</v>
      </c>
      <c r="N41" s="11"/>
      <c r="O41" s="11"/>
      <c r="P41" s="11">
        <f t="shared" si="5"/>
        <v>1.06336E-2</v>
      </c>
      <c r="Q41" s="11"/>
      <c r="R41" s="11"/>
      <c r="S41" s="11"/>
      <c r="T41">
        <v>314.40379999999999</v>
      </c>
      <c r="U41">
        <v>0.93534374237060547</v>
      </c>
      <c r="V41">
        <v>-1.187698682770133E-3</v>
      </c>
      <c r="W41">
        <v>0.62970525026321411</v>
      </c>
      <c r="X41">
        <v>-9.8897609859704971E-3</v>
      </c>
      <c r="Y41">
        <v>0.56682080030441284</v>
      </c>
      <c r="Z41" s="11">
        <f t="shared" si="0"/>
        <v>6.3483698182681209E-2</v>
      </c>
      <c r="AA41">
        <f t="shared" si="1"/>
        <v>6.288444995880127E-2</v>
      </c>
      <c r="AB41" s="12">
        <f t="shared" si="2"/>
        <v>5.9924822387993903E-4</v>
      </c>
      <c r="AC41">
        <f t="shared" si="3"/>
        <v>-0.87186004418792429</v>
      </c>
      <c r="AE41">
        <v>568.32740000000001</v>
      </c>
      <c r="AF41">
        <v>5.8418749999999999</v>
      </c>
      <c r="AG41">
        <v>-7.6152272522449493E-3</v>
      </c>
      <c r="AH41">
        <v>5.2896327972412109</v>
      </c>
      <c r="AI41">
        <v>-3.2863199710845947E-2</v>
      </c>
      <c r="AJ41">
        <v>1.0960977077484131</v>
      </c>
      <c r="AK41" s="11">
        <f t="shared" si="6"/>
        <v>4.1936110939047078</v>
      </c>
      <c r="AL41">
        <f t="shared" si="7"/>
        <v>4.1935350894927979</v>
      </c>
      <c r="AM41" s="12">
        <f t="shared" si="8"/>
        <v>7.6004411909913472E-5</v>
      </c>
      <c r="AN41">
        <f t="shared" si="9"/>
        <v>-1.6482639060952922</v>
      </c>
      <c r="AR41" s="11">
        <v>-46.700899999999997</v>
      </c>
      <c r="AS41" s="13">
        <v>4.9946904182434082</v>
      </c>
      <c r="AT41" s="11"/>
      <c r="AU41">
        <v>-144.33878125000001</v>
      </c>
      <c r="AV41">
        <v>14.98646354675293</v>
      </c>
      <c r="AX41" s="13"/>
    </row>
    <row r="42" spans="1:51" x14ac:dyDescent="0.15">
      <c r="A42" s="11">
        <v>3.804699999999972E-2</v>
      </c>
      <c r="B42" s="11">
        <v>182.39424</v>
      </c>
      <c r="C42" s="11">
        <v>-2.5649999999988182E-4</v>
      </c>
      <c r="D42" s="11">
        <v>24.198409999999999</v>
      </c>
      <c r="E42" s="11">
        <v>1.6150000000001441E-3</v>
      </c>
      <c r="F42" s="11">
        <v>21.908110000000001</v>
      </c>
      <c r="G42" s="11"/>
      <c r="H42" s="11">
        <v>7.3999999999999996E-2</v>
      </c>
      <c r="I42" s="11">
        <v>-19624.3</v>
      </c>
      <c r="J42" s="11">
        <f t="shared" si="4"/>
        <v>78.497199999999992</v>
      </c>
      <c r="K42" s="11">
        <v>-3.8306E-2</v>
      </c>
      <c r="L42" s="11"/>
      <c r="M42" s="11">
        <v>-2.7378799999999998E-2</v>
      </c>
      <c r="N42" s="11"/>
      <c r="O42" s="11"/>
      <c r="P42" s="11">
        <f t="shared" si="5"/>
        <v>1.0927200000000001E-2</v>
      </c>
      <c r="Q42" s="11"/>
      <c r="R42" s="11"/>
      <c r="S42" s="11"/>
      <c r="T42">
        <v>323.68700000000001</v>
      </c>
      <c r="U42">
        <v>0.96534377336502075</v>
      </c>
      <c r="V42">
        <v>-1.2223277008160949E-3</v>
      </c>
      <c r="W42">
        <v>0.65063208341598511</v>
      </c>
      <c r="X42">
        <v>-1.0218970477581024E-2</v>
      </c>
      <c r="Y42">
        <v>0.58373671770095825</v>
      </c>
      <c r="Z42" s="11">
        <f t="shared" si="0"/>
        <v>6.7497626146405379E-2</v>
      </c>
      <c r="AA42">
        <f t="shared" si="1"/>
        <v>6.6895365715026855E-2</v>
      </c>
      <c r="AB42" s="12">
        <f t="shared" si="2"/>
        <v>6.0226043137852348E-4</v>
      </c>
      <c r="AC42">
        <f t="shared" si="3"/>
        <v>-0.89784614721861533</v>
      </c>
      <c r="AE42">
        <v>567.40750000000003</v>
      </c>
      <c r="AF42">
        <v>6.0418750000000001</v>
      </c>
      <c r="AG42">
        <v>-7.8954529017210007E-3</v>
      </c>
      <c r="AH42">
        <v>5.4901919364929199</v>
      </c>
      <c r="AI42">
        <v>-3.3590361475944519E-2</v>
      </c>
      <c r="AJ42">
        <v>1.0950781106948853</v>
      </c>
      <c r="AK42" s="11">
        <f t="shared" si="6"/>
        <v>4.39518893451097</v>
      </c>
      <c r="AL42">
        <f t="shared" si="7"/>
        <v>4.3951138257980347</v>
      </c>
      <c r="AM42" s="12">
        <f t="shared" si="8"/>
        <v>7.5108712935367805E-5</v>
      </c>
      <c r="AN42">
        <f t="shared" si="9"/>
        <v>-1.6466860654890301</v>
      </c>
      <c r="AR42" s="11">
        <v>-28.6038</v>
      </c>
      <c r="AS42" s="13">
        <v>5.0057463645935059</v>
      </c>
      <c r="AT42" s="11"/>
      <c r="AU42">
        <v>-100.292328125</v>
      </c>
      <c r="AV42">
        <v>15.020044326782227</v>
      </c>
      <c r="AX42" s="13"/>
    </row>
    <row r="43" spans="1:51" x14ac:dyDescent="0.15">
      <c r="A43" s="11">
        <v>4.1073499999999541E-2</v>
      </c>
      <c r="B43" s="11">
        <v>196.37075999999996</v>
      </c>
      <c r="C43" s="11">
        <v>-4.7899999999989618E-4</v>
      </c>
      <c r="D43" s="11">
        <v>28.461549999999999</v>
      </c>
      <c r="E43" s="11">
        <v>1.9969999999999155E-3</v>
      </c>
      <c r="F43" s="11">
        <v>21.901490000000003</v>
      </c>
      <c r="G43" s="11"/>
      <c r="H43" s="11">
        <v>7.5999999999999998E-2</v>
      </c>
      <c r="I43" s="11">
        <v>-20154.7</v>
      </c>
      <c r="J43" s="11">
        <f t="shared" si="4"/>
        <v>80.618800000000007</v>
      </c>
      <c r="K43" s="11">
        <v>-3.9340100000000003E-2</v>
      </c>
      <c r="L43" s="11"/>
      <c r="M43" s="11">
        <v>-2.81192E-2</v>
      </c>
      <c r="N43" s="11"/>
      <c r="O43" s="11"/>
      <c r="P43" s="11">
        <f t="shared" si="5"/>
        <v>1.1220900000000002E-2</v>
      </c>
      <c r="Q43" s="11"/>
      <c r="R43" s="11"/>
      <c r="S43" s="11"/>
      <c r="T43">
        <v>332.80419999999998</v>
      </c>
      <c r="U43">
        <v>0.99534374475479126</v>
      </c>
      <c r="V43">
        <v>-1.2419072445482016E-3</v>
      </c>
      <c r="W43">
        <v>0.67172998189926147</v>
      </c>
      <c r="X43">
        <v>-1.0543468408286572E-2</v>
      </c>
      <c r="Y43">
        <v>0.60029006004333496</v>
      </c>
      <c r="Z43" s="11">
        <f t="shared" si="0"/>
        <v>7.2042914119735971E-2</v>
      </c>
      <c r="AA43">
        <f t="shared" si="1"/>
        <v>7.1439921855926514E-2</v>
      </c>
      <c r="AB43" s="12">
        <f t="shared" si="2"/>
        <v>6.0299226380945703E-4</v>
      </c>
      <c r="AC43">
        <f t="shared" si="3"/>
        <v>-0.9233008306350553</v>
      </c>
      <c r="AE43">
        <v>566.98630000000003</v>
      </c>
      <c r="AF43">
        <v>6.2418750000000003</v>
      </c>
      <c r="AG43">
        <v>-8.1351911649107933E-3</v>
      </c>
      <c r="AH43">
        <v>5.6902503967285156</v>
      </c>
      <c r="AI43">
        <v>-3.42904068529606E-2</v>
      </c>
      <c r="AJ43">
        <v>1.0947284698486328</v>
      </c>
      <c r="AK43" s="11">
        <f t="shared" si="6"/>
        <v>4.5955963569205549</v>
      </c>
      <c r="AL43">
        <f t="shared" si="7"/>
        <v>4.5955219268798828</v>
      </c>
      <c r="AM43" s="12">
        <f t="shared" si="8"/>
        <v>7.4430040672091025E-5</v>
      </c>
      <c r="AN43">
        <f t="shared" si="9"/>
        <v>-1.6462786430794454</v>
      </c>
      <c r="AR43" s="11">
        <v>-19.6526</v>
      </c>
      <c r="AS43" s="13">
        <v>5.0094504356384277</v>
      </c>
      <c r="AT43" s="11"/>
      <c r="AU43">
        <v>-65.488199218749997</v>
      </c>
      <c r="AV43">
        <v>15.032403945922852</v>
      </c>
      <c r="AX43" s="13"/>
    </row>
    <row r="44" spans="1:51" x14ac:dyDescent="0.15">
      <c r="A44" s="11">
        <v>4.4846999999999859E-2</v>
      </c>
      <c r="B44" s="11">
        <v>208.60464000000002</v>
      </c>
      <c r="C44" s="11">
        <v>3.9999999998929781E-6</v>
      </c>
      <c r="D44" s="11">
        <v>30.03566</v>
      </c>
      <c r="E44" s="11">
        <v>1.9590000000001551E-3</v>
      </c>
      <c r="F44" s="11">
        <v>21.874089999999999</v>
      </c>
      <c r="G44" s="11"/>
      <c r="H44" s="11">
        <v>7.8E-2</v>
      </c>
      <c r="I44" s="11">
        <v>-20685.099999999999</v>
      </c>
      <c r="J44" s="11">
        <f t="shared" si="4"/>
        <v>82.740399999999994</v>
      </c>
      <c r="K44" s="11">
        <v>-4.0374399999999998E-2</v>
      </c>
      <c r="L44" s="11"/>
      <c r="M44" s="11">
        <v>-2.88594E-2</v>
      </c>
      <c r="N44" s="11"/>
      <c r="O44" s="11"/>
      <c r="P44" s="11">
        <f t="shared" si="5"/>
        <v>1.1514999999999997E-2</v>
      </c>
      <c r="Q44" s="11"/>
      <c r="R44" s="11"/>
      <c r="S44" s="11"/>
      <c r="T44">
        <v>341.21280000000002</v>
      </c>
      <c r="U44">
        <v>1.0253437757492065</v>
      </c>
      <c r="V44">
        <v>-1.2436823453754187E-3</v>
      </c>
      <c r="W44">
        <v>0.69351482391357422</v>
      </c>
      <c r="X44">
        <v>-1.0887173004448414E-2</v>
      </c>
      <c r="Y44">
        <v>0.61569768190383911</v>
      </c>
      <c r="Z44" s="11">
        <f t="shared" si="0"/>
        <v>7.8412400184249609E-2</v>
      </c>
      <c r="AA44">
        <f>W44-Y44</f>
        <v>7.7817142009735107E-2</v>
      </c>
      <c r="AB44" s="12">
        <f t="shared" si="2"/>
        <v>5.9525817451450136E-4</v>
      </c>
      <c r="AC44">
        <f t="shared" si="3"/>
        <v>-0.94693137556495688</v>
      </c>
      <c r="AE44">
        <v>567.04290000000003</v>
      </c>
      <c r="AF44">
        <v>6.4418749999999996</v>
      </c>
      <c r="AG44">
        <v>-8.3379317075014114E-3</v>
      </c>
      <c r="AH44">
        <v>5.8898701667785645</v>
      </c>
      <c r="AI44">
        <v>-3.4804724156856537E-2</v>
      </c>
      <c r="AJ44">
        <v>1.0952193737030029</v>
      </c>
      <c r="AK44" s="11">
        <f t="shared" si="6"/>
        <v>4.7947238417496649</v>
      </c>
      <c r="AL44">
        <f t="shared" si="7"/>
        <v>4.7946507930755615</v>
      </c>
      <c r="AM44" s="12">
        <f t="shared" si="8"/>
        <v>7.304867410340421E-5</v>
      </c>
      <c r="AN44">
        <f t="shared" si="9"/>
        <v>-1.6471511582503346</v>
      </c>
      <c r="AR44" s="11">
        <v>-12.309900000000001</v>
      </c>
      <c r="AS44" s="13">
        <v>5.0094461441040039</v>
      </c>
      <c r="AT44" s="11"/>
      <c r="AU44">
        <v>-48.115132812500001</v>
      </c>
      <c r="AX44" s="13"/>
    </row>
    <row r="45" spans="1:51" x14ac:dyDescent="0.15">
      <c r="A45" s="11">
        <v>4.8411499999999386E-2</v>
      </c>
      <c r="B45" s="11">
        <v>222.57204000000002</v>
      </c>
      <c r="C45" s="11">
        <v>3.7499999999912603E-5</v>
      </c>
      <c r="D45" s="11">
        <v>31.069320000000001</v>
      </c>
      <c r="E45" s="11">
        <v>1.9639999999998548E-3</v>
      </c>
      <c r="F45" s="11">
        <v>21.935509999999997</v>
      </c>
      <c r="G45" s="11"/>
      <c r="H45" s="11">
        <v>0.08</v>
      </c>
      <c r="I45" s="11">
        <v>-21215.5</v>
      </c>
      <c r="J45" s="11">
        <f t="shared" si="4"/>
        <v>84.861999999999995</v>
      </c>
      <c r="K45" s="11">
        <v>-4.14087E-2</v>
      </c>
      <c r="L45" s="11"/>
      <c r="M45" s="11">
        <v>-2.95997E-2</v>
      </c>
      <c r="N45" s="11"/>
      <c r="O45" s="11"/>
      <c r="P45" s="11">
        <f t="shared" si="5"/>
        <v>1.1809E-2</v>
      </c>
      <c r="Q45" s="11"/>
      <c r="R45" s="11"/>
      <c r="S45" s="11"/>
      <c r="T45">
        <v>349.32400000000001</v>
      </c>
      <c r="U45">
        <v>1.0553437471389771</v>
      </c>
      <c r="V45">
        <v>-1.2379066320136189E-3</v>
      </c>
      <c r="W45">
        <v>0.71558630466461182</v>
      </c>
      <c r="X45">
        <v>-1.1228274554014206E-2</v>
      </c>
      <c r="Y45">
        <v>0.63060510158538818</v>
      </c>
      <c r="Z45" s="11">
        <f t="shared" si="0"/>
        <v>8.556642056326294E-2</v>
      </c>
      <c r="AA45">
        <f t="shared" si="1"/>
        <v>8.4981203079223633E-2</v>
      </c>
      <c r="AB45" s="12">
        <f t="shared" si="2"/>
        <v>5.8521748403930762E-4</v>
      </c>
      <c r="AC45">
        <f t="shared" si="3"/>
        <v>-0.96977732657571414</v>
      </c>
      <c r="AE45">
        <v>567.56489999999997</v>
      </c>
      <c r="AF45">
        <v>6.6418749999999998</v>
      </c>
      <c r="AG45">
        <v>-8.5113486275076866E-3</v>
      </c>
      <c r="AH45">
        <v>6.0890698432922363</v>
      </c>
      <c r="AI45">
        <v>-3.5235088318586349E-2</v>
      </c>
      <c r="AJ45">
        <v>1.0965346097946167</v>
      </c>
      <c r="AK45" s="11">
        <f t="shared" si="6"/>
        <v>4.9926067555915328</v>
      </c>
      <c r="AL45">
        <f t="shared" si="7"/>
        <v>4.9925352334976196</v>
      </c>
      <c r="AM45" s="12">
        <f t="shared" si="8"/>
        <v>7.1522093913145568E-5</v>
      </c>
      <c r="AN45">
        <f t="shared" si="9"/>
        <v>-1.649268244408467</v>
      </c>
      <c r="AR45" s="11">
        <v>-5.9903700000000004</v>
      </c>
      <c r="AS45" s="13">
        <v>5.0053110122680664</v>
      </c>
      <c r="AT45" s="11"/>
      <c r="AU45">
        <v>-29.066748046874999</v>
      </c>
    </row>
    <row r="46" spans="1:51" x14ac:dyDescent="0.15">
      <c r="A46" s="11">
        <v>5.2209000000000394E-2</v>
      </c>
      <c r="B46" s="11">
        <v>238.31507999999999</v>
      </c>
      <c r="C46" s="11">
        <v>-4.990000000000272E-4</v>
      </c>
      <c r="D46" s="11">
        <v>33.859449999999995</v>
      </c>
      <c r="E46" s="11">
        <v>2.0225000000000382E-3</v>
      </c>
      <c r="F46" s="11">
        <v>22.752800000000001</v>
      </c>
      <c r="G46" s="11"/>
      <c r="H46" s="11">
        <v>8.2000000000000003E-2</v>
      </c>
      <c r="I46" s="11">
        <v>-21745.8</v>
      </c>
      <c r="J46" s="11">
        <f t="shared" si="4"/>
        <v>86.983199999999997</v>
      </c>
      <c r="K46" s="11">
        <v>-4.2443099999999997E-2</v>
      </c>
      <c r="L46" s="11"/>
      <c r="M46" s="11">
        <v>-3.0339999999999999E-2</v>
      </c>
      <c r="N46" s="11"/>
      <c r="O46" s="11"/>
      <c r="P46" s="11">
        <f t="shared" si="5"/>
        <v>1.2103099999999999E-2</v>
      </c>
      <c r="Q46" s="11"/>
      <c r="R46" s="11"/>
      <c r="S46" s="11"/>
      <c r="T46">
        <v>357.23590000000002</v>
      </c>
      <c r="U46">
        <v>1.0853437185287476</v>
      </c>
      <c r="V46">
        <v>-1.2289047008380294E-3</v>
      </c>
      <c r="W46">
        <v>0.73785156011581421</v>
      </c>
      <c r="X46">
        <v>-1.1561431922018528E-2</v>
      </c>
      <c r="Y46">
        <v>0.64515256881713867</v>
      </c>
      <c r="Z46" s="11">
        <f t="shared" si="0"/>
        <v>9.3273062062786155E-2</v>
      </c>
      <c r="AA46">
        <f t="shared" si="1"/>
        <v>9.2698991298675537E-2</v>
      </c>
      <c r="AB46" s="12">
        <f t="shared" si="2"/>
        <v>5.7407076411061797E-4</v>
      </c>
      <c r="AC46">
        <f t="shared" si="3"/>
        <v>-0.99207065646596138</v>
      </c>
      <c r="AE46">
        <v>568.58420000000001</v>
      </c>
      <c r="AF46">
        <v>6.8418749999999999</v>
      </c>
      <c r="AG46">
        <v>-8.642096072435379E-3</v>
      </c>
      <c r="AH46">
        <v>6.2878098487854004</v>
      </c>
      <c r="AI46">
        <v>-3.5691920667886734E-2</v>
      </c>
      <c r="AJ46">
        <v>1.0986988544464111</v>
      </c>
      <c r="AK46" s="11">
        <f t="shared" si="6"/>
        <v>5.1891814965927354</v>
      </c>
      <c r="AL46">
        <f t="shared" si="7"/>
        <v>5.1891109943389893</v>
      </c>
      <c r="AM46" s="12">
        <f t="shared" si="8"/>
        <v>7.0502253746163035E-5</v>
      </c>
      <c r="AN46">
        <f t="shared" si="9"/>
        <v>-1.6526935034072645</v>
      </c>
    </row>
    <row r="47" spans="1:51" x14ac:dyDescent="0.15">
      <c r="A47" s="11">
        <v>5.5949499999999652E-2</v>
      </c>
      <c r="B47" s="11">
        <v>245.05224000000001</v>
      </c>
      <c r="C47" s="11">
        <v>1.6700000000002824E-4</v>
      </c>
      <c r="D47" s="11">
        <v>35.878579999999999</v>
      </c>
      <c r="E47" s="11">
        <v>2.2115000000000329E-3</v>
      </c>
      <c r="F47" s="11">
        <v>23.110889999999998</v>
      </c>
      <c r="G47" s="11"/>
      <c r="H47" s="11">
        <v>8.4000000000000005E-2</v>
      </c>
      <c r="I47" s="11">
        <v>-22276.1</v>
      </c>
      <c r="J47" s="11">
        <f t="shared" si="4"/>
        <v>89.104399999999998</v>
      </c>
      <c r="K47" s="11">
        <v>-4.3477700000000001E-2</v>
      </c>
      <c r="L47" s="11"/>
      <c r="M47" s="11">
        <v>-3.1080199999999999E-2</v>
      </c>
      <c r="N47" s="11"/>
      <c r="O47" s="11"/>
      <c r="P47" s="11">
        <f t="shared" si="5"/>
        <v>1.2397500000000002E-2</v>
      </c>
      <c r="Q47" s="11"/>
      <c r="R47" s="11"/>
      <c r="S47" s="11"/>
      <c r="T47">
        <v>364.98829999999998</v>
      </c>
      <c r="U47">
        <v>1.1153438091278076</v>
      </c>
      <c r="V47">
        <v>-1.2189885601401329E-3</v>
      </c>
      <c r="W47">
        <v>0.76027286052703857</v>
      </c>
      <c r="X47">
        <v>-1.1890171095728874E-2</v>
      </c>
      <c r="Y47">
        <v>0.65940344333648682</v>
      </c>
      <c r="Z47" s="11">
        <f t="shared" si="0"/>
        <v>0.10143230974925806</v>
      </c>
      <c r="AA47">
        <f t="shared" si="1"/>
        <v>0.10086941719055176</v>
      </c>
      <c r="AB47" s="12">
        <f t="shared" si="2"/>
        <v>5.6289255870629884E-4</v>
      </c>
      <c r="AC47">
        <f t="shared" si="3"/>
        <v>-1.0139114993785496</v>
      </c>
      <c r="AE47">
        <v>570.1223</v>
      </c>
      <c r="AF47">
        <v>7.0418750000000001</v>
      </c>
      <c r="AG47">
        <v>-8.7853651493787766E-3</v>
      </c>
      <c r="AH47">
        <v>6.4861025810241699</v>
      </c>
      <c r="AI47">
        <v>-3.6169443279504776E-2</v>
      </c>
      <c r="AJ47">
        <v>1.1017180681228638</v>
      </c>
      <c r="AK47" s="11">
        <f t="shared" si="6"/>
        <v>5.3844541478692598</v>
      </c>
      <c r="AL47">
        <f t="shared" si="7"/>
        <v>5.3843845129013062</v>
      </c>
      <c r="AM47" s="12">
        <f t="shared" si="8"/>
        <v>6.9634967953646765E-5</v>
      </c>
      <c r="AN47">
        <f t="shared" si="9"/>
        <v>-1.6574208521307403</v>
      </c>
    </row>
    <row r="48" spans="1:51" x14ac:dyDescent="0.15">
      <c r="A48" s="11">
        <v>6.0300499999999868E-2</v>
      </c>
      <c r="B48" s="11">
        <v>263.05715999999995</v>
      </c>
      <c r="C48" s="11">
        <v>3.7500000000023626E-4</v>
      </c>
      <c r="D48" s="11">
        <v>35.818109999999997</v>
      </c>
      <c r="E48" s="11">
        <v>1.6404999999997116E-3</v>
      </c>
      <c r="F48" s="11">
        <v>23.773229999999998</v>
      </c>
      <c r="G48" s="11"/>
      <c r="H48" s="11">
        <v>8.5999999999999993E-2</v>
      </c>
      <c r="I48" s="11">
        <v>-22806.400000000001</v>
      </c>
      <c r="J48" s="11">
        <f t="shared" si="4"/>
        <v>91.2256</v>
      </c>
      <c r="K48" s="11">
        <v>-4.4512200000000002E-2</v>
      </c>
      <c r="L48" s="11"/>
      <c r="M48" s="11">
        <v>-3.1820399999999999E-2</v>
      </c>
      <c r="N48" s="11"/>
      <c r="O48" s="11"/>
      <c r="P48" s="11">
        <f t="shared" si="5"/>
        <v>1.2691800000000003E-2</v>
      </c>
      <c r="Q48" s="11"/>
      <c r="R48" s="11"/>
      <c r="S48" s="11"/>
      <c r="T48">
        <v>372.55380000000002</v>
      </c>
      <c r="U48">
        <v>1.1453437805175781</v>
      </c>
      <c r="V48">
        <v>-1.2035459512844682E-3</v>
      </c>
      <c r="W48">
        <v>0.78287738561630249</v>
      </c>
      <c r="X48">
        <v>-1.221108715981245E-2</v>
      </c>
      <c r="Y48">
        <v>0.67331337928771973</v>
      </c>
      <c r="Z48" s="11">
        <f t="shared" si="0"/>
        <v>0.11011556405080603</v>
      </c>
      <c r="AA48">
        <f t="shared" si="1"/>
        <v>0.10956400632858276</v>
      </c>
      <c r="AB48" s="12">
        <f t="shared" si="2"/>
        <v>5.5155772222326149E-4</v>
      </c>
      <c r="AC48">
        <f t="shared" si="3"/>
        <v>-1.0352282164667721</v>
      </c>
      <c r="AE48">
        <v>572.14200000000005</v>
      </c>
      <c r="AF48">
        <v>7.2418750000000003</v>
      </c>
      <c r="AG48">
        <v>-8.8925678282976151E-3</v>
      </c>
      <c r="AH48">
        <v>6.6839909553527832</v>
      </c>
      <c r="AI48">
        <v>-3.66971455514431E-2</v>
      </c>
      <c r="AJ48">
        <v>1.1055455207824707</v>
      </c>
      <c r="AK48" s="11">
        <f t="shared" si="6"/>
        <v>5.5785147271492193</v>
      </c>
      <c r="AL48">
        <f t="shared" si="7"/>
        <v>5.5784454345703125</v>
      </c>
      <c r="AM48" s="12">
        <f t="shared" si="8"/>
        <v>6.9292578906754443E-5</v>
      </c>
      <c r="AN48">
        <f t="shared" si="9"/>
        <v>-1.663360272850781</v>
      </c>
    </row>
    <row r="49" spans="1:40" x14ac:dyDescent="0.15">
      <c r="A49" s="11">
        <v>6.4592500000000719E-2</v>
      </c>
      <c r="B49" s="11">
        <v>277.47131999999999</v>
      </c>
      <c r="C49" s="11">
        <v>-3.0399999999985994E-4</v>
      </c>
      <c r="D49" s="11">
        <v>39.757160000000006</v>
      </c>
      <c r="E49" s="11">
        <v>2.3394999999999389E-3</v>
      </c>
      <c r="F49" s="11">
        <v>24.732250000000001</v>
      </c>
      <c r="G49" s="11"/>
      <c r="H49" s="11">
        <v>8.7999999999999995E-2</v>
      </c>
      <c r="I49" s="11">
        <v>-23336.7</v>
      </c>
      <c r="J49" s="11">
        <f t="shared" si="4"/>
        <v>93.346800000000002</v>
      </c>
      <c r="K49" s="11">
        <v>-4.5546799999999998E-2</v>
      </c>
      <c r="L49" s="11"/>
      <c r="M49" s="11">
        <v>-3.2560600000000002E-2</v>
      </c>
      <c r="N49" s="11"/>
      <c r="O49" s="11"/>
      <c r="P49" s="11">
        <f t="shared" si="5"/>
        <v>1.2986199999999996E-2</v>
      </c>
      <c r="Q49" s="11"/>
      <c r="R49" s="11"/>
      <c r="S49" s="11"/>
      <c r="T49">
        <v>379.92489999999998</v>
      </c>
      <c r="U49">
        <v>1.1753437519073486</v>
      </c>
      <c r="V49">
        <v>-1.1836680350825191E-3</v>
      </c>
      <c r="W49">
        <v>0.80567240715026855</v>
      </c>
      <c r="X49">
        <v>-1.2523937039077282E-2</v>
      </c>
      <c r="Y49">
        <v>0.68688058853149414</v>
      </c>
      <c r="Z49" s="11">
        <f t="shared" si="0"/>
        <v>0.11933188120464189</v>
      </c>
      <c r="AA49">
        <f t="shared" si="1"/>
        <v>0.11879181861877441</v>
      </c>
      <c r="AB49" s="12">
        <f t="shared" si="2"/>
        <v>5.4006258586747347E-4</v>
      </c>
      <c r="AC49">
        <f t="shared" si="3"/>
        <v>-1.0560118707027066</v>
      </c>
      <c r="AE49">
        <v>574.57060000000001</v>
      </c>
      <c r="AF49">
        <v>7.4418749999999996</v>
      </c>
      <c r="AG49">
        <v>-8.9631490409374237E-3</v>
      </c>
      <c r="AH49">
        <v>6.8815140724182129</v>
      </c>
      <c r="AI49">
        <v>-3.7234887480735779E-2</v>
      </c>
      <c r="AJ49">
        <v>1.1100031137466431</v>
      </c>
      <c r="AK49" s="11">
        <f t="shared" si="6"/>
        <v>5.7715802027919905</v>
      </c>
      <c r="AL49">
        <f t="shared" si="7"/>
        <v>5.7715109586715698</v>
      </c>
      <c r="AM49" s="12">
        <f t="shared" si="8"/>
        <v>6.9244120420641764E-5</v>
      </c>
      <c r="AN49">
        <f t="shared" si="9"/>
        <v>-1.6702947972080091</v>
      </c>
    </row>
    <row r="50" spans="1:40" x14ac:dyDescent="0.15">
      <c r="A50" s="11">
        <v>6.8802499999999434E-2</v>
      </c>
      <c r="B50" s="11">
        <v>291.57707999999997</v>
      </c>
      <c r="C50" s="11">
        <v>7.4299999999993815E-4</v>
      </c>
      <c r="D50" s="11">
        <v>42.073920000000001</v>
      </c>
      <c r="E50" s="11">
        <v>2.1500000000003183E-3</v>
      </c>
      <c r="F50" s="11">
        <v>26.448080000000001</v>
      </c>
      <c r="G50" s="11"/>
      <c r="H50" s="11">
        <v>0.09</v>
      </c>
      <c r="I50" s="11">
        <v>-23867</v>
      </c>
      <c r="J50" s="11">
        <f t="shared" si="4"/>
        <v>95.468000000000004</v>
      </c>
      <c r="K50" s="11">
        <v>-4.6581400000000002E-2</v>
      </c>
      <c r="L50" s="11"/>
      <c r="M50" s="11">
        <v>-3.3300799999999998E-2</v>
      </c>
      <c r="N50" s="11"/>
      <c r="O50" s="11"/>
      <c r="P50" s="11">
        <f t="shared" si="5"/>
        <v>1.3280600000000004E-2</v>
      </c>
      <c r="Q50" s="11"/>
      <c r="R50" s="11"/>
      <c r="S50" s="11"/>
      <c r="T50">
        <v>387.173</v>
      </c>
      <c r="U50">
        <v>1.2053437232971191</v>
      </c>
      <c r="V50">
        <v>-1.1623504105955362E-3</v>
      </c>
      <c r="W50">
        <v>0.82858920097351074</v>
      </c>
      <c r="X50">
        <v>-1.2826490215957165E-2</v>
      </c>
      <c r="Y50">
        <v>0.70022678375244141</v>
      </c>
      <c r="Z50" s="11">
        <f t="shared" si="0"/>
        <v>0.12889128097833033</v>
      </c>
      <c r="AA50">
        <f t="shared" si="1"/>
        <v>0.12836241722106934</v>
      </c>
      <c r="AB50" s="12">
        <f t="shared" si="2"/>
        <v>5.2886375726099444E-4</v>
      </c>
      <c r="AC50">
        <f t="shared" si="3"/>
        <v>-1.0764524423187889</v>
      </c>
      <c r="AE50">
        <v>577.30539999999996</v>
      </c>
      <c r="AF50">
        <v>7.6418749999999998</v>
      </c>
      <c r="AG50">
        <v>-9.0197930112481117E-3</v>
      </c>
      <c r="AH50">
        <v>7.0788111686706543</v>
      </c>
      <c r="AI50">
        <v>-3.7710253149271011E-2</v>
      </c>
      <c r="AJ50">
        <v>1.1148335933685303</v>
      </c>
      <c r="AK50" s="11">
        <f t="shared" si="6"/>
        <v>5.9640465844265114</v>
      </c>
      <c r="AL50">
        <f t="shared" si="7"/>
        <v>5.963977575302124</v>
      </c>
      <c r="AM50" s="12">
        <f t="shared" si="8"/>
        <v>6.9009124387342524E-5</v>
      </c>
      <c r="AN50">
        <f t="shared" si="9"/>
        <v>-1.6778284155734884</v>
      </c>
    </row>
    <row r="51" spans="1:40" x14ac:dyDescent="0.15">
      <c r="A51" s="11">
        <v>7.3386999999999869E-2</v>
      </c>
      <c r="B51" s="11">
        <v>308.28492</v>
      </c>
      <c r="C51" s="11">
        <v>1.103500000000146E-3</v>
      </c>
      <c r="D51" s="11">
        <v>43.493079999999999</v>
      </c>
      <c r="E51" s="11">
        <v>2.5225000000002051E-3</v>
      </c>
      <c r="F51" s="11">
        <v>28.670360000000002</v>
      </c>
      <c r="G51" s="11"/>
      <c r="H51" s="11">
        <v>9.1999999999999998E-2</v>
      </c>
      <c r="I51" s="11">
        <v>-24397.200000000001</v>
      </c>
      <c r="J51" s="11">
        <f t="shared" si="4"/>
        <v>97.588800000000006</v>
      </c>
      <c r="K51" s="11">
        <v>-4.7616100000000001E-2</v>
      </c>
      <c r="L51" s="11"/>
      <c r="M51" s="11">
        <v>-3.4041000000000002E-2</v>
      </c>
      <c r="N51" s="11"/>
      <c r="O51" s="11"/>
      <c r="P51" s="11">
        <f t="shared" si="5"/>
        <v>1.35751E-2</v>
      </c>
      <c r="Q51" s="11"/>
      <c r="R51" s="11"/>
      <c r="S51" s="11"/>
      <c r="T51">
        <v>394.24450000000002</v>
      </c>
      <c r="U51">
        <v>1.2353436946868896</v>
      </c>
      <c r="V51">
        <v>-1.1385554680600762E-3</v>
      </c>
      <c r="W51">
        <v>0.85167986154556274</v>
      </c>
      <c r="X51">
        <v>-1.3121143914759159E-2</v>
      </c>
      <c r="Y51">
        <v>0.71325576305389404</v>
      </c>
      <c r="Z51" s="11">
        <f t="shared" si="0"/>
        <v>0.13894176286888749</v>
      </c>
      <c r="AA51">
        <f t="shared" si="1"/>
        <v>0.1384240984916687</v>
      </c>
      <c r="AB51" s="12">
        <f t="shared" si="2"/>
        <v>5.17664377218785E-4</v>
      </c>
      <c r="AC51">
        <f t="shared" si="3"/>
        <v>-1.0964019318180021</v>
      </c>
      <c r="AE51">
        <v>580.31910000000005</v>
      </c>
      <c r="AF51">
        <v>7.8418749999999999</v>
      </c>
      <c r="AG51">
        <v>-9.0528056025505066E-3</v>
      </c>
      <c r="AH51">
        <v>7.2758946418762207</v>
      </c>
      <c r="AI51">
        <v>-3.8495499640703201E-2</v>
      </c>
      <c r="AJ51">
        <v>1.1208013296127319</v>
      </c>
      <c r="AK51" s="11">
        <f t="shared" si="6"/>
        <v>6.1551637309581739</v>
      </c>
      <c r="AL51">
        <f t="shared" si="7"/>
        <v>6.1550933122634888</v>
      </c>
      <c r="AM51" s="12">
        <f t="shared" si="8"/>
        <v>7.0418694685159267E-5</v>
      </c>
      <c r="AN51">
        <f t="shared" si="9"/>
        <v>-1.686711269041826</v>
      </c>
    </row>
    <row r="52" spans="1:40" x14ac:dyDescent="0.15">
      <c r="A52" s="11">
        <v>7.6872500000000343E-2</v>
      </c>
      <c r="B52" s="11">
        <v>324.1266</v>
      </c>
      <c r="C52" s="11">
        <v>1.7809999999998105E-3</v>
      </c>
      <c r="D52" s="11">
        <v>45.046399999999998</v>
      </c>
      <c r="E52" s="11">
        <v>2.842499999999859E-3</v>
      </c>
      <c r="F52" s="11">
        <v>29.609529999999999</v>
      </c>
      <c r="G52" s="11"/>
      <c r="H52" s="11">
        <v>9.4E-2</v>
      </c>
      <c r="I52" s="11">
        <v>-24927.4</v>
      </c>
      <c r="J52" s="11">
        <f t="shared" si="4"/>
        <v>99.709600000000009</v>
      </c>
      <c r="K52" s="11">
        <v>-4.8650800000000001E-2</v>
      </c>
      <c r="L52" s="11"/>
      <c r="M52" s="11">
        <v>-3.4781100000000002E-2</v>
      </c>
      <c r="N52" s="11"/>
      <c r="O52" s="11"/>
      <c r="P52" s="11">
        <f t="shared" si="5"/>
        <v>1.3869699999999999E-2</v>
      </c>
      <c r="Q52" s="11"/>
      <c r="R52" s="11"/>
      <c r="S52" s="11"/>
      <c r="T52">
        <v>401.12279999999998</v>
      </c>
      <c r="U52">
        <v>1.2653437852859497</v>
      </c>
      <c r="V52">
        <v>-1.1141215218231082E-3</v>
      </c>
      <c r="W52">
        <v>0.87495988607406616</v>
      </c>
      <c r="X52">
        <v>-1.3404164463281631E-2</v>
      </c>
      <c r="Y52">
        <v>0.72594189643859863</v>
      </c>
      <c r="Z52" s="11">
        <f t="shared" si="0"/>
        <v>0.14952393250078463</v>
      </c>
      <c r="AA52">
        <f t="shared" si="1"/>
        <v>0.14901798963546753</v>
      </c>
      <c r="AB52" s="12">
        <f t="shared" si="2"/>
        <v>5.0594286531710497E-4</v>
      </c>
      <c r="AC52">
        <f t="shared" si="3"/>
        <v>-1.115819852785165</v>
      </c>
      <c r="AE52">
        <v>583.17489999999998</v>
      </c>
      <c r="AF52">
        <v>8.0418749999999992</v>
      </c>
      <c r="AG52">
        <v>-9.039243683218956E-3</v>
      </c>
      <c r="AH52">
        <v>7.4731826782226563</v>
      </c>
      <c r="AI52">
        <v>-3.9131440222263336E-2</v>
      </c>
      <c r="AJ52">
        <v>1.1266006231307983</v>
      </c>
      <c r="AK52" s="11">
        <f t="shared" si="6"/>
        <v>6.3466533954759603</v>
      </c>
      <c r="AL52">
        <f t="shared" si="7"/>
        <v>6.3465820550918579</v>
      </c>
      <c r="AM52" s="12">
        <f t="shared" si="8"/>
        <v>7.1340384102391852E-5</v>
      </c>
      <c r="AN52">
        <f t="shared" si="9"/>
        <v>-1.6952216045240389</v>
      </c>
    </row>
    <row r="53" spans="1:40" x14ac:dyDescent="0.15">
      <c r="A53" s="11">
        <v>7.9244000000000092E-2</v>
      </c>
      <c r="B53" s="11">
        <v>325.82051999999993</v>
      </c>
      <c r="C53" s="11">
        <v>2.3964999999999126E-3</v>
      </c>
      <c r="D53" s="11">
        <v>47.999040000000001</v>
      </c>
      <c r="E53" s="11">
        <v>2.9689999999999994E-3</v>
      </c>
      <c r="F53" s="11">
        <v>30.3125</v>
      </c>
      <c r="G53" s="11"/>
      <c r="H53" s="11">
        <v>9.6000000000000002E-2</v>
      </c>
      <c r="I53" s="11">
        <v>-25457.599999999999</v>
      </c>
      <c r="J53" s="11">
        <f t="shared" si="4"/>
        <v>101.8304</v>
      </c>
      <c r="K53" s="11">
        <v>-4.96855E-2</v>
      </c>
      <c r="L53" s="11"/>
      <c r="M53" s="11">
        <v>-3.5521299999999999E-2</v>
      </c>
      <c r="N53" s="11"/>
      <c r="O53" s="11"/>
      <c r="P53" s="11">
        <f t="shared" si="5"/>
        <v>1.4164200000000002E-2</v>
      </c>
      <c r="Q53" s="11"/>
      <c r="R53" s="11"/>
      <c r="S53" s="11"/>
      <c r="T53">
        <v>407.87830000000002</v>
      </c>
      <c r="U53">
        <v>1.2953437566757202</v>
      </c>
      <c r="V53">
        <v>-1.0896348394453526E-3</v>
      </c>
      <c r="W53">
        <v>0.89836055040359497</v>
      </c>
      <c r="X53">
        <v>-1.3675332069396973E-2</v>
      </c>
      <c r="Y53">
        <v>0.73840713500976563</v>
      </c>
      <c r="Z53" s="11">
        <f t="shared" si="0"/>
        <v>0.1604477948459091</v>
      </c>
      <c r="AA53">
        <f t="shared" si="1"/>
        <v>0.15995341539382935</v>
      </c>
      <c r="AB53" s="12">
        <f t="shared" si="2"/>
        <v>4.9437945207975176E-4</v>
      </c>
      <c r="AC53">
        <f t="shared" si="3"/>
        <v>-1.1348959618298111</v>
      </c>
      <c r="AE53">
        <v>585.15030000000002</v>
      </c>
      <c r="AF53">
        <v>8.2418750000000003</v>
      </c>
      <c r="AG53">
        <v>-8.9571438729763031E-3</v>
      </c>
      <c r="AH53">
        <v>7.6713466644287109</v>
      </c>
      <c r="AI53">
        <v>-4.0043871849775314E-2</v>
      </c>
      <c r="AJ53">
        <v>1.1309525966644287</v>
      </c>
      <c r="AK53" s="11">
        <f t="shared" si="6"/>
        <v>6.5404679455144885</v>
      </c>
      <c r="AL53">
        <f t="shared" si="7"/>
        <v>6.5403940677642822</v>
      </c>
      <c r="AM53" s="12">
        <f t="shared" si="8"/>
        <v>7.3877750206285953E-5</v>
      </c>
      <c r="AN53">
        <f t="shared" si="9"/>
        <v>-1.7014070544855118</v>
      </c>
    </row>
    <row r="54" spans="1:40" x14ac:dyDescent="0.15">
      <c r="A54" s="11">
        <v>7.9690499999999886E-2</v>
      </c>
      <c r="B54" s="11">
        <v>327.5394</v>
      </c>
      <c r="C54" s="11">
        <v>2.9354999999999798E-3</v>
      </c>
      <c r="D54" s="11">
        <v>48.539490000000001</v>
      </c>
      <c r="E54" s="11">
        <v>3.270499999999954E-3</v>
      </c>
      <c r="F54" s="11">
        <v>32.386429999999997</v>
      </c>
      <c r="G54" s="11"/>
      <c r="H54" s="11">
        <v>9.8000000000000004E-2</v>
      </c>
      <c r="I54" s="11">
        <v>-25987.8</v>
      </c>
      <c r="J54" s="11">
        <f t="shared" si="4"/>
        <v>103.9512</v>
      </c>
      <c r="K54" s="11">
        <v>-5.07202E-2</v>
      </c>
      <c r="L54" s="11"/>
      <c r="M54" s="11">
        <v>-3.6261500000000002E-2</v>
      </c>
      <c r="N54" s="11"/>
      <c r="O54" s="11"/>
      <c r="P54" s="11">
        <f t="shared" si="5"/>
        <v>1.4458699999999998E-2</v>
      </c>
      <c r="Q54" s="11"/>
      <c r="R54" s="11"/>
      <c r="S54" s="11"/>
      <c r="T54">
        <v>414.47730000000001</v>
      </c>
      <c r="U54">
        <v>1.3253437280654907</v>
      </c>
      <c r="V54">
        <v>-1.0631646728143096E-3</v>
      </c>
      <c r="W54">
        <v>0.92191517353057861</v>
      </c>
      <c r="X54">
        <v>-1.3938461430370808E-2</v>
      </c>
      <c r="Y54">
        <v>0.75059092044830322</v>
      </c>
      <c r="Z54" s="11">
        <f t="shared" si="0"/>
        <v>0.17180737167186597</v>
      </c>
      <c r="AA54">
        <f t="shared" si="1"/>
        <v>0.17132425308227539</v>
      </c>
      <c r="AB54" s="12">
        <f t="shared" si="2"/>
        <v>4.8311858959057541E-4</v>
      </c>
      <c r="AC54">
        <f t="shared" si="3"/>
        <v>-1.1535363563936247</v>
      </c>
      <c r="AE54">
        <v>583.77700000000004</v>
      </c>
      <c r="AF54">
        <v>8.4418749999999996</v>
      </c>
      <c r="AG54">
        <v>-8.6461575701832771E-3</v>
      </c>
      <c r="AH54">
        <v>7.8727717399597168</v>
      </c>
      <c r="AI54">
        <v>-4.065655916929245E-2</v>
      </c>
      <c r="AJ54">
        <v>1.1285400390625</v>
      </c>
      <c r="AK54" s="11">
        <f t="shared" si="6"/>
        <v>6.7443076665583321</v>
      </c>
      <c r="AL54">
        <f t="shared" si="7"/>
        <v>6.7442317008972168</v>
      </c>
      <c r="AM54" s="12">
        <f t="shared" si="8"/>
        <v>7.5965661115340311E-5</v>
      </c>
      <c r="AN54">
        <f t="shared" si="9"/>
        <v>-1.6975673334416674</v>
      </c>
    </row>
    <row r="55" spans="1:40" x14ac:dyDescent="0.15">
      <c r="A55" s="11">
        <v>8.0259000000000302E-2</v>
      </c>
      <c r="B55" s="11">
        <v>329.24124</v>
      </c>
      <c r="C55" s="11">
        <v>2.8169999999998474E-3</v>
      </c>
      <c r="D55" s="11">
        <v>53.646380000000001</v>
      </c>
      <c r="E55" s="11">
        <v>3.4830000000001249E-3</v>
      </c>
      <c r="F55" s="11">
        <v>34.825069999999997</v>
      </c>
      <c r="G55" s="11"/>
      <c r="H55" s="11">
        <v>0.1</v>
      </c>
      <c r="I55" s="11">
        <v>-26517.9</v>
      </c>
      <c r="J55" s="11">
        <f t="shared" si="4"/>
        <v>106.0716</v>
      </c>
      <c r="K55" s="11">
        <v>-5.1755000000000002E-2</v>
      </c>
      <c r="L55" s="11"/>
      <c r="M55" s="11">
        <v>-3.7001699999999998E-2</v>
      </c>
      <c r="N55" s="11"/>
      <c r="O55" s="11"/>
      <c r="P55" s="11">
        <f t="shared" si="5"/>
        <v>1.4753300000000004E-2</v>
      </c>
      <c r="Q55" s="11"/>
      <c r="R55" s="11"/>
      <c r="S55" s="11"/>
      <c r="T55">
        <v>420.92039999999997</v>
      </c>
      <c r="U55">
        <v>1.3553436994552612</v>
      </c>
      <c r="V55">
        <v>-1.0365161579102278E-3</v>
      </c>
      <c r="W55">
        <v>0.94562232494354248</v>
      </c>
      <c r="X55">
        <v>-1.4203201048076153E-2</v>
      </c>
      <c r="Y55">
        <v>0.76250076293945313</v>
      </c>
      <c r="Z55" s="11">
        <f t="shared" si="0"/>
        <v>0.18359430291219406</v>
      </c>
      <c r="AA55">
        <f t="shared" si="1"/>
        <v>0.18312156200408936</v>
      </c>
      <c r="AB55" s="12">
        <f t="shared" si="2"/>
        <v>4.7274090810470182E-4</v>
      </c>
      <c r="AC55">
        <f t="shared" si="3"/>
        <v>-1.1717493965430672</v>
      </c>
      <c r="AE55">
        <v>580.00580000000002</v>
      </c>
      <c r="AF55">
        <v>8.6418750000000006</v>
      </c>
      <c r="AG55">
        <v>-8.20134487003088E-3</v>
      </c>
      <c r="AH55">
        <v>8.0764913558959961</v>
      </c>
      <c r="AI55">
        <v>-4.0742464363574982E-2</v>
      </c>
      <c r="AJ55">
        <v>1.1215642690658569</v>
      </c>
      <c r="AK55" s="11">
        <f t="shared" si="6"/>
        <v>6.9550032140597509</v>
      </c>
      <c r="AL55">
        <f t="shared" si="7"/>
        <v>6.9549270868301392</v>
      </c>
      <c r="AM55" s="12">
        <f t="shared" si="8"/>
        <v>7.6127229611699931E-5</v>
      </c>
      <c r="AN55">
        <f t="shared" si="9"/>
        <v>-1.6868717859402498</v>
      </c>
    </row>
    <row r="56" spans="1:40" x14ac:dyDescent="0.15">
      <c r="A56" s="11">
        <v>8.0767500000000325E-2</v>
      </c>
      <c r="B56" s="11">
        <v>330.57911999999999</v>
      </c>
      <c r="C56" s="11">
        <v>3.9789999999999548E-3</v>
      </c>
      <c r="D56" s="11">
        <v>56.09825</v>
      </c>
      <c r="E56" s="11">
        <v>3.6815000000001152E-3</v>
      </c>
      <c r="F56" s="11">
        <v>36.453040000000001</v>
      </c>
      <c r="G56" s="11"/>
      <c r="H56" s="11">
        <v>0.10199999999999999</v>
      </c>
      <c r="I56" s="11">
        <v>-27048.1</v>
      </c>
      <c r="J56" s="11">
        <f t="shared" si="4"/>
        <v>108.19239999999999</v>
      </c>
      <c r="K56" s="11">
        <v>-5.2789799999999998E-2</v>
      </c>
      <c r="L56" s="11"/>
      <c r="M56" s="11">
        <v>-3.7741799999999999E-2</v>
      </c>
      <c r="N56" s="11"/>
      <c r="O56" s="11"/>
      <c r="P56" s="11">
        <f t="shared" si="5"/>
        <v>1.5047999999999999E-2</v>
      </c>
      <c r="Q56" s="11"/>
      <c r="R56" s="11"/>
      <c r="S56" s="11"/>
      <c r="T56">
        <v>427.19260000000003</v>
      </c>
      <c r="U56">
        <v>1.3853437900543213</v>
      </c>
      <c r="V56">
        <v>-1.0125678963959217E-3</v>
      </c>
      <c r="W56">
        <v>0.96949440240859985</v>
      </c>
      <c r="X56">
        <v>-1.4474730007350445E-2</v>
      </c>
      <c r="Y56">
        <v>0.77411782741546631</v>
      </c>
      <c r="Z56" s="11">
        <f t="shared" si="0"/>
        <v>0.19583982195853109</v>
      </c>
      <c r="AA56">
        <f t="shared" si="1"/>
        <v>0.19537657499313354</v>
      </c>
      <c r="AB56" s="12">
        <f t="shared" si="2"/>
        <v>4.6324696539754018E-4</v>
      </c>
      <c r="AC56">
        <f t="shared" si="3"/>
        <v>-1.1895039680957902</v>
      </c>
      <c r="AE56">
        <v>575.03</v>
      </c>
      <c r="AF56">
        <v>8.8418749999999999</v>
      </c>
      <c r="AG56">
        <v>-7.6921731233596802E-3</v>
      </c>
      <c r="AH56">
        <v>8.2813539505004883</v>
      </c>
      <c r="AI56">
        <v>-4.0512938052415848E-2</v>
      </c>
      <c r="AJ56">
        <v>1.1124961376190186</v>
      </c>
      <c r="AK56" s="11">
        <f t="shared" si="6"/>
        <v>7.1689329431877251</v>
      </c>
      <c r="AL56">
        <f t="shared" si="7"/>
        <v>7.1688578128814697</v>
      </c>
      <c r="AM56" s="12">
        <f t="shared" si="8"/>
        <v>7.5130306255388746E-5</v>
      </c>
      <c r="AN56">
        <f t="shared" si="9"/>
        <v>-1.6729420568122748</v>
      </c>
    </row>
    <row r="57" spans="1:40" x14ac:dyDescent="0.15">
      <c r="A57" s="11">
        <v>8.1500500000000198E-2</v>
      </c>
      <c r="B57" s="11">
        <v>331.84451999999993</v>
      </c>
      <c r="C57" s="11">
        <v>4.4249999999996792E-3</v>
      </c>
      <c r="D57" s="11">
        <v>57.868879999999997</v>
      </c>
      <c r="E57" s="11">
        <v>4.081999999999697E-3</v>
      </c>
      <c r="F57" s="11">
        <v>38.554379999999995</v>
      </c>
      <c r="G57" s="11"/>
      <c r="H57" s="11">
        <v>0.104</v>
      </c>
      <c r="I57" s="11">
        <v>-27578.2</v>
      </c>
      <c r="J57" s="11">
        <f t="shared" si="4"/>
        <v>110.31280000000001</v>
      </c>
      <c r="K57" s="11">
        <v>-5.3824700000000003E-2</v>
      </c>
      <c r="L57" s="11"/>
      <c r="M57" s="11">
        <v>-3.8481899999999999E-2</v>
      </c>
      <c r="N57" s="11"/>
      <c r="O57" s="11"/>
      <c r="P57" s="11">
        <f t="shared" si="5"/>
        <v>1.5342800000000004E-2</v>
      </c>
      <c r="Q57" s="11"/>
      <c r="R57" s="11"/>
      <c r="S57" s="11"/>
      <c r="T57">
        <v>433.26220000000001</v>
      </c>
      <c r="U57">
        <v>1.4153437614440918</v>
      </c>
      <c r="V57">
        <v>-9.8993070423603058E-4</v>
      </c>
      <c r="W57">
        <v>0.99356657266616821</v>
      </c>
      <c r="X57">
        <v>-1.4722200110554695E-2</v>
      </c>
      <c r="Y57">
        <v>0.78536808490753174</v>
      </c>
      <c r="Z57" s="11">
        <f t="shared" si="0"/>
        <v>0.20865086994314405</v>
      </c>
      <c r="AA57">
        <f t="shared" si="1"/>
        <v>0.20819848775863647</v>
      </c>
      <c r="AB57" s="12">
        <f t="shared" si="2"/>
        <v>4.5238218450757706E-4</v>
      </c>
      <c r="AC57">
        <f t="shared" si="3"/>
        <v>-1.2066928915009478</v>
      </c>
      <c r="AE57">
        <v>569.53530000000001</v>
      </c>
      <c r="AF57">
        <v>9.0418749999999992</v>
      </c>
      <c r="AG57">
        <v>-7.1655847132205963E-3</v>
      </c>
      <c r="AH57">
        <v>8.4867124557495117</v>
      </c>
      <c r="AI57">
        <v>-4.0319625288248062E-2</v>
      </c>
      <c r="AJ57">
        <v>1.1026599407196045</v>
      </c>
      <c r="AK57" s="11">
        <f t="shared" si="6"/>
        <v>7.3841269446784263</v>
      </c>
      <c r="AL57">
        <f t="shared" si="7"/>
        <v>7.3840525150299072</v>
      </c>
      <c r="AM57" s="12">
        <f t="shared" si="8"/>
        <v>7.4429648519114266E-5</v>
      </c>
      <c r="AN57">
        <f t="shared" si="9"/>
        <v>-1.6577480553215729</v>
      </c>
    </row>
    <row r="58" spans="1:40" x14ac:dyDescent="0.15">
      <c r="A58" s="11">
        <v>8.2137500000000419E-2</v>
      </c>
      <c r="B58" s="11">
        <v>333.20615999999995</v>
      </c>
      <c r="C58" s="11">
        <v>5.2070000000001837E-3</v>
      </c>
      <c r="D58" s="11">
        <v>61.753140000000002</v>
      </c>
      <c r="E58" s="11">
        <v>4.3289999999998052E-3</v>
      </c>
      <c r="F58" s="11">
        <v>40.216360000000002</v>
      </c>
      <c r="G58" s="11"/>
      <c r="H58" s="11">
        <v>0.106</v>
      </c>
      <c r="I58" s="11">
        <v>-28108.3</v>
      </c>
      <c r="J58" s="11">
        <f t="shared" si="4"/>
        <v>112.4332</v>
      </c>
      <c r="K58" s="11">
        <v>-5.4859699999999997E-2</v>
      </c>
      <c r="L58" s="11"/>
      <c r="M58" s="11">
        <v>-3.9222E-2</v>
      </c>
      <c r="N58" s="11"/>
      <c r="O58" s="11"/>
      <c r="P58" s="11">
        <f t="shared" si="5"/>
        <v>1.5637699999999997E-2</v>
      </c>
      <c r="Q58" s="11"/>
      <c r="R58" s="11"/>
      <c r="S58" s="11"/>
      <c r="T58">
        <v>439.05239999999998</v>
      </c>
      <c r="U58">
        <v>1.4453437328338623</v>
      </c>
      <c r="V58">
        <v>-9.6561224199831486E-4</v>
      </c>
      <c r="W58">
        <v>1.0179110765457153</v>
      </c>
      <c r="X58">
        <v>-1.4946814626455307E-2</v>
      </c>
      <c r="Y58">
        <v>0.79611736536026001</v>
      </c>
      <c r="Z58" s="11">
        <f t="shared" si="0"/>
        <v>0.22223394057058951</v>
      </c>
      <c r="AA58">
        <f t="shared" si="1"/>
        <v>0.22179371118545532</v>
      </c>
      <c r="AB58" s="12">
        <f t="shared" si="2"/>
        <v>4.4022938513418874E-4</v>
      </c>
      <c r="AC58">
        <f t="shared" si="3"/>
        <v>-1.2231097922632728</v>
      </c>
      <c r="AE58">
        <v>564.76930000000004</v>
      </c>
      <c r="AF58">
        <v>9.2418750000000003</v>
      </c>
      <c r="AG58">
        <v>-6.6649303771555424E-3</v>
      </c>
      <c r="AH58">
        <v>8.6913671493530273</v>
      </c>
      <c r="AI58">
        <v>-4.0257144719362259E-2</v>
      </c>
      <c r="AJ58">
        <v>1.0943000316619873</v>
      </c>
      <c r="AK58" s="11">
        <f t="shared" si="6"/>
        <v>7.5971413852558296</v>
      </c>
      <c r="AL58">
        <f t="shared" si="7"/>
        <v>7.59706711769104</v>
      </c>
      <c r="AM58" s="12">
        <f t="shared" si="8"/>
        <v>7.4267564789565199E-5</v>
      </c>
      <c r="AN58">
        <f t="shared" si="9"/>
        <v>-1.6447336147441707</v>
      </c>
    </row>
    <row r="59" spans="1:40" x14ac:dyDescent="0.15">
      <c r="A59" s="11">
        <v>8.267649999999982E-2</v>
      </c>
      <c r="B59" s="11">
        <v>334.58375999999998</v>
      </c>
      <c r="C59" s="11">
        <v>5.9139999999997528E-3</v>
      </c>
      <c r="D59" s="11">
        <v>63.530389999999997</v>
      </c>
      <c r="E59" s="11">
        <v>4.9029999999998797E-3</v>
      </c>
      <c r="F59" s="11">
        <v>43.013100000000001</v>
      </c>
      <c r="G59" s="11"/>
      <c r="H59" s="11">
        <v>0.108</v>
      </c>
      <c r="I59" s="11">
        <v>-28638.400000000001</v>
      </c>
      <c r="J59" s="11">
        <f t="shared" si="4"/>
        <v>114.5536</v>
      </c>
      <c r="K59" s="11">
        <v>-5.5894600000000003E-2</v>
      </c>
      <c r="L59" s="11"/>
      <c r="M59" s="11">
        <v>-3.9962200000000003E-2</v>
      </c>
      <c r="N59" s="11"/>
      <c r="O59" s="11"/>
      <c r="P59" s="11">
        <f t="shared" si="5"/>
        <v>1.5932399999999999E-2</v>
      </c>
      <c r="Q59" s="11"/>
      <c r="R59" s="11"/>
      <c r="S59" s="11"/>
      <c r="T59">
        <v>444.68</v>
      </c>
      <c r="U59">
        <v>1.4753437042236328</v>
      </c>
      <c r="V59">
        <v>-9.412767831236124E-4</v>
      </c>
      <c r="W59">
        <v>1.0424141883850098</v>
      </c>
      <c r="X59">
        <v>-1.5144220553338528E-2</v>
      </c>
      <c r="Y59">
        <v>0.8065757155418396</v>
      </c>
      <c r="Z59" s="11">
        <f t="shared" si="0"/>
        <v>0.23626575901881888</v>
      </c>
      <c r="AA59">
        <f t="shared" si="1"/>
        <v>0.23583847284317017</v>
      </c>
      <c r="AB59" s="12">
        <f t="shared" si="2"/>
        <v>4.2728617564871674E-4</v>
      </c>
      <c r="AC59">
        <f t="shared" si="3"/>
        <v>-1.239077945204814</v>
      </c>
      <c r="AE59">
        <v>560.90830000000005</v>
      </c>
      <c r="AF59">
        <v>9.4418749999999996</v>
      </c>
      <c r="AG59">
        <v>-6.1864391900599003E-3</v>
      </c>
      <c r="AH59">
        <v>8.8951339721679688</v>
      </c>
      <c r="AI59">
        <v>-4.01918925344944E-2</v>
      </c>
      <c r="AJ59">
        <v>1.0877100229263306</v>
      </c>
      <c r="AK59" s="11">
        <f t="shared" si="6"/>
        <v>7.8074980047419196</v>
      </c>
      <c r="AL59">
        <f t="shared" si="7"/>
        <v>7.8074239492416382</v>
      </c>
      <c r="AM59" s="12">
        <f t="shared" si="8"/>
        <v>7.4055500281389186E-5</v>
      </c>
      <c r="AN59">
        <f t="shared" si="9"/>
        <v>-1.63437699525808</v>
      </c>
    </row>
    <row r="60" spans="1:40" x14ac:dyDescent="0.15">
      <c r="A60" s="11">
        <v>8.313999999999977E-2</v>
      </c>
      <c r="B60" s="11">
        <v>335.97035999999997</v>
      </c>
      <c r="C60" s="11">
        <v>6.6519999999998802E-3</v>
      </c>
      <c r="D60" s="11">
        <v>66.826949999999997</v>
      </c>
      <c r="E60" s="11">
        <v>4.8909999999997567E-3</v>
      </c>
      <c r="F60" s="11">
        <v>44.350999999999999</v>
      </c>
      <c r="G60" s="11"/>
      <c r="H60" s="11">
        <v>0.11</v>
      </c>
      <c r="I60" s="11">
        <v>-29168.400000000001</v>
      </c>
      <c r="J60" s="11">
        <f t="shared" si="4"/>
        <v>116.67360000000001</v>
      </c>
      <c r="K60" s="11">
        <v>-5.6929500000000001E-2</v>
      </c>
      <c r="L60" s="11"/>
      <c r="M60" s="11">
        <v>-4.0702299999999997E-2</v>
      </c>
      <c r="N60" s="11"/>
      <c r="O60" s="11"/>
      <c r="P60" s="11">
        <f t="shared" si="5"/>
        <v>1.6227200000000004E-2</v>
      </c>
      <c r="Q60" s="11"/>
      <c r="R60" s="11"/>
      <c r="S60" s="11"/>
      <c r="T60">
        <v>449.19099999999997</v>
      </c>
      <c r="U60">
        <v>1.5</v>
      </c>
      <c r="V60">
        <v>-9.226225083693862E-4</v>
      </c>
      <c r="W60">
        <v>1.062664270401001</v>
      </c>
      <c r="X60">
        <v>-1.5322976745665073E-2</v>
      </c>
      <c r="Y60">
        <v>0.81499212980270386</v>
      </c>
      <c r="Z60" s="11">
        <f t="shared" si="0"/>
        <v>0.24809042591503255</v>
      </c>
      <c r="AA60">
        <f t="shared" si="1"/>
        <v>0.24767214059829712</v>
      </c>
      <c r="AB60" s="12">
        <f t="shared" si="2"/>
        <v>4.182853167354339E-4</v>
      </c>
      <c r="AC60">
        <f t="shared" si="3"/>
        <v>-1.2519095740849675</v>
      </c>
      <c r="AE60">
        <v>557.21079999999995</v>
      </c>
      <c r="AF60">
        <v>9.6418750000000006</v>
      </c>
      <c r="AG60">
        <v>-5.7238666340708733E-3</v>
      </c>
      <c r="AH60">
        <v>9.0986871719360352</v>
      </c>
      <c r="AI60">
        <v>-4.0172185748815536E-2</v>
      </c>
      <c r="AJ60">
        <v>1.0816805362701416</v>
      </c>
      <c r="AK60" s="11">
        <f t="shared" si="6"/>
        <v>8.0170806459085089</v>
      </c>
      <c r="AL60">
        <f t="shared" si="7"/>
        <v>8.0170066356658936</v>
      </c>
      <c r="AM60" s="12">
        <f t="shared" si="8"/>
        <v>7.4010242615329958E-5</v>
      </c>
      <c r="AN60">
        <f t="shared" si="9"/>
        <v>-1.6247943540914918</v>
      </c>
    </row>
    <row r="61" spans="1:40" x14ac:dyDescent="0.15">
      <c r="A61" s="11">
        <v>8.3510500000000043E-2</v>
      </c>
      <c r="B61" s="11">
        <v>337.35708</v>
      </c>
      <c r="C61" s="11">
        <v>6.56499999999971E-3</v>
      </c>
      <c r="D61" s="11">
        <v>66.468860000000006</v>
      </c>
      <c r="E61" s="11">
        <v>5.8340000000001169E-3</v>
      </c>
      <c r="F61" s="11">
        <v>46.640360000000001</v>
      </c>
      <c r="G61" s="11"/>
      <c r="H61" s="11">
        <v>0.112</v>
      </c>
      <c r="I61" s="11">
        <v>-29698.5</v>
      </c>
      <c r="J61" s="11">
        <f t="shared" si="4"/>
        <v>118.794</v>
      </c>
      <c r="K61" s="11">
        <v>-5.7964399999999999E-2</v>
      </c>
      <c r="L61" s="11"/>
      <c r="M61" s="11">
        <v>-4.1442399999999997E-2</v>
      </c>
      <c r="N61" s="11"/>
      <c r="O61" s="11"/>
      <c r="P61" s="11">
        <f t="shared" si="5"/>
        <v>1.6522000000000002E-2</v>
      </c>
      <c r="Q61" s="11"/>
      <c r="R61" s="11"/>
      <c r="S61" s="11"/>
      <c r="Z61" s="11">
        <f t="shared" si="0"/>
        <v>0</v>
      </c>
      <c r="AA61">
        <f t="shared" si="1"/>
        <v>0</v>
      </c>
      <c r="AB61" s="12">
        <f t="shared" si="2"/>
        <v>0</v>
      </c>
      <c r="AC61">
        <f t="shared" si="3"/>
        <v>0</v>
      </c>
      <c r="AE61">
        <v>553.89509999999996</v>
      </c>
      <c r="AF61">
        <v>9.8418749999999999</v>
      </c>
      <c r="AG61">
        <v>-5.3125075064599514E-3</v>
      </c>
      <c r="AH61">
        <v>9.3018159866333008</v>
      </c>
      <c r="AI61">
        <v>-4.01449054479599E-2</v>
      </c>
      <c r="AJ61">
        <v>1.0764046907424927</v>
      </c>
      <c r="AK61" s="11">
        <f t="shared" si="6"/>
        <v>8.2254850484645861</v>
      </c>
      <c r="AL61">
        <f t="shared" si="7"/>
        <v>8.2254112958908081</v>
      </c>
      <c r="AM61" s="12">
        <f t="shared" si="8"/>
        <v>7.375257377795208E-5</v>
      </c>
      <c r="AN61">
        <f t="shared" si="9"/>
        <v>-1.6163899515354139</v>
      </c>
    </row>
    <row r="62" spans="1:40" x14ac:dyDescent="0.15">
      <c r="A62" s="11">
        <v>8.3996500000000029E-2</v>
      </c>
      <c r="B62" s="11">
        <v>338.73468000000003</v>
      </c>
      <c r="C62" s="11">
        <v>7.3049999999998949E-3</v>
      </c>
      <c r="D62" s="11">
        <v>73.076160000000002</v>
      </c>
      <c r="E62" s="11">
        <v>6.0569999999999791E-3</v>
      </c>
      <c r="F62" s="11">
        <v>51.86251</v>
      </c>
      <c r="G62" s="11"/>
      <c r="H62" s="11">
        <v>0.114</v>
      </c>
      <c r="I62" s="11">
        <v>-30228.6</v>
      </c>
      <c r="J62" s="11">
        <f t="shared" si="4"/>
        <v>120.9144</v>
      </c>
      <c r="K62" s="11">
        <v>-5.8999299999999998E-2</v>
      </c>
      <c r="L62" s="11"/>
      <c r="M62" s="11">
        <v>-4.2182499999999998E-2</v>
      </c>
      <c r="N62" s="11"/>
      <c r="O62" s="11"/>
      <c r="P62" s="11">
        <f t="shared" si="5"/>
        <v>1.68168E-2</v>
      </c>
      <c r="Q62" s="11"/>
      <c r="R62" s="11"/>
      <c r="S62" s="11"/>
      <c r="Z62" s="11">
        <f t="shared" si="0"/>
        <v>0</v>
      </c>
      <c r="AA62">
        <f t="shared" si="1"/>
        <v>0</v>
      </c>
      <c r="AB62" s="12">
        <f t="shared" si="2"/>
        <v>0</v>
      </c>
      <c r="AC62">
        <f t="shared" si="3"/>
        <v>0</v>
      </c>
      <c r="AE62">
        <v>552.04480000000001</v>
      </c>
      <c r="AF62">
        <v>10</v>
      </c>
      <c r="AG62">
        <v>-5.0536175258457661E-3</v>
      </c>
      <c r="AH62">
        <v>9.4616613388061523</v>
      </c>
      <c r="AI62">
        <v>-4.017716646194458E-2</v>
      </c>
      <c r="AJ62">
        <v>1.0734106302261353</v>
      </c>
      <c r="AK62" s="11">
        <f t="shared" si="6"/>
        <v>8.3883242434757506</v>
      </c>
      <c r="AL62">
        <f t="shared" si="7"/>
        <v>8.3882507085800171</v>
      </c>
      <c r="AM62" s="12">
        <f t="shared" si="8"/>
        <v>7.3534895733473604E-5</v>
      </c>
      <c r="AN62">
        <f t="shared" si="9"/>
        <v>-1.6116757565242494</v>
      </c>
    </row>
    <row r="63" spans="1:40" x14ac:dyDescent="0.15">
      <c r="A63" s="11">
        <v>8.4520000000000373E-2</v>
      </c>
      <c r="B63" s="11">
        <v>340.15308000000005</v>
      </c>
      <c r="C63" s="11">
        <v>8.119999999999683E-3</v>
      </c>
      <c r="D63" s="11">
        <v>77.264649999999989</v>
      </c>
      <c r="E63" s="11">
        <v>7.0144999999999236E-3</v>
      </c>
      <c r="F63" s="11">
        <v>54.585550000000005</v>
      </c>
      <c r="G63" s="11"/>
      <c r="H63" s="11">
        <v>0.11600000000000001</v>
      </c>
      <c r="I63" s="11">
        <v>-30758.6</v>
      </c>
      <c r="J63" s="11">
        <f t="shared" si="4"/>
        <v>123.03439999999999</v>
      </c>
      <c r="K63" s="11">
        <v>-6.0034200000000003E-2</v>
      </c>
      <c r="L63" s="11"/>
      <c r="M63" s="11">
        <v>-4.2922599999999998E-2</v>
      </c>
      <c r="N63" s="11"/>
      <c r="O63" s="11"/>
      <c r="P63" s="11">
        <f t="shared" si="5"/>
        <v>1.7111600000000005E-2</v>
      </c>
      <c r="Q63" s="11"/>
      <c r="R63" s="11"/>
      <c r="S63" s="11"/>
      <c r="Z63" s="11">
        <f t="shared" si="0"/>
        <v>0</v>
      </c>
      <c r="AA63">
        <f t="shared" si="1"/>
        <v>0</v>
      </c>
      <c r="AB63" s="12">
        <f t="shared" si="2"/>
        <v>0</v>
      </c>
      <c r="AC63">
        <f t="shared" si="3"/>
        <v>0</v>
      </c>
      <c r="AK63" s="11">
        <f t="shared" si="6"/>
        <v>0</v>
      </c>
      <c r="AL63">
        <f t="shared" si="7"/>
        <v>0</v>
      </c>
      <c r="AM63" s="12">
        <f t="shared" si="8"/>
        <v>0</v>
      </c>
      <c r="AN63">
        <f t="shared" si="9"/>
        <v>0</v>
      </c>
    </row>
    <row r="64" spans="1:40" x14ac:dyDescent="0.15">
      <c r="A64" s="11">
        <v>8.5065999999999864E-2</v>
      </c>
      <c r="B64" s="11">
        <v>341.83115999999995</v>
      </c>
      <c r="C64" s="11">
        <v>9.0875000000001371E-3</v>
      </c>
      <c r="D64" s="11">
        <v>79.64188</v>
      </c>
      <c r="E64" s="11">
        <v>6.6749999999997645E-3</v>
      </c>
      <c r="F64" s="11">
        <v>55.842199999999998</v>
      </c>
      <c r="G64" s="11"/>
      <c r="H64" s="11">
        <v>0.11799999999999999</v>
      </c>
      <c r="I64" s="11">
        <v>-31288.6</v>
      </c>
      <c r="J64" s="11">
        <f t="shared" si="4"/>
        <v>125.1544</v>
      </c>
      <c r="K64" s="11">
        <v>-6.1069100000000001E-2</v>
      </c>
      <c r="L64" s="11"/>
      <c r="M64" s="11">
        <v>-4.3662800000000002E-2</v>
      </c>
      <c r="N64" s="11"/>
      <c r="O64" s="11"/>
      <c r="P64" s="11">
        <f t="shared" si="5"/>
        <v>1.74063E-2</v>
      </c>
      <c r="Q64" s="11"/>
      <c r="R64" s="11"/>
      <c r="S64" s="11"/>
      <c r="Z64" s="11">
        <f t="shared" si="0"/>
        <v>0</v>
      </c>
      <c r="AA64">
        <f t="shared" si="1"/>
        <v>0</v>
      </c>
      <c r="AB64" s="12">
        <f t="shared" si="2"/>
        <v>0</v>
      </c>
      <c r="AC64">
        <f t="shared" si="3"/>
        <v>0</v>
      </c>
      <c r="AK64" s="11">
        <f t="shared" si="6"/>
        <v>0</v>
      </c>
      <c r="AL64">
        <f t="shared" si="7"/>
        <v>0</v>
      </c>
      <c r="AM64" s="12">
        <f t="shared" si="8"/>
        <v>0</v>
      </c>
      <c r="AN64">
        <f t="shared" si="9"/>
        <v>0</v>
      </c>
    </row>
    <row r="65" spans="1:40" x14ac:dyDescent="0.15">
      <c r="A65" s="11">
        <v>8.5591000000000417E-2</v>
      </c>
      <c r="B65" s="11">
        <v>343.52615999999995</v>
      </c>
      <c r="C65" s="11">
        <v>1.0016000000000247E-2</v>
      </c>
      <c r="D65" s="11">
        <v>84.350979999999993</v>
      </c>
      <c r="E65" s="11">
        <v>7.0499999999997787E-3</v>
      </c>
      <c r="F65" s="11">
        <v>57.287800000000004</v>
      </c>
      <c r="G65" s="11"/>
      <c r="H65" s="11">
        <v>0.12</v>
      </c>
      <c r="I65" s="11">
        <v>-31818.7</v>
      </c>
      <c r="J65" s="11">
        <f t="shared" si="4"/>
        <v>127.2748</v>
      </c>
      <c r="K65" s="11">
        <v>-6.2103999999999999E-2</v>
      </c>
      <c r="L65" s="11"/>
      <c r="M65" s="11">
        <v>-4.4402900000000002E-2</v>
      </c>
      <c r="N65" s="11"/>
      <c r="O65" s="11"/>
      <c r="P65" s="11">
        <f t="shared" si="5"/>
        <v>1.7701099999999997E-2</v>
      </c>
      <c r="Q65" s="11"/>
      <c r="R65" s="11"/>
      <c r="S65" s="11"/>
      <c r="Z65" s="11">
        <f t="shared" si="0"/>
        <v>0</v>
      </c>
      <c r="AA65">
        <f t="shared" si="1"/>
        <v>0</v>
      </c>
      <c r="AB65" s="12">
        <f t="shared" si="2"/>
        <v>0</v>
      </c>
      <c r="AC65">
        <f t="shared" si="3"/>
        <v>0</v>
      </c>
      <c r="AK65" s="11">
        <f t="shared" si="6"/>
        <v>0</v>
      </c>
      <c r="AL65">
        <f t="shared" si="7"/>
        <v>0</v>
      </c>
      <c r="AM65" s="12">
        <f t="shared" si="8"/>
        <v>0</v>
      </c>
      <c r="AN65">
        <f t="shared" si="9"/>
        <v>0</v>
      </c>
    </row>
    <row r="66" spans="1:40" x14ac:dyDescent="0.15">
      <c r="A66" s="11">
        <v>8.6219500000000338E-2</v>
      </c>
      <c r="B66" s="11">
        <v>345.56015999999994</v>
      </c>
      <c r="C66" s="11">
        <v>1.1042000000000218E-2</v>
      </c>
      <c r="D66" s="11">
        <v>86.188699999999997</v>
      </c>
      <c r="E66" s="11">
        <v>8.4814999999998086E-3</v>
      </c>
      <c r="F66" s="11">
        <v>63.72598</v>
      </c>
      <c r="G66" s="11"/>
      <c r="H66" s="11">
        <v>0.122</v>
      </c>
      <c r="I66" s="11">
        <v>-32348.7</v>
      </c>
      <c r="J66" s="11">
        <f t="shared" si="4"/>
        <v>129.3948</v>
      </c>
      <c r="K66" s="11">
        <v>-6.3138899999999998E-2</v>
      </c>
      <c r="L66" s="11"/>
      <c r="M66" s="11">
        <v>-4.5143000000000003E-2</v>
      </c>
      <c r="N66" s="11"/>
      <c r="O66" s="11"/>
      <c r="P66" s="11">
        <f t="shared" si="5"/>
        <v>1.7995899999999995E-2</v>
      </c>
      <c r="Q66" s="11"/>
      <c r="R66" s="11"/>
      <c r="S66" s="11"/>
      <c r="Z66" s="11">
        <f t="shared" si="0"/>
        <v>0</v>
      </c>
      <c r="AA66">
        <f t="shared" si="1"/>
        <v>0</v>
      </c>
      <c r="AB66" s="12">
        <f t="shared" si="2"/>
        <v>0</v>
      </c>
      <c r="AC66">
        <f t="shared" si="3"/>
        <v>0</v>
      </c>
      <c r="AK66" s="11">
        <f t="shared" si="6"/>
        <v>0</v>
      </c>
      <c r="AL66">
        <f t="shared" si="7"/>
        <v>0</v>
      </c>
      <c r="AM66" s="12">
        <f t="shared" si="8"/>
        <v>0</v>
      </c>
      <c r="AN66">
        <f t="shared" si="9"/>
        <v>0</v>
      </c>
    </row>
    <row r="67" spans="1:40" x14ac:dyDescent="0.15">
      <c r="A67" s="11">
        <v>8.6860999999999855E-2</v>
      </c>
      <c r="B67" s="11">
        <v>347.66003999999998</v>
      </c>
      <c r="C67" s="11">
        <v>1.2188999999999783E-2</v>
      </c>
      <c r="D67" s="11">
        <v>92.369880000000009</v>
      </c>
      <c r="E67" s="11">
        <v>8.352500000000207E-3</v>
      </c>
      <c r="F67" s="11">
        <v>64.989230000000006</v>
      </c>
      <c r="G67" s="11"/>
      <c r="H67" s="11">
        <v>0.124</v>
      </c>
      <c r="I67" s="11">
        <v>-32878.699999999997</v>
      </c>
      <c r="J67" s="11">
        <f t="shared" si="4"/>
        <v>131.51479999999998</v>
      </c>
      <c r="K67" s="11">
        <v>-6.4173800000000003E-2</v>
      </c>
      <c r="L67" s="11"/>
      <c r="M67" s="11">
        <v>-4.5883199999999999E-2</v>
      </c>
      <c r="N67" s="11"/>
      <c r="O67" s="11"/>
      <c r="P67" s="11">
        <f t="shared" si="5"/>
        <v>1.8290600000000004E-2</v>
      </c>
      <c r="Q67" s="11"/>
      <c r="R67" s="11"/>
      <c r="S67" s="11"/>
      <c r="Z67" s="11">
        <f t="shared" si="0"/>
        <v>0</v>
      </c>
      <c r="AA67">
        <f t="shared" si="1"/>
        <v>0</v>
      </c>
      <c r="AB67" s="12">
        <f t="shared" si="2"/>
        <v>0</v>
      </c>
      <c r="AC67">
        <f t="shared" si="3"/>
        <v>0</v>
      </c>
      <c r="AK67" s="11">
        <f t="shared" si="6"/>
        <v>0</v>
      </c>
      <c r="AL67">
        <f t="shared" si="7"/>
        <v>0</v>
      </c>
      <c r="AM67" s="12">
        <f t="shared" si="8"/>
        <v>0</v>
      </c>
      <c r="AN67">
        <f t="shared" si="9"/>
        <v>0</v>
      </c>
    </row>
    <row r="68" spans="1:40" x14ac:dyDescent="0.15">
      <c r="A68" s="11">
        <v>8.7575499999999806E-2</v>
      </c>
      <c r="B68" s="11">
        <v>349.72811999999993</v>
      </c>
      <c r="C68" s="11">
        <v>1.2519999999999865E-2</v>
      </c>
      <c r="D68" s="11">
        <v>93.903360000000006</v>
      </c>
      <c r="E68" s="11">
        <v>8.9474999999996641E-3</v>
      </c>
      <c r="F68" s="11">
        <v>66.42161999999999</v>
      </c>
      <c r="G68" s="11"/>
      <c r="H68" s="11">
        <v>0.126</v>
      </c>
      <c r="I68" s="11">
        <v>-33408.699999999997</v>
      </c>
      <c r="J68" s="11">
        <f t="shared" si="4"/>
        <v>133.63479999999998</v>
      </c>
      <c r="K68" s="11">
        <v>-6.5208699999999994E-2</v>
      </c>
      <c r="L68" s="11"/>
      <c r="M68" s="11">
        <v>-4.6623299999999999E-2</v>
      </c>
      <c r="N68" s="11"/>
      <c r="O68" s="11"/>
      <c r="P68" s="11">
        <f t="shared" si="5"/>
        <v>1.8585399999999995E-2</v>
      </c>
      <c r="Q68" s="11"/>
      <c r="R68" s="11"/>
      <c r="S68" s="11"/>
      <c r="Z68" s="11">
        <f t="shared" si="0"/>
        <v>0</v>
      </c>
      <c r="AA68">
        <f t="shared" si="1"/>
        <v>0</v>
      </c>
      <c r="AB68" s="12">
        <f t="shared" si="2"/>
        <v>0</v>
      </c>
      <c r="AC68">
        <f t="shared" si="3"/>
        <v>0</v>
      </c>
      <c r="AK68" s="11">
        <f t="shared" si="6"/>
        <v>0</v>
      </c>
      <c r="AL68">
        <f t="shared" si="7"/>
        <v>0</v>
      </c>
      <c r="AM68" s="12">
        <f t="shared" si="8"/>
        <v>0</v>
      </c>
      <c r="AN68">
        <f t="shared" si="9"/>
        <v>0</v>
      </c>
    </row>
    <row r="69" spans="1:40" x14ac:dyDescent="0.15">
      <c r="A69" s="11">
        <v>8.82660000000004E-2</v>
      </c>
      <c r="B69" s="11">
        <v>351.73043999999999</v>
      </c>
      <c r="C69" s="11">
        <v>1.2803499999999968E-2</v>
      </c>
      <c r="D69" s="11">
        <v>99.470380000000006</v>
      </c>
      <c r="E69" s="11">
        <v>9.5414999999998695E-3</v>
      </c>
      <c r="F69" s="11">
        <v>71.684399999999997</v>
      </c>
      <c r="G69" s="11"/>
      <c r="H69" s="11">
        <v>0.128</v>
      </c>
      <c r="I69" s="11">
        <v>-33938.6</v>
      </c>
      <c r="J69" s="11">
        <f t="shared" si="4"/>
        <v>135.7544</v>
      </c>
      <c r="K69" s="11">
        <v>-6.62436E-2</v>
      </c>
      <c r="L69" s="11"/>
      <c r="M69" s="11">
        <v>-4.73634E-2</v>
      </c>
      <c r="N69" s="11"/>
      <c r="O69" s="11"/>
      <c r="P69" s="11">
        <f t="shared" si="5"/>
        <v>1.88802E-2</v>
      </c>
      <c r="Q69" s="11"/>
      <c r="R69" s="11"/>
      <c r="S69" s="11"/>
      <c r="Z69" s="11">
        <f t="shared" ref="Z69:Z132" si="10">SQRT(POWER(V69-X69,2)+POWER(W69-Y69,2))</f>
        <v>0</v>
      </c>
      <c r="AA69">
        <f t="shared" ref="AA69:AA132" si="11">W69-Y69</f>
        <v>0</v>
      </c>
      <c r="AB69" s="12">
        <f t="shared" ref="AB69:AB132" si="12">Z69-AA69</f>
        <v>0</v>
      </c>
      <c r="AC69">
        <f t="shared" ref="AC69:AC132" si="13">Z69-U69</f>
        <v>0</v>
      </c>
      <c r="AK69" s="11">
        <f t="shared" si="6"/>
        <v>0</v>
      </c>
      <c r="AL69">
        <f t="shared" si="7"/>
        <v>0</v>
      </c>
      <c r="AM69" s="12">
        <f t="shared" si="8"/>
        <v>0</v>
      </c>
      <c r="AN69">
        <f t="shared" si="9"/>
        <v>0</v>
      </c>
    </row>
    <row r="70" spans="1:40" x14ac:dyDescent="0.15">
      <c r="A70" s="11">
        <v>8.8951000000000224E-2</v>
      </c>
      <c r="B70" s="11">
        <v>353.72363999999999</v>
      </c>
      <c r="C70" s="11">
        <v>1.5088499999999838E-2</v>
      </c>
      <c r="D70" s="11">
        <v>103.0438</v>
      </c>
      <c r="E70" s="11">
        <v>1.0146499999999836E-2</v>
      </c>
      <c r="F70" s="11">
        <v>74.055019999999999</v>
      </c>
      <c r="G70" s="11"/>
      <c r="H70" s="11">
        <v>0.13</v>
      </c>
      <c r="I70" s="11">
        <v>-34468.6</v>
      </c>
      <c r="J70" s="11">
        <f t="shared" ref="J70:J133" si="14">-I70/1000*4</f>
        <v>137.87439999999998</v>
      </c>
      <c r="K70" s="11">
        <v>-6.7278500000000005E-2</v>
      </c>
      <c r="L70" s="11"/>
      <c r="M70" s="11">
        <v>-4.8103600000000003E-2</v>
      </c>
      <c r="N70" s="11"/>
      <c r="O70" s="11"/>
      <c r="P70" s="11">
        <f t="shared" ref="P70:P133" si="15">ABS(K70-M70)</f>
        <v>1.9174900000000002E-2</v>
      </c>
      <c r="Q70" s="11"/>
      <c r="R70" s="11"/>
      <c r="S70" s="11"/>
      <c r="Z70" s="11">
        <f t="shared" si="10"/>
        <v>0</v>
      </c>
      <c r="AA70">
        <f t="shared" si="11"/>
        <v>0</v>
      </c>
      <c r="AB70" s="12">
        <f t="shared" si="12"/>
        <v>0</v>
      </c>
      <c r="AC70">
        <f t="shared" si="13"/>
        <v>0</v>
      </c>
      <c r="AK70" s="11">
        <f t="shared" ref="AK70:AK133" si="16">SQRT(POWER(AG70-AI70,2)+POWER(AH70-AJ70,2))</f>
        <v>0</v>
      </c>
      <c r="AL70">
        <f t="shared" ref="AL70:AL133" si="17">AH70-AJ70</f>
        <v>0</v>
      </c>
      <c r="AM70" s="12">
        <f t="shared" ref="AM70:AM133" si="18">AK70-AL70</f>
        <v>0</v>
      </c>
      <c r="AN70">
        <f t="shared" ref="AN70:AN133" si="19">AK70-AF70</f>
        <v>0</v>
      </c>
    </row>
    <row r="71" spans="1:40" x14ac:dyDescent="0.15">
      <c r="A71" s="11">
        <v>8.9650500000000299E-2</v>
      </c>
      <c r="B71" s="11">
        <v>355.16700000000003</v>
      </c>
      <c r="C71" s="11">
        <v>1.5416500000000166E-2</v>
      </c>
      <c r="D71" s="11">
        <v>107.3608</v>
      </c>
      <c r="E71" s="11">
        <v>1.1063500000000115E-2</v>
      </c>
      <c r="F71" s="11">
        <v>76.939630000000008</v>
      </c>
      <c r="G71" s="11"/>
      <c r="H71" s="11">
        <v>0.13200000000000001</v>
      </c>
      <c r="I71" s="11">
        <v>-34998.6</v>
      </c>
      <c r="J71" s="11">
        <f t="shared" si="14"/>
        <v>139.99439999999998</v>
      </c>
      <c r="K71" s="11">
        <v>-6.8313399999999996E-2</v>
      </c>
      <c r="L71" s="11"/>
      <c r="M71" s="11">
        <v>-4.8843699999999997E-2</v>
      </c>
      <c r="N71" s="11"/>
      <c r="O71" s="11"/>
      <c r="P71" s="11">
        <f t="shared" si="15"/>
        <v>1.94697E-2</v>
      </c>
      <c r="Q71" s="11"/>
      <c r="R71" s="11"/>
      <c r="S71" s="11"/>
      <c r="Z71" s="11">
        <f t="shared" si="10"/>
        <v>0</v>
      </c>
      <c r="AA71">
        <f t="shared" si="11"/>
        <v>0</v>
      </c>
      <c r="AB71" s="12">
        <f t="shared" si="12"/>
        <v>0</v>
      </c>
      <c r="AC71">
        <f t="shared" si="13"/>
        <v>0</v>
      </c>
      <c r="AK71" s="11">
        <f t="shared" si="16"/>
        <v>0</v>
      </c>
      <c r="AL71">
        <f t="shared" si="17"/>
        <v>0</v>
      </c>
      <c r="AM71" s="12">
        <f t="shared" si="18"/>
        <v>0</v>
      </c>
      <c r="AN71">
        <f t="shared" si="19"/>
        <v>0</v>
      </c>
    </row>
    <row r="72" spans="1:40" x14ac:dyDescent="0.15">
      <c r="A72" s="11">
        <v>9.0242500000000447E-2</v>
      </c>
      <c r="B72" s="11">
        <v>356.74751999999995</v>
      </c>
      <c r="C72" s="11">
        <v>1.7014500000000155E-2</v>
      </c>
      <c r="D72" s="11">
        <v>110.4079</v>
      </c>
      <c r="E72" s="11">
        <v>1.1738999999999944E-2</v>
      </c>
      <c r="F72" s="11">
        <v>82.00021000000001</v>
      </c>
      <c r="G72" s="11"/>
      <c r="H72" s="11">
        <v>0.13400000000000001</v>
      </c>
      <c r="I72" s="11">
        <v>-35528.5</v>
      </c>
      <c r="J72" s="11">
        <f t="shared" si="14"/>
        <v>142.114</v>
      </c>
      <c r="K72" s="11">
        <v>-6.9348300000000002E-2</v>
      </c>
      <c r="L72" s="11"/>
      <c r="M72" s="11">
        <v>-4.95839E-2</v>
      </c>
      <c r="N72" s="11"/>
      <c r="O72" s="11"/>
      <c r="P72" s="11">
        <f t="shared" si="15"/>
        <v>1.9764400000000001E-2</v>
      </c>
      <c r="Q72" s="11"/>
      <c r="R72" s="11"/>
      <c r="S72" s="11"/>
      <c r="Z72" s="11">
        <f t="shared" si="10"/>
        <v>0</v>
      </c>
      <c r="AA72">
        <f t="shared" si="11"/>
        <v>0</v>
      </c>
      <c r="AB72" s="12">
        <f t="shared" si="12"/>
        <v>0</v>
      </c>
      <c r="AC72">
        <f t="shared" si="13"/>
        <v>0</v>
      </c>
      <c r="AK72" s="11">
        <f t="shared" si="16"/>
        <v>0</v>
      </c>
      <c r="AL72">
        <f t="shared" si="17"/>
        <v>0</v>
      </c>
      <c r="AM72" s="12">
        <f t="shared" si="18"/>
        <v>0</v>
      </c>
      <c r="AN72">
        <f t="shared" si="19"/>
        <v>0</v>
      </c>
    </row>
    <row r="73" spans="1:40" x14ac:dyDescent="0.15">
      <c r="A73" s="11">
        <v>9.0808499999999626E-2</v>
      </c>
      <c r="B73" s="11">
        <v>358.35300000000001</v>
      </c>
      <c r="C73" s="11">
        <v>1.7568500000000098E-2</v>
      </c>
      <c r="D73" s="11">
        <v>116.7308</v>
      </c>
      <c r="E73" s="11">
        <v>1.2563500000000172E-2</v>
      </c>
      <c r="F73" s="11">
        <v>85.046390000000002</v>
      </c>
      <c r="G73" s="11"/>
      <c r="H73" s="11">
        <v>0.13600000000000001</v>
      </c>
      <c r="I73" s="11">
        <v>-36058.400000000001</v>
      </c>
      <c r="J73" s="11">
        <f t="shared" si="14"/>
        <v>144.2336</v>
      </c>
      <c r="K73" s="11">
        <v>-7.0383200000000007E-2</v>
      </c>
      <c r="L73" s="11"/>
      <c r="M73" s="11">
        <v>-5.0324000000000001E-2</v>
      </c>
      <c r="N73" s="11"/>
      <c r="O73" s="11"/>
      <c r="P73" s="11">
        <f t="shared" si="15"/>
        <v>2.0059200000000006E-2</v>
      </c>
      <c r="Q73" s="11"/>
      <c r="R73" s="11"/>
      <c r="S73" s="11"/>
      <c r="Z73" s="11">
        <f t="shared" si="10"/>
        <v>0</v>
      </c>
      <c r="AA73">
        <f t="shared" si="11"/>
        <v>0</v>
      </c>
      <c r="AB73" s="12">
        <f t="shared" si="12"/>
        <v>0</v>
      </c>
      <c r="AC73">
        <f t="shared" si="13"/>
        <v>0</v>
      </c>
      <c r="AK73" s="11">
        <f t="shared" si="16"/>
        <v>0</v>
      </c>
      <c r="AL73">
        <f t="shared" si="17"/>
        <v>0</v>
      </c>
      <c r="AM73" s="12">
        <f t="shared" si="18"/>
        <v>0</v>
      </c>
      <c r="AN73">
        <f t="shared" si="19"/>
        <v>0</v>
      </c>
    </row>
    <row r="74" spans="1:40" x14ac:dyDescent="0.15">
      <c r="A74" s="11">
        <v>9.1285499999999686E-2</v>
      </c>
      <c r="B74" s="11">
        <v>359.35872000000001</v>
      </c>
      <c r="C74" s="11">
        <v>1.9153999999999893E-2</v>
      </c>
      <c r="D74" s="11">
        <v>118.5553</v>
      </c>
      <c r="E74" s="11">
        <v>1.3676000000000244E-2</v>
      </c>
      <c r="F74" s="11">
        <v>90.620020000000011</v>
      </c>
      <c r="G74" s="11"/>
      <c r="H74" s="11">
        <v>0.13800000000000001</v>
      </c>
      <c r="I74" s="11">
        <v>-36588.300000000003</v>
      </c>
      <c r="J74" s="11">
        <f t="shared" si="14"/>
        <v>146.35320000000002</v>
      </c>
      <c r="K74" s="11">
        <v>-7.1418099999999998E-2</v>
      </c>
      <c r="L74" s="11"/>
      <c r="M74" s="11">
        <v>-5.1064100000000001E-2</v>
      </c>
      <c r="N74" s="11"/>
      <c r="O74" s="11"/>
      <c r="P74" s="11">
        <f t="shared" si="15"/>
        <v>2.0353999999999997E-2</v>
      </c>
      <c r="Q74" s="11"/>
      <c r="R74" s="11"/>
      <c r="S74" s="11"/>
      <c r="Z74" s="11">
        <f t="shared" si="10"/>
        <v>0</v>
      </c>
      <c r="AA74">
        <f t="shared" si="11"/>
        <v>0</v>
      </c>
      <c r="AB74" s="12">
        <f t="shared" si="12"/>
        <v>0</v>
      </c>
      <c r="AC74">
        <f t="shared" si="13"/>
        <v>0</v>
      </c>
      <c r="AK74" s="11">
        <f t="shared" si="16"/>
        <v>0</v>
      </c>
      <c r="AL74">
        <f t="shared" si="17"/>
        <v>0</v>
      </c>
      <c r="AM74" s="12">
        <f t="shared" si="18"/>
        <v>0</v>
      </c>
      <c r="AN74">
        <f t="shared" si="19"/>
        <v>0</v>
      </c>
    </row>
    <row r="75" spans="1:40" x14ac:dyDescent="0.15">
      <c r="A75" s="11">
        <v>9.1832999999999831E-2</v>
      </c>
      <c r="B75" s="11">
        <v>360.47663999999997</v>
      </c>
      <c r="C75" s="11">
        <v>1.9353999999999871E-2</v>
      </c>
      <c r="D75" s="11">
        <v>124.58810000000001</v>
      </c>
      <c r="E75" s="11">
        <v>1.3776999999999928E-2</v>
      </c>
      <c r="F75" s="11">
        <v>92.903720000000007</v>
      </c>
      <c r="G75" s="11"/>
      <c r="H75" s="11">
        <v>0.14000000000000001</v>
      </c>
      <c r="I75" s="11">
        <v>-37118.300000000003</v>
      </c>
      <c r="J75" s="11">
        <f t="shared" si="14"/>
        <v>148.47320000000002</v>
      </c>
      <c r="K75" s="11">
        <v>-7.2453000000000004E-2</v>
      </c>
      <c r="L75" s="11"/>
      <c r="M75" s="11">
        <v>-5.1804299999999998E-2</v>
      </c>
      <c r="N75" s="11"/>
      <c r="O75" s="11"/>
      <c r="P75" s="11">
        <f t="shared" si="15"/>
        <v>2.0648700000000006E-2</v>
      </c>
      <c r="Q75" s="11"/>
      <c r="R75" s="11"/>
      <c r="S75" s="11"/>
      <c r="Z75" s="11">
        <f t="shared" si="10"/>
        <v>0</v>
      </c>
      <c r="AA75">
        <f t="shared" si="11"/>
        <v>0</v>
      </c>
      <c r="AB75" s="12">
        <f t="shared" si="12"/>
        <v>0</v>
      </c>
      <c r="AC75">
        <f t="shared" si="13"/>
        <v>0</v>
      </c>
      <c r="AK75" s="11">
        <f t="shared" si="16"/>
        <v>0</v>
      </c>
      <c r="AL75">
        <f t="shared" si="17"/>
        <v>0</v>
      </c>
      <c r="AM75" s="12">
        <f t="shared" si="18"/>
        <v>0</v>
      </c>
      <c r="AN75">
        <f t="shared" si="19"/>
        <v>0</v>
      </c>
    </row>
    <row r="76" spans="1:40" x14ac:dyDescent="0.15">
      <c r="A76" s="11">
        <v>9.2439499999999786E-2</v>
      </c>
      <c r="B76" s="11">
        <v>361.71708000000001</v>
      </c>
      <c r="C76" s="11">
        <v>2.1171000000000273E-2</v>
      </c>
      <c r="D76" s="11">
        <v>128.3845</v>
      </c>
      <c r="E76" s="11">
        <v>1.4878999999999865E-2</v>
      </c>
      <c r="F76" s="11">
        <v>98.389479999999992</v>
      </c>
      <c r="G76" s="11"/>
      <c r="H76" s="11">
        <v>0.14199999999999999</v>
      </c>
      <c r="I76" s="11">
        <v>-37648.199999999997</v>
      </c>
      <c r="J76" s="11">
        <f t="shared" si="14"/>
        <v>150.59279999999998</v>
      </c>
      <c r="K76" s="11">
        <v>-7.3487899999999995E-2</v>
      </c>
      <c r="L76" s="11"/>
      <c r="M76" s="11">
        <v>-5.2544399999999998E-2</v>
      </c>
      <c r="N76" s="11"/>
      <c r="O76" s="11"/>
      <c r="P76" s="11">
        <f t="shared" si="15"/>
        <v>2.0943499999999997E-2</v>
      </c>
      <c r="Q76" s="11"/>
      <c r="R76" s="11"/>
      <c r="S76" s="11"/>
      <c r="Z76" s="11">
        <f t="shared" si="10"/>
        <v>0</v>
      </c>
      <c r="AA76">
        <f t="shared" si="11"/>
        <v>0</v>
      </c>
      <c r="AB76" s="12">
        <f t="shared" si="12"/>
        <v>0</v>
      </c>
      <c r="AC76">
        <f t="shared" si="13"/>
        <v>0</v>
      </c>
      <c r="AK76" s="11">
        <f t="shared" si="16"/>
        <v>0</v>
      </c>
      <c r="AL76">
        <f t="shared" si="17"/>
        <v>0</v>
      </c>
      <c r="AM76" s="12">
        <f t="shared" si="18"/>
        <v>0</v>
      </c>
      <c r="AN76">
        <f t="shared" si="19"/>
        <v>0</v>
      </c>
    </row>
    <row r="77" spans="1:40" x14ac:dyDescent="0.15">
      <c r="A77" s="11">
        <v>9.3103000000000602E-2</v>
      </c>
      <c r="B77" s="11">
        <v>362.94155999999998</v>
      </c>
      <c r="C77" s="11">
        <v>2.2937999999999903E-2</v>
      </c>
      <c r="D77" s="11">
        <v>135.38300000000001</v>
      </c>
      <c r="E77" s="11">
        <v>1.6516500000000045E-2</v>
      </c>
      <c r="F77" s="11">
        <v>104.42230000000001</v>
      </c>
      <c r="G77" s="11"/>
      <c r="H77" s="11">
        <v>0.14399999999999999</v>
      </c>
      <c r="I77" s="11">
        <v>-38178.1</v>
      </c>
      <c r="J77" s="11">
        <f t="shared" si="14"/>
        <v>152.7124</v>
      </c>
      <c r="K77" s="11">
        <v>-7.45228E-2</v>
      </c>
      <c r="L77" s="11"/>
      <c r="M77" s="11">
        <v>-5.3284600000000001E-2</v>
      </c>
      <c r="N77" s="11"/>
      <c r="O77" s="11"/>
      <c r="P77" s="11">
        <f t="shared" si="15"/>
        <v>2.1238199999999999E-2</v>
      </c>
      <c r="Q77" s="11"/>
      <c r="R77" s="11"/>
      <c r="S77" s="11"/>
      <c r="Z77" s="11">
        <f t="shared" si="10"/>
        <v>0</v>
      </c>
      <c r="AA77">
        <f t="shared" si="11"/>
        <v>0</v>
      </c>
      <c r="AB77" s="12">
        <f t="shared" si="12"/>
        <v>0</v>
      </c>
      <c r="AC77">
        <f t="shared" si="13"/>
        <v>0</v>
      </c>
      <c r="AK77" s="11">
        <f t="shared" si="16"/>
        <v>0</v>
      </c>
      <c r="AL77">
        <f t="shared" si="17"/>
        <v>0</v>
      </c>
      <c r="AM77" s="12">
        <f t="shared" si="18"/>
        <v>0</v>
      </c>
      <c r="AN77">
        <f t="shared" si="19"/>
        <v>0</v>
      </c>
    </row>
    <row r="78" spans="1:40" x14ac:dyDescent="0.15">
      <c r="A78" s="11">
        <v>9.3782000000000032E-2</v>
      </c>
      <c r="B78" s="11">
        <v>364.15811999999994</v>
      </c>
      <c r="C78" s="11">
        <v>2.4565000000000392E-2</v>
      </c>
      <c r="D78" s="11">
        <v>136.97790000000001</v>
      </c>
      <c r="E78" s="11">
        <v>1.6536499999999954E-2</v>
      </c>
      <c r="F78" s="11">
        <v>107.0367</v>
      </c>
      <c r="G78" s="11"/>
      <c r="H78" s="11">
        <v>0.14599999999999999</v>
      </c>
      <c r="I78" s="11">
        <v>-38707.9</v>
      </c>
      <c r="J78" s="11">
        <f t="shared" si="14"/>
        <v>154.83160000000001</v>
      </c>
      <c r="K78" s="11">
        <v>-7.5557700000000005E-2</v>
      </c>
      <c r="L78" s="11"/>
      <c r="M78" s="11">
        <v>-5.4024700000000002E-2</v>
      </c>
      <c r="N78" s="11"/>
      <c r="O78" s="11"/>
      <c r="P78" s="11">
        <f t="shared" si="15"/>
        <v>2.1533000000000004E-2</v>
      </c>
      <c r="Q78" s="11"/>
      <c r="R78" s="11"/>
      <c r="S78" s="11"/>
      <c r="Z78" s="11">
        <f t="shared" si="10"/>
        <v>0</v>
      </c>
      <c r="AA78">
        <f t="shared" si="11"/>
        <v>0</v>
      </c>
      <c r="AB78" s="12">
        <f t="shared" si="12"/>
        <v>0</v>
      </c>
      <c r="AC78">
        <f t="shared" si="13"/>
        <v>0</v>
      </c>
      <c r="AK78" s="11">
        <f t="shared" si="16"/>
        <v>0</v>
      </c>
      <c r="AL78">
        <f t="shared" si="17"/>
        <v>0</v>
      </c>
      <c r="AM78" s="12">
        <f t="shared" si="18"/>
        <v>0</v>
      </c>
      <c r="AN78">
        <f t="shared" si="19"/>
        <v>0</v>
      </c>
    </row>
    <row r="79" spans="1:40" x14ac:dyDescent="0.15">
      <c r="A79" s="11">
        <v>9.4375499999999946E-2</v>
      </c>
      <c r="B79" s="11">
        <v>365.37360000000001</v>
      </c>
      <c r="C79" s="11">
        <v>2.4889500000000009E-2</v>
      </c>
      <c r="D79" s="11">
        <v>145.30760000000001</v>
      </c>
      <c r="E79" s="11">
        <v>1.792949999999971E-2</v>
      </c>
      <c r="F79" s="11">
        <v>108.0902</v>
      </c>
      <c r="G79" s="11"/>
      <c r="H79" s="11">
        <v>0.14799999999999999</v>
      </c>
      <c r="I79" s="11">
        <v>-39237.800000000003</v>
      </c>
      <c r="J79" s="11">
        <f t="shared" si="14"/>
        <v>156.9512</v>
      </c>
      <c r="K79" s="11">
        <v>-7.6592599999999997E-2</v>
      </c>
      <c r="L79" s="11"/>
      <c r="M79" s="11">
        <v>-5.4764899999999998E-2</v>
      </c>
      <c r="N79" s="11"/>
      <c r="O79" s="11"/>
      <c r="P79" s="11">
        <f t="shared" si="15"/>
        <v>2.1827699999999998E-2</v>
      </c>
      <c r="Q79" s="11"/>
      <c r="R79" s="11"/>
      <c r="S79" s="11"/>
      <c r="Z79" s="11">
        <f t="shared" si="10"/>
        <v>0</v>
      </c>
      <c r="AA79">
        <f t="shared" si="11"/>
        <v>0</v>
      </c>
      <c r="AB79" s="12">
        <f t="shared" si="12"/>
        <v>0</v>
      </c>
      <c r="AC79">
        <f t="shared" si="13"/>
        <v>0</v>
      </c>
      <c r="AK79" s="11">
        <f t="shared" si="16"/>
        <v>0</v>
      </c>
      <c r="AL79">
        <f t="shared" si="17"/>
        <v>0</v>
      </c>
      <c r="AM79" s="12">
        <f t="shared" si="18"/>
        <v>0</v>
      </c>
      <c r="AN79">
        <f t="shared" si="19"/>
        <v>0</v>
      </c>
    </row>
    <row r="80" spans="1:40" x14ac:dyDescent="0.15">
      <c r="A80" s="11">
        <v>9.4885000000000552E-2</v>
      </c>
      <c r="B80" s="11">
        <v>366.94619999999998</v>
      </c>
      <c r="C80" s="11">
        <v>2.7507500000000018E-2</v>
      </c>
      <c r="D80" s="11">
        <v>148.96889999999999</v>
      </c>
      <c r="E80" s="11">
        <v>1.9043499999999769E-2</v>
      </c>
      <c r="F80" s="11">
        <v>115.1028</v>
      </c>
      <c r="G80" s="11"/>
      <c r="H80" s="11">
        <v>0.15</v>
      </c>
      <c r="I80" s="11">
        <v>-39767.699999999997</v>
      </c>
      <c r="J80" s="11">
        <f t="shared" si="14"/>
        <v>159.07079999999999</v>
      </c>
      <c r="K80" s="11">
        <v>-7.7627500000000002E-2</v>
      </c>
      <c r="L80" s="11"/>
      <c r="M80" s="11">
        <v>-5.5504999999999999E-2</v>
      </c>
      <c r="N80" s="11"/>
      <c r="O80" s="11"/>
      <c r="P80" s="11">
        <f t="shared" si="15"/>
        <v>2.2122500000000003E-2</v>
      </c>
      <c r="Q80" s="11"/>
      <c r="R80" s="11"/>
      <c r="S80" s="11"/>
      <c r="Z80" s="11">
        <f t="shared" si="10"/>
        <v>0</v>
      </c>
      <c r="AA80">
        <f t="shared" si="11"/>
        <v>0</v>
      </c>
      <c r="AB80" s="12">
        <f t="shared" si="12"/>
        <v>0</v>
      </c>
      <c r="AC80">
        <f t="shared" si="13"/>
        <v>0</v>
      </c>
      <c r="AK80" s="11">
        <f t="shared" si="16"/>
        <v>0</v>
      </c>
      <c r="AL80">
        <f t="shared" si="17"/>
        <v>0</v>
      </c>
      <c r="AM80" s="12">
        <f t="shared" si="18"/>
        <v>0</v>
      </c>
      <c r="AN80">
        <f t="shared" si="19"/>
        <v>0</v>
      </c>
    </row>
    <row r="81" spans="1:40" x14ac:dyDescent="0.15">
      <c r="A81" s="11">
        <v>9.5287499999999525E-2</v>
      </c>
      <c r="B81" s="11">
        <v>368.86799999999999</v>
      </c>
      <c r="C81" s="11">
        <v>2.729299999999979E-2</v>
      </c>
      <c r="D81" s="11">
        <v>155.8596</v>
      </c>
      <c r="E81" s="11">
        <v>2.0052500000000029E-2</v>
      </c>
      <c r="F81" s="11">
        <v>119.2847</v>
      </c>
      <c r="G81" s="11"/>
      <c r="H81" s="11">
        <v>0.152</v>
      </c>
      <c r="I81" s="11">
        <v>-40297.5</v>
      </c>
      <c r="J81" s="11">
        <f t="shared" si="14"/>
        <v>161.19</v>
      </c>
      <c r="K81" s="11">
        <v>-7.8662300000000004E-2</v>
      </c>
      <c r="L81" s="11"/>
      <c r="M81" s="11">
        <v>-5.6245200000000002E-2</v>
      </c>
      <c r="N81" s="11"/>
      <c r="O81" s="11"/>
      <c r="P81" s="11">
        <f t="shared" si="15"/>
        <v>2.2417100000000002E-2</v>
      </c>
      <c r="Q81" s="11"/>
      <c r="R81" s="11"/>
      <c r="S81" s="11"/>
      <c r="Z81" s="11">
        <f t="shared" si="10"/>
        <v>0</v>
      </c>
      <c r="AA81">
        <f t="shared" si="11"/>
        <v>0</v>
      </c>
      <c r="AB81" s="12">
        <f t="shared" si="12"/>
        <v>0</v>
      </c>
      <c r="AC81">
        <f t="shared" si="13"/>
        <v>0</v>
      </c>
      <c r="AK81" s="11">
        <f t="shared" si="16"/>
        <v>0</v>
      </c>
      <c r="AL81">
        <f t="shared" si="17"/>
        <v>0</v>
      </c>
      <c r="AM81" s="12">
        <f t="shared" si="18"/>
        <v>0</v>
      </c>
      <c r="AN81">
        <f t="shared" si="19"/>
        <v>0</v>
      </c>
    </row>
    <row r="82" spans="1:40" x14ac:dyDescent="0.15">
      <c r="A82" s="11">
        <v>9.5807500000000267E-2</v>
      </c>
      <c r="B82" s="11">
        <v>371.25923999999998</v>
      </c>
      <c r="C82" s="11">
        <v>2.9710499999999307E-2</v>
      </c>
      <c r="D82" s="11">
        <v>158.1773</v>
      </c>
      <c r="E82" s="11">
        <v>2.1111000000000102E-2</v>
      </c>
      <c r="F82" s="11">
        <v>124.08069999999999</v>
      </c>
      <c r="G82" s="11"/>
      <c r="H82" s="11">
        <v>0.154</v>
      </c>
      <c r="I82" s="11">
        <v>-40827.300000000003</v>
      </c>
      <c r="J82" s="11">
        <f t="shared" si="14"/>
        <v>163.3092</v>
      </c>
      <c r="K82" s="11">
        <v>-7.9697199999999996E-2</v>
      </c>
      <c r="L82" s="11"/>
      <c r="M82" s="11">
        <v>-5.6985399999999999E-2</v>
      </c>
      <c r="N82" s="11"/>
      <c r="O82" s="11"/>
      <c r="P82" s="11">
        <f t="shared" si="15"/>
        <v>2.2711799999999997E-2</v>
      </c>
      <c r="Q82" s="11"/>
      <c r="R82" s="11"/>
      <c r="S82" s="11"/>
      <c r="Z82" s="11">
        <f t="shared" si="10"/>
        <v>0</v>
      </c>
      <c r="AA82">
        <f t="shared" si="11"/>
        <v>0</v>
      </c>
      <c r="AB82" s="12">
        <f t="shared" si="12"/>
        <v>0</v>
      </c>
      <c r="AC82">
        <f t="shared" si="13"/>
        <v>0</v>
      </c>
      <c r="AK82" s="11">
        <f t="shared" si="16"/>
        <v>0</v>
      </c>
      <c r="AL82">
        <f t="shared" si="17"/>
        <v>0</v>
      </c>
      <c r="AM82" s="12">
        <f t="shared" si="18"/>
        <v>0</v>
      </c>
      <c r="AN82">
        <f t="shared" si="19"/>
        <v>0</v>
      </c>
    </row>
    <row r="83" spans="1:40" x14ac:dyDescent="0.15">
      <c r="A83" s="11">
        <v>9.6420999999999868E-2</v>
      </c>
      <c r="B83" s="11">
        <v>373.35107999999997</v>
      </c>
      <c r="C83" s="11">
        <v>3.164200000000017E-2</v>
      </c>
      <c r="D83" s="11">
        <v>165.93260000000001</v>
      </c>
      <c r="E83" s="11">
        <v>2.2639500000000146E-2</v>
      </c>
      <c r="F83" s="11">
        <v>133.309</v>
      </c>
      <c r="G83" s="11"/>
      <c r="H83" s="11">
        <v>0.156</v>
      </c>
      <c r="I83" s="11">
        <v>-41357.199999999997</v>
      </c>
      <c r="J83" s="11">
        <f t="shared" si="14"/>
        <v>165.4288</v>
      </c>
      <c r="K83" s="11">
        <v>-8.0732100000000001E-2</v>
      </c>
      <c r="L83" s="11"/>
      <c r="M83" s="11">
        <v>-5.7725499999999999E-2</v>
      </c>
      <c r="N83" s="11"/>
      <c r="O83" s="11"/>
      <c r="P83" s="11">
        <f t="shared" si="15"/>
        <v>2.3006600000000002E-2</v>
      </c>
      <c r="Q83" s="11"/>
      <c r="R83" s="11"/>
      <c r="S83" s="11"/>
      <c r="Z83" s="11">
        <f t="shared" si="10"/>
        <v>0</v>
      </c>
      <c r="AA83">
        <f t="shared" si="11"/>
        <v>0</v>
      </c>
      <c r="AB83" s="12">
        <f t="shared" si="12"/>
        <v>0</v>
      </c>
      <c r="AC83">
        <f t="shared" si="13"/>
        <v>0</v>
      </c>
      <c r="AK83" s="11">
        <f t="shared" si="16"/>
        <v>0</v>
      </c>
      <c r="AL83">
        <f t="shared" si="17"/>
        <v>0</v>
      </c>
      <c r="AM83" s="12">
        <f t="shared" si="18"/>
        <v>0</v>
      </c>
      <c r="AN83">
        <f t="shared" si="19"/>
        <v>0</v>
      </c>
    </row>
    <row r="84" spans="1:40" x14ac:dyDescent="0.15">
      <c r="A84" s="11">
        <v>9.7015499999999477E-2</v>
      </c>
      <c r="B84" s="11">
        <v>375.27971999999994</v>
      </c>
      <c r="C84" s="11">
        <v>3.3293500000000087E-2</v>
      </c>
      <c r="D84" s="11">
        <v>170.95160000000001</v>
      </c>
      <c r="E84" s="11">
        <v>2.3247500000000088E-2</v>
      </c>
      <c r="F84" s="11">
        <v>136.19370000000001</v>
      </c>
      <c r="G84" s="11"/>
      <c r="H84" s="11">
        <v>0.158</v>
      </c>
      <c r="I84" s="11">
        <v>-41887</v>
      </c>
      <c r="J84" s="11">
        <f t="shared" si="14"/>
        <v>167.548</v>
      </c>
      <c r="K84" s="11">
        <v>-8.1767000000000006E-2</v>
      </c>
      <c r="L84" s="11"/>
      <c r="M84" s="11">
        <v>-5.8465700000000002E-2</v>
      </c>
      <c r="N84" s="11"/>
      <c r="O84" s="11"/>
      <c r="P84" s="11">
        <f t="shared" si="15"/>
        <v>2.3301300000000004E-2</v>
      </c>
      <c r="Q84" s="11"/>
      <c r="R84" s="11"/>
      <c r="S84" s="11"/>
      <c r="Z84" s="11">
        <f t="shared" si="10"/>
        <v>0</v>
      </c>
      <c r="AA84">
        <f t="shared" si="11"/>
        <v>0</v>
      </c>
      <c r="AB84" s="12">
        <f t="shared" si="12"/>
        <v>0</v>
      </c>
      <c r="AC84">
        <f t="shared" si="13"/>
        <v>0</v>
      </c>
      <c r="AK84" s="11">
        <f t="shared" si="16"/>
        <v>0</v>
      </c>
      <c r="AL84">
        <f t="shared" si="17"/>
        <v>0</v>
      </c>
      <c r="AM84" s="12">
        <f t="shared" si="18"/>
        <v>0</v>
      </c>
      <c r="AN84">
        <f t="shared" si="19"/>
        <v>0</v>
      </c>
    </row>
    <row r="85" spans="1:40" x14ac:dyDescent="0.15">
      <c r="A85" s="11">
        <v>9.7766999999999715E-2</v>
      </c>
      <c r="B85" s="11">
        <v>377.26620000000003</v>
      </c>
      <c r="C85" s="11">
        <v>3.4142500000000187E-2</v>
      </c>
      <c r="D85" s="11">
        <v>174.2218</v>
      </c>
      <c r="E85" s="11">
        <v>2.4535499999999821E-2</v>
      </c>
      <c r="F85" s="11">
        <v>139.3013</v>
      </c>
      <c r="G85" s="11"/>
      <c r="H85" s="11">
        <v>0.16</v>
      </c>
      <c r="I85" s="11">
        <v>-42416.800000000003</v>
      </c>
      <c r="J85" s="11">
        <f t="shared" si="14"/>
        <v>169.66720000000001</v>
      </c>
      <c r="K85" s="11">
        <v>-8.2801799999999995E-2</v>
      </c>
      <c r="L85" s="11"/>
      <c r="M85" s="11">
        <v>-5.9205899999999999E-2</v>
      </c>
      <c r="N85" s="11"/>
      <c r="O85" s="11"/>
      <c r="P85" s="11">
        <f t="shared" si="15"/>
        <v>2.3595899999999996E-2</v>
      </c>
      <c r="Q85" s="11"/>
      <c r="R85" s="11"/>
      <c r="S85" s="11"/>
      <c r="Z85" s="11">
        <f t="shared" si="10"/>
        <v>0</v>
      </c>
      <c r="AA85">
        <f t="shared" si="11"/>
        <v>0</v>
      </c>
      <c r="AB85" s="12">
        <f t="shared" si="12"/>
        <v>0</v>
      </c>
      <c r="AC85">
        <f t="shared" si="13"/>
        <v>0</v>
      </c>
      <c r="AK85" s="11">
        <f t="shared" si="16"/>
        <v>0</v>
      </c>
      <c r="AL85">
        <f t="shared" si="17"/>
        <v>0</v>
      </c>
      <c r="AM85" s="12">
        <f t="shared" si="18"/>
        <v>0</v>
      </c>
      <c r="AN85">
        <f t="shared" si="19"/>
        <v>0</v>
      </c>
    </row>
    <row r="86" spans="1:40" x14ac:dyDescent="0.15">
      <c r="A86" s="11">
        <v>9.8731000000000346E-2</v>
      </c>
      <c r="B86" s="11">
        <v>379.01795999999996</v>
      </c>
      <c r="C86" s="11">
        <v>3.6069999999999602E-2</v>
      </c>
      <c r="D86" s="11">
        <v>180.20729999999998</v>
      </c>
      <c r="E86" s="11">
        <v>2.6037499999999936E-2</v>
      </c>
      <c r="F86" s="11">
        <v>145.90189999999998</v>
      </c>
      <c r="G86" s="11"/>
      <c r="H86" s="11">
        <v>0.16200000000000001</v>
      </c>
      <c r="I86" s="11">
        <v>-42946.6</v>
      </c>
      <c r="J86" s="11">
        <f t="shared" si="14"/>
        <v>171.78639999999999</v>
      </c>
      <c r="K86" s="11">
        <v>-8.38367E-2</v>
      </c>
      <c r="L86" s="11"/>
      <c r="M86" s="11">
        <v>-5.9945999999999999E-2</v>
      </c>
      <c r="N86" s="11"/>
      <c r="O86" s="11"/>
      <c r="P86" s="11">
        <f t="shared" si="15"/>
        <v>2.3890700000000001E-2</v>
      </c>
      <c r="Q86" s="11"/>
      <c r="R86" s="11"/>
      <c r="S86" s="11"/>
      <c r="Z86" s="11">
        <f t="shared" si="10"/>
        <v>0</v>
      </c>
      <c r="AA86">
        <f t="shared" si="11"/>
        <v>0</v>
      </c>
      <c r="AB86" s="12">
        <f t="shared" si="12"/>
        <v>0</v>
      </c>
      <c r="AC86">
        <f t="shared" si="13"/>
        <v>0</v>
      </c>
      <c r="AK86" s="11">
        <f t="shared" si="16"/>
        <v>0</v>
      </c>
      <c r="AL86">
        <f t="shared" si="17"/>
        <v>0</v>
      </c>
      <c r="AM86" s="12">
        <f t="shared" si="18"/>
        <v>0</v>
      </c>
      <c r="AN86">
        <f t="shared" si="19"/>
        <v>0</v>
      </c>
    </row>
    <row r="87" spans="1:40" x14ac:dyDescent="0.15">
      <c r="A87" s="11">
        <v>9.9717999999999751E-2</v>
      </c>
      <c r="B87" s="11">
        <v>380.51675999999992</v>
      </c>
      <c r="C87" s="11">
        <v>3.8332000000000033E-2</v>
      </c>
      <c r="D87" s="11">
        <v>190.69889999999998</v>
      </c>
      <c r="E87" s="11">
        <v>2.6755500000000154E-2</v>
      </c>
      <c r="F87" s="11">
        <v>151.23939999999999</v>
      </c>
      <c r="G87" s="11"/>
      <c r="H87" s="11">
        <v>0.16400000000000001</v>
      </c>
      <c r="I87" s="11">
        <v>-43476.4</v>
      </c>
      <c r="J87" s="11">
        <f t="shared" si="14"/>
        <v>173.90559999999999</v>
      </c>
      <c r="K87" s="11">
        <v>-8.4871600000000005E-2</v>
      </c>
      <c r="L87" s="11"/>
      <c r="M87" s="11">
        <v>-6.0686200000000003E-2</v>
      </c>
      <c r="N87" s="11"/>
      <c r="O87" s="11"/>
      <c r="P87" s="11">
        <f t="shared" si="15"/>
        <v>2.4185400000000003E-2</v>
      </c>
      <c r="Q87" s="11"/>
      <c r="R87" s="11"/>
      <c r="S87" s="11"/>
      <c r="Z87" s="11">
        <f t="shared" si="10"/>
        <v>0</v>
      </c>
      <c r="AA87">
        <f t="shared" si="11"/>
        <v>0</v>
      </c>
      <c r="AB87" s="12">
        <f t="shared" si="12"/>
        <v>0</v>
      </c>
      <c r="AC87">
        <f t="shared" si="13"/>
        <v>0</v>
      </c>
      <c r="AK87" s="11">
        <f t="shared" si="16"/>
        <v>0</v>
      </c>
      <c r="AL87">
        <f t="shared" si="17"/>
        <v>0</v>
      </c>
      <c r="AM87" s="12">
        <f t="shared" si="18"/>
        <v>0</v>
      </c>
      <c r="AN87">
        <f t="shared" si="19"/>
        <v>0</v>
      </c>
    </row>
    <row r="88" spans="1:40" x14ac:dyDescent="0.15">
      <c r="A88" s="11">
        <v>0.10070099999999993</v>
      </c>
      <c r="B88" s="11">
        <v>382.05768000000006</v>
      </c>
      <c r="C88" s="11">
        <v>4.0244000000000391E-2</v>
      </c>
      <c r="D88" s="11">
        <v>194.55670000000001</v>
      </c>
      <c r="E88" s="11">
        <v>2.7935499999999891E-2</v>
      </c>
      <c r="F88" s="11">
        <v>154.38</v>
      </c>
      <c r="G88" s="11"/>
      <c r="H88" s="11">
        <v>0.16600000000000001</v>
      </c>
      <c r="I88" s="11">
        <v>-44006.2</v>
      </c>
      <c r="J88" s="11">
        <f t="shared" si="14"/>
        <v>176.0248</v>
      </c>
      <c r="K88" s="11">
        <v>-8.5906399999999994E-2</v>
      </c>
      <c r="L88" s="11"/>
      <c r="M88" s="11">
        <v>-6.1426399999999999E-2</v>
      </c>
      <c r="N88" s="11"/>
      <c r="O88" s="11"/>
      <c r="P88" s="11">
        <f t="shared" si="15"/>
        <v>2.4479999999999995E-2</v>
      </c>
      <c r="Q88" s="11"/>
      <c r="R88" s="11"/>
      <c r="S88" s="11"/>
      <c r="Z88" s="11">
        <f t="shared" si="10"/>
        <v>0</v>
      </c>
      <c r="AA88">
        <f t="shared" si="11"/>
        <v>0</v>
      </c>
      <c r="AB88" s="12">
        <f t="shared" si="12"/>
        <v>0</v>
      </c>
      <c r="AC88">
        <f t="shared" si="13"/>
        <v>0</v>
      </c>
      <c r="AK88" s="11">
        <f t="shared" si="16"/>
        <v>0</v>
      </c>
      <c r="AL88">
        <f t="shared" si="17"/>
        <v>0</v>
      </c>
      <c r="AM88" s="12">
        <f t="shared" si="18"/>
        <v>0</v>
      </c>
      <c r="AN88">
        <f t="shared" si="19"/>
        <v>0</v>
      </c>
    </row>
    <row r="89" spans="1:40" x14ac:dyDescent="0.15">
      <c r="A89" s="11">
        <v>0.10157900000000009</v>
      </c>
      <c r="B89" s="11">
        <v>383.37851999999998</v>
      </c>
      <c r="C89" s="11">
        <v>4.1822000000000248E-2</v>
      </c>
      <c r="D89" s="11">
        <v>200.7379</v>
      </c>
      <c r="E89" s="11">
        <v>2.9894499999999713E-2</v>
      </c>
      <c r="F89" s="11">
        <v>162.85900000000001</v>
      </c>
      <c r="G89" s="11"/>
      <c r="H89" s="11">
        <v>0.16800000000000001</v>
      </c>
      <c r="I89" s="11">
        <v>-44535.9</v>
      </c>
      <c r="J89" s="11">
        <f t="shared" si="14"/>
        <v>178.14359999999999</v>
      </c>
      <c r="K89" s="11">
        <v>-8.6941299999999999E-2</v>
      </c>
      <c r="L89" s="11"/>
      <c r="M89" s="11">
        <v>-6.2166600000000002E-2</v>
      </c>
      <c r="N89" s="11"/>
      <c r="O89" s="11"/>
      <c r="P89" s="11">
        <f t="shared" si="15"/>
        <v>2.4774699999999997E-2</v>
      </c>
      <c r="Q89" s="11"/>
      <c r="R89" s="11"/>
      <c r="S89" s="11"/>
      <c r="Z89" s="11">
        <f t="shared" si="10"/>
        <v>0</v>
      </c>
      <c r="AA89">
        <f t="shared" si="11"/>
        <v>0</v>
      </c>
      <c r="AB89" s="12">
        <f t="shared" si="12"/>
        <v>0</v>
      </c>
      <c r="AC89">
        <f t="shared" si="13"/>
        <v>0</v>
      </c>
      <c r="AK89" s="11">
        <f t="shared" si="16"/>
        <v>0</v>
      </c>
      <c r="AL89">
        <f t="shared" si="17"/>
        <v>0</v>
      </c>
      <c r="AM89" s="12">
        <f t="shared" si="18"/>
        <v>0</v>
      </c>
      <c r="AN89">
        <f t="shared" si="19"/>
        <v>0</v>
      </c>
    </row>
    <row r="90" spans="1:40" x14ac:dyDescent="0.15">
      <c r="A90" s="11">
        <v>0.10246000000000022</v>
      </c>
      <c r="B90" s="11">
        <v>384.44088000000005</v>
      </c>
      <c r="C90" s="11">
        <v>4.4564999999999522E-2</v>
      </c>
      <c r="D90" s="11">
        <v>205.95339999999999</v>
      </c>
      <c r="E90" s="11">
        <v>3.0760500000000413E-2</v>
      </c>
      <c r="F90" s="11">
        <v>167.15529999999998</v>
      </c>
      <c r="G90" s="11"/>
      <c r="H90" s="11">
        <v>0.17</v>
      </c>
      <c r="I90" s="11">
        <v>-45065.7</v>
      </c>
      <c r="J90" s="11">
        <f t="shared" si="14"/>
        <v>180.2628</v>
      </c>
      <c r="K90" s="11">
        <v>-8.7976100000000002E-2</v>
      </c>
      <c r="L90" s="11"/>
      <c r="M90" s="11">
        <v>-6.2906699999999996E-2</v>
      </c>
      <c r="N90" s="11"/>
      <c r="O90" s="11"/>
      <c r="P90" s="11">
        <f t="shared" si="15"/>
        <v>2.5069400000000006E-2</v>
      </c>
      <c r="Q90" s="11"/>
      <c r="R90" s="11"/>
      <c r="S90" s="11"/>
      <c r="Z90" s="11">
        <f t="shared" si="10"/>
        <v>0</v>
      </c>
      <c r="AA90">
        <f t="shared" si="11"/>
        <v>0</v>
      </c>
      <c r="AB90" s="12">
        <f t="shared" si="12"/>
        <v>0</v>
      </c>
      <c r="AC90">
        <f t="shared" si="13"/>
        <v>0</v>
      </c>
      <c r="AK90" s="11">
        <f t="shared" si="16"/>
        <v>0</v>
      </c>
      <c r="AL90">
        <f t="shared" si="17"/>
        <v>0</v>
      </c>
      <c r="AM90" s="12">
        <f t="shared" si="18"/>
        <v>0</v>
      </c>
      <c r="AN90">
        <f t="shared" si="19"/>
        <v>0</v>
      </c>
    </row>
    <row r="91" spans="1:40" x14ac:dyDescent="0.15">
      <c r="A91" s="11">
        <v>0.10309749999999962</v>
      </c>
      <c r="B91" s="11">
        <v>385.74599999999998</v>
      </c>
      <c r="C91" s="11">
        <v>4.5990499999999823E-2</v>
      </c>
      <c r="D91" s="11">
        <v>215.33670000000001</v>
      </c>
      <c r="E91" s="11">
        <v>3.2213499999999673E-2</v>
      </c>
      <c r="F91" s="11">
        <v>173.20129999999997</v>
      </c>
      <c r="G91" s="11"/>
      <c r="H91" s="11">
        <v>0.17199999999999999</v>
      </c>
      <c r="I91" s="11">
        <v>-45595.4</v>
      </c>
      <c r="J91" s="11">
        <f t="shared" si="14"/>
        <v>182.38159999999999</v>
      </c>
      <c r="K91" s="11">
        <v>-8.9011000000000007E-2</v>
      </c>
      <c r="L91" s="11"/>
      <c r="M91" s="11">
        <v>-6.3646900000000006E-2</v>
      </c>
      <c r="N91" s="11"/>
      <c r="O91" s="11"/>
      <c r="P91" s="11">
        <f t="shared" si="15"/>
        <v>2.5364100000000001E-2</v>
      </c>
      <c r="Q91" s="11"/>
      <c r="R91" s="11"/>
      <c r="S91" s="11"/>
      <c r="Z91" s="11">
        <f t="shared" si="10"/>
        <v>0</v>
      </c>
      <c r="AA91">
        <f t="shared" si="11"/>
        <v>0</v>
      </c>
      <c r="AB91" s="12">
        <f t="shared" si="12"/>
        <v>0</v>
      </c>
      <c r="AC91">
        <f t="shared" si="13"/>
        <v>0</v>
      </c>
      <c r="AK91" s="11">
        <f t="shared" si="16"/>
        <v>0</v>
      </c>
      <c r="AL91">
        <f t="shared" si="17"/>
        <v>0</v>
      </c>
      <c r="AM91" s="12">
        <f t="shared" si="18"/>
        <v>0</v>
      </c>
      <c r="AN91">
        <f t="shared" si="19"/>
        <v>0</v>
      </c>
    </row>
    <row r="92" spans="1:40" x14ac:dyDescent="0.15">
      <c r="A92" s="11">
        <v>0.1035090000000003</v>
      </c>
      <c r="B92" s="11">
        <v>387.06804000000005</v>
      </c>
      <c r="C92" s="11">
        <v>4.7981999999999747E-2</v>
      </c>
      <c r="D92" s="11">
        <v>215.3707</v>
      </c>
      <c r="E92" s="11">
        <v>3.4172500000000383E-2</v>
      </c>
      <c r="F92" s="11">
        <v>176.95140000000001</v>
      </c>
      <c r="G92" s="11"/>
      <c r="H92" s="11">
        <v>0.17399999999999999</v>
      </c>
      <c r="I92" s="11">
        <v>-46125.2</v>
      </c>
      <c r="J92" s="11">
        <f t="shared" si="14"/>
        <v>184.5008</v>
      </c>
      <c r="K92" s="11">
        <v>-9.0045799999999995E-2</v>
      </c>
      <c r="L92" s="11"/>
      <c r="M92" s="11">
        <v>-6.4387100000000003E-2</v>
      </c>
      <c r="N92" s="11"/>
      <c r="O92" s="11"/>
      <c r="P92" s="11">
        <f t="shared" si="15"/>
        <v>2.5658699999999993E-2</v>
      </c>
      <c r="Q92" s="11"/>
      <c r="R92" s="11"/>
      <c r="S92" s="11"/>
      <c r="Z92" s="11">
        <f t="shared" si="10"/>
        <v>0</v>
      </c>
      <c r="AA92">
        <f t="shared" si="11"/>
        <v>0</v>
      </c>
      <c r="AB92" s="12">
        <f t="shared" si="12"/>
        <v>0</v>
      </c>
      <c r="AC92">
        <f t="shared" si="13"/>
        <v>0</v>
      </c>
      <c r="AK92" s="11">
        <f t="shared" si="16"/>
        <v>0</v>
      </c>
      <c r="AL92">
        <f t="shared" si="17"/>
        <v>0</v>
      </c>
      <c r="AM92" s="12">
        <f t="shared" si="18"/>
        <v>0</v>
      </c>
      <c r="AN92">
        <f t="shared" si="19"/>
        <v>0</v>
      </c>
    </row>
    <row r="93" spans="1:40" x14ac:dyDescent="0.15">
      <c r="A93" s="11">
        <v>0.10391399999999962</v>
      </c>
      <c r="B93" s="11">
        <v>388.33224000000001</v>
      </c>
      <c r="C93" s="11">
        <v>4.7449500000000366E-2</v>
      </c>
      <c r="D93" s="11">
        <v>222.04499999999999</v>
      </c>
      <c r="E93" s="11">
        <v>3.5239500000000312E-2</v>
      </c>
      <c r="F93" s="11">
        <v>182.42959999999999</v>
      </c>
      <c r="G93" s="11"/>
      <c r="H93" s="11">
        <v>0.17599999999999999</v>
      </c>
      <c r="I93" s="11">
        <v>-46654.9</v>
      </c>
      <c r="J93" s="11">
        <f t="shared" si="14"/>
        <v>186.61960000000002</v>
      </c>
      <c r="K93" s="11">
        <v>-9.1080700000000001E-2</v>
      </c>
      <c r="L93" s="11"/>
      <c r="M93" s="11">
        <v>-6.5127299999999999E-2</v>
      </c>
      <c r="N93" s="11"/>
      <c r="O93" s="11"/>
      <c r="P93" s="11">
        <f t="shared" si="15"/>
        <v>2.5953400000000001E-2</v>
      </c>
      <c r="Q93" s="11"/>
      <c r="R93" s="11"/>
      <c r="S93" s="11"/>
      <c r="Z93" s="11">
        <f t="shared" si="10"/>
        <v>0</v>
      </c>
      <c r="AA93">
        <f t="shared" si="11"/>
        <v>0</v>
      </c>
      <c r="AB93" s="12">
        <f t="shared" si="12"/>
        <v>0</v>
      </c>
      <c r="AC93">
        <f t="shared" si="13"/>
        <v>0</v>
      </c>
      <c r="AK93" s="11">
        <f t="shared" si="16"/>
        <v>0</v>
      </c>
      <c r="AL93">
        <f t="shared" si="17"/>
        <v>0</v>
      </c>
      <c r="AM93" s="12">
        <f t="shared" si="18"/>
        <v>0</v>
      </c>
      <c r="AN93">
        <f t="shared" si="19"/>
        <v>0</v>
      </c>
    </row>
    <row r="94" spans="1:40" x14ac:dyDescent="0.15">
      <c r="A94" s="11">
        <v>0.10425150000000016</v>
      </c>
      <c r="B94" s="11">
        <v>389.87304</v>
      </c>
      <c r="C94" s="11">
        <v>4.9007000000000467E-2</v>
      </c>
      <c r="D94" s="11">
        <v>224.7473</v>
      </c>
      <c r="E94" s="11">
        <v>3.6767999999999912E-2</v>
      </c>
      <c r="F94" s="11">
        <v>190.97570000000002</v>
      </c>
      <c r="G94" s="11"/>
      <c r="H94" s="11">
        <v>0.17799999999999999</v>
      </c>
      <c r="I94" s="11">
        <v>-47184.6</v>
      </c>
      <c r="J94" s="11">
        <f t="shared" si="14"/>
        <v>188.73839999999998</v>
      </c>
      <c r="K94" s="11">
        <v>-9.2115500000000003E-2</v>
      </c>
      <c r="L94" s="11"/>
      <c r="M94" s="11">
        <v>-6.5867499999999995E-2</v>
      </c>
      <c r="N94" s="11"/>
      <c r="O94" s="11"/>
      <c r="P94" s="11">
        <f t="shared" si="15"/>
        <v>2.6248000000000007E-2</v>
      </c>
      <c r="Q94" s="11"/>
      <c r="R94" s="11"/>
      <c r="S94" s="11"/>
      <c r="Z94" s="11">
        <f t="shared" si="10"/>
        <v>0</v>
      </c>
      <c r="AA94">
        <f t="shared" si="11"/>
        <v>0</v>
      </c>
      <c r="AB94" s="12">
        <f t="shared" si="12"/>
        <v>0</v>
      </c>
      <c r="AC94">
        <f t="shared" si="13"/>
        <v>0</v>
      </c>
      <c r="AK94" s="11">
        <f t="shared" si="16"/>
        <v>0</v>
      </c>
      <c r="AL94">
        <f t="shared" si="17"/>
        <v>0</v>
      </c>
      <c r="AM94" s="12">
        <f t="shared" si="18"/>
        <v>0</v>
      </c>
      <c r="AN94">
        <f t="shared" si="19"/>
        <v>0</v>
      </c>
    </row>
    <row r="95" spans="1:40" x14ac:dyDescent="0.15">
      <c r="A95" s="11">
        <v>0.10481149999999984</v>
      </c>
      <c r="B95" s="11">
        <v>391.69619999999998</v>
      </c>
      <c r="C95" s="11">
        <v>5.0421999999999745E-2</v>
      </c>
      <c r="D95" s="11">
        <v>222.9776</v>
      </c>
      <c r="E95" s="11">
        <v>3.8438000000000194E-2</v>
      </c>
      <c r="F95" s="11">
        <v>196.5428</v>
      </c>
      <c r="G95" s="11"/>
      <c r="H95" s="11">
        <v>0.18</v>
      </c>
      <c r="I95" s="11">
        <v>-47714.3</v>
      </c>
      <c r="J95" s="11">
        <f t="shared" si="14"/>
        <v>190.85720000000001</v>
      </c>
      <c r="K95" s="11">
        <v>-9.3150300000000005E-2</v>
      </c>
      <c r="L95" s="11"/>
      <c r="M95" s="11">
        <v>-6.6607700000000006E-2</v>
      </c>
      <c r="N95" s="11"/>
      <c r="O95" s="11"/>
      <c r="P95" s="11">
        <f t="shared" si="15"/>
        <v>2.65426E-2</v>
      </c>
      <c r="Q95" s="11"/>
      <c r="R95" s="11"/>
      <c r="S95" s="11"/>
      <c r="Z95" s="11">
        <f t="shared" si="10"/>
        <v>0</v>
      </c>
      <c r="AA95">
        <f t="shared" si="11"/>
        <v>0</v>
      </c>
      <c r="AB95" s="12">
        <f t="shared" si="12"/>
        <v>0</v>
      </c>
      <c r="AC95">
        <f t="shared" si="13"/>
        <v>0</v>
      </c>
      <c r="AK95" s="11">
        <f t="shared" si="16"/>
        <v>0</v>
      </c>
      <c r="AL95">
        <f t="shared" si="17"/>
        <v>0</v>
      </c>
      <c r="AM95" s="12">
        <f t="shared" si="18"/>
        <v>0</v>
      </c>
      <c r="AN95">
        <f t="shared" si="19"/>
        <v>0</v>
      </c>
    </row>
    <row r="96" spans="1:40" x14ac:dyDescent="0.15">
      <c r="A96" s="11">
        <v>0.10557600000000011</v>
      </c>
      <c r="B96" s="11">
        <v>393.58511999999996</v>
      </c>
      <c r="C96" s="11">
        <v>5.0879500000000188E-2</v>
      </c>
      <c r="D96" s="11">
        <v>228.5446</v>
      </c>
      <c r="E96" s="11">
        <v>4.0124000000000493E-2</v>
      </c>
      <c r="F96" s="11">
        <v>202.75790000000001</v>
      </c>
      <c r="G96" s="11"/>
      <c r="H96" s="11">
        <v>0.182</v>
      </c>
      <c r="I96" s="11">
        <v>-48243.9</v>
      </c>
      <c r="J96" s="11">
        <f t="shared" si="14"/>
        <v>192.97560000000001</v>
      </c>
      <c r="K96" s="11">
        <v>-9.4185599999999994E-2</v>
      </c>
      <c r="L96" s="11"/>
      <c r="M96" s="11">
        <v>-6.7348000000000005E-2</v>
      </c>
      <c r="N96" s="11"/>
      <c r="O96" s="11"/>
      <c r="P96" s="11">
        <f t="shared" si="15"/>
        <v>2.6837599999999989E-2</v>
      </c>
      <c r="Q96" s="11"/>
      <c r="R96" s="11"/>
      <c r="S96" s="11"/>
      <c r="Z96" s="11">
        <f t="shared" si="10"/>
        <v>0</v>
      </c>
      <c r="AA96">
        <f t="shared" si="11"/>
        <v>0</v>
      </c>
      <c r="AB96" s="12">
        <f t="shared" si="12"/>
        <v>0</v>
      </c>
      <c r="AC96">
        <f t="shared" si="13"/>
        <v>0</v>
      </c>
      <c r="AK96" s="11">
        <f t="shared" si="16"/>
        <v>0</v>
      </c>
      <c r="AL96">
        <f t="shared" si="17"/>
        <v>0</v>
      </c>
      <c r="AM96" s="12">
        <f t="shared" si="18"/>
        <v>0</v>
      </c>
      <c r="AN96">
        <f t="shared" si="19"/>
        <v>0</v>
      </c>
    </row>
    <row r="97" spans="1:40" x14ac:dyDescent="0.15">
      <c r="A97" s="11">
        <v>0.1064339999999997</v>
      </c>
      <c r="B97" s="11">
        <v>395.89584000000002</v>
      </c>
      <c r="C97" s="11">
        <v>5.1849999999999508E-2</v>
      </c>
      <c r="D97" s="11">
        <v>235.80010000000001</v>
      </c>
      <c r="E97" s="11">
        <v>4.1863499999999387E-2</v>
      </c>
      <c r="F97" s="11">
        <v>209.4059</v>
      </c>
      <c r="G97" s="11"/>
      <c r="H97" s="11">
        <v>0.184</v>
      </c>
      <c r="I97" s="11">
        <v>-48773.4</v>
      </c>
      <c r="J97" s="11">
        <f t="shared" si="14"/>
        <v>195.09360000000001</v>
      </c>
      <c r="K97" s="11">
        <v>-9.5220799999999994E-2</v>
      </c>
      <c r="L97" s="11"/>
      <c r="M97" s="11">
        <v>-6.8088300000000004E-2</v>
      </c>
      <c r="N97" s="11"/>
      <c r="O97" s="11"/>
      <c r="P97" s="11">
        <f t="shared" si="15"/>
        <v>2.713249999999999E-2</v>
      </c>
      <c r="Q97" s="11"/>
      <c r="R97" s="11"/>
      <c r="S97" s="11"/>
      <c r="Z97" s="11">
        <f t="shared" si="10"/>
        <v>0</v>
      </c>
      <c r="AA97">
        <f t="shared" si="11"/>
        <v>0</v>
      </c>
      <c r="AB97" s="12">
        <f t="shared" si="12"/>
        <v>0</v>
      </c>
      <c r="AC97">
        <f t="shared" si="13"/>
        <v>0</v>
      </c>
      <c r="AK97" s="11">
        <f t="shared" si="16"/>
        <v>0</v>
      </c>
      <c r="AL97">
        <f t="shared" si="17"/>
        <v>0</v>
      </c>
      <c r="AM97" s="12">
        <f t="shared" si="18"/>
        <v>0</v>
      </c>
      <c r="AN97">
        <f t="shared" si="19"/>
        <v>0</v>
      </c>
    </row>
    <row r="98" spans="1:40" x14ac:dyDescent="0.15">
      <c r="A98" s="11">
        <v>0.10759750000000068</v>
      </c>
      <c r="B98" s="11">
        <v>397.92311999999998</v>
      </c>
      <c r="C98" s="11">
        <v>5.4091499999999737E-2</v>
      </c>
      <c r="D98" s="11">
        <v>237.96189999999999</v>
      </c>
      <c r="E98" s="11">
        <v>4.4222999999999679E-2</v>
      </c>
      <c r="F98" s="11">
        <v>218.17400000000001</v>
      </c>
      <c r="G98" s="11"/>
      <c r="H98" s="11">
        <v>0.186</v>
      </c>
      <c r="I98" s="11">
        <v>-49303</v>
      </c>
      <c r="J98" s="11">
        <f t="shared" si="14"/>
        <v>197.21199999999999</v>
      </c>
      <c r="K98" s="11">
        <v>-9.6256099999999997E-2</v>
      </c>
      <c r="L98" s="11"/>
      <c r="M98" s="11">
        <v>-6.8828600000000004E-2</v>
      </c>
      <c r="N98" s="11"/>
      <c r="O98" s="11"/>
      <c r="P98" s="11">
        <f t="shared" si="15"/>
        <v>2.7427499999999994E-2</v>
      </c>
      <c r="Q98" s="11"/>
      <c r="R98" s="11"/>
      <c r="S98" s="11"/>
      <c r="Z98" s="11">
        <f t="shared" si="10"/>
        <v>0</v>
      </c>
      <c r="AA98">
        <f t="shared" si="11"/>
        <v>0</v>
      </c>
      <c r="AB98" s="12">
        <f t="shared" si="12"/>
        <v>0</v>
      </c>
      <c r="AC98">
        <f t="shared" si="13"/>
        <v>0</v>
      </c>
      <c r="AK98" s="11">
        <f t="shared" si="16"/>
        <v>0</v>
      </c>
      <c r="AL98">
        <f t="shared" si="17"/>
        <v>0</v>
      </c>
      <c r="AM98" s="12">
        <f t="shared" si="18"/>
        <v>0</v>
      </c>
      <c r="AN98">
        <f t="shared" si="19"/>
        <v>0</v>
      </c>
    </row>
    <row r="99" spans="1:40" x14ac:dyDescent="0.15">
      <c r="A99" s="11">
        <v>0.10871349999999991</v>
      </c>
      <c r="B99" s="11">
        <v>399.86867999999998</v>
      </c>
      <c r="C99" s="11">
        <v>5.5015499999999662E-2</v>
      </c>
      <c r="D99" s="11">
        <v>236.63060000000002</v>
      </c>
      <c r="E99" s="11">
        <v>4.5030499999999751E-2</v>
      </c>
      <c r="F99" s="11">
        <v>221.6397</v>
      </c>
      <c r="G99" s="11"/>
      <c r="H99" s="11">
        <v>0.188</v>
      </c>
      <c r="I99" s="11">
        <v>-49832.5</v>
      </c>
      <c r="J99" s="11">
        <f t="shared" si="14"/>
        <v>199.33</v>
      </c>
      <c r="K99" s="11">
        <v>-9.72914E-2</v>
      </c>
      <c r="L99" s="11"/>
      <c r="M99" s="11">
        <v>-6.9568900000000003E-2</v>
      </c>
      <c r="N99" s="11"/>
      <c r="O99" s="11"/>
      <c r="P99" s="11">
        <f t="shared" si="15"/>
        <v>2.7722499999999997E-2</v>
      </c>
      <c r="Q99" s="11"/>
      <c r="R99" s="11"/>
      <c r="S99" s="11"/>
      <c r="Z99" s="11">
        <f t="shared" si="10"/>
        <v>0</v>
      </c>
      <c r="AA99">
        <f t="shared" si="11"/>
        <v>0</v>
      </c>
      <c r="AB99" s="12">
        <f t="shared" si="12"/>
        <v>0</v>
      </c>
      <c r="AC99">
        <f t="shared" si="13"/>
        <v>0</v>
      </c>
      <c r="AK99" s="11">
        <f t="shared" si="16"/>
        <v>0</v>
      </c>
      <c r="AL99">
        <f t="shared" si="17"/>
        <v>0</v>
      </c>
      <c r="AM99" s="12">
        <f t="shared" si="18"/>
        <v>0</v>
      </c>
      <c r="AN99">
        <f t="shared" si="19"/>
        <v>0</v>
      </c>
    </row>
    <row r="100" spans="1:40" x14ac:dyDescent="0.15">
      <c r="A100" s="11">
        <v>0.11004799999999948</v>
      </c>
      <c r="B100" s="11">
        <v>401.86199999999997</v>
      </c>
      <c r="C100" s="11">
        <v>5.5935499999999916E-2</v>
      </c>
      <c r="D100" s="11">
        <v>239.0428</v>
      </c>
      <c r="E100" s="11">
        <v>4.6384000000000203E-2</v>
      </c>
      <c r="F100" s="11">
        <v>228.00420000000003</v>
      </c>
      <c r="G100" s="11"/>
      <c r="H100" s="11">
        <v>0.19</v>
      </c>
      <c r="I100" s="11">
        <v>-50362</v>
      </c>
      <c r="J100" s="11">
        <f t="shared" si="14"/>
        <v>201.44800000000001</v>
      </c>
      <c r="K100" s="11">
        <v>-9.8326700000000003E-2</v>
      </c>
      <c r="L100" s="11"/>
      <c r="M100" s="11">
        <v>-7.0309200000000002E-2</v>
      </c>
      <c r="N100" s="11"/>
      <c r="O100" s="11"/>
      <c r="P100" s="11">
        <f t="shared" si="15"/>
        <v>2.8017500000000001E-2</v>
      </c>
      <c r="Q100" s="11"/>
      <c r="R100" s="11"/>
      <c r="S100" s="11"/>
      <c r="Z100" s="11">
        <f t="shared" si="10"/>
        <v>0</v>
      </c>
      <c r="AA100">
        <f t="shared" si="11"/>
        <v>0</v>
      </c>
      <c r="AB100" s="12">
        <f t="shared" si="12"/>
        <v>0</v>
      </c>
      <c r="AC100">
        <f t="shared" si="13"/>
        <v>0</v>
      </c>
      <c r="AK100" s="11">
        <f t="shared" si="16"/>
        <v>0</v>
      </c>
      <c r="AL100">
        <f t="shared" si="17"/>
        <v>0</v>
      </c>
      <c r="AM100" s="12">
        <f t="shared" si="18"/>
        <v>0</v>
      </c>
      <c r="AN100">
        <f t="shared" si="19"/>
        <v>0</v>
      </c>
    </row>
    <row r="101" spans="1:40" x14ac:dyDescent="0.15">
      <c r="A101" s="11">
        <v>0.11100399999999988</v>
      </c>
      <c r="B101" s="11">
        <v>403.52411999999993</v>
      </c>
      <c r="C101" s="11">
        <v>5.6367999999999974E-2</v>
      </c>
      <c r="D101" s="11">
        <v>248.0009</v>
      </c>
      <c r="E101" s="11">
        <v>4.8773999999999873E-2</v>
      </c>
      <c r="F101" s="11">
        <v>232.36089999999999</v>
      </c>
      <c r="G101" s="11"/>
      <c r="H101" s="11">
        <v>0.192</v>
      </c>
      <c r="I101" s="11">
        <v>-50891.4</v>
      </c>
      <c r="J101" s="11">
        <f t="shared" si="14"/>
        <v>203.56560000000002</v>
      </c>
      <c r="K101" s="11">
        <v>-9.9362300000000001E-2</v>
      </c>
      <c r="L101" s="11"/>
      <c r="M101" s="11">
        <v>-7.1049600000000004E-2</v>
      </c>
      <c r="N101" s="11"/>
      <c r="O101" s="11"/>
      <c r="P101" s="11">
        <f t="shared" si="15"/>
        <v>2.8312699999999996E-2</v>
      </c>
      <c r="Q101" s="11"/>
      <c r="R101" s="11"/>
      <c r="S101" s="11"/>
      <c r="Z101" s="11">
        <f t="shared" si="10"/>
        <v>0</v>
      </c>
      <c r="AA101">
        <f t="shared" si="11"/>
        <v>0</v>
      </c>
      <c r="AB101" s="12">
        <f t="shared" si="12"/>
        <v>0</v>
      </c>
      <c r="AC101">
        <f t="shared" si="13"/>
        <v>0</v>
      </c>
      <c r="AK101" s="11">
        <f t="shared" si="16"/>
        <v>0</v>
      </c>
      <c r="AL101">
        <f t="shared" si="17"/>
        <v>0</v>
      </c>
      <c r="AM101" s="12">
        <f t="shared" si="18"/>
        <v>0</v>
      </c>
      <c r="AN101">
        <f t="shared" si="19"/>
        <v>0</v>
      </c>
    </row>
    <row r="102" spans="1:40" x14ac:dyDescent="0.15">
      <c r="A102" s="11">
        <v>0.11213200000000034</v>
      </c>
      <c r="B102" s="11">
        <v>404.97539999999998</v>
      </c>
      <c r="C102" s="11">
        <v>5.6920999999999555E-2</v>
      </c>
      <c r="D102" s="11">
        <v>252.4256</v>
      </c>
      <c r="E102" s="11">
        <v>5.1273500000000194E-2</v>
      </c>
      <c r="F102" s="11">
        <v>240.27199999999999</v>
      </c>
      <c r="G102" s="11"/>
      <c r="H102" s="11">
        <v>0.19400000000000001</v>
      </c>
      <c r="I102" s="11">
        <v>-51420.6</v>
      </c>
      <c r="J102" s="11">
        <f t="shared" si="14"/>
        <v>205.6824</v>
      </c>
      <c r="K102" s="11">
        <v>-0.100398</v>
      </c>
      <c r="L102" s="11"/>
      <c r="M102" s="11">
        <v>-7.1789900000000004E-2</v>
      </c>
      <c r="N102" s="11"/>
      <c r="O102" s="11"/>
      <c r="P102" s="11">
        <f t="shared" si="15"/>
        <v>2.8608099999999997E-2</v>
      </c>
      <c r="Q102" s="11"/>
      <c r="R102" s="11"/>
      <c r="S102" s="11"/>
      <c r="Z102" s="11">
        <f t="shared" si="10"/>
        <v>0</v>
      </c>
      <c r="AA102">
        <f t="shared" si="11"/>
        <v>0</v>
      </c>
      <c r="AB102" s="12">
        <f t="shared" si="12"/>
        <v>0</v>
      </c>
      <c r="AC102">
        <f t="shared" si="13"/>
        <v>0</v>
      </c>
      <c r="AK102" s="11">
        <f t="shared" si="16"/>
        <v>0</v>
      </c>
      <c r="AL102">
        <f t="shared" si="17"/>
        <v>0</v>
      </c>
      <c r="AM102" s="12">
        <f t="shared" si="18"/>
        <v>0</v>
      </c>
      <c r="AN102">
        <f t="shared" si="19"/>
        <v>0</v>
      </c>
    </row>
    <row r="103" spans="1:40" x14ac:dyDescent="0.15">
      <c r="A103" s="11">
        <v>0.1129690000000001</v>
      </c>
      <c r="B103" s="11">
        <v>406.55591999999996</v>
      </c>
      <c r="C103" s="11">
        <v>6.0152500000000497E-2</v>
      </c>
      <c r="D103" s="11">
        <v>250.99979999999999</v>
      </c>
      <c r="E103" s="11">
        <v>5.3501500000000313E-2</v>
      </c>
      <c r="F103" s="11">
        <v>250.35829999999999</v>
      </c>
      <c r="G103" s="11"/>
      <c r="H103" s="11">
        <v>0.19600000000000001</v>
      </c>
      <c r="I103" s="11">
        <v>-51949.7</v>
      </c>
      <c r="J103" s="11">
        <f t="shared" si="14"/>
        <v>207.7988</v>
      </c>
      <c r="K103" s="11">
        <v>-0.101435</v>
      </c>
      <c r="L103" s="11"/>
      <c r="M103" s="11">
        <v>-7.2530399999999995E-2</v>
      </c>
      <c r="N103" s="11"/>
      <c r="O103" s="11"/>
      <c r="P103" s="11">
        <f t="shared" si="15"/>
        <v>2.8904600000000003E-2</v>
      </c>
      <c r="Q103" s="11"/>
      <c r="R103" s="11"/>
      <c r="S103" s="11"/>
      <c r="Z103" s="11">
        <f t="shared" si="10"/>
        <v>0</v>
      </c>
      <c r="AA103">
        <f t="shared" si="11"/>
        <v>0</v>
      </c>
      <c r="AB103" s="12">
        <f t="shared" si="12"/>
        <v>0</v>
      </c>
      <c r="AC103">
        <f t="shared" si="13"/>
        <v>0</v>
      </c>
      <c r="AK103" s="11">
        <f t="shared" si="16"/>
        <v>0</v>
      </c>
      <c r="AL103">
        <f t="shared" si="17"/>
        <v>0</v>
      </c>
      <c r="AM103" s="12">
        <f t="shared" si="18"/>
        <v>0</v>
      </c>
      <c r="AN103">
        <f t="shared" si="19"/>
        <v>0</v>
      </c>
    </row>
    <row r="104" spans="1:40" x14ac:dyDescent="0.15">
      <c r="A104" s="11">
        <v>0.11381000000000041</v>
      </c>
      <c r="B104" s="11">
        <v>407.72375999999997</v>
      </c>
      <c r="C104" s="11">
        <v>6.0762999999999678E-2</v>
      </c>
      <c r="D104" s="11">
        <v>255.47929999999999</v>
      </c>
      <c r="E104" s="11">
        <v>6.087599999999993E-2</v>
      </c>
      <c r="F104" s="11">
        <v>273.6515</v>
      </c>
      <c r="G104" s="11"/>
      <c r="H104" s="11">
        <v>0.19800000000000001</v>
      </c>
      <c r="I104" s="11">
        <v>-52478.400000000001</v>
      </c>
      <c r="J104" s="11">
        <f t="shared" si="14"/>
        <v>209.9136</v>
      </c>
      <c r="K104" s="11">
        <v>-0.10247199999999999</v>
      </c>
      <c r="L104" s="11"/>
      <c r="M104" s="11">
        <v>-7.3270799999999997E-2</v>
      </c>
      <c r="N104" s="11"/>
      <c r="O104" s="11"/>
      <c r="P104" s="11">
        <f t="shared" si="15"/>
        <v>2.9201199999999997E-2</v>
      </c>
      <c r="Q104" s="11"/>
      <c r="R104" s="11"/>
      <c r="S104" s="11"/>
      <c r="Z104" s="11">
        <f t="shared" si="10"/>
        <v>0</v>
      </c>
      <c r="AA104">
        <f t="shared" si="11"/>
        <v>0</v>
      </c>
      <c r="AB104" s="12">
        <f t="shared" si="12"/>
        <v>0</v>
      </c>
      <c r="AC104">
        <f t="shared" si="13"/>
        <v>0</v>
      </c>
      <c r="AK104" s="11">
        <f t="shared" si="16"/>
        <v>0</v>
      </c>
      <c r="AL104">
        <f t="shared" si="17"/>
        <v>0</v>
      </c>
      <c r="AM104" s="12">
        <f t="shared" si="18"/>
        <v>0</v>
      </c>
      <c r="AN104">
        <f t="shared" si="19"/>
        <v>0</v>
      </c>
    </row>
    <row r="105" spans="1:40" x14ac:dyDescent="0.15">
      <c r="A105" s="11">
        <v>0.11428900000000031</v>
      </c>
      <c r="B105" s="11">
        <v>408.66371999999996</v>
      </c>
      <c r="C105" s="11">
        <v>6.1350000000000016E-2</v>
      </c>
      <c r="D105" s="11">
        <v>256.20870000000002</v>
      </c>
      <c r="E105" s="11">
        <v>6.258900000000045E-2</v>
      </c>
      <c r="F105" s="11">
        <v>277.58390000000003</v>
      </c>
      <c r="G105" s="11"/>
      <c r="H105" s="11">
        <v>0.2</v>
      </c>
      <c r="I105" s="11">
        <v>-53006.5</v>
      </c>
      <c r="J105" s="11">
        <f t="shared" si="14"/>
        <v>212.02600000000001</v>
      </c>
      <c r="K105" s="11">
        <v>-0.10351100000000001</v>
      </c>
      <c r="L105" s="11"/>
      <c r="M105" s="11">
        <v>-7.4010800000000002E-2</v>
      </c>
      <c r="N105" s="11"/>
      <c r="O105" s="11"/>
      <c r="P105" s="11">
        <f t="shared" si="15"/>
        <v>2.9500200000000004E-2</v>
      </c>
      <c r="Q105" s="11"/>
      <c r="R105" s="11"/>
      <c r="S105" s="11"/>
      <c r="Z105" s="11">
        <f t="shared" si="10"/>
        <v>0</v>
      </c>
      <c r="AA105">
        <f t="shared" si="11"/>
        <v>0</v>
      </c>
      <c r="AB105" s="12">
        <f t="shared" si="12"/>
        <v>0</v>
      </c>
      <c r="AC105">
        <f t="shared" si="13"/>
        <v>0</v>
      </c>
      <c r="AK105" s="11">
        <f t="shared" si="16"/>
        <v>0</v>
      </c>
      <c r="AL105">
        <f t="shared" si="17"/>
        <v>0</v>
      </c>
      <c r="AM105" s="12">
        <f t="shared" si="18"/>
        <v>0</v>
      </c>
      <c r="AN105">
        <f t="shared" si="19"/>
        <v>0</v>
      </c>
    </row>
    <row r="106" spans="1:40" x14ac:dyDescent="0.15">
      <c r="A106" s="11">
        <v>0.11493299999999973</v>
      </c>
      <c r="B106" s="11">
        <v>409.83948000000004</v>
      </c>
      <c r="C106" s="11">
        <v>6.2284999999999702E-2</v>
      </c>
      <c r="D106" s="11">
        <v>264.40340000000003</v>
      </c>
      <c r="E106" s="11">
        <v>6.3245499999999844E-2</v>
      </c>
      <c r="F106" s="11">
        <v>280.5829</v>
      </c>
      <c r="G106" s="11"/>
      <c r="H106" s="11">
        <v>0.20200000000000001</v>
      </c>
      <c r="I106" s="11">
        <v>-53533.8</v>
      </c>
      <c r="J106" s="11">
        <f t="shared" si="14"/>
        <v>214.1352</v>
      </c>
      <c r="K106" s="11">
        <v>-0.10455299999999999</v>
      </c>
      <c r="L106" s="11"/>
      <c r="M106" s="11">
        <v>-7.47501E-2</v>
      </c>
      <c r="N106" s="11"/>
      <c r="O106" s="11"/>
      <c r="P106" s="11">
        <f t="shared" si="15"/>
        <v>2.9802899999999993E-2</v>
      </c>
      <c r="Q106" s="11"/>
      <c r="R106" s="11"/>
      <c r="S106" s="11"/>
      <c r="Z106" s="11">
        <f t="shared" si="10"/>
        <v>0</v>
      </c>
      <c r="AA106">
        <f t="shared" si="11"/>
        <v>0</v>
      </c>
      <c r="AB106" s="12">
        <f t="shared" si="12"/>
        <v>0</v>
      </c>
      <c r="AC106">
        <f t="shared" si="13"/>
        <v>0</v>
      </c>
      <c r="AK106" s="11">
        <f t="shared" si="16"/>
        <v>0</v>
      </c>
      <c r="AL106">
        <f t="shared" si="17"/>
        <v>0</v>
      </c>
      <c r="AM106" s="12">
        <f t="shared" si="18"/>
        <v>0</v>
      </c>
      <c r="AN106">
        <f t="shared" si="19"/>
        <v>0</v>
      </c>
    </row>
    <row r="107" spans="1:40" x14ac:dyDescent="0.15">
      <c r="A107" s="11">
        <v>0.11540799999999996</v>
      </c>
      <c r="B107" s="11">
        <v>410.98235999999997</v>
      </c>
      <c r="C107" s="11">
        <v>6.4207999999999821E-2</v>
      </c>
      <c r="D107" s="11">
        <v>265.83580000000001</v>
      </c>
      <c r="E107" s="11">
        <v>6.4480999999999788E-2</v>
      </c>
      <c r="F107" s="11">
        <v>279.11740000000003</v>
      </c>
      <c r="G107" s="11"/>
      <c r="H107" s="11">
        <v>0.20399999999999999</v>
      </c>
      <c r="I107" s="11">
        <v>-54060</v>
      </c>
      <c r="J107" s="11">
        <f t="shared" si="14"/>
        <v>216.24</v>
      </c>
      <c r="K107" s="11">
        <v>-0.105599</v>
      </c>
      <c r="L107" s="11"/>
      <c r="M107" s="11">
        <v>-7.5487700000000005E-2</v>
      </c>
      <c r="N107" s="11"/>
      <c r="O107" s="11"/>
      <c r="P107" s="11">
        <f t="shared" si="15"/>
        <v>3.0111299999999994E-2</v>
      </c>
      <c r="Q107" s="11"/>
      <c r="R107" s="11"/>
      <c r="S107" s="11"/>
      <c r="Z107" s="11">
        <f t="shared" si="10"/>
        <v>0</v>
      </c>
      <c r="AA107">
        <f t="shared" si="11"/>
        <v>0</v>
      </c>
      <c r="AB107" s="12">
        <f t="shared" si="12"/>
        <v>0</v>
      </c>
      <c r="AC107">
        <f t="shared" si="13"/>
        <v>0</v>
      </c>
      <c r="AK107" s="11">
        <f t="shared" si="16"/>
        <v>0</v>
      </c>
      <c r="AL107">
        <f t="shared" si="17"/>
        <v>0</v>
      </c>
      <c r="AM107" s="12">
        <f t="shared" si="18"/>
        <v>0</v>
      </c>
      <c r="AN107">
        <f t="shared" si="19"/>
        <v>0</v>
      </c>
    </row>
    <row r="108" spans="1:40" x14ac:dyDescent="0.15">
      <c r="A108" s="11">
        <v>0.11600650000000057</v>
      </c>
      <c r="B108" s="11">
        <v>412.38491999999997</v>
      </c>
      <c r="C108" s="11">
        <v>6.5865500000000132E-2</v>
      </c>
      <c r="D108" s="11">
        <v>267.57900000000001</v>
      </c>
      <c r="E108" s="11">
        <v>6.5592500000000165E-2</v>
      </c>
      <c r="F108" s="11">
        <v>287.15620000000001</v>
      </c>
      <c r="G108" s="11"/>
      <c r="H108" s="11">
        <v>0.20599999999999999</v>
      </c>
      <c r="I108" s="11">
        <v>-54585.2</v>
      </c>
      <c r="J108" s="11">
        <f t="shared" si="14"/>
        <v>218.3408</v>
      </c>
      <c r="K108" s="11">
        <v>-0.10664899999999999</v>
      </c>
      <c r="L108" s="11"/>
      <c r="M108" s="11">
        <v>-7.6222200000000004E-2</v>
      </c>
      <c r="N108" s="11"/>
      <c r="O108" s="11"/>
      <c r="P108" s="11">
        <f t="shared" si="15"/>
        <v>3.042679999999999E-2</v>
      </c>
      <c r="Q108" s="11"/>
      <c r="R108" s="11"/>
      <c r="S108" s="11"/>
      <c r="Z108" s="11">
        <f t="shared" si="10"/>
        <v>0</v>
      </c>
      <c r="AA108">
        <f t="shared" si="11"/>
        <v>0</v>
      </c>
      <c r="AB108" s="12">
        <f t="shared" si="12"/>
        <v>0</v>
      </c>
      <c r="AC108">
        <f t="shared" si="13"/>
        <v>0</v>
      </c>
      <c r="AK108" s="11">
        <f t="shared" si="16"/>
        <v>0</v>
      </c>
      <c r="AL108">
        <f t="shared" si="17"/>
        <v>0</v>
      </c>
      <c r="AM108" s="12">
        <f t="shared" si="18"/>
        <v>0</v>
      </c>
      <c r="AN108">
        <f t="shared" si="19"/>
        <v>0</v>
      </c>
    </row>
    <row r="109" spans="1:40" x14ac:dyDescent="0.15">
      <c r="A109" s="11">
        <v>0.11654100000000023</v>
      </c>
      <c r="B109" s="11">
        <v>414.64679999999998</v>
      </c>
      <c r="C109" s="11">
        <v>6.7222500000000185E-2</v>
      </c>
      <c r="D109" s="11">
        <v>271.19959999999998</v>
      </c>
      <c r="E109" s="11">
        <v>6.7766999999999467E-2</v>
      </c>
      <c r="F109" s="11">
        <v>291.86529999999999</v>
      </c>
      <c r="G109" s="11"/>
      <c r="H109" s="11">
        <v>0.20799999999999999</v>
      </c>
      <c r="I109" s="11">
        <v>-55110.3</v>
      </c>
      <c r="J109" s="11">
        <f t="shared" si="14"/>
        <v>220.44120000000001</v>
      </c>
      <c r="K109" s="11">
        <v>-0.107699</v>
      </c>
      <c r="L109" s="11"/>
      <c r="M109" s="11">
        <v>-7.69566E-2</v>
      </c>
      <c r="N109" s="11"/>
      <c r="O109" s="11"/>
      <c r="P109" s="11">
        <f t="shared" si="15"/>
        <v>3.0742400000000003E-2</v>
      </c>
      <c r="Q109" s="11"/>
      <c r="R109" s="11"/>
      <c r="S109" s="11"/>
      <c r="Z109" s="11">
        <f t="shared" si="10"/>
        <v>0</v>
      </c>
      <c r="AA109">
        <f t="shared" si="11"/>
        <v>0</v>
      </c>
      <c r="AB109" s="12">
        <f t="shared" si="12"/>
        <v>0</v>
      </c>
      <c r="AC109">
        <f t="shared" si="13"/>
        <v>0</v>
      </c>
      <c r="AK109" s="11">
        <f t="shared" si="16"/>
        <v>0</v>
      </c>
      <c r="AL109">
        <f t="shared" si="17"/>
        <v>0</v>
      </c>
      <c r="AM109" s="12">
        <f t="shared" si="18"/>
        <v>0</v>
      </c>
      <c r="AN109">
        <f t="shared" si="19"/>
        <v>0</v>
      </c>
    </row>
    <row r="110" spans="1:40" x14ac:dyDescent="0.15">
      <c r="A110" s="11">
        <v>0.11749400000000021</v>
      </c>
      <c r="B110" s="11">
        <v>416.52779999999996</v>
      </c>
      <c r="C110" s="11">
        <v>6.7567500000000447E-2</v>
      </c>
      <c r="D110" s="11">
        <v>272.6046</v>
      </c>
      <c r="E110" s="11">
        <v>6.8836500000000189E-2</v>
      </c>
      <c r="F110" s="11">
        <v>293.03399999999999</v>
      </c>
      <c r="G110" s="11"/>
      <c r="H110" s="11">
        <v>0.21</v>
      </c>
      <c r="I110" s="11">
        <v>-55635.4</v>
      </c>
      <c r="J110" s="11">
        <f t="shared" si="14"/>
        <v>222.54160000000002</v>
      </c>
      <c r="K110" s="11">
        <v>-0.10875</v>
      </c>
      <c r="L110" s="11"/>
      <c r="M110" s="11">
        <v>-7.7690999999999996E-2</v>
      </c>
      <c r="N110" s="11"/>
      <c r="O110" s="11"/>
      <c r="P110" s="11">
        <f t="shared" si="15"/>
        <v>3.1059000000000003E-2</v>
      </c>
      <c r="Q110" s="11"/>
      <c r="R110" s="11"/>
      <c r="S110" s="11"/>
      <c r="Z110" s="11">
        <f t="shared" si="10"/>
        <v>0</v>
      </c>
      <c r="AA110">
        <f t="shared" si="11"/>
        <v>0</v>
      </c>
      <c r="AB110" s="12">
        <f t="shared" si="12"/>
        <v>0</v>
      </c>
      <c r="AC110">
        <f t="shared" si="13"/>
        <v>0</v>
      </c>
      <c r="AK110" s="11">
        <f t="shared" si="16"/>
        <v>0</v>
      </c>
      <c r="AL110">
        <f t="shared" si="17"/>
        <v>0</v>
      </c>
      <c r="AM110" s="12">
        <f t="shared" si="18"/>
        <v>0</v>
      </c>
      <c r="AN110">
        <f t="shared" si="19"/>
        <v>0</v>
      </c>
    </row>
    <row r="111" spans="1:40" x14ac:dyDescent="0.15">
      <c r="A111" s="11">
        <v>0.1183484999999993</v>
      </c>
      <c r="B111" s="11">
        <v>418.3272</v>
      </c>
      <c r="C111" s="11">
        <v>7.015249999999984E-2</v>
      </c>
      <c r="D111" s="11">
        <v>279.78640000000001</v>
      </c>
      <c r="E111" s="11">
        <v>6.9507000000000208E-2</v>
      </c>
      <c r="F111" s="11">
        <v>295.45949999999999</v>
      </c>
      <c r="G111" s="11"/>
      <c r="H111" s="11">
        <v>0.21199999999999999</v>
      </c>
      <c r="I111" s="11">
        <v>-56160.5</v>
      </c>
      <c r="J111" s="11">
        <f t="shared" si="14"/>
        <v>224.642</v>
      </c>
      <c r="K111" s="11">
        <v>-0.10979999999999999</v>
      </c>
      <c r="L111" s="11"/>
      <c r="M111" s="11">
        <v>-7.8425400000000006E-2</v>
      </c>
      <c r="N111" s="11"/>
      <c r="O111" s="11"/>
      <c r="P111" s="11">
        <f t="shared" si="15"/>
        <v>3.1374599999999989E-2</v>
      </c>
      <c r="Q111" s="11"/>
      <c r="R111" s="11"/>
      <c r="S111" s="11"/>
      <c r="Z111" s="11">
        <f t="shared" si="10"/>
        <v>0</v>
      </c>
      <c r="AA111">
        <f t="shared" si="11"/>
        <v>0</v>
      </c>
      <c r="AB111" s="12">
        <f t="shared" si="12"/>
        <v>0</v>
      </c>
      <c r="AC111">
        <f t="shared" si="13"/>
        <v>0</v>
      </c>
      <c r="AK111" s="11">
        <f t="shared" si="16"/>
        <v>0</v>
      </c>
      <c r="AL111">
        <f t="shared" si="17"/>
        <v>0</v>
      </c>
      <c r="AM111" s="12">
        <f t="shared" si="18"/>
        <v>0</v>
      </c>
      <c r="AN111">
        <f t="shared" si="19"/>
        <v>0</v>
      </c>
    </row>
    <row r="112" spans="1:40" x14ac:dyDescent="0.15">
      <c r="A112" s="11">
        <v>0.11921999999999988</v>
      </c>
      <c r="B112" s="11">
        <v>420.12768</v>
      </c>
      <c r="C112" s="11">
        <v>7.2322000000000219E-2</v>
      </c>
      <c r="D112" s="11">
        <v>284.27820000000003</v>
      </c>
      <c r="E112" s="11">
        <v>7.2937999999999725E-2</v>
      </c>
      <c r="F112" s="11">
        <v>305.0865</v>
      </c>
      <c r="G112" s="11"/>
      <c r="H112" s="11">
        <v>0.214</v>
      </c>
      <c r="I112" s="11">
        <v>-56685.5</v>
      </c>
      <c r="J112" s="11">
        <f t="shared" si="14"/>
        <v>226.74199999999999</v>
      </c>
      <c r="K112" s="11">
        <v>-0.11085100000000001</v>
      </c>
      <c r="L112" s="11"/>
      <c r="M112" s="11">
        <v>-7.91597E-2</v>
      </c>
      <c r="N112" s="11"/>
      <c r="O112" s="11"/>
      <c r="P112" s="11">
        <f t="shared" si="15"/>
        <v>3.1691300000000006E-2</v>
      </c>
      <c r="Q112" s="11"/>
      <c r="R112" s="11"/>
      <c r="S112" s="11"/>
      <c r="Z112" s="11">
        <f t="shared" si="10"/>
        <v>0</v>
      </c>
      <c r="AA112">
        <f t="shared" si="11"/>
        <v>0</v>
      </c>
      <c r="AB112" s="12">
        <f t="shared" si="12"/>
        <v>0</v>
      </c>
      <c r="AC112">
        <f t="shared" si="13"/>
        <v>0</v>
      </c>
      <c r="AK112" s="11">
        <f t="shared" si="16"/>
        <v>0</v>
      </c>
      <c r="AL112">
        <f t="shared" si="17"/>
        <v>0</v>
      </c>
      <c r="AM112" s="12">
        <f t="shared" si="18"/>
        <v>0</v>
      </c>
      <c r="AN112">
        <f t="shared" si="19"/>
        <v>0</v>
      </c>
    </row>
    <row r="113" spans="1:40" x14ac:dyDescent="0.15">
      <c r="A113" s="11">
        <v>0.11996349999999989</v>
      </c>
      <c r="B113" s="11">
        <v>420.97811999999993</v>
      </c>
      <c r="C113" s="11">
        <v>7.3729999999999851E-2</v>
      </c>
      <c r="D113" s="11">
        <v>285.06900000000002</v>
      </c>
      <c r="E113" s="11">
        <v>7.4890499999999971E-2</v>
      </c>
      <c r="F113" s="11">
        <v>307.5043</v>
      </c>
      <c r="G113" s="11"/>
      <c r="H113" s="11">
        <v>0.216</v>
      </c>
      <c r="I113" s="11">
        <v>-57210.5</v>
      </c>
      <c r="J113" s="11">
        <f t="shared" si="14"/>
        <v>228.84200000000001</v>
      </c>
      <c r="K113" s="11">
        <v>-0.111902</v>
      </c>
      <c r="L113" s="11"/>
      <c r="M113" s="11">
        <v>-7.9894000000000007E-2</v>
      </c>
      <c r="N113" s="11"/>
      <c r="O113" s="11"/>
      <c r="P113" s="11">
        <f t="shared" si="15"/>
        <v>3.2007999999999995E-2</v>
      </c>
      <c r="Q113" s="11"/>
      <c r="R113" s="11"/>
      <c r="S113" s="11"/>
      <c r="Z113" s="11">
        <f t="shared" si="10"/>
        <v>0</v>
      </c>
      <c r="AA113">
        <f t="shared" si="11"/>
        <v>0</v>
      </c>
      <c r="AB113" s="12">
        <f t="shared" si="12"/>
        <v>0</v>
      </c>
      <c r="AC113">
        <f t="shared" si="13"/>
        <v>0</v>
      </c>
      <c r="AK113" s="11">
        <f t="shared" si="16"/>
        <v>0</v>
      </c>
      <c r="AL113">
        <f t="shared" si="17"/>
        <v>0</v>
      </c>
      <c r="AM113" s="12">
        <f t="shared" si="18"/>
        <v>0</v>
      </c>
      <c r="AN113">
        <f t="shared" si="19"/>
        <v>0</v>
      </c>
    </row>
    <row r="114" spans="1:40" x14ac:dyDescent="0.15">
      <c r="A114" s="11">
        <v>0.120695</v>
      </c>
      <c r="B114" s="11">
        <v>421.89420000000001</v>
      </c>
      <c r="C114" s="11">
        <v>7.528550000000056E-2</v>
      </c>
      <c r="D114" s="11">
        <v>287.79109999999997</v>
      </c>
      <c r="E114" s="11">
        <v>7.5341500000000394E-2</v>
      </c>
      <c r="F114" s="11">
        <v>303.81569999999999</v>
      </c>
      <c r="G114" s="11"/>
      <c r="H114" s="11">
        <v>0.218</v>
      </c>
      <c r="I114" s="11">
        <v>-57735.3</v>
      </c>
      <c r="J114" s="11">
        <f t="shared" si="14"/>
        <v>230.94120000000001</v>
      </c>
      <c r="K114" s="11">
        <v>-0.112953</v>
      </c>
      <c r="L114" s="11"/>
      <c r="M114" s="11">
        <v>-8.0628500000000006E-2</v>
      </c>
      <c r="N114" s="11"/>
      <c r="O114" s="11"/>
      <c r="P114" s="11">
        <f t="shared" si="15"/>
        <v>3.2324499999999992E-2</v>
      </c>
      <c r="Q114" s="11"/>
      <c r="R114" s="11"/>
      <c r="S114" s="11"/>
      <c r="Z114" s="11">
        <f t="shared" si="10"/>
        <v>0</v>
      </c>
      <c r="AA114">
        <f t="shared" si="11"/>
        <v>0</v>
      </c>
      <c r="AB114" s="12">
        <f t="shared" si="12"/>
        <v>0</v>
      </c>
      <c r="AC114">
        <f t="shared" si="13"/>
        <v>0</v>
      </c>
      <c r="AK114" s="11">
        <f t="shared" si="16"/>
        <v>0</v>
      </c>
      <c r="AL114">
        <f t="shared" si="17"/>
        <v>0</v>
      </c>
      <c r="AM114" s="12">
        <f t="shared" si="18"/>
        <v>0</v>
      </c>
      <c r="AN114">
        <f t="shared" si="19"/>
        <v>0</v>
      </c>
    </row>
    <row r="115" spans="1:40" x14ac:dyDescent="0.15">
      <c r="A115" s="11">
        <v>0.12136499999999995</v>
      </c>
      <c r="B115" s="11">
        <v>422.76155999999997</v>
      </c>
      <c r="C115" s="11">
        <v>7.6807500000000584E-2</v>
      </c>
      <c r="D115" s="11">
        <v>293.77009999999996</v>
      </c>
      <c r="E115" s="11">
        <v>7.5678000000000356E-2</v>
      </c>
      <c r="F115" s="11">
        <v>306.5926</v>
      </c>
      <c r="G115" s="11"/>
      <c r="H115" s="11">
        <v>0.22</v>
      </c>
      <c r="I115" s="11">
        <v>-58260</v>
      </c>
      <c r="J115" s="11">
        <f t="shared" si="14"/>
        <v>233.04</v>
      </c>
      <c r="K115" s="11">
        <v>-0.114005</v>
      </c>
      <c r="L115" s="11"/>
      <c r="M115" s="11">
        <v>-8.1362900000000002E-2</v>
      </c>
      <c r="N115" s="11"/>
      <c r="O115" s="11"/>
      <c r="P115" s="11">
        <f t="shared" si="15"/>
        <v>3.2642099999999993E-2</v>
      </c>
      <c r="Q115" s="11"/>
      <c r="R115" s="11"/>
      <c r="S115" s="11"/>
      <c r="Z115" s="11">
        <f t="shared" si="10"/>
        <v>0</v>
      </c>
      <c r="AA115">
        <f t="shared" si="11"/>
        <v>0</v>
      </c>
      <c r="AB115" s="12">
        <f t="shared" si="12"/>
        <v>0</v>
      </c>
      <c r="AC115">
        <f t="shared" si="13"/>
        <v>0</v>
      </c>
      <c r="AK115" s="11">
        <f t="shared" si="16"/>
        <v>0</v>
      </c>
      <c r="AL115">
        <f t="shared" si="17"/>
        <v>0</v>
      </c>
      <c r="AM115" s="12">
        <f t="shared" si="18"/>
        <v>0</v>
      </c>
      <c r="AN115">
        <f t="shared" si="19"/>
        <v>0</v>
      </c>
    </row>
    <row r="116" spans="1:40" x14ac:dyDescent="0.15">
      <c r="A116" s="11">
        <v>0.12187899999999985</v>
      </c>
      <c r="B116" s="11">
        <v>423.63684000000001</v>
      </c>
      <c r="C116" s="11">
        <v>7.8173499999999674E-2</v>
      </c>
      <c r="D116" s="11">
        <v>295.79020000000003</v>
      </c>
      <c r="E116" s="11">
        <v>7.7607499999999607E-2</v>
      </c>
      <c r="F116" s="11">
        <v>315.53740000000005</v>
      </c>
      <c r="G116" s="11"/>
      <c r="H116" s="11">
        <v>0.222</v>
      </c>
      <c r="I116" s="11">
        <v>-58784.7</v>
      </c>
      <c r="J116" s="11">
        <f t="shared" si="14"/>
        <v>235.13879999999997</v>
      </c>
      <c r="K116" s="11">
        <v>-0.11505600000000001</v>
      </c>
      <c r="L116" s="11"/>
      <c r="M116" s="11">
        <v>-8.2097299999999998E-2</v>
      </c>
      <c r="N116" s="11"/>
      <c r="O116" s="11"/>
      <c r="P116" s="11">
        <f t="shared" si="15"/>
        <v>3.2958700000000007E-2</v>
      </c>
      <c r="Q116" s="11"/>
      <c r="R116" s="11"/>
      <c r="S116" s="11"/>
      <c r="Z116" s="11">
        <f t="shared" si="10"/>
        <v>0</v>
      </c>
      <c r="AA116">
        <f t="shared" si="11"/>
        <v>0</v>
      </c>
      <c r="AB116" s="12">
        <f t="shared" si="12"/>
        <v>0</v>
      </c>
      <c r="AC116">
        <f t="shared" si="13"/>
        <v>0</v>
      </c>
      <c r="AK116" s="11">
        <f t="shared" si="16"/>
        <v>0</v>
      </c>
      <c r="AL116">
        <f t="shared" si="17"/>
        <v>0</v>
      </c>
      <c r="AM116" s="12">
        <f t="shared" si="18"/>
        <v>0</v>
      </c>
      <c r="AN116">
        <f t="shared" si="19"/>
        <v>0</v>
      </c>
    </row>
    <row r="117" spans="1:40" x14ac:dyDescent="0.15">
      <c r="A117" s="11">
        <v>0.12232649999999978</v>
      </c>
      <c r="B117" s="11">
        <v>424.51331999999996</v>
      </c>
      <c r="C117" s="11">
        <v>8.0752999999999631E-2</v>
      </c>
      <c r="D117" s="11">
        <v>291.21709999999996</v>
      </c>
      <c r="E117" s="11">
        <v>8.0800500000000053E-2</v>
      </c>
      <c r="F117" s="11">
        <v>318.68559999999997</v>
      </c>
      <c r="G117" s="11"/>
      <c r="H117" s="11">
        <v>0.224</v>
      </c>
      <c r="I117" s="11">
        <v>-59309.4</v>
      </c>
      <c r="J117" s="11">
        <f t="shared" si="14"/>
        <v>237.23760000000001</v>
      </c>
      <c r="K117" s="11">
        <v>-0.116108</v>
      </c>
      <c r="L117" s="11"/>
      <c r="M117" s="11">
        <v>-8.2831699999999994E-2</v>
      </c>
      <c r="N117" s="11"/>
      <c r="O117" s="11"/>
      <c r="P117" s="11">
        <f t="shared" si="15"/>
        <v>3.3276300000000009E-2</v>
      </c>
      <c r="Q117" s="11"/>
      <c r="R117" s="11"/>
      <c r="S117" s="11"/>
      <c r="Z117" s="11">
        <f t="shared" si="10"/>
        <v>0</v>
      </c>
      <c r="AA117">
        <f t="shared" si="11"/>
        <v>0</v>
      </c>
      <c r="AB117" s="12">
        <f t="shared" si="12"/>
        <v>0</v>
      </c>
      <c r="AC117">
        <f t="shared" si="13"/>
        <v>0</v>
      </c>
      <c r="AK117" s="11">
        <f t="shared" si="16"/>
        <v>0</v>
      </c>
      <c r="AL117">
        <f t="shared" si="17"/>
        <v>0</v>
      </c>
      <c r="AM117" s="12">
        <f t="shared" si="18"/>
        <v>0</v>
      </c>
      <c r="AN117">
        <f t="shared" si="19"/>
        <v>0</v>
      </c>
    </row>
    <row r="118" spans="1:40" x14ac:dyDescent="0.15">
      <c r="A118" s="11">
        <v>0.12279749999999945</v>
      </c>
      <c r="B118" s="11">
        <v>425.41235999999998</v>
      </c>
      <c r="C118" s="11">
        <v>8.2286500000000373E-2</v>
      </c>
      <c r="D118" s="11">
        <v>301.24849999999998</v>
      </c>
      <c r="E118" s="11">
        <v>8.2055999999999685E-2</v>
      </c>
      <c r="F118" s="11">
        <v>316.89519999999999</v>
      </c>
      <c r="G118" s="11"/>
      <c r="H118" s="11">
        <v>0.22600000000000001</v>
      </c>
      <c r="I118" s="11">
        <v>-59833.9</v>
      </c>
      <c r="J118" s="11">
        <f t="shared" si="14"/>
        <v>239.3356</v>
      </c>
      <c r="K118" s="11">
        <v>-0.11716</v>
      </c>
      <c r="L118" s="11"/>
      <c r="M118" s="11">
        <v>-8.3566199999999993E-2</v>
      </c>
      <c r="N118" s="11"/>
      <c r="O118" s="11"/>
      <c r="P118" s="11">
        <f t="shared" si="15"/>
        <v>3.3593800000000007E-2</v>
      </c>
      <c r="Q118" s="11"/>
      <c r="R118" s="11"/>
      <c r="S118" s="11"/>
      <c r="Z118" s="11">
        <f t="shared" si="10"/>
        <v>0</v>
      </c>
      <c r="AA118">
        <f t="shared" si="11"/>
        <v>0</v>
      </c>
      <c r="AB118" s="12">
        <f t="shared" si="12"/>
        <v>0</v>
      </c>
      <c r="AC118">
        <f t="shared" si="13"/>
        <v>0</v>
      </c>
      <c r="AK118" s="11">
        <f t="shared" si="16"/>
        <v>0</v>
      </c>
      <c r="AL118">
        <f t="shared" si="17"/>
        <v>0</v>
      </c>
      <c r="AM118" s="12">
        <f t="shared" si="18"/>
        <v>0</v>
      </c>
      <c r="AN118">
        <f t="shared" si="19"/>
        <v>0</v>
      </c>
    </row>
    <row r="119" spans="1:40" x14ac:dyDescent="0.15">
      <c r="A119" s="11">
        <v>0.12324150000000023</v>
      </c>
      <c r="B119" s="11">
        <v>426.27983999999998</v>
      </c>
      <c r="C119" s="11">
        <v>8.2414999999999683E-2</v>
      </c>
      <c r="D119" s="11">
        <v>307.95029999999997</v>
      </c>
      <c r="E119" s="11">
        <v>8.2943999999999907E-2</v>
      </c>
      <c r="F119" s="11">
        <v>324.15719999999999</v>
      </c>
      <c r="G119" s="11"/>
      <c r="H119" s="11">
        <v>0.22800000000000001</v>
      </c>
      <c r="I119" s="11">
        <v>-60358.3</v>
      </c>
      <c r="J119" s="11">
        <f t="shared" si="14"/>
        <v>241.4332</v>
      </c>
      <c r="K119" s="11">
        <v>-0.118212</v>
      </c>
      <c r="L119" s="11"/>
      <c r="M119" s="11">
        <v>-8.4300700000000006E-2</v>
      </c>
      <c r="N119" s="11"/>
      <c r="O119" s="11"/>
      <c r="P119" s="11">
        <f t="shared" si="15"/>
        <v>3.3911299999999991E-2</v>
      </c>
      <c r="Q119" s="11"/>
      <c r="R119" s="11"/>
      <c r="S119" s="11"/>
      <c r="Z119" s="11">
        <f t="shared" si="10"/>
        <v>0</v>
      </c>
      <c r="AA119">
        <f t="shared" si="11"/>
        <v>0</v>
      </c>
      <c r="AB119" s="12">
        <f t="shared" si="12"/>
        <v>0</v>
      </c>
      <c r="AC119">
        <f t="shared" si="13"/>
        <v>0</v>
      </c>
      <c r="AK119" s="11">
        <f t="shared" si="16"/>
        <v>0</v>
      </c>
      <c r="AL119">
        <f t="shared" si="17"/>
        <v>0</v>
      </c>
      <c r="AM119" s="12">
        <f t="shared" si="18"/>
        <v>0</v>
      </c>
      <c r="AN119">
        <f t="shared" si="19"/>
        <v>0</v>
      </c>
    </row>
    <row r="120" spans="1:40" x14ac:dyDescent="0.15">
      <c r="A120" s="11">
        <v>0.12385700000000011</v>
      </c>
      <c r="B120" s="11">
        <v>427.20504</v>
      </c>
      <c r="C120" s="11">
        <v>8.7812500000000071E-2</v>
      </c>
      <c r="D120" s="11">
        <v>310.27459999999996</v>
      </c>
      <c r="E120" s="11">
        <v>8.5316000000000169E-2</v>
      </c>
      <c r="F120" s="11">
        <v>328.57529999999997</v>
      </c>
      <c r="G120" s="11"/>
      <c r="H120" s="11">
        <v>0.23</v>
      </c>
      <c r="I120" s="11">
        <v>-60882.7</v>
      </c>
      <c r="J120" s="11">
        <f t="shared" si="14"/>
        <v>243.5308</v>
      </c>
      <c r="K120" s="11">
        <v>-0.119265</v>
      </c>
      <c r="L120" s="11"/>
      <c r="M120" s="11">
        <v>-8.5035100000000002E-2</v>
      </c>
      <c r="N120" s="11"/>
      <c r="O120" s="11"/>
      <c r="P120" s="11">
        <f t="shared" si="15"/>
        <v>3.4229899999999994E-2</v>
      </c>
      <c r="Q120" s="11"/>
      <c r="R120" s="11"/>
      <c r="S120" s="11"/>
      <c r="Z120" s="11">
        <f t="shared" si="10"/>
        <v>0</v>
      </c>
      <c r="AA120">
        <f t="shared" si="11"/>
        <v>0</v>
      </c>
      <c r="AB120" s="12">
        <f t="shared" si="12"/>
        <v>0</v>
      </c>
      <c r="AC120">
        <f t="shared" si="13"/>
        <v>0</v>
      </c>
      <c r="AK120" s="11">
        <f t="shared" si="16"/>
        <v>0</v>
      </c>
      <c r="AL120">
        <f t="shared" si="17"/>
        <v>0</v>
      </c>
      <c r="AM120" s="12">
        <f t="shared" si="18"/>
        <v>0</v>
      </c>
      <c r="AN120">
        <f t="shared" si="19"/>
        <v>0</v>
      </c>
    </row>
    <row r="121" spans="1:40" x14ac:dyDescent="0.15">
      <c r="A121" s="11">
        <v>0.12443500000000007</v>
      </c>
      <c r="B121" s="11">
        <v>428.07227999999998</v>
      </c>
      <c r="C121" s="11">
        <v>8.8532500000000347E-2</v>
      </c>
      <c r="D121" s="11">
        <v>310.65259999999995</v>
      </c>
      <c r="E121" s="11">
        <v>8.7756499999999793E-2</v>
      </c>
      <c r="F121" s="11">
        <v>332.50779999999997</v>
      </c>
      <c r="G121" s="11"/>
      <c r="H121" s="11">
        <v>0.23200000000000001</v>
      </c>
      <c r="I121" s="11">
        <v>-61407.1</v>
      </c>
      <c r="J121" s="11">
        <f t="shared" si="14"/>
        <v>245.6284</v>
      </c>
      <c r="K121" s="11">
        <v>-0.12031699999999999</v>
      </c>
      <c r="L121" s="11"/>
      <c r="M121" s="11">
        <v>-8.5769600000000001E-2</v>
      </c>
      <c r="N121" s="11"/>
      <c r="O121" s="11"/>
      <c r="P121" s="11">
        <f t="shared" si="15"/>
        <v>3.4547399999999992E-2</v>
      </c>
      <c r="Q121" s="11"/>
      <c r="R121" s="11"/>
      <c r="S121" s="11"/>
      <c r="Z121" s="11">
        <f t="shared" si="10"/>
        <v>0</v>
      </c>
      <c r="AA121">
        <f t="shared" si="11"/>
        <v>0</v>
      </c>
      <c r="AB121" s="12">
        <f t="shared" si="12"/>
        <v>0</v>
      </c>
      <c r="AC121">
        <f t="shared" si="13"/>
        <v>0</v>
      </c>
      <c r="AK121" s="11">
        <f t="shared" si="16"/>
        <v>0</v>
      </c>
      <c r="AL121">
        <f t="shared" si="17"/>
        <v>0</v>
      </c>
      <c r="AM121" s="12">
        <f t="shared" si="18"/>
        <v>0</v>
      </c>
      <c r="AN121">
        <f t="shared" si="19"/>
        <v>0</v>
      </c>
    </row>
    <row r="122" spans="1:40" x14ac:dyDescent="0.15">
      <c r="A122" s="11">
        <v>0.1249254999999998</v>
      </c>
      <c r="B122" s="11">
        <v>428.93975999999998</v>
      </c>
      <c r="C122" s="11">
        <v>8.8849999999999874E-2</v>
      </c>
      <c r="D122" s="11">
        <v>311.01729999999998</v>
      </c>
      <c r="E122" s="11">
        <v>8.9382000000000073E-2</v>
      </c>
      <c r="F122" s="11">
        <v>333.49420000000003</v>
      </c>
      <c r="G122" s="11"/>
      <c r="H122" s="11">
        <v>0.23400000000000001</v>
      </c>
      <c r="I122" s="11">
        <v>-61931.3</v>
      </c>
      <c r="J122" s="11">
        <f t="shared" si="14"/>
        <v>247.7252</v>
      </c>
      <c r="K122" s="11">
        <v>-0.12137000000000001</v>
      </c>
      <c r="L122" s="11"/>
      <c r="M122" s="11">
        <v>-8.65041E-2</v>
      </c>
      <c r="N122" s="11"/>
      <c r="O122" s="11"/>
      <c r="P122" s="11">
        <f t="shared" si="15"/>
        <v>3.4865900000000005E-2</v>
      </c>
      <c r="Q122" s="11"/>
      <c r="R122" s="11"/>
      <c r="S122" s="11"/>
      <c r="Z122" s="11">
        <f t="shared" si="10"/>
        <v>0</v>
      </c>
      <c r="AA122">
        <f t="shared" si="11"/>
        <v>0</v>
      </c>
      <c r="AB122" s="12">
        <f t="shared" si="12"/>
        <v>0</v>
      </c>
      <c r="AC122">
        <f t="shared" si="13"/>
        <v>0</v>
      </c>
      <c r="AK122" s="11">
        <f t="shared" si="16"/>
        <v>0</v>
      </c>
      <c r="AL122">
        <f t="shared" si="17"/>
        <v>0</v>
      </c>
      <c r="AM122" s="12">
        <f t="shared" si="18"/>
        <v>0</v>
      </c>
      <c r="AN122">
        <f t="shared" si="19"/>
        <v>0</v>
      </c>
    </row>
    <row r="123" spans="1:40" x14ac:dyDescent="0.15">
      <c r="A123" s="11">
        <v>0.12515900000000002</v>
      </c>
      <c r="B123" s="11">
        <v>429.83088000000004</v>
      </c>
      <c r="C123" s="11">
        <v>8.949650000000009E-2</v>
      </c>
      <c r="D123" s="11">
        <v>311.3347</v>
      </c>
      <c r="E123" s="11">
        <v>9.2207500000000664E-2</v>
      </c>
      <c r="F123" s="11">
        <v>338.75599999999997</v>
      </c>
      <c r="G123" s="11"/>
      <c r="H123" s="11">
        <v>0.23599999999999999</v>
      </c>
      <c r="I123" s="11">
        <v>-62455.3</v>
      </c>
      <c r="J123" s="11">
        <f t="shared" si="14"/>
        <v>249.8212</v>
      </c>
      <c r="K123" s="11">
        <v>-0.12242400000000001</v>
      </c>
      <c r="L123" s="11"/>
      <c r="M123" s="11">
        <v>-8.7238700000000002E-2</v>
      </c>
      <c r="N123" s="11"/>
      <c r="O123" s="11"/>
      <c r="P123" s="11">
        <f t="shared" si="15"/>
        <v>3.5185300000000003E-2</v>
      </c>
      <c r="Q123" s="11"/>
      <c r="R123" s="11"/>
      <c r="S123" s="11"/>
      <c r="Z123" s="11">
        <f t="shared" si="10"/>
        <v>0</v>
      </c>
      <c r="AA123">
        <f t="shared" si="11"/>
        <v>0</v>
      </c>
      <c r="AB123" s="12">
        <f t="shared" si="12"/>
        <v>0</v>
      </c>
      <c r="AC123">
        <f t="shared" si="13"/>
        <v>0</v>
      </c>
      <c r="AK123" s="11">
        <f t="shared" si="16"/>
        <v>0</v>
      </c>
      <c r="AL123">
        <f t="shared" si="17"/>
        <v>0</v>
      </c>
      <c r="AM123" s="12">
        <f t="shared" si="18"/>
        <v>0</v>
      </c>
      <c r="AN123">
        <f t="shared" si="19"/>
        <v>0</v>
      </c>
    </row>
    <row r="124" spans="1:40" x14ac:dyDescent="0.15">
      <c r="A124" s="11">
        <v>0.12541599999999997</v>
      </c>
      <c r="B124" s="11">
        <v>430.72319999999996</v>
      </c>
      <c r="C124" s="11">
        <v>8.9769999999999683E-2</v>
      </c>
      <c r="D124" s="11">
        <v>311.65979999999996</v>
      </c>
      <c r="E124" s="11">
        <v>9.5034999999999759E-2</v>
      </c>
      <c r="F124" s="11">
        <v>343.0258</v>
      </c>
      <c r="G124" s="11"/>
      <c r="H124" s="11">
        <v>0.23799999999999999</v>
      </c>
      <c r="I124" s="11">
        <v>-62979</v>
      </c>
      <c r="J124" s="11">
        <f t="shared" si="14"/>
        <v>251.916</v>
      </c>
      <c r="K124" s="11">
        <v>-0.12347900000000001</v>
      </c>
      <c r="L124" s="11"/>
      <c r="M124" s="11">
        <v>-8.7973399999999993E-2</v>
      </c>
      <c r="N124" s="11"/>
      <c r="O124" s="11"/>
      <c r="P124" s="11">
        <f t="shared" si="15"/>
        <v>3.5505600000000012E-2</v>
      </c>
      <c r="Q124" s="11"/>
      <c r="R124" s="11"/>
      <c r="S124" s="11"/>
      <c r="Z124" s="11">
        <f t="shared" si="10"/>
        <v>0</v>
      </c>
      <c r="AA124">
        <f t="shared" si="11"/>
        <v>0</v>
      </c>
      <c r="AB124" s="12">
        <f t="shared" si="12"/>
        <v>0</v>
      </c>
      <c r="AC124">
        <f t="shared" si="13"/>
        <v>0</v>
      </c>
      <c r="AK124" s="11">
        <f t="shared" si="16"/>
        <v>0</v>
      </c>
      <c r="AL124">
        <f t="shared" si="17"/>
        <v>0</v>
      </c>
      <c r="AM124" s="12">
        <f t="shared" si="18"/>
        <v>0</v>
      </c>
      <c r="AN124">
        <f t="shared" si="19"/>
        <v>0</v>
      </c>
    </row>
    <row r="125" spans="1:40" x14ac:dyDescent="0.15">
      <c r="A125" s="11">
        <v>0.12574150000000017</v>
      </c>
      <c r="B125" s="11">
        <v>431.60640000000001</v>
      </c>
      <c r="C125" s="11">
        <v>9.0109000000000439E-2</v>
      </c>
      <c r="D125" s="11">
        <v>311.97720000000004</v>
      </c>
      <c r="E125" s="11">
        <v>9.809450000000064E-2</v>
      </c>
      <c r="F125" s="11">
        <v>346.84949999999998</v>
      </c>
      <c r="G125" s="11"/>
      <c r="H125" s="11">
        <v>0.24</v>
      </c>
      <c r="I125" s="11">
        <v>-63502.400000000001</v>
      </c>
      <c r="J125" s="11">
        <f t="shared" si="14"/>
        <v>254.00960000000001</v>
      </c>
      <c r="K125" s="11">
        <v>-0.12453400000000001</v>
      </c>
      <c r="L125" s="11"/>
      <c r="M125" s="11">
        <v>-8.8708300000000004E-2</v>
      </c>
      <c r="N125" s="11"/>
      <c r="O125" s="11"/>
      <c r="P125" s="11">
        <f t="shared" si="15"/>
        <v>3.5825700000000002E-2</v>
      </c>
      <c r="Q125" s="11"/>
      <c r="R125" s="11"/>
      <c r="S125" s="11"/>
      <c r="Z125" s="11">
        <f t="shared" si="10"/>
        <v>0</v>
      </c>
      <c r="AA125">
        <f t="shared" si="11"/>
        <v>0</v>
      </c>
      <c r="AB125" s="12">
        <f t="shared" si="12"/>
        <v>0</v>
      </c>
      <c r="AC125">
        <f t="shared" si="13"/>
        <v>0</v>
      </c>
      <c r="AK125" s="11">
        <f t="shared" si="16"/>
        <v>0</v>
      </c>
      <c r="AL125">
        <f t="shared" si="17"/>
        <v>0</v>
      </c>
      <c r="AM125" s="12">
        <f t="shared" si="18"/>
        <v>0</v>
      </c>
      <c r="AN125">
        <f t="shared" si="19"/>
        <v>0</v>
      </c>
    </row>
    <row r="126" spans="1:40" x14ac:dyDescent="0.15">
      <c r="A126" s="11">
        <v>0.12609650000000006</v>
      </c>
      <c r="B126" s="11">
        <v>432.48168000000004</v>
      </c>
      <c r="C126" s="11">
        <v>9.0424000000000504E-2</v>
      </c>
      <c r="D126" s="11">
        <v>312.28050000000002</v>
      </c>
      <c r="E126" s="11">
        <v>0.10120599999999991</v>
      </c>
      <c r="F126" s="11">
        <v>343.45850000000002</v>
      </c>
      <c r="G126" s="11"/>
      <c r="H126" s="11">
        <v>0.24199999999999999</v>
      </c>
      <c r="I126" s="11">
        <v>-64025.3</v>
      </c>
      <c r="J126" s="11">
        <f t="shared" si="14"/>
        <v>256.10120000000001</v>
      </c>
      <c r="K126" s="11">
        <v>-0.12559200000000001</v>
      </c>
      <c r="L126" s="11"/>
      <c r="M126" s="11">
        <v>-8.94432E-2</v>
      </c>
      <c r="N126" s="11"/>
      <c r="O126" s="11"/>
      <c r="P126" s="11">
        <f t="shared" si="15"/>
        <v>3.6148800000000009E-2</v>
      </c>
      <c r="Q126" s="11"/>
      <c r="R126" s="11"/>
      <c r="S126" s="11"/>
      <c r="Z126" s="11">
        <f t="shared" si="10"/>
        <v>0</v>
      </c>
      <c r="AA126">
        <f t="shared" si="11"/>
        <v>0</v>
      </c>
      <c r="AB126" s="12">
        <f t="shared" si="12"/>
        <v>0</v>
      </c>
      <c r="AC126">
        <f t="shared" si="13"/>
        <v>0</v>
      </c>
      <c r="AK126" s="11">
        <f t="shared" si="16"/>
        <v>0</v>
      </c>
      <c r="AL126">
        <f t="shared" si="17"/>
        <v>0</v>
      </c>
      <c r="AM126" s="12">
        <f t="shared" si="18"/>
        <v>0</v>
      </c>
      <c r="AN126">
        <f t="shared" si="19"/>
        <v>0</v>
      </c>
    </row>
    <row r="127" spans="1:40" x14ac:dyDescent="0.15">
      <c r="A127" s="11">
        <v>0.12635050000000003</v>
      </c>
      <c r="B127" s="11">
        <v>433.34111999999999</v>
      </c>
      <c r="C127" s="11">
        <v>9.072099999999983E-2</v>
      </c>
      <c r="D127" s="11">
        <v>312.59140000000002</v>
      </c>
      <c r="E127" s="11">
        <v>0.10177250000000004</v>
      </c>
      <c r="F127" s="11">
        <v>351.28179999999998</v>
      </c>
      <c r="G127" s="11"/>
      <c r="H127" s="11">
        <v>0.24399999999999999</v>
      </c>
      <c r="I127" s="11">
        <v>-64547.3</v>
      </c>
      <c r="J127" s="11">
        <f t="shared" si="14"/>
        <v>258.18920000000003</v>
      </c>
      <c r="K127" s="11">
        <v>-0.12665199999999999</v>
      </c>
      <c r="L127" s="11"/>
      <c r="M127" s="11">
        <v>-9.0177999999999994E-2</v>
      </c>
      <c r="N127" s="11"/>
      <c r="O127" s="11"/>
      <c r="P127" s="11">
        <f t="shared" si="15"/>
        <v>3.6473999999999993E-2</v>
      </c>
      <c r="Q127" s="11"/>
      <c r="R127" s="11"/>
      <c r="S127" s="11"/>
      <c r="Z127" s="11">
        <f t="shared" si="10"/>
        <v>0</v>
      </c>
      <c r="AA127">
        <f t="shared" si="11"/>
        <v>0</v>
      </c>
      <c r="AB127" s="12">
        <f t="shared" si="12"/>
        <v>0</v>
      </c>
      <c r="AC127">
        <f t="shared" si="13"/>
        <v>0</v>
      </c>
      <c r="AK127" s="11">
        <f t="shared" si="16"/>
        <v>0</v>
      </c>
      <c r="AL127">
        <f t="shared" si="17"/>
        <v>0</v>
      </c>
      <c r="AM127" s="12">
        <f t="shared" si="18"/>
        <v>0</v>
      </c>
      <c r="AN127">
        <f t="shared" si="19"/>
        <v>0</v>
      </c>
    </row>
    <row r="128" spans="1:40" x14ac:dyDescent="0.15">
      <c r="A128" s="11">
        <v>0.12665850000000045</v>
      </c>
      <c r="B128" s="11">
        <v>434.19263999999998</v>
      </c>
      <c r="C128" s="11">
        <v>9.0516500000000111E-2</v>
      </c>
      <c r="D128" s="11">
        <v>311.57190000000003</v>
      </c>
      <c r="E128" s="11">
        <v>0.10517299999999974</v>
      </c>
      <c r="F128" s="11">
        <v>355.52420000000001</v>
      </c>
      <c r="G128" s="11"/>
      <c r="H128" s="11">
        <v>0.246</v>
      </c>
      <c r="I128" s="11">
        <v>-65067.5</v>
      </c>
      <c r="J128" s="11">
        <f t="shared" si="14"/>
        <v>260.27</v>
      </c>
      <c r="K128" s="11">
        <v>-0.127719</v>
      </c>
      <c r="L128" s="11"/>
      <c r="M128" s="11">
        <v>-9.0910400000000002E-2</v>
      </c>
      <c r="N128" s="11"/>
      <c r="O128" s="11"/>
      <c r="P128" s="11">
        <f t="shared" si="15"/>
        <v>3.6808599999999997E-2</v>
      </c>
      <c r="Q128" s="11"/>
      <c r="R128" s="11"/>
      <c r="S128" s="11"/>
      <c r="Z128" s="11">
        <f t="shared" si="10"/>
        <v>0</v>
      </c>
      <c r="AA128">
        <f t="shared" si="11"/>
        <v>0</v>
      </c>
      <c r="AB128" s="12">
        <f t="shared" si="12"/>
        <v>0</v>
      </c>
      <c r="AC128">
        <f t="shared" si="13"/>
        <v>0</v>
      </c>
      <c r="AK128" s="11">
        <f t="shared" si="16"/>
        <v>0</v>
      </c>
      <c r="AL128">
        <f t="shared" si="17"/>
        <v>0</v>
      </c>
      <c r="AM128" s="12">
        <f t="shared" si="18"/>
        <v>0</v>
      </c>
      <c r="AN128">
        <f t="shared" si="19"/>
        <v>0</v>
      </c>
    </row>
    <row r="129" spans="1:40" x14ac:dyDescent="0.15">
      <c r="A129" s="11">
        <v>0.12717750000000017</v>
      </c>
      <c r="B129" s="11">
        <v>435.06792000000002</v>
      </c>
      <c r="C129" s="11">
        <v>9.0496000000000354E-2</v>
      </c>
      <c r="D129" s="11">
        <v>310.12630000000001</v>
      </c>
      <c r="E129" s="11">
        <v>0.10958600000000018</v>
      </c>
      <c r="F129" s="11">
        <v>360.07740000000001</v>
      </c>
      <c r="G129" s="11"/>
      <c r="H129" s="11">
        <v>0.248</v>
      </c>
      <c r="I129" s="11">
        <v>-65586.100000000006</v>
      </c>
      <c r="J129" s="11">
        <f t="shared" si="14"/>
        <v>262.34440000000001</v>
      </c>
      <c r="K129" s="11">
        <v>-0.12879299999999999</v>
      </c>
      <c r="L129" s="11"/>
      <c r="M129" s="11">
        <v>-9.1640200000000005E-2</v>
      </c>
      <c r="N129" s="11"/>
      <c r="O129" s="11"/>
      <c r="P129" s="11">
        <f t="shared" si="15"/>
        <v>3.7152799999999986E-2</v>
      </c>
      <c r="Q129" s="11"/>
      <c r="R129" s="11"/>
      <c r="S129" s="11"/>
      <c r="Z129" s="11">
        <f t="shared" si="10"/>
        <v>0</v>
      </c>
      <c r="AA129">
        <f t="shared" si="11"/>
        <v>0</v>
      </c>
      <c r="AB129" s="12">
        <f t="shared" si="12"/>
        <v>0</v>
      </c>
      <c r="AC129">
        <f t="shared" si="13"/>
        <v>0</v>
      </c>
      <c r="AK129" s="11">
        <f t="shared" si="16"/>
        <v>0</v>
      </c>
      <c r="AL129">
        <f t="shared" si="17"/>
        <v>0</v>
      </c>
      <c r="AM129" s="12">
        <f t="shared" si="18"/>
        <v>0</v>
      </c>
      <c r="AN129">
        <f t="shared" si="19"/>
        <v>0</v>
      </c>
    </row>
    <row r="130" spans="1:40" x14ac:dyDescent="0.15">
      <c r="A130" s="11">
        <v>0.12780949999999969</v>
      </c>
      <c r="B130" s="11">
        <v>435.93527999999998</v>
      </c>
      <c r="C130" s="11">
        <v>9.0745500000000145E-2</v>
      </c>
      <c r="D130" s="11">
        <v>308.98399999999998</v>
      </c>
      <c r="E130" s="11">
        <v>0.11500750000000037</v>
      </c>
      <c r="F130" s="11">
        <v>357.1653</v>
      </c>
      <c r="G130" s="11"/>
      <c r="H130" s="11">
        <v>0.25</v>
      </c>
      <c r="I130" s="11">
        <v>-66103.600000000006</v>
      </c>
      <c r="J130" s="11">
        <f t="shared" si="14"/>
        <v>264.4144</v>
      </c>
      <c r="K130" s="11">
        <v>-0.12987000000000001</v>
      </c>
      <c r="L130" s="11"/>
      <c r="M130" s="11">
        <v>-9.2368199999999998E-2</v>
      </c>
      <c r="N130" s="11"/>
      <c r="O130" s="11"/>
      <c r="P130" s="11">
        <f t="shared" si="15"/>
        <v>3.7501800000000016E-2</v>
      </c>
      <c r="Q130" s="11"/>
      <c r="R130" s="11"/>
      <c r="S130" s="11"/>
      <c r="Z130" s="11">
        <f t="shared" si="10"/>
        <v>0</v>
      </c>
      <c r="AA130">
        <f t="shared" si="11"/>
        <v>0</v>
      </c>
      <c r="AB130" s="12">
        <f t="shared" si="12"/>
        <v>0</v>
      </c>
      <c r="AC130">
        <f t="shared" si="13"/>
        <v>0</v>
      </c>
      <c r="AK130" s="11">
        <f t="shared" si="16"/>
        <v>0</v>
      </c>
      <c r="AL130">
        <f t="shared" si="17"/>
        <v>0</v>
      </c>
      <c r="AM130" s="12">
        <f t="shared" si="18"/>
        <v>0</v>
      </c>
      <c r="AN130">
        <f t="shared" si="19"/>
        <v>0</v>
      </c>
    </row>
    <row r="131" spans="1:40" x14ac:dyDescent="0.15">
      <c r="A131" s="11">
        <v>0.12843599999999977</v>
      </c>
      <c r="B131" s="11">
        <v>436.81859999999995</v>
      </c>
      <c r="C131" s="11">
        <v>9.1022999999999854E-2</v>
      </c>
      <c r="D131" s="11">
        <v>307.95029999999997</v>
      </c>
      <c r="E131" s="11">
        <v>0.11587749999999941</v>
      </c>
      <c r="F131" s="11">
        <v>362.32040000000001</v>
      </c>
      <c r="G131" s="11"/>
      <c r="H131" s="11">
        <v>0.252</v>
      </c>
      <c r="I131" s="11">
        <v>-66620.100000000006</v>
      </c>
      <c r="J131" s="11">
        <f t="shared" si="14"/>
        <v>266.48040000000003</v>
      </c>
      <c r="K131" s="11">
        <v>-0.13095100000000001</v>
      </c>
      <c r="L131" s="11"/>
      <c r="M131" s="11">
        <v>-9.3093899999999993E-2</v>
      </c>
      <c r="N131" s="11"/>
      <c r="O131" s="11"/>
      <c r="P131" s="11">
        <f t="shared" si="15"/>
        <v>3.7857100000000019E-2</v>
      </c>
      <c r="Q131" s="11"/>
      <c r="R131" s="11"/>
      <c r="S131" s="11"/>
      <c r="Z131" s="11">
        <f t="shared" si="10"/>
        <v>0</v>
      </c>
      <c r="AA131">
        <f t="shared" si="11"/>
        <v>0</v>
      </c>
      <c r="AB131" s="12">
        <f t="shared" si="12"/>
        <v>0</v>
      </c>
      <c r="AC131">
        <f t="shared" si="13"/>
        <v>0</v>
      </c>
      <c r="AK131" s="11">
        <f t="shared" si="16"/>
        <v>0</v>
      </c>
      <c r="AL131">
        <f t="shared" si="17"/>
        <v>0</v>
      </c>
      <c r="AM131" s="12">
        <f t="shared" si="18"/>
        <v>0</v>
      </c>
      <c r="AN131">
        <f t="shared" si="19"/>
        <v>0</v>
      </c>
    </row>
    <row r="132" spans="1:40" x14ac:dyDescent="0.15">
      <c r="A132" s="11">
        <v>0.12897500000000051</v>
      </c>
      <c r="B132" s="11">
        <v>437.65415999999999</v>
      </c>
      <c r="C132" s="11">
        <v>9.1381999999999852E-2</v>
      </c>
      <c r="D132" s="11">
        <v>306.95729999999998</v>
      </c>
      <c r="E132" s="11">
        <v>0.1223449999999997</v>
      </c>
      <c r="F132" s="11">
        <v>372.94049999999999</v>
      </c>
      <c r="G132" s="11"/>
      <c r="H132" s="11">
        <v>0.254</v>
      </c>
      <c r="I132" s="11">
        <v>-67136.100000000006</v>
      </c>
      <c r="J132" s="11">
        <f t="shared" si="14"/>
        <v>268.5444</v>
      </c>
      <c r="K132" s="11">
        <v>-0.13203400000000001</v>
      </c>
      <c r="L132" s="11"/>
      <c r="M132" s="11">
        <v>-9.3819299999999994E-2</v>
      </c>
      <c r="N132" s="11"/>
      <c r="O132" s="11"/>
      <c r="P132" s="11">
        <f t="shared" si="15"/>
        <v>3.8214700000000018E-2</v>
      </c>
      <c r="Q132" s="11"/>
      <c r="R132" s="11"/>
      <c r="S132" s="11"/>
      <c r="Z132" s="11">
        <f t="shared" si="10"/>
        <v>0</v>
      </c>
      <c r="AA132">
        <f t="shared" si="11"/>
        <v>0</v>
      </c>
      <c r="AB132" s="12">
        <f t="shared" si="12"/>
        <v>0</v>
      </c>
      <c r="AC132">
        <f t="shared" si="13"/>
        <v>0</v>
      </c>
      <c r="AK132" s="11">
        <f t="shared" si="16"/>
        <v>0</v>
      </c>
      <c r="AL132">
        <f t="shared" si="17"/>
        <v>0</v>
      </c>
      <c r="AM132" s="12">
        <f t="shared" si="18"/>
        <v>0</v>
      </c>
      <c r="AN132">
        <f t="shared" si="19"/>
        <v>0</v>
      </c>
    </row>
    <row r="133" spans="1:40" x14ac:dyDescent="0.15">
      <c r="A133" s="11">
        <v>0.12949849999999996</v>
      </c>
      <c r="B133" s="11">
        <v>438.52151999999995</v>
      </c>
      <c r="C133" s="11">
        <v>9.1434000000000459E-2</v>
      </c>
      <c r="D133" s="11">
        <v>306.03890000000001</v>
      </c>
      <c r="E133" s="11">
        <v>0.13345649999999987</v>
      </c>
      <c r="F133" s="11">
        <v>376.74349999999998</v>
      </c>
      <c r="G133" s="11"/>
      <c r="H133" s="11">
        <v>0.25600000000000001</v>
      </c>
      <c r="I133" s="11">
        <v>-67651.7</v>
      </c>
      <c r="J133" s="11">
        <f t="shared" si="14"/>
        <v>270.60679999999996</v>
      </c>
      <c r="K133" s="11">
        <v>-0.13311799999999999</v>
      </c>
      <c r="L133" s="11"/>
      <c r="M133" s="11">
        <v>-9.4544100000000006E-2</v>
      </c>
      <c r="N133" s="11"/>
      <c r="O133" s="11"/>
      <c r="P133" s="11">
        <f t="shared" si="15"/>
        <v>3.857389999999998E-2</v>
      </c>
      <c r="Q133" s="11"/>
      <c r="R133" s="11"/>
      <c r="S133" s="11"/>
      <c r="Z133" s="11">
        <f t="shared" ref="Z133:Z153" si="20">SQRT(POWER(V133-X133,2)+POWER(W133-Y133,2))</f>
        <v>0</v>
      </c>
      <c r="AA133">
        <f t="shared" ref="AA133:AA153" si="21">W133-Y133</f>
        <v>0</v>
      </c>
      <c r="AB133" s="12">
        <f t="shared" ref="AB133:AB153" si="22">Z133-AA133</f>
        <v>0</v>
      </c>
      <c r="AC133">
        <f t="shared" ref="AC133:AC153" si="23">Z133-U133</f>
        <v>0</v>
      </c>
      <c r="AK133" s="11">
        <f t="shared" si="16"/>
        <v>0</v>
      </c>
      <c r="AL133">
        <f t="shared" si="17"/>
        <v>0</v>
      </c>
      <c r="AM133" s="12">
        <f t="shared" si="18"/>
        <v>0</v>
      </c>
      <c r="AN133">
        <f t="shared" si="19"/>
        <v>0</v>
      </c>
    </row>
    <row r="134" spans="1:40" x14ac:dyDescent="0.15">
      <c r="A134" s="11">
        <v>0.13016149999999982</v>
      </c>
      <c r="B134" s="11">
        <v>439.43771999999996</v>
      </c>
      <c r="C134" s="11">
        <v>9.1302999999999912E-2</v>
      </c>
      <c r="D134" s="11">
        <v>305.37650000000002</v>
      </c>
      <c r="E134" s="11">
        <v>0.13952950000000053</v>
      </c>
      <c r="F134" s="11">
        <v>378.91849999999999</v>
      </c>
      <c r="G134" s="11"/>
      <c r="H134" s="11">
        <v>0.25800000000000001</v>
      </c>
      <c r="I134" s="11">
        <v>-68166.7</v>
      </c>
      <c r="J134" s="11">
        <f t="shared" ref="J134:J197" si="24">-I134/1000*4</f>
        <v>272.66679999999997</v>
      </c>
      <c r="K134" s="11">
        <v>-0.13420299999999999</v>
      </c>
      <c r="L134" s="11"/>
      <c r="M134" s="11">
        <v>-9.5267500000000005E-2</v>
      </c>
      <c r="N134" s="11"/>
      <c r="O134" s="11"/>
      <c r="P134" s="11">
        <f t="shared" ref="P134:P197" si="25">ABS(K134-M134)</f>
        <v>3.8935499999999984E-2</v>
      </c>
      <c r="Q134" s="11"/>
      <c r="R134" s="11"/>
      <c r="S134" s="11"/>
      <c r="Z134" s="11">
        <f t="shared" si="20"/>
        <v>0</v>
      </c>
      <c r="AA134">
        <f t="shared" si="21"/>
        <v>0</v>
      </c>
      <c r="AB134" s="12">
        <f t="shared" si="22"/>
        <v>0</v>
      </c>
      <c r="AC134">
        <f t="shared" si="23"/>
        <v>0</v>
      </c>
      <c r="AK134" s="11">
        <f t="shared" ref="AK134:AK153" si="26">SQRT(POWER(AG134-AI134,2)+POWER(AH134-AJ134,2))</f>
        <v>0</v>
      </c>
      <c r="AL134">
        <f t="shared" ref="AL134:AL153" si="27">AH134-AJ134</f>
        <v>0</v>
      </c>
      <c r="AM134" s="12">
        <f t="shared" ref="AM134:AM153" si="28">AK134-AL134</f>
        <v>0</v>
      </c>
      <c r="AN134">
        <f t="shared" ref="AN134:AN153" si="29">AK134-AF134</f>
        <v>0</v>
      </c>
    </row>
    <row r="135" spans="1:40" x14ac:dyDescent="0.15">
      <c r="A135" s="11">
        <v>0.13091550000000041</v>
      </c>
      <c r="B135" s="11">
        <v>440.28120000000001</v>
      </c>
      <c r="C135" s="11">
        <v>9.1552000000000078E-2</v>
      </c>
      <c r="D135" s="11">
        <v>304.98440000000005</v>
      </c>
      <c r="E135" s="11">
        <v>0.14218300000000061</v>
      </c>
      <c r="F135" s="11">
        <v>379.86430000000001</v>
      </c>
      <c r="G135" s="11"/>
      <c r="H135" s="11">
        <v>0.26</v>
      </c>
      <c r="I135" s="11">
        <v>-68681.100000000006</v>
      </c>
      <c r="J135" s="11">
        <f t="shared" si="24"/>
        <v>274.7244</v>
      </c>
      <c r="K135" s="11">
        <v>-0.13529099999999999</v>
      </c>
      <c r="L135" s="11"/>
      <c r="M135" s="11">
        <v>-9.5990000000000006E-2</v>
      </c>
      <c r="N135" s="11"/>
      <c r="O135" s="11"/>
      <c r="P135" s="11">
        <f t="shared" si="25"/>
        <v>3.9300999999999989E-2</v>
      </c>
      <c r="Q135" s="11"/>
      <c r="R135" s="11"/>
      <c r="S135" s="11"/>
      <c r="Z135" s="11">
        <f t="shared" si="20"/>
        <v>0</v>
      </c>
      <c r="AA135">
        <f t="shared" si="21"/>
        <v>0</v>
      </c>
      <c r="AB135" s="12">
        <f t="shared" si="22"/>
        <v>0</v>
      </c>
      <c r="AC135">
        <f t="shared" si="23"/>
        <v>0</v>
      </c>
      <c r="AK135" s="11">
        <f t="shared" si="26"/>
        <v>0</v>
      </c>
      <c r="AL135">
        <f t="shared" si="27"/>
        <v>0</v>
      </c>
      <c r="AM135" s="12">
        <f t="shared" si="28"/>
        <v>0</v>
      </c>
      <c r="AN135">
        <f t="shared" si="29"/>
        <v>0</v>
      </c>
    </row>
    <row r="136" spans="1:40" x14ac:dyDescent="0.15">
      <c r="A136" s="11">
        <v>0.13183300000000031</v>
      </c>
      <c r="B136" s="11">
        <v>441.13164</v>
      </c>
      <c r="C136" s="11">
        <v>9.1703000000000312E-2</v>
      </c>
      <c r="D136" s="11">
        <v>304.64049999999997</v>
      </c>
      <c r="E136" s="11">
        <v>0.14402450000000044</v>
      </c>
      <c r="F136" s="11">
        <v>374.0478</v>
      </c>
      <c r="G136" s="11"/>
      <c r="H136" s="11">
        <v>0.26200000000000001</v>
      </c>
      <c r="I136" s="11">
        <v>-69195.100000000006</v>
      </c>
      <c r="J136" s="11">
        <f t="shared" si="24"/>
        <v>276.78040000000004</v>
      </c>
      <c r="K136" s="11">
        <v>-0.136381</v>
      </c>
      <c r="L136" s="11"/>
      <c r="M136" s="11">
        <v>-9.6712000000000006E-2</v>
      </c>
      <c r="N136" s="11"/>
      <c r="O136" s="11"/>
      <c r="P136" s="11">
        <f t="shared" si="25"/>
        <v>3.9668999999999996E-2</v>
      </c>
      <c r="Q136" s="11"/>
      <c r="R136" s="11"/>
      <c r="S136" s="11"/>
      <c r="Z136" s="11">
        <f t="shared" si="20"/>
        <v>0</v>
      </c>
      <c r="AA136">
        <f t="shared" si="21"/>
        <v>0</v>
      </c>
      <c r="AB136" s="12">
        <f t="shared" si="22"/>
        <v>0</v>
      </c>
      <c r="AC136">
        <f t="shared" si="23"/>
        <v>0</v>
      </c>
      <c r="AK136" s="11">
        <f t="shared" si="26"/>
        <v>0</v>
      </c>
      <c r="AL136">
        <f t="shared" si="27"/>
        <v>0</v>
      </c>
      <c r="AM136" s="12">
        <f t="shared" si="28"/>
        <v>0</v>
      </c>
      <c r="AN136">
        <f t="shared" si="29"/>
        <v>0</v>
      </c>
    </row>
    <row r="137" spans="1:40" x14ac:dyDescent="0.15">
      <c r="A137" s="11">
        <v>0.1326934999999998</v>
      </c>
      <c r="B137" s="11">
        <v>441.95928000000004</v>
      </c>
      <c r="C137" s="11">
        <v>9.1668500000000819E-2</v>
      </c>
      <c r="D137" s="11">
        <v>304.57909999999998</v>
      </c>
      <c r="E137" s="11">
        <v>0.14554799999999979</v>
      </c>
      <c r="F137" s="11">
        <v>384.8503</v>
      </c>
      <c r="G137" s="11"/>
      <c r="H137" s="11">
        <v>0.26400000000000001</v>
      </c>
      <c r="I137" s="11">
        <v>-69708.3</v>
      </c>
      <c r="J137" s="11">
        <f t="shared" si="24"/>
        <v>278.83320000000003</v>
      </c>
      <c r="K137" s="11">
        <v>-0.13747300000000001</v>
      </c>
      <c r="L137" s="11"/>
      <c r="M137" s="11">
        <v>-9.7433500000000006E-2</v>
      </c>
      <c r="N137" s="11"/>
      <c r="O137" s="11"/>
      <c r="P137" s="11">
        <f t="shared" si="25"/>
        <v>4.0039500000000006E-2</v>
      </c>
      <c r="Q137" s="11"/>
      <c r="R137" s="11"/>
      <c r="S137" s="11"/>
      <c r="Z137" s="11">
        <f t="shared" si="20"/>
        <v>0</v>
      </c>
      <c r="AA137">
        <f t="shared" si="21"/>
        <v>0</v>
      </c>
      <c r="AB137" s="12">
        <f t="shared" si="22"/>
        <v>0</v>
      </c>
      <c r="AC137">
        <f t="shared" si="23"/>
        <v>0</v>
      </c>
      <c r="AK137" s="11">
        <f t="shared" si="26"/>
        <v>0</v>
      </c>
      <c r="AL137">
        <f t="shared" si="27"/>
        <v>0</v>
      </c>
      <c r="AM137" s="12">
        <f t="shared" si="28"/>
        <v>0</v>
      </c>
      <c r="AN137">
        <f t="shared" si="29"/>
        <v>0</v>
      </c>
    </row>
    <row r="138" spans="1:40" x14ac:dyDescent="0.15">
      <c r="A138" s="11">
        <v>0.13340050000000003</v>
      </c>
      <c r="B138" s="11">
        <v>442.85843999999997</v>
      </c>
      <c r="C138" s="11">
        <v>9.2506000000000199E-2</v>
      </c>
      <c r="D138" s="11">
        <v>304.64709999999997</v>
      </c>
      <c r="E138" s="11">
        <v>0.16020650000000014</v>
      </c>
      <c r="F138" s="11">
        <v>388.88380000000001</v>
      </c>
      <c r="G138" s="11"/>
      <c r="H138" s="11">
        <v>0.26600000000000001</v>
      </c>
      <c r="I138" s="11">
        <v>-70220</v>
      </c>
      <c r="J138" s="11">
        <f t="shared" si="24"/>
        <v>280.88</v>
      </c>
      <c r="K138" s="11">
        <v>-0.13857</v>
      </c>
      <c r="L138" s="11"/>
      <c r="M138" s="11">
        <v>-9.81543E-2</v>
      </c>
      <c r="N138" s="11"/>
      <c r="O138" s="11"/>
      <c r="P138" s="11">
        <f t="shared" si="25"/>
        <v>4.0415699999999999E-2</v>
      </c>
      <c r="Q138" s="11"/>
      <c r="R138" s="11"/>
      <c r="S138" s="11"/>
      <c r="Z138" s="11">
        <f t="shared" si="20"/>
        <v>0</v>
      </c>
      <c r="AA138">
        <f t="shared" si="21"/>
        <v>0</v>
      </c>
      <c r="AB138" s="12">
        <f t="shared" si="22"/>
        <v>0</v>
      </c>
      <c r="AC138">
        <f t="shared" si="23"/>
        <v>0</v>
      </c>
      <c r="AK138" s="11">
        <f t="shared" si="26"/>
        <v>0</v>
      </c>
      <c r="AL138">
        <f t="shared" si="27"/>
        <v>0</v>
      </c>
      <c r="AM138" s="12">
        <f t="shared" si="28"/>
        <v>0</v>
      </c>
      <c r="AN138">
        <f t="shared" si="29"/>
        <v>0</v>
      </c>
    </row>
    <row r="139" spans="1:40" x14ac:dyDescent="0.15">
      <c r="A139" s="11">
        <v>0.13403450000000028</v>
      </c>
      <c r="B139" s="11">
        <v>443.21555999999998</v>
      </c>
      <c r="C139" s="11">
        <v>9.259750000000011E-2</v>
      </c>
      <c r="D139" s="11">
        <v>305.13370000000003</v>
      </c>
      <c r="E139" s="11">
        <v>0.17097100000000021</v>
      </c>
      <c r="F139" s="11">
        <v>390.01190000000003</v>
      </c>
      <c r="G139" s="11"/>
      <c r="H139" s="11">
        <v>0.26800000000000002</v>
      </c>
      <c r="I139" s="11">
        <v>-70728.600000000006</v>
      </c>
      <c r="J139" s="11">
        <f t="shared" si="24"/>
        <v>282.9144</v>
      </c>
      <c r="K139" s="11">
        <v>-0.139678</v>
      </c>
      <c r="L139" s="11"/>
      <c r="M139" s="11">
        <v>-9.8872500000000002E-2</v>
      </c>
      <c r="N139" s="11"/>
      <c r="O139" s="11"/>
      <c r="P139" s="11">
        <f t="shared" si="25"/>
        <v>4.0805499999999995E-2</v>
      </c>
      <c r="Q139" s="11"/>
      <c r="R139" s="11"/>
      <c r="S139" s="11"/>
      <c r="Z139" s="11">
        <f t="shared" si="20"/>
        <v>0</v>
      </c>
      <c r="AA139">
        <f t="shared" si="21"/>
        <v>0</v>
      </c>
      <c r="AB139" s="12">
        <f t="shared" si="22"/>
        <v>0</v>
      </c>
      <c r="AC139">
        <f t="shared" si="23"/>
        <v>0</v>
      </c>
      <c r="AK139" s="11">
        <f t="shared" si="26"/>
        <v>0</v>
      </c>
      <c r="AL139">
        <f t="shared" si="27"/>
        <v>0</v>
      </c>
      <c r="AM139" s="12">
        <f t="shared" si="28"/>
        <v>0</v>
      </c>
      <c r="AN139">
        <f t="shared" si="29"/>
        <v>0</v>
      </c>
    </row>
    <row r="140" spans="1:40" x14ac:dyDescent="0.15">
      <c r="A140" s="11">
        <v>0.13451999999999975</v>
      </c>
      <c r="B140" s="11">
        <v>443.76659999999998</v>
      </c>
      <c r="C140" s="11">
        <v>9.2789999999999484E-2</v>
      </c>
      <c r="D140" s="11">
        <v>305.79509999999999</v>
      </c>
      <c r="E140" s="11">
        <v>0.17956700000000048</v>
      </c>
      <c r="F140" s="11">
        <v>393.54470000000003</v>
      </c>
      <c r="G140" s="11"/>
      <c r="H140" s="11">
        <v>0.27</v>
      </c>
      <c r="I140" s="11">
        <v>-71234.3</v>
      </c>
      <c r="J140" s="11">
        <f t="shared" si="24"/>
        <v>284.93720000000002</v>
      </c>
      <c r="K140" s="11">
        <v>-0.140796</v>
      </c>
      <c r="L140" s="11"/>
      <c r="M140" s="11">
        <v>-9.9585999999999994E-2</v>
      </c>
      <c r="N140" s="11"/>
      <c r="O140" s="11"/>
      <c r="P140" s="11">
        <f t="shared" si="25"/>
        <v>4.1210000000000011E-2</v>
      </c>
      <c r="Q140" s="11"/>
      <c r="R140" s="11"/>
      <c r="S140" s="11"/>
      <c r="Z140" s="11">
        <f t="shared" si="20"/>
        <v>0</v>
      </c>
      <c r="AA140">
        <f t="shared" si="21"/>
        <v>0</v>
      </c>
      <c r="AB140" s="12">
        <f t="shared" si="22"/>
        <v>0</v>
      </c>
      <c r="AC140">
        <f t="shared" si="23"/>
        <v>0</v>
      </c>
      <c r="AK140" s="11">
        <f t="shared" si="26"/>
        <v>0</v>
      </c>
      <c r="AL140">
        <f t="shared" si="27"/>
        <v>0</v>
      </c>
      <c r="AM140" s="12">
        <f t="shared" si="28"/>
        <v>0</v>
      </c>
      <c r="AN140">
        <f t="shared" si="29"/>
        <v>0</v>
      </c>
    </row>
    <row r="141" spans="1:40" x14ac:dyDescent="0.15">
      <c r="A141" s="11">
        <v>0.13506349999999978</v>
      </c>
      <c r="B141" s="11">
        <v>444.39132000000001</v>
      </c>
      <c r="C141" s="11">
        <v>9.3166500000000152E-2</v>
      </c>
      <c r="D141" s="11">
        <v>306.8023</v>
      </c>
      <c r="E141" s="11">
        <v>0.21555349999999951</v>
      </c>
      <c r="F141" s="11">
        <v>396.07120000000003</v>
      </c>
      <c r="G141" s="11"/>
      <c r="H141" s="11">
        <v>0.27200000000000002</v>
      </c>
      <c r="I141" s="11">
        <v>-71738</v>
      </c>
      <c r="J141" s="11">
        <f t="shared" si="24"/>
        <v>286.952</v>
      </c>
      <c r="K141" s="11">
        <v>-0.14192299999999999</v>
      </c>
      <c r="L141" s="11"/>
      <c r="M141" s="11">
        <v>-0.100295</v>
      </c>
      <c r="N141" s="11"/>
      <c r="O141" s="11"/>
      <c r="P141" s="11">
        <f t="shared" si="25"/>
        <v>4.1627999999999998E-2</v>
      </c>
      <c r="Q141" s="11"/>
      <c r="R141" s="11"/>
      <c r="S141" s="11"/>
      <c r="Z141" s="11">
        <f t="shared" si="20"/>
        <v>0</v>
      </c>
      <c r="AA141">
        <f t="shared" si="21"/>
        <v>0</v>
      </c>
      <c r="AB141" s="12">
        <f t="shared" si="22"/>
        <v>0</v>
      </c>
      <c r="AC141">
        <f t="shared" si="23"/>
        <v>0</v>
      </c>
      <c r="AK141" s="11">
        <f t="shared" si="26"/>
        <v>0</v>
      </c>
      <c r="AL141">
        <f t="shared" si="27"/>
        <v>0</v>
      </c>
      <c r="AM141" s="12">
        <f t="shared" si="28"/>
        <v>0</v>
      </c>
      <c r="AN141">
        <f t="shared" si="29"/>
        <v>0</v>
      </c>
    </row>
    <row r="142" spans="1:40" x14ac:dyDescent="0.15">
      <c r="A142" s="11">
        <v>0.13542249999999978</v>
      </c>
      <c r="B142" s="11">
        <v>445.05575999999996</v>
      </c>
      <c r="C142" s="11">
        <v>9.3183499999999864E-2</v>
      </c>
      <c r="D142" s="11">
        <v>307.80859999999996</v>
      </c>
      <c r="E142" s="11">
        <v>0.26772149999999995</v>
      </c>
      <c r="F142" s="11">
        <v>356.59179999999998</v>
      </c>
      <c r="G142" s="11"/>
      <c r="H142" s="11">
        <v>0.27400000000000002</v>
      </c>
      <c r="I142" s="11">
        <v>-72241.100000000006</v>
      </c>
      <c r="J142" s="11">
        <f t="shared" si="24"/>
        <v>288.96440000000001</v>
      </c>
      <c r="K142" s="11">
        <v>-0.14305100000000001</v>
      </c>
      <c r="L142" s="11"/>
      <c r="M142" s="11">
        <v>-0.101004</v>
      </c>
      <c r="N142" s="11"/>
      <c r="O142" s="11"/>
      <c r="P142" s="11">
        <f t="shared" si="25"/>
        <v>4.2047000000000015E-2</v>
      </c>
      <c r="Q142" s="11"/>
      <c r="R142" s="11"/>
      <c r="S142" s="11"/>
      <c r="Z142" s="11">
        <f t="shared" si="20"/>
        <v>0</v>
      </c>
      <c r="AA142">
        <f t="shared" si="21"/>
        <v>0</v>
      </c>
      <c r="AB142" s="12">
        <f t="shared" si="22"/>
        <v>0</v>
      </c>
      <c r="AC142">
        <f t="shared" si="23"/>
        <v>0</v>
      </c>
      <c r="AK142" s="11">
        <f t="shared" si="26"/>
        <v>0</v>
      </c>
      <c r="AL142">
        <f t="shared" si="27"/>
        <v>0</v>
      </c>
      <c r="AM142" s="12">
        <f t="shared" si="28"/>
        <v>0</v>
      </c>
      <c r="AN142">
        <f t="shared" si="29"/>
        <v>0</v>
      </c>
    </row>
    <row r="143" spans="1:40" x14ac:dyDescent="0.15">
      <c r="A143" s="11">
        <v>0.13597100000000006</v>
      </c>
      <c r="B143" s="11">
        <v>445.68839999999994</v>
      </c>
      <c r="C143" s="11">
        <v>9.3326000000000242E-2</v>
      </c>
      <c r="D143" s="11">
        <v>309.1191</v>
      </c>
      <c r="E143" s="14"/>
      <c r="F143" s="14"/>
      <c r="G143" s="14"/>
      <c r="H143" s="14">
        <v>0.27600000000000002</v>
      </c>
      <c r="I143" s="14">
        <v>-72743.100000000006</v>
      </c>
      <c r="J143" s="11">
        <f t="shared" si="24"/>
        <v>290.97240000000005</v>
      </c>
      <c r="K143" s="14">
        <v>-0.14418300000000001</v>
      </c>
      <c r="L143" s="14"/>
      <c r="M143" s="14">
        <v>-0.101712</v>
      </c>
      <c r="N143" s="14"/>
      <c r="O143" s="14"/>
      <c r="P143" s="11">
        <f t="shared" si="25"/>
        <v>4.2471000000000009E-2</v>
      </c>
      <c r="Q143" s="14"/>
      <c r="R143" s="14"/>
      <c r="S143" s="14"/>
      <c r="Z143" s="11">
        <f t="shared" si="20"/>
        <v>0</v>
      </c>
      <c r="AA143">
        <f t="shared" si="21"/>
        <v>0</v>
      </c>
      <c r="AB143" s="12">
        <f t="shared" si="22"/>
        <v>0</v>
      </c>
      <c r="AC143">
        <f t="shared" si="23"/>
        <v>0</v>
      </c>
      <c r="AK143" s="11">
        <f t="shared" si="26"/>
        <v>0</v>
      </c>
      <c r="AL143">
        <f t="shared" si="27"/>
        <v>0</v>
      </c>
      <c r="AM143" s="12">
        <f t="shared" si="28"/>
        <v>0</v>
      </c>
      <c r="AN143">
        <f t="shared" si="29"/>
        <v>0</v>
      </c>
    </row>
    <row r="144" spans="1:40" x14ac:dyDescent="0.15">
      <c r="A144" s="11">
        <v>0.13642100000000035</v>
      </c>
      <c r="B144" s="11">
        <v>446.30400000000003</v>
      </c>
      <c r="C144" s="11">
        <v>9.3336500000000377E-2</v>
      </c>
      <c r="D144" s="11">
        <v>311.02479999999997</v>
      </c>
      <c r="E144" s="14"/>
      <c r="F144" s="14"/>
      <c r="G144" s="14"/>
      <c r="H144" s="14">
        <v>0.27800000000000002</v>
      </c>
      <c r="I144" s="14">
        <v>-73243.899999999994</v>
      </c>
      <c r="J144" s="11">
        <f t="shared" si="24"/>
        <v>292.97559999999999</v>
      </c>
      <c r="K144" s="14">
        <v>-0.145319</v>
      </c>
      <c r="L144" s="14"/>
      <c r="M144" s="14">
        <v>-0.102419</v>
      </c>
      <c r="N144" s="14"/>
      <c r="O144" s="14"/>
      <c r="P144" s="11">
        <f t="shared" si="25"/>
        <v>4.2900000000000008E-2</v>
      </c>
      <c r="Q144" s="14"/>
      <c r="R144" s="14"/>
      <c r="S144" s="14"/>
      <c r="Z144" s="11">
        <f t="shared" si="20"/>
        <v>0</v>
      </c>
      <c r="AA144">
        <f t="shared" si="21"/>
        <v>0</v>
      </c>
      <c r="AB144" s="12">
        <f t="shared" si="22"/>
        <v>0</v>
      </c>
      <c r="AC144">
        <f t="shared" si="23"/>
        <v>0</v>
      </c>
      <c r="AK144" s="11">
        <f t="shared" si="26"/>
        <v>0</v>
      </c>
      <c r="AL144">
        <f t="shared" si="27"/>
        <v>0</v>
      </c>
      <c r="AM144" s="12">
        <f t="shared" si="28"/>
        <v>0</v>
      </c>
      <c r="AN144">
        <f t="shared" si="29"/>
        <v>0</v>
      </c>
    </row>
    <row r="145" spans="1:40" x14ac:dyDescent="0.15">
      <c r="A145" s="11">
        <v>0.13706149999999973</v>
      </c>
      <c r="B145" s="11">
        <v>446.95260000000002</v>
      </c>
      <c r="C145" s="11">
        <v>9.3196500000000349E-2</v>
      </c>
      <c r="D145" s="11">
        <v>313.66570000000002</v>
      </c>
      <c r="E145" s="11"/>
      <c r="F145" s="11"/>
      <c r="G145" s="11"/>
      <c r="H145" s="11">
        <v>0.28000000000000003</v>
      </c>
      <c r="I145" s="11">
        <v>-73743.5</v>
      </c>
      <c r="J145" s="11">
        <f t="shared" si="24"/>
        <v>294.97399999999999</v>
      </c>
      <c r="K145" s="11">
        <v>-0.14645900000000001</v>
      </c>
      <c r="L145" s="11"/>
      <c r="M145" s="11">
        <v>-0.10312499999999999</v>
      </c>
      <c r="N145" s="11"/>
      <c r="O145" s="11"/>
      <c r="P145" s="11">
        <f t="shared" si="25"/>
        <v>4.3334000000000011E-2</v>
      </c>
      <c r="Q145" s="11"/>
      <c r="R145" s="11"/>
      <c r="S145" s="11"/>
      <c r="Z145" s="11">
        <f t="shared" si="20"/>
        <v>0</v>
      </c>
      <c r="AA145">
        <f t="shared" si="21"/>
        <v>0</v>
      </c>
      <c r="AB145" s="12">
        <f t="shared" si="22"/>
        <v>0</v>
      </c>
      <c r="AC145">
        <f t="shared" si="23"/>
        <v>0</v>
      </c>
      <c r="AK145" s="11">
        <f t="shared" si="26"/>
        <v>0</v>
      </c>
      <c r="AL145">
        <f t="shared" si="27"/>
        <v>0</v>
      </c>
      <c r="AM145" s="12">
        <f t="shared" si="28"/>
        <v>0</v>
      </c>
      <c r="AN145">
        <f t="shared" si="29"/>
        <v>0</v>
      </c>
    </row>
    <row r="146" spans="1:40" x14ac:dyDescent="0.15">
      <c r="A146" s="11">
        <v>0.13754100000000014</v>
      </c>
      <c r="B146" s="11">
        <v>447.60911999999996</v>
      </c>
      <c r="C146" s="11">
        <v>9.3196000000000279E-2</v>
      </c>
      <c r="D146" s="11">
        <v>306.47070000000002</v>
      </c>
      <c r="E146" s="11"/>
      <c r="F146" s="11"/>
      <c r="G146" s="11"/>
      <c r="H146" s="11">
        <v>0.28199999999999997</v>
      </c>
      <c r="I146" s="11">
        <v>-74241</v>
      </c>
      <c r="J146" s="11">
        <f t="shared" si="24"/>
        <v>296.964</v>
      </c>
      <c r="K146" s="11">
        <v>-0.14760599999999999</v>
      </c>
      <c r="L146" s="11"/>
      <c r="M146" s="11">
        <v>-0.103829</v>
      </c>
      <c r="N146" s="11"/>
      <c r="O146" s="11"/>
      <c r="P146" s="11">
        <f t="shared" si="25"/>
        <v>4.3776999999999983E-2</v>
      </c>
      <c r="Q146" s="11"/>
      <c r="R146" s="11"/>
      <c r="S146" s="11"/>
      <c r="Z146" s="11">
        <f t="shared" si="20"/>
        <v>0</v>
      </c>
      <c r="AA146">
        <f t="shared" si="21"/>
        <v>0</v>
      </c>
      <c r="AB146" s="12">
        <f t="shared" si="22"/>
        <v>0</v>
      </c>
      <c r="AC146">
        <f t="shared" si="23"/>
        <v>0</v>
      </c>
      <c r="AK146" s="11">
        <f t="shared" si="26"/>
        <v>0</v>
      </c>
      <c r="AL146">
        <f t="shared" si="27"/>
        <v>0</v>
      </c>
      <c r="AM146" s="12">
        <f t="shared" si="28"/>
        <v>0</v>
      </c>
      <c r="AN146">
        <f t="shared" si="29"/>
        <v>0</v>
      </c>
    </row>
    <row r="147" spans="1:40" x14ac:dyDescent="0.15">
      <c r="A147" s="11">
        <v>0.13813999999999993</v>
      </c>
      <c r="B147" s="11">
        <v>448.27355999999992</v>
      </c>
      <c r="C147" s="11">
        <v>9.3041999999999625E-2</v>
      </c>
      <c r="D147" s="11">
        <v>309.91649999999998</v>
      </c>
      <c r="E147" s="11"/>
      <c r="F147" s="11"/>
      <c r="G147" s="11"/>
      <c r="H147" s="11">
        <v>0.28399999999999997</v>
      </c>
      <c r="I147" s="11">
        <v>-74735.899999999994</v>
      </c>
      <c r="J147" s="11">
        <f t="shared" si="24"/>
        <v>298.9436</v>
      </c>
      <c r="K147" s="11">
        <v>-0.14876200000000001</v>
      </c>
      <c r="L147" s="11"/>
      <c r="M147" s="11">
        <v>-0.104529</v>
      </c>
      <c r="N147" s="11"/>
      <c r="O147" s="11"/>
      <c r="P147" s="11">
        <f t="shared" si="25"/>
        <v>4.4233000000000008E-2</v>
      </c>
      <c r="Q147" s="11"/>
      <c r="R147" s="11"/>
      <c r="S147" s="11"/>
      <c r="Z147" s="11">
        <f t="shared" si="20"/>
        <v>0</v>
      </c>
      <c r="AA147">
        <f t="shared" si="21"/>
        <v>0</v>
      </c>
      <c r="AB147" s="12">
        <f t="shared" si="22"/>
        <v>0</v>
      </c>
      <c r="AC147">
        <f t="shared" si="23"/>
        <v>0</v>
      </c>
      <c r="AK147" s="11">
        <f t="shared" si="26"/>
        <v>0</v>
      </c>
      <c r="AL147">
        <f t="shared" si="27"/>
        <v>0</v>
      </c>
      <c r="AM147" s="12">
        <f t="shared" si="28"/>
        <v>0</v>
      </c>
      <c r="AN147">
        <f t="shared" si="29"/>
        <v>0</v>
      </c>
    </row>
    <row r="148" spans="1:40" x14ac:dyDescent="0.15">
      <c r="A148" s="11">
        <v>0.1387179999999999</v>
      </c>
      <c r="B148" s="11">
        <v>449.14991999999995</v>
      </c>
      <c r="C148" s="11">
        <v>9.3002500000000321E-2</v>
      </c>
      <c r="D148" s="11">
        <v>313.09879999999998</v>
      </c>
      <c r="E148" s="11"/>
      <c r="F148" s="11"/>
      <c r="G148" s="11"/>
      <c r="H148" s="11">
        <v>0.28599999999999998</v>
      </c>
      <c r="I148" s="11">
        <v>-75228.100000000006</v>
      </c>
      <c r="J148" s="11">
        <f t="shared" si="24"/>
        <v>300.91240000000005</v>
      </c>
      <c r="K148" s="11">
        <v>-0.14992800000000001</v>
      </c>
      <c r="L148" s="11"/>
      <c r="M148" s="11">
        <v>-0.105227</v>
      </c>
      <c r="N148" s="11"/>
      <c r="O148" s="11"/>
      <c r="P148" s="11">
        <f t="shared" si="25"/>
        <v>4.4701000000000005E-2</v>
      </c>
      <c r="Q148" s="11"/>
      <c r="R148" s="11"/>
      <c r="S148" s="11"/>
      <c r="Z148" s="11">
        <f t="shared" si="20"/>
        <v>0</v>
      </c>
      <c r="AA148">
        <f t="shared" si="21"/>
        <v>0</v>
      </c>
      <c r="AB148" s="12">
        <f t="shared" si="22"/>
        <v>0</v>
      </c>
      <c r="AC148">
        <f t="shared" si="23"/>
        <v>0</v>
      </c>
      <c r="AK148" s="11">
        <f t="shared" si="26"/>
        <v>0</v>
      </c>
      <c r="AL148">
        <f t="shared" si="27"/>
        <v>0</v>
      </c>
      <c r="AM148" s="12">
        <f t="shared" si="28"/>
        <v>0</v>
      </c>
      <c r="AN148">
        <f t="shared" si="29"/>
        <v>0</v>
      </c>
    </row>
    <row r="149" spans="1:40" x14ac:dyDescent="0.15">
      <c r="A149" s="11">
        <v>0.13924749999999975</v>
      </c>
      <c r="B149" s="11">
        <v>449.96063999999996</v>
      </c>
      <c r="C149" s="11">
        <v>9.3303500000000206E-2</v>
      </c>
      <c r="D149" s="11">
        <v>315.7396</v>
      </c>
      <c r="E149" s="11"/>
      <c r="F149" s="11"/>
      <c r="G149" s="11"/>
      <c r="H149" s="11">
        <v>0.28799999999999998</v>
      </c>
      <c r="I149" s="11">
        <v>-75717.3</v>
      </c>
      <c r="J149" s="11">
        <f t="shared" si="24"/>
        <v>302.86920000000003</v>
      </c>
      <c r="K149" s="11">
        <v>-0.15110499999999999</v>
      </c>
      <c r="L149" s="11"/>
      <c r="M149" s="11">
        <v>-0.105922</v>
      </c>
      <c r="N149" s="11"/>
      <c r="O149" s="11"/>
      <c r="P149" s="11">
        <f t="shared" si="25"/>
        <v>4.5182999999999987E-2</v>
      </c>
      <c r="Q149" s="11"/>
      <c r="R149" s="11"/>
      <c r="S149" s="11"/>
      <c r="Z149" s="11">
        <f t="shared" si="20"/>
        <v>0</v>
      </c>
      <c r="AA149">
        <f t="shared" si="21"/>
        <v>0</v>
      </c>
      <c r="AB149" s="12">
        <f t="shared" si="22"/>
        <v>0</v>
      </c>
      <c r="AC149">
        <f t="shared" si="23"/>
        <v>0</v>
      </c>
      <c r="AK149" s="11">
        <f t="shared" si="26"/>
        <v>0</v>
      </c>
      <c r="AL149">
        <f t="shared" si="27"/>
        <v>0</v>
      </c>
      <c r="AM149" s="12">
        <f t="shared" si="28"/>
        <v>0</v>
      </c>
      <c r="AN149">
        <f t="shared" si="29"/>
        <v>0</v>
      </c>
    </row>
    <row r="150" spans="1:40" x14ac:dyDescent="0.15">
      <c r="A150" s="11">
        <v>0.13978649999999959</v>
      </c>
      <c r="B150" s="11">
        <v>451.03883999999999</v>
      </c>
      <c r="C150" s="11">
        <v>9.3025499999999983E-2</v>
      </c>
      <c r="D150" s="11">
        <v>317.8202</v>
      </c>
      <c r="E150" s="11"/>
      <c r="F150" s="11"/>
      <c r="G150" s="11"/>
      <c r="H150" s="11">
        <v>0.28999999999999998</v>
      </c>
      <c r="I150" s="11">
        <v>-76202.7</v>
      </c>
      <c r="J150" s="11">
        <f t="shared" si="24"/>
        <v>304.81079999999997</v>
      </c>
      <c r="K150" s="11">
        <v>-0.15229500000000001</v>
      </c>
      <c r="L150" s="11"/>
      <c r="M150" s="11">
        <v>-0.106612</v>
      </c>
      <c r="N150" s="11"/>
      <c r="O150" s="11"/>
      <c r="P150" s="11">
        <f t="shared" si="25"/>
        <v>4.5683000000000015E-2</v>
      </c>
      <c r="Q150" s="11"/>
      <c r="R150" s="11"/>
      <c r="S150" s="11"/>
      <c r="Z150" s="11">
        <f t="shared" si="20"/>
        <v>0</v>
      </c>
      <c r="AA150">
        <f t="shared" si="21"/>
        <v>0</v>
      </c>
      <c r="AB150" s="12">
        <f t="shared" si="22"/>
        <v>0</v>
      </c>
      <c r="AC150">
        <f t="shared" si="23"/>
        <v>0</v>
      </c>
      <c r="AK150" s="11">
        <f t="shared" si="26"/>
        <v>0</v>
      </c>
      <c r="AL150">
        <f t="shared" si="27"/>
        <v>0</v>
      </c>
      <c r="AM150" s="12">
        <f t="shared" si="28"/>
        <v>0</v>
      </c>
      <c r="AN150">
        <f t="shared" si="29"/>
        <v>0</v>
      </c>
    </row>
    <row r="151" spans="1:40" x14ac:dyDescent="0.15">
      <c r="A151" s="11">
        <v>0.14029449999999999</v>
      </c>
      <c r="B151" s="11">
        <v>452.02751999999998</v>
      </c>
      <c r="C151" s="11">
        <v>9.2836500000000211E-2</v>
      </c>
      <c r="D151" s="11">
        <v>319.75990000000002</v>
      </c>
      <c r="E151" s="11"/>
      <c r="F151" s="11"/>
      <c r="G151" s="11"/>
      <c r="H151" s="11">
        <v>0.29199999999999998</v>
      </c>
      <c r="I151" s="11">
        <v>-76683.100000000006</v>
      </c>
      <c r="J151" s="11">
        <f t="shared" si="24"/>
        <v>306.73240000000004</v>
      </c>
      <c r="K151" s="11">
        <v>-0.153504</v>
      </c>
      <c r="L151" s="11"/>
      <c r="M151" s="11">
        <v>-0.107295</v>
      </c>
      <c r="N151" s="11"/>
      <c r="O151" s="11"/>
      <c r="P151" s="11">
        <f t="shared" si="25"/>
        <v>4.6209E-2</v>
      </c>
      <c r="Q151" s="11"/>
      <c r="R151" s="11"/>
      <c r="S151" s="11"/>
      <c r="Z151" s="11">
        <f t="shared" si="20"/>
        <v>0</v>
      </c>
      <c r="AA151">
        <f t="shared" si="21"/>
        <v>0</v>
      </c>
      <c r="AB151" s="12">
        <f t="shared" si="22"/>
        <v>0</v>
      </c>
      <c r="AC151">
        <f t="shared" si="23"/>
        <v>0</v>
      </c>
      <c r="AK151" s="11">
        <f t="shared" si="26"/>
        <v>0</v>
      </c>
      <c r="AL151">
        <f t="shared" si="27"/>
        <v>0</v>
      </c>
      <c r="AM151" s="12">
        <f t="shared" si="28"/>
        <v>0</v>
      </c>
      <c r="AN151">
        <f t="shared" si="29"/>
        <v>0</v>
      </c>
    </row>
    <row r="152" spans="1:40" x14ac:dyDescent="0.15">
      <c r="A152" s="11">
        <v>0.14069650000000022</v>
      </c>
      <c r="B152" s="11">
        <v>452.91084000000001</v>
      </c>
      <c r="C152" s="11">
        <v>9.3418999999999919E-2</v>
      </c>
      <c r="D152" s="11">
        <v>320.51580000000001</v>
      </c>
      <c r="E152" s="11"/>
      <c r="F152" s="11"/>
      <c r="G152" s="11"/>
      <c r="H152" s="11">
        <v>0.29399999999999998</v>
      </c>
      <c r="I152" s="11">
        <v>-77158.5</v>
      </c>
      <c r="J152" s="11">
        <f t="shared" si="24"/>
        <v>308.63400000000001</v>
      </c>
      <c r="K152" s="11">
        <v>-0.15473100000000001</v>
      </c>
      <c r="L152" s="11"/>
      <c r="M152" s="11">
        <v>-0.107973</v>
      </c>
      <c r="N152" s="11"/>
      <c r="O152" s="11"/>
      <c r="P152" s="11">
        <f t="shared" si="25"/>
        <v>4.6758000000000008E-2</v>
      </c>
      <c r="Q152" s="11"/>
      <c r="R152" s="11"/>
      <c r="S152" s="11"/>
      <c r="Z152" s="11">
        <f t="shared" si="20"/>
        <v>0</v>
      </c>
      <c r="AA152">
        <f t="shared" si="21"/>
        <v>0</v>
      </c>
      <c r="AB152" s="12">
        <f t="shared" si="22"/>
        <v>0</v>
      </c>
      <c r="AC152">
        <f t="shared" si="23"/>
        <v>0</v>
      </c>
      <c r="AK152" s="11">
        <f t="shared" si="26"/>
        <v>0</v>
      </c>
      <c r="AL152">
        <f t="shared" si="27"/>
        <v>0</v>
      </c>
      <c r="AM152" s="12">
        <f t="shared" si="28"/>
        <v>0</v>
      </c>
      <c r="AN152">
        <f t="shared" si="29"/>
        <v>0</v>
      </c>
    </row>
    <row r="153" spans="1:40" x14ac:dyDescent="0.15">
      <c r="A153" s="11">
        <v>0.1412289999999996</v>
      </c>
      <c r="B153" s="11">
        <v>454.24871999999999</v>
      </c>
      <c r="C153" s="11">
        <v>9.3552000000000302E-2</v>
      </c>
      <c r="D153" s="11">
        <v>321.13749999999999</v>
      </c>
      <c r="E153" s="11"/>
      <c r="F153" s="11"/>
      <c r="G153" s="11"/>
      <c r="H153" s="11">
        <v>0.29599999999999999</v>
      </c>
      <c r="I153" s="11">
        <v>-77626.399999999994</v>
      </c>
      <c r="J153" s="11">
        <f t="shared" si="24"/>
        <v>310.50559999999996</v>
      </c>
      <c r="K153" s="11">
        <v>-0.15598400000000001</v>
      </c>
      <c r="L153" s="11"/>
      <c r="M153" s="11">
        <v>-0.108641</v>
      </c>
      <c r="N153" s="11"/>
      <c r="O153" s="11"/>
      <c r="P153" s="11">
        <f t="shared" si="25"/>
        <v>4.734300000000001E-2</v>
      </c>
      <c r="Q153" s="11"/>
      <c r="R153" s="11"/>
      <c r="S153" s="11"/>
      <c r="Z153" s="11">
        <f t="shared" si="20"/>
        <v>0</v>
      </c>
      <c r="AA153">
        <f t="shared" si="21"/>
        <v>0</v>
      </c>
      <c r="AB153" s="12">
        <f t="shared" si="22"/>
        <v>0</v>
      </c>
      <c r="AC153">
        <f t="shared" si="23"/>
        <v>0</v>
      </c>
      <c r="AK153" s="11">
        <f t="shared" si="26"/>
        <v>0</v>
      </c>
      <c r="AL153">
        <f t="shared" si="27"/>
        <v>0</v>
      </c>
      <c r="AM153" s="12">
        <f t="shared" si="28"/>
        <v>0</v>
      </c>
      <c r="AN153">
        <f t="shared" si="29"/>
        <v>0</v>
      </c>
    </row>
    <row r="154" spans="1:40" x14ac:dyDescent="0.15">
      <c r="A154" s="11">
        <v>0.14206450000000004</v>
      </c>
      <c r="B154" s="11">
        <v>455.49696</v>
      </c>
      <c r="C154" s="11">
        <v>9.3165500000000012E-2</v>
      </c>
      <c r="D154" s="11">
        <v>321.8537</v>
      </c>
      <c r="E154" s="11"/>
      <c r="F154" s="11"/>
      <c r="G154" s="11"/>
      <c r="H154" s="11">
        <v>0.29799999999999999</v>
      </c>
      <c r="I154" s="11">
        <v>-78085.100000000006</v>
      </c>
      <c r="J154" s="11">
        <f t="shared" si="24"/>
        <v>312.34040000000005</v>
      </c>
      <c r="K154" s="11">
        <v>-0.15727099999999999</v>
      </c>
      <c r="L154" s="11"/>
      <c r="M154" s="11">
        <v>-0.109296</v>
      </c>
      <c r="N154" s="11"/>
      <c r="O154" s="11"/>
      <c r="P154" s="11">
        <f t="shared" si="25"/>
        <v>4.797499999999999E-2</v>
      </c>
      <c r="Q154" s="11"/>
      <c r="R154" s="11"/>
      <c r="S154" s="11"/>
    </row>
    <row r="155" spans="1:40" x14ac:dyDescent="0.15">
      <c r="A155" s="11">
        <v>0.14316550000000028</v>
      </c>
      <c r="B155" s="11">
        <v>456.68868000000003</v>
      </c>
      <c r="C155" s="11">
        <v>9.311849999999966E-2</v>
      </c>
      <c r="D155" s="11">
        <v>322.5831</v>
      </c>
      <c r="E155" s="11"/>
      <c r="F155" s="11"/>
      <c r="G155" s="11"/>
      <c r="H155" s="11">
        <v>0.3</v>
      </c>
      <c r="I155" s="11">
        <v>-78535.3</v>
      </c>
      <c r="J155" s="11">
        <f t="shared" si="24"/>
        <v>314.14120000000003</v>
      </c>
      <c r="K155" s="11">
        <v>-0.15858900000000001</v>
      </c>
      <c r="L155" s="11"/>
      <c r="M155" s="11">
        <v>-0.109939</v>
      </c>
      <c r="N155" s="11"/>
      <c r="O155" s="11"/>
      <c r="P155" s="11">
        <f t="shared" si="25"/>
        <v>4.8650000000000013E-2</v>
      </c>
      <c r="Q155" s="11"/>
      <c r="R155" s="11"/>
      <c r="S155" s="11"/>
    </row>
    <row r="156" spans="1:40" x14ac:dyDescent="0.15">
      <c r="A156" s="11">
        <v>0.14412849999999988</v>
      </c>
      <c r="B156" s="11">
        <v>457.75896</v>
      </c>
      <c r="C156" s="11">
        <v>9.3021000000000242E-2</v>
      </c>
      <c r="D156" s="11">
        <v>323.32009999999997</v>
      </c>
      <c r="E156" s="11"/>
      <c r="F156" s="11"/>
      <c r="G156" s="11"/>
      <c r="H156" s="11">
        <v>0.30199999999999999</v>
      </c>
      <c r="I156" s="11">
        <v>-78974.100000000006</v>
      </c>
      <c r="J156" s="11">
        <f t="shared" si="24"/>
        <v>315.89640000000003</v>
      </c>
      <c r="K156" s="11">
        <v>-0.15994800000000001</v>
      </c>
      <c r="L156" s="11"/>
      <c r="M156" s="11">
        <v>-0.11056199999999999</v>
      </c>
      <c r="N156" s="11"/>
      <c r="O156" s="11"/>
      <c r="P156" s="11">
        <f t="shared" si="25"/>
        <v>4.9386000000000013E-2</v>
      </c>
      <c r="Q156" s="11"/>
      <c r="R156" s="11"/>
      <c r="S156" s="11"/>
    </row>
    <row r="157" spans="1:40" x14ac:dyDescent="0.15">
      <c r="A157" s="11">
        <v>0.14487799999999984</v>
      </c>
      <c r="B157" s="11">
        <v>458.79635999999994</v>
      </c>
      <c r="C157" s="11">
        <v>9.31194999999998E-2</v>
      </c>
      <c r="D157" s="11">
        <v>324.04950000000002</v>
      </c>
      <c r="E157" s="11"/>
      <c r="F157" s="11"/>
      <c r="G157" s="11"/>
      <c r="H157" s="11">
        <v>0.30399999999999999</v>
      </c>
      <c r="I157" s="11">
        <v>-79403</v>
      </c>
      <c r="J157" s="11">
        <f t="shared" si="24"/>
        <v>317.61200000000002</v>
      </c>
      <c r="K157" s="11">
        <v>-0.16134399999999999</v>
      </c>
      <c r="L157" s="11"/>
      <c r="M157" s="11">
        <v>-0.11117</v>
      </c>
      <c r="N157" s="11"/>
      <c r="O157" s="11"/>
      <c r="P157" s="11">
        <f t="shared" si="25"/>
        <v>5.0173999999999983E-2</v>
      </c>
      <c r="Q157" s="11"/>
      <c r="R157" s="11"/>
      <c r="S157" s="11"/>
    </row>
    <row r="158" spans="1:40" x14ac:dyDescent="0.15">
      <c r="A158" s="11">
        <v>0.14551399999999948</v>
      </c>
      <c r="B158" s="11">
        <v>459.91548</v>
      </c>
      <c r="C158" s="11">
        <v>9.3699500000000047E-2</v>
      </c>
      <c r="D158" s="11">
        <v>324.11659999999995</v>
      </c>
      <c r="E158" s="11"/>
      <c r="F158" s="11"/>
      <c r="G158" s="11"/>
      <c r="H158" s="11">
        <v>0.30599999999999999</v>
      </c>
      <c r="I158" s="11">
        <v>-79825.899999999994</v>
      </c>
      <c r="J158" s="11">
        <f t="shared" si="24"/>
        <v>319.30359999999996</v>
      </c>
      <c r="K158" s="11">
        <v>-0.16276099999999999</v>
      </c>
      <c r="L158" s="11"/>
      <c r="M158" s="11">
        <v>-0.11176899999999999</v>
      </c>
      <c r="N158" s="11"/>
      <c r="O158" s="11"/>
      <c r="P158" s="11">
        <f t="shared" si="25"/>
        <v>5.0991999999999996E-2</v>
      </c>
      <c r="Q158" s="11"/>
      <c r="R158" s="11"/>
      <c r="S158" s="11"/>
    </row>
    <row r="159" spans="1:40" x14ac:dyDescent="0.15">
      <c r="A159" s="11">
        <v>0.14618749999999991</v>
      </c>
      <c r="B159" s="11">
        <v>461.12304</v>
      </c>
      <c r="C159" s="11">
        <v>9.4183000000000128E-2</v>
      </c>
      <c r="D159" s="11">
        <v>324.27249999999998</v>
      </c>
      <c r="E159" s="11"/>
      <c r="F159" s="11"/>
      <c r="G159" s="11"/>
      <c r="H159" s="11">
        <v>0.308</v>
      </c>
      <c r="I159" s="11">
        <v>-80243.5</v>
      </c>
      <c r="J159" s="11">
        <f t="shared" si="24"/>
        <v>320.97399999999999</v>
      </c>
      <c r="K159" s="11">
        <v>-0.16419800000000001</v>
      </c>
      <c r="L159" s="11"/>
      <c r="M159" s="11">
        <v>-0.112361</v>
      </c>
      <c r="N159" s="11"/>
      <c r="O159" s="11"/>
      <c r="P159" s="11">
        <f t="shared" si="25"/>
        <v>5.1837000000000008E-2</v>
      </c>
      <c r="Q159" s="11"/>
      <c r="R159" s="11"/>
      <c r="S159" s="11"/>
    </row>
    <row r="160" spans="1:40" x14ac:dyDescent="0.15">
      <c r="A160" s="11">
        <v>0.14682949999999995</v>
      </c>
      <c r="B160" s="11">
        <v>462.26591999999994</v>
      </c>
      <c r="C160" s="11">
        <v>9.4989500000000504E-2</v>
      </c>
      <c r="D160" s="11">
        <v>324.53609999999998</v>
      </c>
      <c r="E160" s="11"/>
      <c r="F160" s="11"/>
      <c r="G160" s="11"/>
      <c r="H160" s="11">
        <v>0.31</v>
      </c>
      <c r="I160" s="11">
        <v>-80655</v>
      </c>
      <c r="J160" s="11">
        <f t="shared" si="24"/>
        <v>322.62</v>
      </c>
      <c r="K160" s="11">
        <v>-0.165658</v>
      </c>
      <c r="L160" s="11"/>
      <c r="M160" s="11">
        <v>-0.112943</v>
      </c>
      <c r="N160" s="11"/>
      <c r="O160" s="11"/>
      <c r="P160" s="11">
        <f t="shared" si="25"/>
        <v>5.2714999999999998E-2</v>
      </c>
      <c r="Q160" s="11"/>
      <c r="R160" s="11"/>
      <c r="S160" s="11"/>
    </row>
    <row r="161" spans="1:19" x14ac:dyDescent="0.15">
      <c r="A161" s="11">
        <v>0.14769999999999994</v>
      </c>
      <c r="B161" s="11">
        <v>463.32827999999995</v>
      </c>
      <c r="C161" s="11">
        <v>9.4112000000000418E-2</v>
      </c>
      <c r="D161" s="11">
        <v>324.8734</v>
      </c>
      <c r="E161" s="11"/>
      <c r="F161" s="11"/>
      <c r="G161" s="11"/>
      <c r="H161" s="11">
        <v>0.312</v>
      </c>
      <c r="I161" s="11">
        <v>-81059.5</v>
      </c>
      <c r="J161" s="11">
        <f t="shared" si="24"/>
        <v>324.238</v>
      </c>
      <c r="K161" s="11">
        <v>-0.16714300000000001</v>
      </c>
      <c r="L161" s="11"/>
      <c r="M161" s="11">
        <v>-0.113515</v>
      </c>
      <c r="N161" s="11"/>
      <c r="O161" s="11"/>
      <c r="P161" s="11">
        <f t="shared" si="25"/>
        <v>5.3628000000000009E-2</v>
      </c>
      <c r="Q161" s="11"/>
      <c r="R161" s="11"/>
      <c r="S161" s="11"/>
    </row>
    <row r="162" spans="1:19" x14ac:dyDescent="0.15">
      <c r="A162" s="11">
        <v>0.14849949999999978</v>
      </c>
      <c r="B162" s="11">
        <v>464.04935999999992</v>
      </c>
      <c r="C162" s="11">
        <v>9.4746000000000219E-2</v>
      </c>
      <c r="D162" s="11">
        <v>325.24470000000002</v>
      </c>
      <c r="E162" s="11"/>
      <c r="F162" s="11"/>
      <c r="G162" s="11"/>
      <c r="H162" s="11">
        <v>0.314</v>
      </c>
      <c r="I162" s="11">
        <v>-81458.399999999994</v>
      </c>
      <c r="J162" s="11">
        <f t="shared" si="24"/>
        <v>325.83359999999999</v>
      </c>
      <c r="K162" s="11">
        <v>-0.16864999999999999</v>
      </c>
      <c r="L162" s="11"/>
      <c r="M162" s="11">
        <v>-0.114079</v>
      </c>
      <c r="N162" s="11"/>
      <c r="O162" s="11"/>
      <c r="P162" s="11">
        <f t="shared" si="25"/>
        <v>5.4570999999999995E-2</v>
      </c>
      <c r="Q162" s="11"/>
      <c r="R162" s="11"/>
      <c r="S162" s="11"/>
    </row>
    <row r="163" spans="1:19" x14ac:dyDescent="0.15">
      <c r="A163" s="11">
        <v>0.14927349999999961</v>
      </c>
      <c r="B163" s="11">
        <v>464.90879999999993</v>
      </c>
      <c r="C163" s="11">
        <v>9.4962500000000283E-2</v>
      </c>
      <c r="D163" s="11">
        <v>325.64350000000002</v>
      </c>
      <c r="E163" s="11"/>
      <c r="F163" s="11"/>
      <c r="G163" s="11"/>
      <c r="H163" s="11">
        <v>0.316</v>
      </c>
      <c r="I163" s="11">
        <v>-81851.199999999997</v>
      </c>
      <c r="J163" s="11">
        <f t="shared" si="24"/>
        <v>327.40479999999997</v>
      </c>
      <c r="K163" s="11">
        <v>-0.170179</v>
      </c>
      <c r="L163" s="11"/>
      <c r="M163" s="11">
        <v>-0.114635</v>
      </c>
      <c r="N163" s="11"/>
      <c r="O163" s="11"/>
      <c r="P163" s="11">
        <f t="shared" si="25"/>
        <v>5.5543999999999996E-2</v>
      </c>
      <c r="Q163" s="11"/>
      <c r="R163" s="11"/>
      <c r="S163" s="11"/>
    </row>
    <row r="164" spans="1:19" x14ac:dyDescent="0.15">
      <c r="A164" s="11">
        <v>0.14977499999999999</v>
      </c>
      <c r="B164" s="11">
        <v>465.77615999999995</v>
      </c>
      <c r="C164" s="11">
        <v>9.6128999999999909E-2</v>
      </c>
      <c r="D164" s="11">
        <v>326.02229999999997</v>
      </c>
      <c r="E164" s="11"/>
      <c r="F164" s="11"/>
      <c r="G164" s="11"/>
      <c r="H164" s="11">
        <v>0.318</v>
      </c>
      <c r="I164" s="11">
        <v>-82236.899999999994</v>
      </c>
      <c r="J164" s="11">
        <f t="shared" si="24"/>
        <v>328.94759999999997</v>
      </c>
      <c r="K164" s="11">
        <v>-0.171734</v>
      </c>
      <c r="L164" s="11"/>
      <c r="M164" s="11">
        <v>-0.11518200000000001</v>
      </c>
      <c r="N164" s="11"/>
      <c r="O164" s="11"/>
      <c r="P164" s="11">
        <f t="shared" si="25"/>
        <v>5.6551999999999991E-2</v>
      </c>
      <c r="Q164" s="11"/>
      <c r="R164" s="11"/>
      <c r="S164" s="11"/>
    </row>
    <row r="165" spans="1:19" x14ac:dyDescent="0.15">
      <c r="A165" s="11">
        <v>0.15036750000000021</v>
      </c>
      <c r="B165" s="11">
        <v>466.57895999999994</v>
      </c>
      <c r="C165" s="11">
        <v>9.7523499999999874E-2</v>
      </c>
      <c r="D165" s="11">
        <v>326.45409999999998</v>
      </c>
      <c r="E165" s="11"/>
      <c r="F165" s="11"/>
      <c r="G165" s="11"/>
      <c r="H165" s="11">
        <v>0.32</v>
      </c>
      <c r="I165" s="11">
        <v>-82614.5</v>
      </c>
      <c r="J165" s="11">
        <f t="shared" si="24"/>
        <v>330.45800000000003</v>
      </c>
      <c r="K165" s="11">
        <v>-0.173321</v>
      </c>
      <c r="L165" s="11"/>
      <c r="M165" s="11">
        <v>-0.115717</v>
      </c>
      <c r="N165" s="11"/>
      <c r="O165" s="11"/>
      <c r="P165" s="11">
        <f t="shared" si="25"/>
        <v>5.7604000000000002E-2</v>
      </c>
      <c r="Q165" s="11"/>
      <c r="R165" s="11"/>
      <c r="S165" s="11"/>
    </row>
    <row r="166" spans="1:19" x14ac:dyDescent="0.15">
      <c r="A166" s="11">
        <v>0.15082050000000002</v>
      </c>
      <c r="B166" s="11">
        <v>467.49504000000002</v>
      </c>
      <c r="C166" s="11">
        <v>9.8950499999999497E-2</v>
      </c>
      <c r="D166" s="11">
        <v>326.83959999999996</v>
      </c>
      <c r="E166" s="11"/>
      <c r="F166" s="11"/>
      <c r="G166" s="11"/>
      <c r="H166" s="11">
        <v>0.32200000000000001</v>
      </c>
      <c r="I166" s="11">
        <v>-82982.7</v>
      </c>
      <c r="J166" s="11">
        <f t="shared" si="24"/>
        <v>331.93079999999998</v>
      </c>
      <c r="K166" s="11">
        <v>-0.17494299999999999</v>
      </c>
      <c r="L166" s="11"/>
      <c r="M166" s="11">
        <v>-0.11623799999999999</v>
      </c>
      <c r="N166" s="11"/>
      <c r="O166" s="11"/>
      <c r="P166" s="11">
        <f t="shared" si="25"/>
        <v>5.8704999999999993E-2</v>
      </c>
      <c r="Q166" s="11"/>
      <c r="R166" s="11"/>
      <c r="S166" s="11"/>
    </row>
    <row r="167" spans="1:19" x14ac:dyDescent="0.15">
      <c r="A167" s="11">
        <v>0.1514215000000001</v>
      </c>
      <c r="B167" s="11">
        <v>468.08688000000001</v>
      </c>
      <c r="C167" s="11">
        <v>9.9606500000000153E-2</v>
      </c>
      <c r="D167" s="11">
        <v>327.21090000000004</v>
      </c>
      <c r="E167" s="11"/>
      <c r="F167" s="11"/>
      <c r="G167" s="11"/>
      <c r="H167" s="11">
        <v>0.32400000000000001</v>
      </c>
      <c r="I167" s="11">
        <v>-83345</v>
      </c>
      <c r="J167" s="11">
        <f t="shared" si="24"/>
        <v>333.38</v>
      </c>
      <c r="K167" s="11">
        <v>-0.17658799999999999</v>
      </c>
      <c r="L167" s="11"/>
      <c r="M167" s="11">
        <v>-0.11674900000000001</v>
      </c>
      <c r="N167" s="11"/>
      <c r="O167" s="11"/>
      <c r="P167" s="11">
        <f t="shared" si="25"/>
        <v>5.9838999999999989E-2</v>
      </c>
      <c r="Q167" s="11"/>
      <c r="R167" s="11"/>
      <c r="S167" s="11"/>
    </row>
    <row r="168" spans="1:19" x14ac:dyDescent="0.15">
      <c r="A168" s="11">
        <v>0.15196250000000022</v>
      </c>
      <c r="B168" s="11">
        <v>468.60611999999992</v>
      </c>
      <c r="C168" s="11">
        <v>0.10074349999999965</v>
      </c>
      <c r="D168" s="11">
        <v>326.94729999999998</v>
      </c>
      <c r="E168" s="11"/>
      <c r="F168" s="11"/>
      <c r="G168" s="11"/>
      <c r="H168" s="11">
        <v>0.32600000000000001</v>
      </c>
      <c r="I168" s="11">
        <v>-83701.7</v>
      </c>
      <c r="J168" s="11">
        <f t="shared" si="24"/>
        <v>334.80680000000001</v>
      </c>
      <c r="K168" s="11">
        <v>-0.178254</v>
      </c>
      <c r="L168" s="11"/>
      <c r="M168" s="11">
        <v>-0.117252</v>
      </c>
      <c r="N168" s="11"/>
      <c r="O168" s="11"/>
      <c r="P168" s="11">
        <f t="shared" si="25"/>
        <v>6.1002000000000001E-2</v>
      </c>
      <c r="Q168" s="11"/>
      <c r="R168" s="11"/>
      <c r="S168" s="11"/>
    </row>
    <row r="169" spans="1:19" x14ac:dyDescent="0.15">
      <c r="A169" s="11">
        <v>0.1525430000000001</v>
      </c>
      <c r="B169" s="11">
        <v>469.21391999999997</v>
      </c>
      <c r="C169" s="11">
        <v>0.10162349999999964</v>
      </c>
      <c r="D169" s="11">
        <v>326.6771</v>
      </c>
      <c r="E169" s="11"/>
      <c r="F169" s="11"/>
      <c r="G169" s="11"/>
      <c r="H169" s="11">
        <v>0.32800000000000001</v>
      </c>
      <c r="I169" s="11">
        <v>-84053.1</v>
      </c>
      <c r="J169" s="11">
        <f t="shared" si="24"/>
        <v>336.2124</v>
      </c>
      <c r="K169" s="11">
        <v>-0.17993999999999999</v>
      </c>
      <c r="L169" s="11"/>
      <c r="M169" s="11">
        <v>-0.11774800000000001</v>
      </c>
      <c r="N169" s="11"/>
      <c r="O169" s="11"/>
      <c r="P169" s="11">
        <f t="shared" si="25"/>
        <v>6.2191999999999983E-2</v>
      </c>
      <c r="Q169" s="11"/>
      <c r="R169" s="11"/>
      <c r="S169" s="11"/>
    </row>
    <row r="170" spans="1:19" x14ac:dyDescent="0.15">
      <c r="A170" s="11">
        <v>0.1529815000000001</v>
      </c>
      <c r="B170" s="11">
        <v>469.86239999999998</v>
      </c>
      <c r="C170" s="11">
        <v>0.10258299999999965</v>
      </c>
      <c r="D170" s="11">
        <v>326.4683</v>
      </c>
      <c r="E170" s="11"/>
      <c r="F170" s="11"/>
      <c r="G170" s="11"/>
      <c r="H170" s="11">
        <v>0.33</v>
      </c>
      <c r="I170" s="11">
        <v>-84399.9</v>
      </c>
      <c r="J170" s="11">
        <f t="shared" si="24"/>
        <v>337.59959999999995</v>
      </c>
      <c r="K170" s="11">
        <v>-0.181643</v>
      </c>
      <c r="L170" s="11"/>
      <c r="M170" s="11">
        <v>-0.11823699999999999</v>
      </c>
      <c r="N170" s="11"/>
      <c r="O170" s="11"/>
      <c r="P170" s="11">
        <f t="shared" si="25"/>
        <v>6.3406000000000004E-2</v>
      </c>
      <c r="Q170" s="11"/>
      <c r="R170" s="11"/>
      <c r="S170" s="11"/>
    </row>
    <row r="171" spans="1:19" x14ac:dyDescent="0.15">
      <c r="A171" s="11">
        <v>0.15363450000000034</v>
      </c>
      <c r="B171" s="11">
        <v>470.41344000000004</v>
      </c>
      <c r="C171" s="11">
        <v>0.10375449999999953</v>
      </c>
      <c r="D171" s="11">
        <v>326.36629999999997</v>
      </c>
      <c r="E171" s="11"/>
      <c r="F171" s="11"/>
      <c r="G171" s="11"/>
      <c r="H171" s="11">
        <v>0.33200000000000002</v>
      </c>
      <c r="I171" s="11">
        <v>-84741.9</v>
      </c>
      <c r="J171" s="11">
        <f t="shared" si="24"/>
        <v>338.9676</v>
      </c>
      <c r="K171" s="11">
        <v>-0.183364</v>
      </c>
      <c r="L171" s="11"/>
      <c r="M171" s="11">
        <v>-0.11872000000000001</v>
      </c>
      <c r="N171" s="11"/>
      <c r="O171" s="11"/>
      <c r="P171" s="11">
        <f t="shared" si="25"/>
        <v>6.4643999999999993E-2</v>
      </c>
      <c r="Q171" s="11"/>
      <c r="R171" s="11"/>
      <c r="S171" s="11"/>
    </row>
    <row r="172" spans="1:19" x14ac:dyDescent="0.15">
      <c r="A172" s="11">
        <v>0.15448749999999967</v>
      </c>
      <c r="B172" s="11">
        <v>471.06204000000002</v>
      </c>
      <c r="C172" s="11">
        <v>0.10482799999999992</v>
      </c>
      <c r="D172" s="11">
        <v>326.42009999999999</v>
      </c>
      <c r="E172" s="11"/>
      <c r="F172" s="11"/>
      <c r="G172" s="11"/>
      <c r="H172" s="11">
        <v>0.33400000000000002</v>
      </c>
      <c r="I172" s="11">
        <v>-85079.5</v>
      </c>
      <c r="J172" s="11">
        <f t="shared" si="24"/>
        <v>340.31799999999998</v>
      </c>
      <c r="K172" s="11">
        <v>-0.18510199999999999</v>
      </c>
      <c r="L172" s="11"/>
      <c r="M172" s="11">
        <v>-0.119197</v>
      </c>
      <c r="N172" s="11"/>
      <c r="O172" s="11"/>
      <c r="P172" s="11">
        <f t="shared" si="25"/>
        <v>6.5904999999999991E-2</v>
      </c>
      <c r="Q172" s="11"/>
      <c r="R172" s="11"/>
      <c r="S172" s="11"/>
    </row>
    <row r="173" spans="1:19" x14ac:dyDescent="0.15">
      <c r="A173" s="11">
        <v>0.15561249999999971</v>
      </c>
      <c r="B173" s="11">
        <v>471.7842</v>
      </c>
      <c r="C173" s="11">
        <v>0.10541049999999963</v>
      </c>
      <c r="D173" s="11">
        <v>326.78579999999999</v>
      </c>
      <c r="E173" s="11"/>
      <c r="F173" s="11"/>
      <c r="G173" s="11"/>
      <c r="H173" s="11">
        <v>0.33600000000000002</v>
      </c>
      <c r="I173" s="11">
        <v>-85412.2</v>
      </c>
      <c r="J173" s="11">
        <f t="shared" si="24"/>
        <v>341.64879999999999</v>
      </c>
      <c r="K173" s="11">
        <v>-0.186858</v>
      </c>
      <c r="L173" s="11"/>
      <c r="M173" s="11">
        <v>-0.119667</v>
      </c>
      <c r="N173" s="11"/>
      <c r="O173" s="11"/>
      <c r="P173" s="11">
        <f t="shared" si="25"/>
        <v>6.7191000000000001E-2</v>
      </c>
      <c r="Q173" s="11"/>
      <c r="R173" s="11"/>
      <c r="S173" s="11"/>
    </row>
    <row r="174" spans="1:19" x14ac:dyDescent="0.15">
      <c r="A174" s="11">
        <v>0.15675999999999979</v>
      </c>
      <c r="B174" s="11">
        <v>472.33524</v>
      </c>
      <c r="C174" s="11">
        <v>0.10641299999999942</v>
      </c>
      <c r="D174" s="11">
        <v>327.08909999999997</v>
      </c>
      <c r="E174" s="11"/>
      <c r="F174" s="11"/>
      <c r="G174" s="11"/>
      <c r="H174" s="11">
        <v>0.33800000000000002</v>
      </c>
      <c r="I174" s="11">
        <v>-85740.6</v>
      </c>
      <c r="J174" s="11">
        <f t="shared" si="24"/>
        <v>342.9624</v>
      </c>
      <c r="K174" s="11">
        <v>-0.18862999999999999</v>
      </c>
      <c r="L174" s="11"/>
      <c r="M174" s="11">
        <v>-0.120131</v>
      </c>
      <c r="N174" s="11"/>
      <c r="O174" s="11"/>
      <c r="P174" s="11">
        <f t="shared" si="25"/>
        <v>6.849899999999999E-2</v>
      </c>
      <c r="Q174" s="11"/>
      <c r="R174" s="11"/>
      <c r="S174" s="11"/>
    </row>
    <row r="175" spans="1:19" x14ac:dyDescent="0.15">
      <c r="A175" s="11">
        <v>0.15783499999999995</v>
      </c>
      <c r="B175" s="11">
        <v>472.53815999999995</v>
      </c>
      <c r="C175" s="11">
        <v>0.10733250000000005</v>
      </c>
      <c r="D175" s="11">
        <v>327.44059999999996</v>
      </c>
      <c r="E175" s="11"/>
      <c r="F175" s="11"/>
      <c r="G175" s="11"/>
      <c r="H175" s="11">
        <v>0.34</v>
      </c>
      <c r="I175" s="11">
        <v>-86064.6</v>
      </c>
      <c r="J175" s="11">
        <f t="shared" si="24"/>
        <v>344.25840000000005</v>
      </c>
      <c r="K175" s="11">
        <v>-0.190418</v>
      </c>
      <c r="L175" s="11"/>
      <c r="M175" s="11">
        <v>-0.12059</v>
      </c>
      <c r="N175" s="11"/>
      <c r="O175" s="11"/>
      <c r="P175" s="11">
        <f t="shared" si="25"/>
        <v>6.9828000000000001E-2</v>
      </c>
      <c r="Q175" s="11"/>
      <c r="R175" s="11"/>
      <c r="S175" s="11"/>
    </row>
    <row r="176" spans="1:19" x14ac:dyDescent="0.15">
      <c r="A176" s="11">
        <v>0.15898250000000047</v>
      </c>
      <c r="B176" s="11">
        <v>472.81368000000003</v>
      </c>
      <c r="C176" s="11">
        <v>0.1081584999999996</v>
      </c>
      <c r="D176" s="11">
        <v>327.7174</v>
      </c>
      <c r="E176" s="11"/>
      <c r="F176" s="11"/>
      <c r="G176" s="11"/>
      <c r="H176" s="11">
        <v>0.34200000000000003</v>
      </c>
      <c r="I176" s="11">
        <v>-86384.3</v>
      </c>
      <c r="J176" s="11">
        <f t="shared" si="24"/>
        <v>345.53719999999998</v>
      </c>
      <c r="K176" s="11">
        <v>-0.192223</v>
      </c>
      <c r="L176" s="11"/>
      <c r="M176" s="11">
        <v>-0.121043</v>
      </c>
      <c r="N176" s="11"/>
      <c r="O176" s="11"/>
      <c r="P176" s="11">
        <f t="shared" si="25"/>
        <v>7.1180000000000007E-2</v>
      </c>
      <c r="Q176" s="11"/>
      <c r="R176" s="11"/>
      <c r="S176" s="11"/>
    </row>
    <row r="177" spans="1:19" x14ac:dyDescent="0.15">
      <c r="A177" s="11">
        <v>0.16021099999999988</v>
      </c>
      <c r="B177" s="11">
        <v>473.15388000000002</v>
      </c>
      <c r="C177" s="11">
        <v>0.10915450000000027</v>
      </c>
      <c r="D177" s="11">
        <v>327.98099999999999</v>
      </c>
      <c r="E177" s="11"/>
      <c r="F177" s="11"/>
      <c r="G177" s="11"/>
      <c r="H177" s="11">
        <v>0.34399999999999997</v>
      </c>
      <c r="I177" s="11">
        <v>-86699.199999999997</v>
      </c>
      <c r="J177" s="11">
        <f t="shared" si="24"/>
        <v>346.79679999999996</v>
      </c>
      <c r="K177" s="11">
        <v>-0.194045</v>
      </c>
      <c r="L177" s="11"/>
      <c r="M177" s="11">
        <v>-0.121489</v>
      </c>
      <c r="N177" s="11"/>
      <c r="O177" s="11"/>
      <c r="P177" s="11">
        <f t="shared" si="25"/>
        <v>7.2555999999999995E-2</v>
      </c>
      <c r="Q177" s="11"/>
      <c r="R177" s="11"/>
      <c r="S177" s="11"/>
    </row>
    <row r="178" spans="1:19" x14ac:dyDescent="0.15">
      <c r="A178" s="11">
        <v>0.16157699999999986</v>
      </c>
      <c r="B178" s="11">
        <v>473.55071999999996</v>
      </c>
      <c r="C178" s="11">
        <v>0.10961100000000012</v>
      </c>
      <c r="D178" s="11">
        <v>328.21719999999999</v>
      </c>
      <c r="E178" s="11"/>
      <c r="F178" s="11"/>
      <c r="G178" s="11"/>
      <c r="H178" s="11">
        <v>0.34599999999999997</v>
      </c>
      <c r="I178" s="11">
        <v>-87008.4</v>
      </c>
      <c r="J178" s="11">
        <f t="shared" si="24"/>
        <v>348.03359999999998</v>
      </c>
      <c r="K178" s="11">
        <v>-0.19588900000000001</v>
      </c>
      <c r="L178" s="11"/>
      <c r="M178" s="11">
        <v>-0.12192799999999999</v>
      </c>
      <c r="N178" s="11"/>
      <c r="O178" s="11"/>
      <c r="P178" s="11">
        <f t="shared" si="25"/>
        <v>7.3961000000000013E-2</v>
      </c>
      <c r="Q178" s="11"/>
      <c r="R178" s="11"/>
      <c r="S178" s="11"/>
    </row>
    <row r="179" spans="1:19" x14ac:dyDescent="0.15">
      <c r="A179" s="11">
        <v>0.16292799999999952</v>
      </c>
      <c r="B179" s="11">
        <v>473.97251999999992</v>
      </c>
      <c r="C179" s="11">
        <v>0.11026949999999935</v>
      </c>
      <c r="D179" s="11">
        <v>328.48079999999999</v>
      </c>
      <c r="E179" s="11"/>
      <c r="F179" s="11"/>
      <c r="G179" s="11"/>
      <c r="H179" s="11">
        <v>0.34799999999999998</v>
      </c>
      <c r="I179" s="11">
        <v>-87313.3</v>
      </c>
      <c r="J179" s="11">
        <f t="shared" si="24"/>
        <v>349.25319999999999</v>
      </c>
      <c r="K179" s="11">
        <v>-0.19774800000000001</v>
      </c>
      <c r="L179" s="11"/>
      <c r="M179" s="11">
        <v>-0.12236</v>
      </c>
      <c r="N179" s="11"/>
      <c r="O179" s="11"/>
      <c r="P179" s="11">
        <f t="shared" si="25"/>
        <v>7.5388000000000011E-2</v>
      </c>
      <c r="Q179" s="11"/>
      <c r="R179" s="11"/>
      <c r="S179" s="11"/>
    </row>
    <row r="180" spans="1:19" x14ac:dyDescent="0.15">
      <c r="A180" s="11">
        <v>0.16410750000000007</v>
      </c>
      <c r="B180" s="11">
        <v>474.71855999999997</v>
      </c>
      <c r="C180" s="11">
        <v>0.11046100000000036</v>
      </c>
      <c r="D180" s="11">
        <v>328.69059999999996</v>
      </c>
      <c r="E180" s="11"/>
      <c r="F180" s="11"/>
      <c r="G180" s="11"/>
      <c r="H180" s="11">
        <v>0.35</v>
      </c>
      <c r="I180" s="11">
        <v>-87614.7</v>
      </c>
      <c r="J180" s="11">
        <f t="shared" si="24"/>
        <v>350.4588</v>
      </c>
      <c r="K180" s="11">
        <v>-0.19962199999999999</v>
      </c>
      <c r="L180" s="11"/>
      <c r="M180" s="11">
        <v>-0.12278699999999999</v>
      </c>
      <c r="N180" s="11"/>
      <c r="O180" s="11"/>
      <c r="P180" s="11">
        <f t="shared" si="25"/>
        <v>7.6835000000000001E-2</v>
      </c>
      <c r="Q180" s="11"/>
      <c r="R180" s="11"/>
      <c r="S180" s="11"/>
    </row>
    <row r="181" spans="1:19" x14ac:dyDescent="0.15">
      <c r="A181" s="11">
        <v>0.16522449999999989</v>
      </c>
      <c r="B181" s="11">
        <v>475.48835999999994</v>
      </c>
      <c r="C181" s="11">
        <v>0.11119799999999991</v>
      </c>
      <c r="D181" s="11">
        <v>328.87959999999998</v>
      </c>
      <c r="E181" s="11"/>
      <c r="F181" s="11"/>
      <c r="G181" s="11"/>
      <c r="H181" s="11">
        <v>0.35199999999999998</v>
      </c>
      <c r="I181" s="11">
        <v>-87913.2</v>
      </c>
      <c r="J181" s="11">
        <f t="shared" si="24"/>
        <v>351.65280000000001</v>
      </c>
      <c r="K181" s="11">
        <v>-0.20150499999999999</v>
      </c>
      <c r="L181" s="11"/>
      <c r="M181" s="11">
        <v>-0.123211</v>
      </c>
      <c r="N181" s="11"/>
      <c r="O181" s="11"/>
      <c r="P181" s="11">
        <f t="shared" si="25"/>
        <v>7.8293999999999989E-2</v>
      </c>
      <c r="Q181" s="11"/>
      <c r="R181" s="11"/>
      <c r="S181" s="11"/>
    </row>
    <row r="182" spans="1:19" x14ac:dyDescent="0.15">
      <c r="A182" s="11">
        <v>0.16632649999999982</v>
      </c>
      <c r="B182" s="11">
        <v>476.23451999999997</v>
      </c>
      <c r="C182" s="11">
        <v>0.11173250000000001</v>
      </c>
      <c r="D182" s="11">
        <v>329.10919999999999</v>
      </c>
      <c r="E182" s="11"/>
      <c r="F182" s="11"/>
      <c r="G182" s="11"/>
      <c r="H182" s="11">
        <v>0.35399999999999998</v>
      </c>
      <c r="I182" s="11">
        <v>-88208</v>
      </c>
      <c r="J182" s="11">
        <f t="shared" si="24"/>
        <v>352.83199999999999</v>
      </c>
      <c r="K182" s="11">
        <v>-0.203403</v>
      </c>
      <c r="L182" s="11"/>
      <c r="M182" s="11">
        <v>-0.123629</v>
      </c>
      <c r="N182" s="11"/>
      <c r="O182" s="11"/>
      <c r="P182" s="11">
        <f t="shared" si="25"/>
        <v>7.9773999999999998E-2</v>
      </c>
      <c r="Q182" s="11"/>
      <c r="R182" s="11"/>
      <c r="S182" s="11"/>
    </row>
    <row r="183" spans="1:19" x14ac:dyDescent="0.15">
      <c r="A183" s="11">
        <v>0.16737550000000034</v>
      </c>
      <c r="B183" s="11">
        <v>477.04512</v>
      </c>
      <c r="C183" s="11">
        <v>0.11206149999999981</v>
      </c>
      <c r="D183" s="11">
        <v>329.31229999999999</v>
      </c>
      <c r="E183" s="11"/>
      <c r="F183" s="11"/>
      <c r="G183" s="11"/>
      <c r="H183" s="11">
        <v>0.35599999999999998</v>
      </c>
      <c r="I183" s="11">
        <v>-88498.4</v>
      </c>
      <c r="J183" s="11">
        <f t="shared" si="24"/>
        <v>353.99359999999996</v>
      </c>
      <c r="K183" s="11">
        <v>-0.205317</v>
      </c>
      <c r="L183" s="11"/>
      <c r="M183" s="11">
        <v>-0.124041</v>
      </c>
      <c r="N183" s="11"/>
      <c r="O183" s="11"/>
      <c r="P183" s="11">
        <f t="shared" si="25"/>
        <v>8.1276000000000001E-2</v>
      </c>
      <c r="Q183" s="11"/>
      <c r="R183" s="11"/>
      <c r="S183" s="11"/>
    </row>
    <row r="184" spans="1:19" x14ac:dyDescent="0.15">
      <c r="A184" s="11">
        <v>0.16832800000000026</v>
      </c>
      <c r="B184" s="11">
        <v>478.42380000000003</v>
      </c>
      <c r="C184" s="11">
        <v>0.11232949999999997</v>
      </c>
      <c r="D184" s="11">
        <v>329.2244</v>
      </c>
      <c r="E184" s="11"/>
      <c r="F184" s="11"/>
      <c r="G184" s="11"/>
      <c r="H184" s="11">
        <v>0.35799999999999998</v>
      </c>
      <c r="I184" s="11">
        <v>-88786.7</v>
      </c>
      <c r="J184" s="11">
        <f t="shared" si="24"/>
        <v>355.14679999999998</v>
      </c>
      <c r="K184" s="11">
        <v>-0.20723900000000001</v>
      </c>
      <c r="L184" s="11"/>
      <c r="M184" s="11">
        <v>-0.12445000000000001</v>
      </c>
      <c r="N184" s="11"/>
      <c r="O184" s="11"/>
      <c r="P184" s="11">
        <f t="shared" si="25"/>
        <v>8.2789000000000001E-2</v>
      </c>
      <c r="Q184" s="11"/>
      <c r="R184" s="11"/>
      <c r="S184" s="11"/>
    </row>
    <row r="185" spans="1:19" x14ac:dyDescent="0.15">
      <c r="A185" s="11">
        <v>0.16916399999999987</v>
      </c>
      <c r="B185" s="11">
        <v>479.63927999999999</v>
      </c>
      <c r="C185" s="11">
        <v>0.11267299999999958</v>
      </c>
      <c r="D185" s="11">
        <v>328.96080000000001</v>
      </c>
      <c r="E185" s="11"/>
      <c r="F185" s="11"/>
      <c r="G185" s="11"/>
      <c r="H185" s="11">
        <v>0.36</v>
      </c>
      <c r="I185" s="11">
        <v>-89074.7</v>
      </c>
      <c r="J185" s="11">
        <f t="shared" si="24"/>
        <v>356.29879999999997</v>
      </c>
      <c r="K185" s="11">
        <v>-0.20916199999999999</v>
      </c>
      <c r="L185" s="11"/>
      <c r="M185" s="11">
        <v>-0.12486</v>
      </c>
      <c r="N185" s="11"/>
      <c r="O185" s="11"/>
      <c r="P185" s="11">
        <f t="shared" si="25"/>
        <v>8.4301999999999988E-2</v>
      </c>
      <c r="Q185" s="11"/>
      <c r="R185" s="11"/>
      <c r="S185" s="11"/>
    </row>
    <row r="186" spans="1:19" x14ac:dyDescent="0.15">
      <c r="A186" s="11">
        <v>0.17004250000000054</v>
      </c>
      <c r="B186" s="11">
        <v>480.70955999999995</v>
      </c>
      <c r="C186" s="11">
        <v>0.11228099999999985</v>
      </c>
      <c r="D186" s="11">
        <v>328.77179999999998</v>
      </c>
      <c r="E186" s="11"/>
      <c r="F186" s="11"/>
      <c r="G186" s="11"/>
      <c r="H186" s="11">
        <v>0.36199999999999999</v>
      </c>
      <c r="I186" s="11">
        <v>-89338.5</v>
      </c>
      <c r="J186" s="11">
        <f t="shared" si="24"/>
        <v>357.35399999999998</v>
      </c>
      <c r="K186" s="11">
        <v>-0.211175</v>
      </c>
      <c r="L186" s="11"/>
      <c r="M186" s="11">
        <v>-0.12523599999999999</v>
      </c>
      <c r="N186" s="11"/>
      <c r="O186" s="11"/>
      <c r="P186" s="11">
        <f t="shared" si="25"/>
        <v>8.5939000000000015E-2</v>
      </c>
      <c r="Q186" s="11"/>
      <c r="R186" s="11"/>
      <c r="S186" s="11"/>
    </row>
    <row r="187" spans="1:19" x14ac:dyDescent="0.15">
      <c r="A187" s="11">
        <v>0.17085950000000016</v>
      </c>
      <c r="B187" s="11">
        <v>481.77084000000002</v>
      </c>
      <c r="C187" s="11">
        <v>0.11307950000000044</v>
      </c>
      <c r="D187" s="11">
        <v>328.66980000000001</v>
      </c>
      <c r="E187" s="11"/>
      <c r="F187" s="11"/>
      <c r="G187" s="11"/>
      <c r="H187" s="11">
        <v>0.36399999999999999</v>
      </c>
      <c r="I187" s="11">
        <v>-89618.1</v>
      </c>
      <c r="J187" s="11">
        <f t="shared" si="24"/>
        <v>358.47240000000005</v>
      </c>
      <c r="K187" s="11">
        <v>-0.21312900000000001</v>
      </c>
      <c r="L187" s="11"/>
      <c r="M187" s="11">
        <v>-0.12563299999999999</v>
      </c>
      <c r="N187" s="11"/>
      <c r="O187" s="11"/>
      <c r="P187" s="11">
        <f t="shared" si="25"/>
        <v>8.7496000000000018E-2</v>
      </c>
      <c r="Q187" s="11"/>
      <c r="R187" s="11"/>
      <c r="S187" s="11"/>
    </row>
    <row r="188" spans="1:19" x14ac:dyDescent="0.15">
      <c r="A188" s="11">
        <v>0.17148549999999974</v>
      </c>
      <c r="B188" s="11">
        <v>482.82527999999996</v>
      </c>
      <c r="C188" s="11">
        <v>0.11330400000000029</v>
      </c>
      <c r="D188" s="11">
        <v>328.68400000000003</v>
      </c>
      <c r="E188" s="11"/>
      <c r="F188" s="11"/>
      <c r="G188" s="11"/>
      <c r="H188" s="11">
        <v>0.36599999999999999</v>
      </c>
      <c r="I188" s="11">
        <v>-89894</v>
      </c>
      <c r="J188" s="11">
        <f t="shared" si="24"/>
        <v>359.57600000000002</v>
      </c>
      <c r="K188" s="11">
        <v>-0.21509700000000001</v>
      </c>
      <c r="L188" s="11"/>
      <c r="M188" s="11">
        <v>-0.126026</v>
      </c>
      <c r="N188" s="11"/>
      <c r="O188" s="11"/>
      <c r="P188" s="11">
        <f t="shared" si="25"/>
        <v>8.9071000000000011E-2</v>
      </c>
      <c r="Q188" s="11"/>
      <c r="R188" s="11"/>
      <c r="S188" s="11"/>
    </row>
    <row r="189" spans="1:19" x14ac:dyDescent="0.15">
      <c r="A189" s="11">
        <v>0.17202250000000019</v>
      </c>
      <c r="B189" s="11">
        <v>484.16315999999995</v>
      </c>
      <c r="C189" s="11">
        <v>0.11359799999999964</v>
      </c>
      <c r="D189" s="11">
        <v>328.96080000000001</v>
      </c>
      <c r="E189" s="11"/>
      <c r="F189" s="11"/>
      <c r="G189" s="11"/>
      <c r="H189" s="11">
        <v>0.36799999999999999</v>
      </c>
      <c r="I189" s="11">
        <v>-90165.1</v>
      </c>
      <c r="J189" s="11">
        <f t="shared" si="24"/>
        <v>360.66040000000004</v>
      </c>
      <c r="K189" s="11">
        <v>-0.217084</v>
      </c>
      <c r="L189" s="11"/>
      <c r="M189" s="11">
        <v>-0.126412</v>
      </c>
      <c r="N189" s="11"/>
      <c r="O189" s="11"/>
      <c r="P189" s="11">
        <f t="shared" si="25"/>
        <v>9.0672000000000003E-2</v>
      </c>
      <c r="Q189" s="11"/>
      <c r="R189" s="11"/>
      <c r="S189" s="11"/>
    </row>
    <row r="190" spans="1:19" x14ac:dyDescent="0.15">
      <c r="A190" s="11">
        <v>0.17251300000000036</v>
      </c>
      <c r="B190" s="11">
        <v>485.62235999999996</v>
      </c>
      <c r="C190" s="11">
        <v>0.11378399999999989</v>
      </c>
      <c r="D190" s="11">
        <v>329.0487</v>
      </c>
      <c r="E190" s="11"/>
      <c r="F190" s="11"/>
      <c r="G190" s="11"/>
      <c r="H190" s="11">
        <v>0.37</v>
      </c>
      <c r="I190" s="11">
        <v>-90431.4</v>
      </c>
      <c r="J190" s="11">
        <f t="shared" si="24"/>
        <v>361.72559999999999</v>
      </c>
      <c r="K190" s="11">
        <v>-0.219088</v>
      </c>
      <c r="L190" s="11"/>
      <c r="M190" s="11">
        <v>-0.12679000000000001</v>
      </c>
      <c r="N190" s="11"/>
      <c r="O190" s="11"/>
      <c r="P190" s="11">
        <f t="shared" si="25"/>
        <v>9.2297999999999991E-2</v>
      </c>
      <c r="Q190" s="11"/>
      <c r="R190" s="11"/>
      <c r="S190" s="11"/>
    </row>
    <row r="191" spans="1:19" x14ac:dyDescent="0.15">
      <c r="A191" s="11">
        <v>0.17312049999999957</v>
      </c>
      <c r="B191" s="11">
        <v>486.89459999999997</v>
      </c>
      <c r="C191" s="11">
        <v>0.11438499999999951</v>
      </c>
      <c r="D191" s="11">
        <v>326.72429999999997</v>
      </c>
      <c r="E191" s="11"/>
      <c r="F191" s="11"/>
      <c r="G191" s="11"/>
      <c r="H191" s="11">
        <v>0.372</v>
      </c>
      <c r="I191" s="11">
        <v>-90694.6</v>
      </c>
      <c r="J191" s="11">
        <f t="shared" si="24"/>
        <v>362.77840000000003</v>
      </c>
      <c r="K191" s="11">
        <v>-0.22110399999999999</v>
      </c>
      <c r="L191" s="11"/>
      <c r="M191" s="11">
        <v>-0.127163</v>
      </c>
      <c r="N191" s="11"/>
      <c r="O191" s="11"/>
      <c r="P191" s="11">
        <f t="shared" si="25"/>
        <v>9.3940999999999997E-2</v>
      </c>
      <c r="Q191" s="11"/>
      <c r="R191" s="11"/>
      <c r="S191" s="11"/>
    </row>
    <row r="192" spans="1:19" x14ac:dyDescent="0.15">
      <c r="A192" s="11">
        <v>0.17373249999999985</v>
      </c>
      <c r="B192" s="11">
        <v>488.13491999999997</v>
      </c>
      <c r="C192" s="11">
        <v>0.1145015000000007</v>
      </c>
      <c r="D192" s="11">
        <v>324.93390000000005</v>
      </c>
      <c r="E192" s="11"/>
      <c r="F192" s="11"/>
      <c r="G192" s="11"/>
      <c r="H192" s="11">
        <v>0.374</v>
      </c>
      <c r="I192" s="11">
        <v>-90955.1</v>
      </c>
      <c r="J192" s="11">
        <f t="shared" si="24"/>
        <v>363.82040000000001</v>
      </c>
      <c r="K192" s="11">
        <v>-0.22313</v>
      </c>
      <c r="L192" s="11"/>
      <c r="M192" s="11">
        <v>-0.12753300000000001</v>
      </c>
      <c r="N192" s="11"/>
      <c r="O192" s="11"/>
      <c r="P192" s="11">
        <f t="shared" si="25"/>
        <v>9.5596999999999988E-2</v>
      </c>
      <c r="Q192" s="11"/>
      <c r="R192" s="11"/>
      <c r="S192" s="11"/>
    </row>
    <row r="193" spans="1:19" x14ac:dyDescent="0.15">
      <c r="A193" s="11">
        <v>0.17428800000000022</v>
      </c>
      <c r="B193" s="11">
        <v>489.38328000000001</v>
      </c>
      <c r="C193" s="11">
        <v>0.11457399999999973</v>
      </c>
      <c r="D193" s="11">
        <v>323.71129999999999</v>
      </c>
      <c r="E193" s="11"/>
      <c r="F193" s="11"/>
      <c r="G193" s="11"/>
      <c r="H193" s="11">
        <v>0.376</v>
      </c>
      <c r="I193" s="11">
        <v>-91212.800000000003</v>
      </c>
      <c r="J193" s="11">
        <f t="shared" si="24"/>
        <v>364.85120000000001</v>
      </c>
      <c r="K193" s="11">
        <v>-0.22516600000000001</v>
      </c>
      <c r="L193" s="11"/>
      <c r="M193" s="11">
        <v>-0.12789900000000001</v>
      </c>
      <c r="N193" s="11"/>
      <c r="O193" s="11"/>
      <c r="P193" s="11">
        <f t="shared" si="25"/>
        <v>9.7266999999999992E-2</v>
      </c>
      <c r="Q193" s="11"/>
      <c r="R193" s="11"/>
      <c r="S193" s="11"/>
    </row>
    <row r="194" spans="1:19" x14ac:dyDescent="0.15">
      <c r="A194" s="11">
        <v>0.17480099999999998</v>
      </c>
      <c r="B194" s="11">
        <v>490.60775999999993</v>
      </c>
      <c r="C194" s="11">
        <v>0.11520699999999984</v>
      </c>
      <c r="D194" s="11">
        <v>321.75920000000002</v>
      </c>
      <c r="E194" s="11"/>
      <c r="F194" s="11"/>
      <c r="G194" s="11"/>
      <c r="H194" s="11">
        <v>0.378</v>
      </c>
      <c r="I194" s="11">
        <v>-91472.1</v>
      </c>
      <c r="J194" s="11">
        <f t="shared" si="24"/>
        <v>365.88840000000005</v>
      </c>
      <c r="K194" s="11">
        <v>-0.22719700000000001</v>
      </c>
      <c r="L194" s="11"/>
      <c r="M194" s="11">
        <v>-0.12826699999999999</v>
      </c>
      <c r="N194" s="11"/>
      <c r="O194" s="11"/>
      <c r="P194" s="11">
        <f t="shared" si="25"/>
        <v>9.8930000000000018E-2</v>
      </c>
      <c r="Q194" s="11"/>
      <c r="R194" s="11"/>
      <c r="S194" s="11"/>
    </row>
    <row r="195" spans="1:19" x14ac:dyDescent="0.15">
      <c r="A195" s="11">
        <v>0.17505699999999935</v>
      </c>
      <c r="B195" s="11">
        <v>491.76659999999998</v>
      </c>
      <c r="C195" s="11">
        <v>0.11572199999999988</v>
      </c>
      <c r="D195" s="11">
        <v>292.7638</v>
      </c>
      <c r="E195" s="11"/>
      <c r="F195" s="11"/>
      <c r="G195" s="11"/>
      <c r="H195" s="11">
        <v>0.38</v>
      </c>
      <c r="I195" s="11">
        <v>-91729</v>
      </c>
      <c r="J195" s="11">
        <f t="shared" si="24"/>
        <v>366.916</v>
      </c>
      <c r="K195" s="11">
        <v>-0.229237</v>
      </c>
      <c r="L195" s="11"/>
      <c r="M195" s="11">
        <v>-0.128633</v>
      </c>
      <c r="N195" s="11"/>
      <c r="O195" s="11"/>
      <c r="P195" s="11">
        <f t="shared" si="25"/>
        <v>0.100604</v>
      </c>
      <c r="Q195" s="11"/>
      <c r="R195" s="11"/>
      <c r="S195" s="11"/>
    </row>
    <row r="196" spans="1:19" x14ac:dyDescent="0.15">
      <c r="A196" s="11">
        <v>0.1754089999999997</v>
      </c>
      <c r="B196" s="11">
        <v>493.03188</v>
      </c>
      <c r="C196" s="11">
        <v>0.11599899999999996</v>
      </c>
      <c r="D196" s="11">
        <v>292.7638</v>
      </c>
      <c r="E196" s="11"/>
      <c r="F196" s="11"/>
      <c r="G196" s="11"/>
      <c r="H196" s="11">
        <v>0.38200000000000001</v>
      </c>
      <c r="I196" s="11">
        <v>-91982.8</v>
      </c>
      <c r="J196" s="11">
        <f t="shared" si="24"/>
        <v>367.93119999999999</v>
      </c>
      <c r="K196" s="11">
        <v>-0.23128799999999999</v>
      </c>
      <c r="L196" s="11"/>
      <c r="M196" s="11">
        <v>-0.128994</v>
      </c>
      <c r="N196" s="11"/>
      <c r="O196" s="11"/>
      <c r="P196" s="11">
        <f t="shared" si="25"/>
        <v>0.102294</v>
      </c>
      <c r="Q196" s="11"/>
      <c r="R196" s="11"/>
      <c r="S196" s="11"/>
    </row>
    <row r="197" spans="1:19" x14ac:dyDescent="0.15">
      <c r="A197" s="11">
        <v>0.17575699999999994</v>
      </c>
      <c r="B197" s="11">
        <v>494.08524</v>
      </c>
      <c r="C197" s="11">
        <v>0.11627249999999956</v>
      </c>
      <c r="D197" s="11">
        <v>292.7638</v>
      </c>
      <c r="E197" s="11"/>
      <c r="F197" s="11"/>
      <c r="G197" s="11"/>
      <c r="H197" s="11">
        <v>0.38400000000000001</v>
      </c>
      <c r="I197" s="11">
        <v>-92234.1</v>
      </c>
      <c r="J197" s="11">
        <f t="shared" si="24"/>
        <v>368.93640000000005</v>
      </c>
      <c r="K197" s="11">
        <v>-0.233349</v>
      </c>
      <c r="L197" s="11"/>
      <c r="M197" s="11">
        <v>-0.12935099999999999</v>
      </c>
      <c r="N197" s="11"/>
      <c r="O197" s="11"/>
      <c r="P197" s="11">
        <f t="shared" si="25"/>
        <v>0.10399800000000001</v>
      </c>
      <c r="Q197" s="11"/>
      <c r="R197" s="11"/>
      <c r="S197" s="11"/>
    </row>
    <row r="198" spans="1:19" x14ac:dyDescent="0.15">
      <c r="A198" s="11">
        <v>0.17636299999999938</v>
      </c>
      <c r="B198" s="11">
        <v>494.92079999999999</v>
      </c>
      <c r="C198" s="11">
        <v>0.11694050000000056</v>
      </c>
      <c r="D198" s="11">
        <v>292.7638</v>
      </c>
      <c r="E198" s="11"/>
      <c r="F198" s="11"/>
      <c r="G198" s="11"/>
      <c r="H198" s="11">
        <v>0.38600000000000001</v>
      </c>
      <c r="I198" s="11">
        <v>-92483.1</v>
      </c>
      <c r="J198" s="11">
        <f t="shared" ref="J198:J261" si="30">-I198/1000*4</f>
        <v>369.93240000000003</v>
      </c>
      <c r="K198" s="11">
        <v>-0.23541899999999999</v>
      </c>
      <c r="L198" s="11"/>
      <c r="M198" s="11">
        <v>-0.12970400000000001</v>
      </c>
      <c r="N198" s="11"/>
      <c r="O198" s="11"/>
      <c r="P198" s="11">
        <f t="shared" ref="P198:P261" si="31">ABS(K198-M198)</f>
        <v>0.10571499999999998</v>
      </c>
      <c r="Q198" s="11"/>
      <c r="R198" s="11"/>
      <c r="S198" s="11"/>
    </row>
    <row r="199" spans="1:19" x14ac:dyDescent="0.15">
      <c r="A199" s="11">
        <v>0.17716050000000028</v>
      </c>
      <c r="B199" s="11">
        <v>495.75528000000003</v>
      </c>
      <c r="C199" s="11">
        <v>0.11721249999999994</v>
      </c>
      <c r="D199" s="11">
        <v>292.7638</v>
      </c>
      <c r="E199" s="11"/>
      <c r="F199" s="11"/>
      <c r="G199" s="11"/>
      <c r="H199" s="11">
        <v>0.38800000000000001</v>
      </c>
      <c r="I199" s="11">
        <v>-92730</v>
      </c>
      <c r="J199" s="11">
        <f t="shared" si="30"/>
        <v>370.92</v>
      </c>
      <c r="K199" s="11">
        <v>-0.23749700000000001</v>
      </c>
      <c r="L199" s="11"/>
      <c r="M199" s="11">
        <v>-0.130053</v>
      </c>
      <c r="N199" s="11"/>
      <c r="O199" s="11"/>
      <c r="P199" s="11">
        <f t="shared" si="31"/>
        <v>0.10744400000000001</v>
      </c>
      <c r="Q199" s="11"/>
      <c r="R199" s="11"/>
      <c r="S199" s="11"/>
    </row>
    <row r="200" spans="1:19" x14ac:dyDescent="0.15">
      <c r="A200" s="11">
        <v>0.17786049999999998</v>
      </c>
      <c r="B200" s="11">
        <v>496.71228000000002</v>
      </c>
      <c r="C200" s="11">
        <v>0.11756399999999978</v>
      </c>
      <c r="D200" s="11">
        <v>292.7638</v>
      </c>
      <c r="E200" s="11"/>
      <c r="F200" s="11"/>
      <c r="G200" s="11"/>
      <c r="H200" s="11">
        <v>0.39</v>
      </c>
      <c r="I200" s="11">
        <v>-92975</v>
      </c>
      <c r="J200" s="11">
        <f t="shared" si="30"/>
        <v>371.9</v>
      </c>
      <c r="K200" s="11">
        <v>-0.23958099999999999</v>
      </c>
      <c r="L200" s="11"/>
      <c r="M200" s="11">
        <v>-0.13039999999999999</v>
      </c>
      <c r="N200" s="11"/>
      <c r="O200" s="11"/>
      <c r="P200" s="11">
        <f t="shared" si="31"/>
        <v>0.109181</v>
      </c>
      <c r="Q200" s="11"/>
      <c r="R200" s="11"/>
      <c r="S200" s="11"/>
    </row>
    <row r="201" spans="1:19" x14ac:dyDescent="0.15">
      <c r="A201" s="11">
        <v>0.17869299999999999</v>
      </c>
      <c r="B201" s="11">
        <v>497.59548000000001</v>
      </c>
      <c r="C201" s="11">
        <v>0.11844699999999975</v>
      </c>
      <c r="D201" s="11">
        <v>292.7638</v>
      </c>
      <c r="E201" s="11"/>
      <c r="F201" s="11"/>
      <c r="G201" s="11"/>
      <c r="H201" s="11">
        <v>0.39200000000000002</v>
      </c>
      <c r="I201" s="11">
        <v>-93218.1</v>
      </c>
      <c r="J201" s="11">
        <f t="shared" si="30"/>
        <v>372.87240000000003</v>
      </c>
      <c r="K201" s="11">
        <v>-0.241673</v>
      </c>
      <c r="L201" s="11"/>
      <c r="M201" s="11">
        <v>-0.130744</v>
      </c>
      <c r="N201" s="11"/>
      <c r="O201" s="11"/>
      <c r="P201" s="11">
        <f t="shared" si="31"/>
        <v>0.110929</v>
      </c>
      <c r="Q201" s="11"/>
      <c r="R201" s="11"/>
      <c r="S201" s="11"/>
    </row>
    <row r="202" spans="1:19" x14ac:dyDescent="0.15">
      <c r="A202" s="11">
        <v>0.17923549999999944</v>
      </c>
      <c r="B202" s="11">
        <v>498.39828</v>
      </c>
      <c r="C202" s="11">
        <v>0.11851100000000026</v>
      </c>
      <c r="D202" s="11">
        <v>292.7638</v>
      </c>
      <c r="E202" s="11"/>
      <c r="F202" s="11"/>
      <c r="G202" s="11"/>
      <c r="H202" s="11">
        <v>0.39400000000000002</v>
      </c>
      <c r="I202" s="11">
        <v>-93457.3</v>
      </c>
      <c r="J202" s="11">
        <f t="shared" si="30"/>
        <v>373.82920000000001</v>
      </c>
      <c r="K202" s="11">
        <v>-0.24378</v>
      </c>
      <c r="L202" s="11"/>
      <c r="M202" s="11">
        <v>-0.131082</v>
      </c>
      <c r="N202" s="11"/>
      <c r="O202" s="11"/>
      <c r="P202" s="11">
        <f t="shared" si="31"/>
        <v>0.11269799999999999</v>
      </c>
      <c r="Q202" s="11"/>
      <c r="R202" s="11"/>
      <c r="S202" s="11"/>
    </row>
    <row r="203" spans="1:19" x14ac:dyDescent="0.15">
      <c r="A203" s="11">
        <v>0.18008499999999961</v>
      </c>
      <c r="B203" s="11">
        <v>498.89255999999995</v>
      </c>
      <c r="C203" s="11">
        <v>0.11982399999999993</v>
      </c>
      <c r="D203" s="11">
        <v>292.7638</v>
      </c>
      <c r="E203" s="11"/>
      <c r="F203" s="11"/>
      <c r="G203" s="11"/>
      <c r="H203" s="11">
        <v>0.39600000000000002</v>
      </c>
      <c r="I203" s="11">
        <v>-93694.8</v>
      </c>
      <c r="J203" s="11">
        <f t="shared" si="30"/>
        <v>374.7792</v>
      </c>
      <c r="K203" s="11">
        <v>-0.245893</v>
      </c>
      <c r="L203" s="11"/>
      <c r="M203" s="11">
        <v>-0.13141700000000001</v>
      </c>
      <c r="N203" s="11"/>
      <c r="O203" s="11"/>
      <c r="P203" s="11">
        <f t="shared" si="31"/>
        <v>0.11447599999999999</v>
      </c>
      <c r="Q203" s="11"/>
      <c r="R203" s="11"/>
      <c r="S203" s="11"/>
    </row>
    <row r="204" spans="1:19" x14ac:dyDescent="0.15">
      <c r="A204" s="11">
        <v>0.18088649999999973</v>
      </c>
      <c r="B204" s="11">
        <v>499.57404000000002</v>
      </c>
      <c r="C204" s="11">
        <v>0.12069200000000002</v>
      </c>
      <c r="D204" s="11">
        <v>292.7638</v>
      </c>
      <c r="E204" s="11"/>
      <c r="F204" s="11"/>
      <c r="G204" s="11"/>
      <c r="H204" s="11">
        <v>0.39800000000000002</v>
      </c>
      <c r="I204" s="11">
        <v>-93930.7</v>
      </c>
      <c r="J204" s="11">
        <f t="shared" si="30"/>
        <v>375.72280000000001</v>
      </c>
      <c r="K204" s="11">
        <v>-0.24801200000000001</v>
      </c>
      <c r="L204" s="11"/>
      <c r="M204" s="11">
        <v>-0.13175100000000001</v>
      </c>
      <c r="N204" s="11"/>
      <c r="O204" s="11"/>
      <c r="P204" s="11">
        <f t="shared" si="31"/>
        <v>0.116261</v>
      </c>
      <c r="Q204" s="11"/>
      <c r="R204" s="11"/>
      <c r="S204" s="11"/>
    </row>
    <row r="205" spans="1:19" x14ac:dyDescent="0.15">
      <c r="A205" s="11">
        <v>0.18236650000000054</v>
      </c>
      <c r="B205" s="11">
        <v>500.25540000000001</v>
      </c>
      <c r="C205" s="11">
        <v>0.12535050000000059</v>
      </c>
      <c r="D205" s="11">
        <v>292.7638</v>
      </c>
      <c r="E205" s="11"/>
      <c r="F205" s="11"/>
      <c r="G205" s="11"/>
      <c r="H205" s="11">
        <v>0.4</v>
      </c>
      <c r="I205" s="11">
        <v>-94165.5</v>
      </c>
      <c r="J205" s="11">
        <f t="shared" si="30"/>
        <v>376.66199999999998</v>
      </c>
      <c r="K205" s="11">
        <v>-0.250135</v>
      </c>
      <c r="L205" s="11"/>
      <c r="M205" s="11">
        <v>-0.132082</v>
      </c>
      <c r="N205" s="11"/>
      <c r="O205" s="11"/>
      <c r="P205" s="11">
        <f t="shared" si="31"/>
        <v>0.11805299999999999</v>
      </c>
      <c r="Q205" s="11"/>
      <c r="R205" s="11"/>
      <c r="S205" s="11"/>
    </row>
    <row r="206" spans="1:19" x14ac:dyDescent="0.15">
      <c r="A206" s="11">
        <v>0.18382300000000029</v>
      </c>
      <c r="B206" s="11">
        <v>500.94359999999995</v>
      </c>
      <c r="C206" s="11">
        <v>0.12968700000000011</v>
      </c>
      <c r="D206" s="11">
        <v>292.7638</v>
      </c>
      <c r="E206" s="11"/>
      <c r="F206" s="11"/>
      <c r="G206" s="11"/>
      <c r="H206" s="11">
        <v>0.40200000000000002</v>
      </c>
      <c r="I206" s="11">
        <v>-94400.2</v>
      </c>
      <c r="J206" s="11">
        <f t="shared" si="30"/>
        <v>377.60079999999999</v>
      </c>
      <c r="K206" s="11">
        <v>-0.25225799999999998</v>
      </c>
      <c r="L206" s="11"/>
      <c r="M206" s="11">
        <v>-0.132414</v>
      </c>
      <c r="N206" s="11"/>
      <c r="O206" s="11"/>
      <c r="P206" s="11">
        <f t="shared" si="31"/>
        <v>0.11984399999999998</v>
      </c>
      <c r="Q206" s="11"/>
      <c r="R206" s="11"/>
      <c r="S206" s="11"/>
    </row>
    <row r="207" spans="1:19" x14ac:dyDescent="0.15">
      <c r="A207" s="11">
        <v>0.18565549999999975</v>
      </c>
      <c r="B207" s="11">
        <v>501.63299999999992</v>
      </c>
      <c r="C207" s="11">
        <v>0.13344350000000027</v>
      </c>
      <c r="D207" s="11">
        <v>292.7638</v>
      </c>
      <c r="E207" s="11"/>
      <c r="F207" s="11"/>
      <c r="G207" s="11"/>
      <c r="H207" s="11">
        <v>0.40400000000000003</v>
      </c>
      <c r="I207" s="11">
        <v>-94635.5</v>
      </c>
      <c r="J207" s="11">
        <f t="shared" si="30"/>
        <v>378.54199999999997</v>
      </c>
      <c r="K207" s="11">
        <v>-0.25438</v>
      </c>
      <c r="L207" s="11"/>
      <c r="M207" s="11">
        <v>-0.132747</v>
      </c>
      <c r="N207" s="11"/>
      <c r="O207" s="11"/>
      <c r="P207" s="11">
        <f t="shared" si="31"/>
        <v>0.12163299999999999</v>
      </c>
      <c r="Q207" s="11"/>
      <c r="R207" s="11"/>
      <c r="S207" s="11"/>
    </row>
    <row r="208" spans="1:19" x14ac:dyDescent="0.15">
      <c r="A208" s="11">
        <v>0.18739999999999979</v>
      </c>
      <c r="B208" s="11">
        <v>502.34616</v>
      </c>
      <c r="C208" s="11">
        <v>0.13763700000000023</v>
      </c>
      <c r="D208" s="11">
        <v>292.7638</v>
      </c>
      <c r="E208" s="11"/>
      <c r="F208" s="11"/>
      <c r="G208" s="11"/>
      <c r="H208" s="11">
        <v>0.40600000000000003</v>
      </c>
      <c r="I208" s="11">
        <v>-94867.6</v>
      </c>
      <c r="J208" s="11">
        <f t="shared" si="30"/>
        <v>379.47040000000004</v>
      </c>
      <c r="K208" s="11">
        <v>-0.25651299999999999</v>
      </c>
      <c r="L208" s="11"/>
      <c r="M208" s="11">
        <v>-0.133075</v>
      </c>
      <c r="N208" s="11"/>
      <c r="O208" s="11"/>
      <c r="P208" s="11">
        <f t="shared" si="31"/>
        <v>0.12343799999999999</v>
      </c>
      <c r="Q208" s="11"/>
      <c r="R208" s="11"/>
      <c r="S208" s="11"/>
    </row>
    <row r="209" spans="1:19" x14ac:dyDescent="0.15">
      <c r="A209" s="11">
        <v>0.18961600000000001</v>
      </c>
      <c r="B209" s="11">
        <v>502.76004</v>
      </c>
      <c r="C209" s="14"/>
      <c r="D209" s="14"/>
      <c r="E209" s="11"/>
      <c r="F209" s="11"/>
      <c r="G209" s="11"/>
      <c r="H209" s="11">
        <v>0.40799999999999997</v>
      </c>
      <c r="I209" s="11">
        <v>-95089.1</v>
      </c>
      <c r="J209" s="11">
        <f t="shared" si="30"/>
        <v>380.35640000000001</v>
      </c>
      <c r="K209" s="11">
        <v>-0.25868600000000003</v>
      </c>
      <c r="L209" s="11"/>
      <c r="M209" s="11">
        <v>-0.13338800000000001</v>
      </c>
      <c r="N209" s="11"/>
      <c r="O209" s="11"/>
      <c r="P209" s="11">
        <f t="shared" si="31"/>
        <v>0.12529800000000002</v>
      </c>
      <c r="Q209" s="11"/>
      <c r="R209" s="11"/>
      <c r="S209" s="11"/>
    </row>
    <row r="210" spans="1:19" x14ac:dyDescent="0.15">
      <c r="A210" s="11">
        <v>0.19178949999999961</v>
      </c>
      <c r="B210" s="11">
        <v>503.06051999999994</v>
      </c>
      <c r="C210" s="14"/>
      <c r="D210" s="14"/>
      <c r="E210" s="11"/>
      <c r="F210" s="11"/>
      <c r="G210" s="11"/>
      <c r="H210" s="11">
        <v>0.41</v>
      </c>
      <c r="I210" s="11">
        <v>-95317.7</v>
      </c>
      <c r="J210" s="11">
        <f t="shared" si="30"/>
        <v>381.27080000000001</v>
      </c>
      <c r="K210" s="11">
        <v>-0.26083200000000001</v>
      </c>
      <c r="L210" s="11"/>
      <c r="M210" s="11">
        <v>-0.133712</v>
      </c>
      <c r="N210" s="11"/>
      <c r="O210" s="11"/>
      <c r="P210" s="11">
        <f t="shared" si="31"/>
        <v>0.12712000000000001</v>
      </c>
      <c r="Q210" s="11"/>
      <c r="R210" s="11"/>
      <c r="S210" s="11"/>
    </row>
    <row r="211" spans="1:19" x14ac:dyDescent="0.15">
      <c r="A211" s="11">
        <v>0.19386700000000001</v>
      </c>
      <c r="B211" s="11">
        <v>503.43239999999997</v>
      </c>
      <c r="C211" s="14"/>
      <c r="D211" s="14"/>
      <c r="E211" s="11"/>
      <c r="F211" s="11"/>
      <c r="G211" s="11"/>
      <c r="H211" s="11">
        <v>0.41199999999999998</v>
      </c>
      <c r="I211" s="11">
        <v>-95548</v>
      </c>
      <c r="J211" s="11">
        <f t="shared" si="30"/>
        <v>382.19200000000001</v>
      </c>
      <c r="K211" s="11">
        <v>-0.26297199999999998</v>
      </c>
      <c r="L211" s="11"/>
      <c r="M211" s="11">
        <v>-0.13403799999999999</v>
      </c>
      <c r="N211" s="11"/>
      <c r="O211" s="11"/>
      <c r="P211" s="11">
        <f t="shared" si="31"/>
        <v>0.12893399999999999</v>
      </c>
      <c r="Q211" s="11"/>
      <c r="R211" s="11"/>
      <c r="S211" s="11"/>
    </row>
    <row r="212" spans="1:19" x14ac:dyDescent="0.15">
      <c r="A212" s="11">
        <v>0.19580950000000019</v>
      </c>
      <c r="B212" s="11">
        <v>503.87915999999996</v>
      </c>
      <c r="C212" s="14"/>
      <c r="D212" s="14"/>
      <c r="E212" s="11"/>
      <c r="F212" s="11"/>
      <c r="G212" s="11"/>
      <c r="H212" s="11">
        <v>0.41399999999999998</v>
      </c>
      <c r="I212" s="11">
        <v>-95779.8</v>
      </c>
      <c r="J212" s="11">
        <f t="shared" si="30"/>
        <v>383.11920000000003</v>
      </c>
      <c r="K212" s="11">
        <v>-0.26510600000000001</v>
      </c>
      <c r="L212" s="11"/>
      <c r="M212" s="11">
        <v>-0.13436600000000001</v>
      </c>
      <c r="N212" s="11"/>
      <c r="O212" s="11"/>
      <c r="P212" s="11">
        <f t="shared" si="31"/>
        <v>0.13074</v>
      </c>
      <c r="Q212" s="11"/>
      <c r="R212" s="11"/>
      <c r="S212" s="11"/>
    </row>
    <row r="213" spans="1:19" x14ac:dyDescent="0.15">
      <c r="A213" s="11">
        <v>0.19769449999999988</v>
      </c>
      <c r="B213" s="11">
        <v>504.34055999999998</v>
      </c>
      <c r="C213" s="14"/>
      <c r="D213" s="14"/>
      <c r="E213" s="11"/>
      <c r="F213" s="11"/>
      <c r="G213" s="11"/>
      <c r="H213" s="11">
        <v>0.41599999999999998</v>
      </c>
      <c r="I213" s="11">
        <v>-96009.7</v>
      </c>
      <c r="J213" s="11">
        <f t="shared" si="30"/>
        <v>384.03879999999998</v>
      </c>
      <c r="K213" s="11">
        <v>-0.26724799999999999</v>
      </c>
      <c r="L213" s="11"/>
      <c r="M213" s="11">
        <v>-0.13469200000000001</v>
      </c>
      <c r="N213" s="11"/>
      <c r="O213" s="11"/>
      <c r="P213" s="11">
        <f t="shared" si="31"/>
        <v>0.13255599999999998</v>
      </c>
      <c r="Q213" s="11"/>
      <c r="R213" s="11"/>
      <c r="S213" s="11"/>
    </row>
    <row r="214" spans="1:19" x14ac:dyDescent="0.15">
      <c r="A214" s="11">
        <v>0.19955349999999994</v>
      </c>
      <c r="B214" s="11">
        <v>504.83495999999991</v>
      </c>
      <c r="C214" s="14"/>
      <c r="D214" s="14"/>
      <c r="E214" s="11"/>
      <c r="F214" s="11"/>
      <c r="G214" s="11"/>
      <c r="H214" s="11">
        <v>0.41799999999999998</v>
      </c>
      <c r="I214" s="11">
        <v>-96237.9</v>
      </c>
      <c r="J214" s="11">
        <f t="shared" si="30"/>
        <v>384.95159999999998</v>
      </c>
      <c r="K214" s="11">
        <v>-0.26939600000000002</v>
      </c>
      <c r="L214" s="11"/>
      <c r="M214" s="11">
        <v>-0.135015</v>
      </c>
      <c r="N214" s="11"/>
      <c r="O214" s="11"/>
      <c r="P214" s="11">
        <f t="shared" si="31"/>
        <v>0.13438100000000003</v>
      </c>
      <c r="Q214" s="11"/>
      <c r="R214" s="11"/>
      <c r="S214" s="11"/>
    </row>
    <row r="215" spans="1:19" x14ac:dyDescent="0.15">
      <c r="A215" s="11">
        <v>0.20121449999999985</v>
      </c>
      <c r="B215" s="11">
        <v>505.35419999999993</v>
      </c>
      <c r="C215" s="14"/>
      <c r="D215" s="14"/>
      <c r="E215" s="11"/>
      <c r="F215" s="11"/>
      <c r="G215" s="11"/>
      <c r="H215" s="11">
        <v>0.42</v>
      </c>
      <c r="I215" s="11">
        <v>-96463.4</v>
      </c>
      <c r="J215" s="11">
        <f t="shared" si="30"/>
        <v>385.85359999999997</v>
      </c>
      <c r="K215" s="11">
        <v>-0.27155400000000002</v>
      </c>
      <c r="L215" s="11"/>
      <c r="M215" s="11">
        <v>-0.13533500000000001</v>
      </c>
      <c r="N215" s="11"/>
      <c r="O215" s="11"/>
      <c r="P215" s="11">
        <f t="shared" si="31"/>
        <v>0.13621900000000001</v>
      </c>
      <c r="Q215" s="11"/>
      <c r="R215" s="11"/>
      <c r="S215" s="11"/>
    </row>
    <row r="216" spans="1:19" x14ac:dyDescent="0.15">
      <c r="A216" s="11">
        <v>0.20250900000000005</v>
      </c>
      <c r="B216" s="11">
        <v>505.84848</v>
      </c>
      <c r="C216" s="14"/>
      <c r="D216" s="14"/>
      <c r="E216" s="11"/>
      <c r="F216" s="11"/>
      <c r="G216" s="11"/>
      <c r="H216" s="11">
        <v>0.42199999999999999</v>
      </c>
      <c r="I216" s="11">
        <v>-96688.3</v>
      </c>
      <c r="J216" s="11">
        <f t="shared" si="30"/>
        <v>386.75319999999999</v>
      </c>
      <c r="K216" s="11">
        <v>-0.27371299999999998</v>
      </c>
      <c r="L216" s="11"/>
      <c r="M216" s="11">
        <v>-0.135653</v>
      </c>
      <c r="N216" s="11"/>
      <c r="O216" s="11"/>
      <c r="P216" s="11">
        <f t="shared" si="31"/>
        <v>0.13805999999999999</v>
      </c>
      <c r="Q216" s="11"/>
      <c r="R216" s="11"/>
      <c r="S216" s="11"/>
    </row>
    <row r="217" spans="1:19" x14ac:dyDescent="0.15">
      <c r="A217" s="11">
        <v>0.20381250000000017</v>
      </c>
      <c r="B217" s="11">
        <v>506.33495999999991</v>
      </c>
      <c r="C217" s="14"/>
      <c r="D217" s="14"/>
      <c r="E217" s="11"/>
      <c r="F217" s="11"/>
      <c r="G217" s="11"/>
      <c r="H217" s="11">
        <v>0.42399999999999999</v>
      </c>
      <c r="I217" s="11">
        <v>-96913.5</v>
      </c>
      <c r="J217" s="11">
        <f t="shared" si="30"/>
        <v>387.654</v>
      </c>
      <c r="K217" s="11">
        <v>-0.27587299999999998</v>
      </c>
      <c r="L217" s="11"/>
      <c r="M217" s="11">
        <v>-0.13597200000000001</v>
      </c>
      <c r="N217" s="11"/>
      <c r="O217" s="11"/>
      <c r="P217" s="11">
        <f t="shared" si="31"/>
        <v>0.13990099999999997</v>
      </c>
      <c r="Q217" s="11"/>
      <c r="R217" s="11"/>
      <c r="S217" s="11"/>
    </row>
    <row r="218" spans="1:19" x14ac:dyDescent="0.15">
      <c r="A218" s="11">
        <v>0.2048795000000001</v>
      </c>
      <c r="B218" s="11">
        <v>506.83715999999998</v>
      </c>
      <c r="C218" s="14"/>
      <c r="D218" s="14"/>
      <c r="E218" s="11"/>
      <c r="F218" s="11"/>
      <c r="G218" s="11"/>
      <c r="H218" s="11">
        <v>0.42599999999999999</v>
      </c>
      <c r="I218" s="11">
        <v>-97137.9</v>
      </c>
      <c r="J218" s="11">
        <f t="shared" si="30"/>
        <v>388.55159999999995</v>
      </c>
      <c r="K218" s="11">
        <v>-0.27803499999999998</v>
      </c>
      <c r="L218" s="11"/>
      <c r="M218" s="11">
        <v>-0.13628999999999999</v>
      </c>
      <c r="N218" s="11"/>
      <c r="O218" s="11"/>
      <c r="P218" s="11">
        <f t="shared" si="31"/>
        <v>0.14174499999999998</v>
      </c>
      <c r="Q218" s="11"/>
      <c r="R218" s="11"/>
      <c r="S218" s="11"/>
    </row>
    <row r="219" spans="1:19" x14ac:dyDescent="0.15">
      <c r="A219" s="11">
        <v>0.20620749999999965</v>
      </c>
      <c r="B219" s="11">
        <v>507.30768</v>
      </c>
      <c r="C219" s="14"/>
      <c r="D219" s="14"/>
      <c r="E219" s="11"/>
      <c r="F219" s="11"/>
      <c r="G219" s="11"/>
      <c r="H219" s="11">
        <v>0.42799999999999999</v>
      </c>
      <c r="I219" s="11">
        <v>-97361.5</v>
      </c>
      <c r="J219" s="11">
        <f t="shared" si="30"/>
        <v>389.44600000000003</v>
      </c>
      <c r="K219" s="11">
        <v>-0.2802</v>
      </c>
      <c r="L219" s="11"/>
      <c r="M219" s="11">
        <v>-0.13660700000000001</v>
      </c>
      <c r="N219" s="11"/>
      <c r="O219" s="11"/>
      <c r="P219" s="11">
        <f t="shared" si="31"/>
        <v>0.143593</v>
      </c>
      <c r="Q219" s="11"/>
      <c r="R219" s="11"/>
      <c r="S219" s="11"/>
    </row>
    <row r="220" spans="1:19" x14ac:dyDescent="0.15">
      <c r="A220" s="11">
        <v>0.2072630000000002</v>
      </c>
      <c r="B220" s="11">
        <v>507.98123999999996</v>
      </c>
      <c r="C220" s="14"/>
      <c r="D220" s="14"/>
      <c r="E220" s="11"/>
      <c r="F220" s="11"/>
      <c r="G220" s="11"/>
      <c r="H220" s="11">
        <v>0.43</v>
      </c>
      <c r="I220" s="11">
        <v>-97584.9</v>
      </c>
      <c r="J220" s="11">
        <f t="shared" si="30"/>
        <v>390.33959999999996</v>
      </c>
      <c r="K220" s="11">
        <v>-0.28236499999999998</v>
      </c>
      <c r="L220" s="11"/>
      <c r="M220" s="11">
        <v>-0.13692399999999999</v>
      </c>
      <c r="N220" s="11"/>
      <c r="O220" s="11"/>
      <c r="P220" s="11">
        <f t="shared" si="31"/>
        <v>0.14544099999999999</v>
      </c>
      <c r="Q220" s="11"/>
      <c r="R220" s="11"/>
      <c r="S220" s="11"/>
    </row>
    <row r="221" spans="1:19" x14ac:dyDescent="0.15">
      <c r="A221" s="11">
        <v>0.20826749999999983</v>
      </c>
      <c r="B221" s="11">
        <v>508.69439999999997</v>
      </c>
      <c r="C221" s="14"/>
      <c r="D221" s="14"/>
      <c r="E221" s="11"/>
      <c r="F221" s="11"/>
      <c r="G221" s="11"/>
      <c r="H221" s="11">
        <v>0.432</v>
      </c>
      <c r="I221" s="11">
        <v>-97807.4</v>
      </c>
      <c r="J221" s="11">
        <f t="shared" si="30"/>
        <v>391.2296</v>
      </c>
      <c r="K221" s="11">
        <v>-0.28453499999999998</v>
      </c>
      <c r="L221" s="11"/>
      <c r="M221" s="11">
        <v>-0.137239</v>
      </c>
      <c r="N221" s="11"/>
      <c r="O221" s="11"/>
      <c r="P221" s="11">
        <f t="shared" si="31"/>
        <v>0.14729599999999998</v>
      </c>
      <c r="Q221" s="11"/>
      <c r="R221" s="11"/>
      <c r="S221" s="11"/>
    </row>
    <row r="222" spans="1:19" x14ac:dyDescent="0.15">
      <c r="A222" s="11">
        <v>0.20919199999999982</v>
      </c>
      <c r="B222" s="11">
        <v>509.42339999999996</v>
      </c>
      <c r="C222" s="14"/>
      <c r="D222" s="14"/>
      <c r="E222" s="11"/>
      <c r="F222" s="11"/>
      <c r="G222" s="11"/>
      <c r="H222" s="11">
        <v>0.434</v>
      </c>
      <c r="I222" s="11">
        <v>-98027.4</v>
      </c>
      <c r="J222" s="11">
        <f t="shared" si="30"/>
        <v>392.1096</v>
      </c>
      <c r="K222" s="11">
        <v>-0.286713</v>
      </c>
      <c r="L222" s="11"/>
      <c r="M222" s="11">
        <v>-0.13755100000000001</v>
      </c>
      <c r="N222" s="11"/>
      <c r="O222" s="11"/>
      <c r="P222" s="11">
        <f t="shared" si="31"/>
        <v>0.14916199999999999</v>
      </c>
      <c r="Q222" s="11"/>
      <c r="R222" s="11"/>
      <c r="S222" s="11"/>
    </row>
    <row r="223" spans="1:19" x14ac:dyDescent="0.15">
      <c r="A223" s="11">
        <v>0.21000699999999961</v>
      </c>
      <c r="B223" s="11">
        <v>510.33155999999997</v>
      </c>
      <c r="C223" s="14"/>
      <c r="D223" s="14"/>
      <c r="E223" s="11"/>
      <c r="F223" s="11"/>
      <c r="G223" s="11"/>
      <c r="H223" s="11">
        <v>0.436</v>
      </c>
      <c r="I223" s="11">
        <v>-98245.4</v>
      </c>
      <c r="J223" s="11">
        <f t="shared" si="30"/>
        <v>392.98159999999996</v>
      </c>
      <c r="K223" s="11">
        <v>-0.28889900000000002</v>
      </c>
      <c r="L223" s="11"/>
      <c r="M223" s="11">
        <v>-0.13786000000000001</v>
      </c>
      <c r="N223" s="11"/>
      <c r="O223" s="11"/>
      <c r="P223" s="11">
        <f t="shared" si="31"/>
        <v>0.15103900000000001</v>
      </c>
      <c r="Q223" s="11"/>
      <c r="R223" s="11"/>
      <c r="S223" s="11"/>
    </row>
    <row r="224" spans="1:19" x14ac:dyDescent="0.15">
      <c r="A224" s="11">
        <v>0.21073450000000005</v>
      </c>
      <c r="B224" s="11">
        <v>511.11851999999999</v>
      </c>
      <c r="C224" s="14"/>
      <c r="D224" s="14"/>
      <c r="E224" s="11"/>
      <c r="F224" s="11"/>
      <c r="G224" s="11"/>
      <c r="H224" s="11">
        <v>0.438</v>
      </c>
      <c r="I224" s="11">
        <v>-98462.2</v>
      </c>
      <c r="J224" s="11">
        <f t="shared" si="30"/>
        <v>393.84879999999998</v>
      </c>
      <c r="K224" s="11">
        <v>-0.29109000000000002</v>
      </c>
      <c r="L224" s="11"/>
      <c r="M224" s="11">
        <v>-0.13816800000000001</v>
      </c>
      <c r="N224" s="11"/>
      <c r="O224" s="11"/>
      <c r="P224" s="11">
        <f t="shared" si="31"/>
        <v>0.152922</v>
      </c>
      <c r="Q224" s="11"/>
      <c r="R224" s="11"/>
      <c r="S224" s="11"/>
    </row>
    <row r="225" spans="1:19" x14ac:dyDescent="0.15">
      <c r="A225" s="11">
        <v>0.21141200000000016</v>
      </c>
      <c r="B225" s="11">
        <v>512.13095999999996</v>
      </c>
      <c r="C225" s="14"/>
      <c r="D225" s="14"/>
      <c r="E225" s="11"/>
      <c r="F225" s="11"/>
      <c r="G225" s="11"/>
      <c r="H225" s="11">
        <v>0.44</v>
      </c>
      <c r="I225" s="11">
        <v>-98678.9</v>
      </c>
      <c r="J225" s="11">
        <f t="shared" si="30"/>
        <v>394.71559999999999</v>
      </c>
      <c r="K225" s="11">
        <v>-0.29328100000000001</v>
      </c>
      <c r="L225" s="11"/>
      <c r="M225" s="11">
        <v>-0.13847499999999999</v>
      </c>
      <c r="N225" s="11"/>
      <c r="O225" s="11"/>
      <c r="P225" s="11">
        <f t="shared" si="31"/>
        <v>0.15480600000000003</v>
      </c>
      <c r="Q225" s="11"/>
      <c r="R225" s="11"/>
      <c r="S225" s="11"/>
    </row>
    <row r="226" spans="1:19" x14ac:dyDescent="0.15">
      <c r="A226" s="11">
        <v>0.21220799999999995</v>
      </c>
      <c r="B226" s="11">
        <v>513.34751999999992</v>
      </c>
      <c r="C226" s="14"/>
      <c r="D226" s="14"/>
      <c r="E226" s="11"/>
      <c r="F226" s="11"/>
      <c r="G226" s="11"/>
      <c r="H226" s="11">
        <v>0.442</v>
      </c>
      <c r="I226" s="11">
        <v>-98894.399999999994</v>
      </c>
      <c r="J226" s="11">
        <f t="shared" si="30"/>
        <v>395.57759999999996</v>
      </c>
      <c r="K226" s="11">
        <v>-0.29547600000000002</v>
      </c>
      <c r="L226" s="11"/>
      <c r="M226" s="11">
        <v>-0.13878099999999999</v>
      </c>
      <c r="N226" s="11"/>
      <c r="O226" s="11"/>
      <c r="P226" s="11">
        <f t="shared" si="31"/>
        <v>0.15669500000000003</v>
      </c>
      <c r="Q226" s="11"/>
      <c r="R226" s="11"/>
      <c r="S226" s="11"/>
    </row>
    <row r="227" spans="1:19" x14ac:dyDescent="0.15">
      <c r="A227" s="11">
        <v>0.21303000000000027</v>
      </c>
      <c r="B227" s="11">
        <v>514.60379999999998</v>
      </c>
      <c r="C227" s="14"/>
      <c r="D227" s="14"/>
      <c r="E227" s="11"/>
      <c r="F227" s="11"/>
      <c r="G227" s="11"/>
      <c r="H227" s="11">
        <v>0.44400000000000001</v>
      </c>
      <c r="I227" s="11">
        <v>-99108.5</v>
      </c>
      <c r="J227" s="11">
        <f t="shared" si="30"/>
        <v>396.43400000000003</v>
      </c>
      <c r="K227" s="11">
        <v>-0.297676</v>
      </c>
      <c r="L227" s="11"/>
      <c r="M227" s="11">
        <v>-0.13908499999999999</v>
      </c>
      <c r="N227" s="11"/>
      <c r="O227" s="11"/>
      <c r="P227" s="11">
        <f t="shared" si="31"/>
        <v>0.15859100000000001</v>
      </c>
      <c r="Q227" s="11"/>
      <c r="R227" s="11"/>
      <c r="S227" s="11"/>
    </row>
    <row r="228" spans="1:19" x14ac:dyDescent="0.15">
      <c r="A228" s="11">
        <v>0.21373700000000007</v>
      </c>
      <c r="B228" s="11">
        <v>515.76371999999992</v>
      </c>
      <c r="C228" s="14"/>
      <c r="D228" s="14"/>
      <c r="E228" s="11"/>
      <c r="F228" s="11"/>
      <c r="G228" s="11"/>
      <c r="H228" s="11">
        <v>0.44600000000000001</v>
      </c>
      <c r="I228" s="11">
        <v>-99322.3</v>
      </c>
      <c r="J228" s="11">
        <f t="shared" si="30"/>
        <v>397.28919999999999</v>
      </c>
      <c r="K228" s="11">
        <v>-0.29987799999999998</v>
      </c>
      <c r="L228" s="11"/>
      <c r="M228" s="11">
        <v>-0.13938900000000001</v>
      </c>
      <c r="N228" s="11"/>
      <c r="O228" s="11"/>
      <c r="P228" s="11">
        <f t="shared" si="31"/>
        <v>0.16048899999999997</v>
      </c>
      <c r="Q228" s="11"/>
      <c r="R228" s="11"/>
      <c r="S228" s="11"/>
    </row>
    <row r="229" spans="1:19" x14ac:dyDescent="0.15">
      <c r="A229" s="11">
        <v>0.21460550000000023</v>
      </c>
      <c r="B229" s="11">
        <v>516.81708000000003</v>
      </c>
      <c r="C229" s="14"/>
      <c r="D229" s="14"/>
      <c r="E229" s="11"/>
      <c r="F229" s="11"/>
      <c r="G229" s="11"/>
      <c r="H229" s="11">
        <v>0.44800000000000001</v>
      </c>
      <c r="I229" s="11">
        <v>-99535.4</v>
      </c>
      <c r="J229" s="11">
        <f t="shared" si="30"/>
        <v>398.14159999999998</v>
      </c>
      <c r="K229" s="11">
        <v>-0.30208200000000002</v>
      </c>
      <c r="L229" s="11"/>
      <c r="M229" s="11">
        <v>-0.13969200000000001</v>
      </c>
      <c r="N229" s="11"/>
      <c r="O229" s="11"/>
      <c r="P229" s="11">
        <f t="shared" si="31"/>
        <v>0.16239000000000001</v>
      </c>
      <c r="Q229" s="11"/>
      <c r="R229" s="11"/>
      <c r="S229" s="11"/>
    </row>
    <row r="230" spans="1:19" x14ac:dyDescent="0.15">
      <c r="A230" s="11">
        <v>0.21556749999999969</v>
      </c>
      <c r="B230" s="11">
        <v>517.79783999999995</v>
      </c>
      <c r="C230" s="14"/>
      <c r="D230" s="14"/>
      <c r="E230" s="11"/>
      <c r="F230" s="11"/>
      <c r="G230" s="11"/>
      <c r="H230" s="11">
        <v>0.45</v>
      </c>
      <c r="I230" s="11">
        <v>-99746.5</v>
      </c>
      <c r="J230" s="11">
        <f t="shared" si="30"/>
        <v>398.98599999999999</v>
      </c>
      <c r="K230" s="11">
        <v>-0.30429400000000001</v>
      </c>
      <c r="L230" s="11"/>
      <c r="M230" s="11">
        <v>-0.13999300000000001</v>
      </c>
      <c r="N230" s="11"/>
      <c r="O230" s="11"/>
      <c r="P230" s="11">
        <f t="shared" si="31"/>
        <v>0.164301</v>
      </c>
      <c r="Q230" s="11"/>
      <c r="R230" s="11"/>
      <c r="S230" s="11"/>
    </row>
    <row r="231" spans="1:19" x14ac:dyDescent="0.15">
      <c r="A231" s="11">
        <v>0.21666200000000035</v>
      </c>
      <c r="B231" s="11">
        <v>518.77847999999994</v>
      </c>
      <c r="C231" s="14"/>
      <c r="D231" s="14"/>
      <c r="E231" s="11"/>
      <c r="F231" s="11"/>
      <c r="G231" s="11"/>
      <c r="H231" s="11">
        <v>0.45200000000000001</v>
      </c>
      <c r="I231" s="11">
        <v>-99955.3</v>
      </c>
      <c r="J231" s="11">
        <f t="shared" si="30"/>
        <v>399.82120000000003</v>
      </c>
      <c r="K231" s="11">
        <v>-0.30651400000000001</v>
      </c>
      <c r="L231" s="11"/>
      <c r="M231" s="11">
        <v>-0.14029</v>
      </c>
      <c r="N231" s="11"/>
      <c r="O231" s="11"/>
      <c r="P231" s="11">
        <f t="shared" si="31"/>
        <v>0.16622400000000001</v>
      </c>
      <c r="Q231" s="11"/>
      <c r="R231" s="11"/>
      <c r="S231" s="11"/>
    </row>
    <row r="232" spans="1:19" x14ac:dyDescent="0.15">
      <c r="A232" s="11">
        <v>0.2176800000000001</v>
      </c>
      <c r="B232" s="11">
        <v>519.67883999999992</v>
      </c>
      <c r="C232" s="14"/>
      <c r="D232" s="14"/>
      <c r="E232" s="11"/>
      <c r="F232" s="11"/>
      <c r="G232" s="11"/>
      <c r="H232" s="11">
        <v>0.45400000000000001</v>
      </c>
      <c r="I232" s="11">
        <v>-100163</v>
      </c>
      <c r="J232" s="11">
        <f t="shared" si="30"/>
        <v>400.65199999999999</v>
      </c>
      <c r="K232" s="11">
        <v>-0.30873800000000001</v>
      </c>
      <c r="L232" s="11"/>
      <c r="M232" s="11">
        <v>-0.14058499999999999</v>
      </c>
      <c r="N232" s="11"/>
      <c r="O232" s="11"/>
      <c r="P232" s="11">
        <f t="shared" si="31"/>
        <v>0.16815300000000002</v>
      </c>
      <c r="Q232" s="11"/>
      <c r="R232" s="11"/>
      <c r="S232" s="11"/>
    </row>
    <row r="233" spans="1:19" x14ac:dyDescent="0.15">
      <c r="A233" s="11">
        <v>0.21873150000000052</v>
      </c>
      <c r="B233" s="11">
        <v>520.53815999999995</v>
      </c>
      <c r="C233" s="11"/>
      <c r="D233" s="11"/>
      <c r="E233" s="11"/>
      <c r="F233" s="11"/>
      <c r="G233" s="11"/>
      <c r="H233" s="11">
        <v>0.45600000000000002</v>
      </c>
      <c r="I233" s="11">
        <v>-100369</v>
      </c>
      <c r="J233" s="11">
        <f t="shared" si="30"/>
        <v>401.476</v>
      </c>
      <c r="K233" s="11">
        <v>-0.31096699999999999</v>
      </c>
      <c r="L233" s="11"/>
      <c r="M233" s="11">
        <v>-0.140879</v>
      </c>
      <c r="N233" s="11"/>
      <c r="O233" s="11"/>
      <c r="P233" s="11">
        <f t="shared" si="31"/>
        <v>0.17008799999999999</v>
      </c>
      <c r="Q233" s="11"/>
      <c r="R233" s="11"/>
      <c r="S233" s="11"/>
    </row>
    <row r="234" spans="1:19" x14ac:dyDescent="0.15">
      <c r="A234" s="11">
        <v>0.21996500000000019</v>
      </c>
      <c r="B234" s="11">
        <v>521.27628000000004</v>
      </c>
      <c r="C234" s="11"/>
      <c r="D234" s="11"/>
      <c r="E234" s="11"/>
      <c r="F234" s="11"/>
      <c r="G234" s="11"/>
      <c r="H234" s="11">
        <v>0.45800000000000002</v>
      </c>
      <c r="I234" s="11">
        <v>-100575</v>
      </c>
      <c r="J234" s="11">
        <f t="shared" si="30"/>
        <v>402.3</v>
      </c>
      <c r="K234" s="11">
        <v>-0.31319999999999998</v>
      </c>
      <c r="L234" s="11"/>
      <c r="M234" s="11">
        <v>-0.14117199999999999</v>
      </c>
      <c r="N234" s="11"/>
      <c r="O234" s="11"/>
      <c r="P234" s="11">
        <f t="shared" si="31"/>
        <v>0.17202799999999999</v>
      </c>
      <c r="Q234" s="11"/>
      <c r="R234" s="11"/>
      <c r="S234" s="11"/>
    </row>
    <row r="235" spans="1:19" x14ac:dyDescent="0.15">
      <c r="A235" s="11">
        <v>0.22140650000000006</v>
      </c>
      <c r="B235" s="11">
        <v>521.84316000000001</v>
      </c>
      <c r="C235" s="11"/>
      <c r="D235" s="11"/>
      <c r="E235" s="11"/>
      <c r="F235" s="11"/>
      <c r="G235" s="11"/>
      <c r="H235" s="11">
        <v>0.46</v>
      </c>
      <c r="I235" s="11">
        <v>-100779</v>
      </c>
      <c r="J235" s="11">
        <f t="shared" si="30"/>
        <v>403.11599999999999</v>
      </c>
      <c r="K235" s="11">
        <v>-0.31543599999999999</v>
      </c>
      <c r="L235" s="11"/>
      <c r="M235" s="11">
        <v>-0.14146300000000001</v>
      </c>
      <c r="N235" s="11"/>
      <c r="O235" s="11"/>
      <c r="P235" s="11">
        <f t="shared" si="31"/>
        <v>0.17397299999999999</v>
      </c>
      <c r="Q235" s="11"/>
      <c r="R235" s="11"/>
      <c r="S235" s="11"/>
    </row>
    <row r="236" spans="1:19" x14ac:dyDescent="0.15">
      <c r="A236" s="11">
        <v>0.2230945000000002</v>
      </c>
      <c r="B236" s="11">
        <v>522.09492</v>
      </c>
      <c r="C236" s="11"/>
      <c r="D236" s="11"/>
      <c r="E236" s="11"/>
      <c r="F236" s="11"/>
      <c r="G236" s="11"/>
      <c r="H236" s="11">
        <v>0.46200000000000002</v>
      </c>
      <c r="I236" s="11">
        <v>-100983</v>
      </c>
      <c r="J236" s="11">
        <f t="shared" si="30"/>
        <v>403.93200000000002</v>
      </c>
      <c r="K236" s="11">
        <v>-0.31767400000000001</v>
      </c>
      <c r="L236" s="11"/>
      <c r="M236" s="11">
        <v>-0.14175399999999999</v>
      </c>
      <c r="N236" s="11"/>
      <c r="O236" s="11"/>
      <c r="P236" s="11">
        <f t="shared" si="31"/>
        <v>0.17592000000000002</v>
      </c>
      <c r="Q236" s="11"/>
      <c r="R236" s="11"/>
      <c r="S236" s="11"/>
    </row>
    <row r="237" spans="1:19" x14ac:dyDescent="0.15">
      <c r="A237" s="11">
        <v>0.22490600000000027</v>
      </c>
      <c r="B237" s="11">
        <v>521.88408000000004</v>
      </c>
      <c r="C237" s="11"/>
      <c r="D237" s="11"/>
      <c r="E237" s="11"/>
      <c r="F237" s="11"/>
      <c r="G237" s="11"/>
      <c r="H237" s="11">
        <v>0.46400000000000002</v>
      </c>
      <c r="I237" s="11">
        <v>-101186</v>
      </c>
      <c r="J237" s="11">
        <f t="shared" si="30"/>
        <v>404.74400000000003</v>
      </c>
      <c r="K237" s="11">
        <v>-0.31991799999999998</v>
      </c>
      <c r="L237" s="11"/>
      <c r="M237" s="11">
        <v>-0.142044</v>
      </c>
      <c r="N237" s="11"/>
      <c r="O237" s="11"/>
      <c r="P237" s="11">
        <f t="shared" si="31"/>
        <v>0.17787399999999998</v>
      </c>
      <c r="Q237" s="11"/>
      <c r="R237" s="11"/>
      <c r="S237" s="11"/>
    </row>
    <row r="238" spans="1:19" x14ac:dyDescent="0.15">
      <c r="A238" s="11">
        <v>0.22674249999999985</v>
      </c>
      <c r="B238" s="11">
        <v>522.14375999999993</v>
      </c>
      <c r="C238" s="11"/>
      <c r="D238" s="11"/>
      <c r="E238" s="11"/>
      <c r="F238" s="11"/>
      <c r="G238" s="11"/>
      <c r="H238" s="11">
        <v>0.46600000000000003</v>
      </c>
      <c r="I238" s="11">
        <v>-101386</v>
      </c>
      <c r="J238" s="11">
        <f t="shared" si="30"/>
        <v>405.54399999999998</v>
      </c>
      <c r="K238" s="11">
        <v>-0.32216800000000001</v>
      </c>
      <c r="L238" s="11"/>
      <c r="M238" s="11">
        <v>-0.14233000000000001</v>
      </c>
      <c r="N238" s="11"/>
      <c r="O238" s="11"/>
      <c r="P238" s="11">
        <f t="shared" si="31"/>
        <v>0.179838</v>
      </c>
      <c r="Q238" s="11"/>
      <c r="R238" s="11"/>
      <c r="S238" s="11"/>
    </row>
    <row r="239" spans="1:19" x14ac:dyDescent="0.15">
      <c r="A239" s="11">
        <v>0.22856199999999971</v>
      </c>
      <c r="B239" s="11">
        <v>523.26155999999992</v>
      </c>
      <c r="C239" s="11"/>
      <c r="D239" s="11"/>
      <c r="E239" s="11"/>
      <c r="F239" s="11"/>
      <c r="G239" s="11"/>
      <c r="H239" s="11">
        <v>0.46800000000000003</v>
      </c>
      <c r="I239" s="11">
        <v>-101585</v>
      </c>
      <c r="J239" s="11">
        <f t="shared" si="30"/>
        <v>406.34</v>
      </c>
      <c r="K239" s="11">
        <v>-0.32442700000000002</v>
      </c>
      <c r="L239" s="11"/>
      <c r="M239" s="11">
        <v>-0.14261299999999999</v>
      </c>
      <c r="N239" s="11"/>
      <c r="O239" s="11"/>
      <c r="P239" s="11">
        <f t="shared" si="31"/>
        <v>0.18181400000000003</v>
      </c>
      <c r="Q239" s="11"/>
      <c r="R239" s="11"/>
      <c r="S239" s="11"/>
    </row>
    <row r="240" spans="1:19" x14ac:dyDescent="0.15">
      <c r="A240" s="11">
        <v>0.23028099999999974</v>
      </c>
      <c r="B240" s="11">
        <v>524.1619199999999</v>
      </c>
      <c r="C240" s="11"/>
      <c r="D240" s="11"/>
      <c r="E240" s="11"/>
      <c r="F240" s="11"/>
      <c r="G240" s="11"/>
      <c r="H240" s="11">
        <v>0.47</v>
      </c>
      <c r="I240" s="11">
        <v>-101782</v>
      </c>
      <c r="J240" s="11">
        <f t="shared" si="30"/>
        <v>407.12799999999999</v>
      </c>
      <c r="K240" s="11">
        <v>-0.32669100000000001</v>
      </c>
      <c r="L240" s="11"/>
      <c r="M240" s="11">
        <v>-0.14289399999999999</v>
      </c>
      <c r="N240" s="11"/>
      <c r="O240" s="11"/>
      <c r="P240" s="11">
        <f t="shared" si="31"/>
        <v>0.18379700000000002</v>
      </c>
      <c r="Q240" s="11"/>
      <c r="R240" s="11"/>
      <c r="S240" s="11"/>
    </row>
    <row r="241" spans="1:19" x14ac:dyDescent="0.15">
      <c r="A241" s="11">
        <v>0.23214450000000042</v>
      </c>
      <c r="B241" s="11">
        <v>525.09384</v>
      </c>
      <c r="C241" s="11"/>
      <c r="D241" s="11"/>
      <c r="E241" s="11"/>
      <c r="F241" s="11"/>
      <c r="G241" s="11"/>
      <c r="H241" s="11">
        <v>0.47199999999999998</v>
      </c>
      <c r="I241" s="11">
        <v>-101977</v>
      </c>
      <c r="J241" s="11">
        <f t="shared" si="30"/>
        <v>407.90800000000002</v>
      </c>
      <c r="K241" s="11">
        <v>-0.32896199999999998</v>
      </c>
      <c r="L241" s="11"/>
      <c r="M241" s="11">
        <v>-0.14317199999999999</v>
      </c>
      <c r="N241" s="11"/>
      <c r="O241" s="11"/>
      <c r="P241" s="11">
        <f t="shared" si="31"/>
        <v>0.18578999999999998</v>
      </c>
      <c r="Q241" s="11"/>
      <c r="R241" s="11"/>
      <c r="S241" s="11"/>
    </row>
    <row r="242" spans="1:19" x14ac:dyDescent="0.15">
      <c r="A242" s="11">
        <v>0.23391000000000028</v>
      </c>
      <c r="B242" s="11">
        <v>526.07460000000003</v>
      </c>
      <c r="C242" s="11"/>
      <c r="D242" s="11"/>
      <c r="E242" s="11"/>
      <c r="F242" s="11"/>
      <c r="G242" s="11"/>
      <c r="H242" s="11">
        <v>0.47399999999999998</v>
      </c>
      <c r="I242" s="11">
        <v>-102171</v>
      </c>
      <c r="J242" s="11">
        <f t="shared" si="30"/>
        <v>408.68400000000003</v>
      </c>
      <c r="K242" s="11">
        <v>-0.331237</v>
      </c>
      <c r="L242" s="11"/>
      <c r="M242" s="11">
        <v>-0.14344899999999999</v>
      </c>
      <c r="N242" s="11"/>
      <c r="O242" s="11"/>
      <c r="P242" s="11">
        <f t="shared" si="31"/>
        <v>0.18778800000000001</v>
      </c>
      <c r="Q242" s="11"/>
      <c r="R242" s="11"/>
      <c r="S242" s="11"/>
    </row>
    <row r="243" spans="1:19" x14ac:dyDescent="0.15">
      <c r="A243" s="11">
        <v>0.23552449999999991</v>
      </c>
      <c r="B243" s="11">
        <v>527.03951999999992</v>
      </c>
      <c r="C243" s="11"/>
      <c r="D243" s="11"/>
      <c r="E243" s="11"/>
      <c r="F243" s="11"/>
      <c r="G243" s="11"/>
      <c r="H243" s="11">
        <v>0.47599999999999998</v>
      </c>
      <c r="I243" s="11">
        <v>-102364</v>
      </c>
      <c r="J243" s="11">
        <f t="shared" si="30"/>
        <v>409.45600000000002</v>
      </c>
      <c r="K243" s="11">
        <v>-0.33351599999999998</v>
      </c>
      <c r="L243" s="11"/>
      <c r="M243" s="11">
        <v>-0.14372499999999999</v>
      </c>
      <c r="N243" s="11"/>
      <c r="O243" s="11"/>
      <c r="P243" s="11">
        <f t="shared" si="31"/>
        <v>0.18979099999999999</v>
      </c>
      <c r="Q243" s="11"/>
      <c r="R243" s="11"/>
      <c r="S243" s="11"/>
    </row>
    <row r="244" spans="1:19" x14ac:dyDescent="0.15">
      <c r="A244" s="11">
        <v>0.23683699999999996</v>
      </c>
      <c r="B244" s="11">
        <v>527.93183999999997</v>
      </c>
      <c r="C244" s="11"/>
      <c r="D244" s="11"/>
      <c r="E244" s="11"/>
      <c r="F244" s="11"/>
      <c r="G244" s="11"/>
      <c r="H244" s="11">
        <v>0.47799999999999998</v>
      </c>
      <c r="I244" s="11">
        <v>-102555</v>
      </c>
      <c r="J244" s="11">
        <f t="shared" si="30"/>
        <v>410.22</v>
      </c>
      <c r="K244" s="11">
        <v>-0.33580100000000002</v>
      </c>
      <c r="L244" s="11"/>
      <c r="M244" s="11">
        <v>-0.14399799999999999</v>
      </c>
      <c r="N244" s="11"/>
      <c r="O244" s="11"/>
      <c r="P244" s="11">
        <f t="shared" si="31"/>
        <v>0.19180300000000003</v>
      </c>
      <c r="Q244" s="11"/>
      <c r="R244" s="11"/>
      <c r="S244" s="11"/>
    </row>
    <row r="245" spans="1:19" x14ac:dyDescent="0.15">
      <c r="A245" s="11">
        <v>0.2381650000000004</v>
      </c>
      <c r="B245" s="11">
        <v>528.90455999999995</v>
      </c>
      <c r="C245" s="11"/>
      <c r="D245" s="11"/>
      <c r="E245" s="11"/>
      <c r="F245" s="11"/>
      <c r="G245" s="11"/>
      <c r="H245" s="11">
        <v>0.48</v>
      </c>
      <c r="I245" s="11">
        <v>-102745</v>
      </c>
      <c r="J245" s="11">
        <f t="shared" si="30"/>
        <v>410.98</v>
      </c>
      <c r="K245" s="11">
        <v>-0.33809099999999997</v>
      </c>
      <c r="L245" s="11"/>
      <c r="M245" s="11">
        <v>-0.14426900000000001</v>
      </c>
      <c r="N245" s="11"/>
      <c r="O245" s="11"/>
      <c r="P245" s="11">
        <f t="shared" si="31"/>
        <v>0.19382199999999997</v>
      </c>
      <c r="Q245" s="11"/>
      <c r="R245" s="11"/>
      <c r="S245" s="11"/>
    </row>
    <row r="246" spans="1:19" x14ac:dyDescent="0.15">
      <c r="A246" s="11">
        <v>0.23944900000000002</v>
      </c>
      <c r="B246" s="11">
        <v>529.43975999999998</v>
      </c>
      <c r="C246" s="11"/>
      <c r="D246" s="11"/>
      <c r="E246" s="11"/>
      <c r="F246" s="11"/>
      <c r="G246" s="11"/>
      <c r="H246" s="11">
        <v>0.48199999999999998</v>
      </c>
      <c r="I246" s="11">
        <v>-102933</v>
      </c>
      <c r="J246" s="11">
        <f t="shared" si="30"/>
        <v>411.73200000000003</v>
      </c>
      <c r="K246" s="11">
        <v>-0.34038800000000002</v>
      </c>
      <c r="L246" s="11"/>
      <c r="M246" s="11">
        <v>-0.144537</v>
      </c>
      <c r="N246" s="11"/>
      <c r="O246" s="11"/>
      <c r="P246" s="11">
        <f t="shared" si="31"/>
        <v>0.19585100000000003</v>
      </c>
      <c r="Q246" s="11"/>
      <c r="R246" s="11"/>
      <c r="S246" s="11"/>
    </row>
    <row r="247" spans="1:19" x14ac:dyDescent="0.15">
      <c r="A247" s="11">
        <v>0.24064450000000015</v>
      </c>
      <c r="B247" s="11">
        <v>529.94999999999993</v>
      </c>
      <c r="C247" s="11"/>
      <c r="D247" s="11"/>
      <c r="E247" s="11"/>
      <c r="F247" s="11"/>
      <c r="G247" s="11"/>
      <c r="H247" s="11">
        <v>0.48399999999999999</v>
      </c>
      <c r="I247" s="11">
        <v>-103120</v>
      </c>
      <c r="J247" s="11">
        <f t="shared" si="30"/>
        <v>412.48</v>
      </c>
      <c r="K247" s="11">
        <v>-0.34268999999999999</v>
      </c>
      <c r="L247" s="11"/>
      <c r="M247" s="11">
        <v>-0.14480299999999999</v>
      </c>
      <c r="N247" s="11"/>
      <c r="O247" s="11"/>
      <c r="P247" s="11">
        <f t="shared" si="31"/>
        <v>0.19788700000000001</v>
      </c>
      <c r="Q247" s="11"/>
      <c r="R247" s="11"/>
      <c r="S247" s="11"/>
    </row>
    <row r="248" spans="1:19" x14ac:dyDescent="0.15">
      <c r="A248" s="11">
        <v>0.24188600000000049</v>
      </c>
      <c r="B248" s="11">
        <v>530.57471999999996</v>
      </c>
      <c r="C248" s="11"/>
      <c r="D248" s="11"/>
      <c r="E248" s="11"/>
      <c r="F248" s="11"/>
      <c r="G248" s="11"/>
      <c r="H248" s="11">
        <v>0.48599999999999999</v>
      </c>
      <c r="I248" s="11">
        <v>-103305</v>
      </c>
      <c r="J248" s="11">
        <f t="shared" si="30"/>
        <v>413.22</v>
      </c>
      <c r="K248" s="11">
        <v>-0.344999</v>
      </c>
      <c r="L248" s="11"/>
      <c r="M248" s="11">
        <v>-0.145067</v>
      </c>
      <c r="N248" s="11"/>
      <c r="O248" s="11"/>
      <c r="P248" s="11">
        <f t="shared" si="31"/>
        <v>0.199932</v>
      </c>
      <c r="Q248" s="11"/>
      <c r="R248" s="11"/>
      <c r="S248" s="11"/>
    </row>
    <row r="249" spans="1:19" x14ac:dyDescent="0.15">
      <c r="A249" s="11">
        <v>0.24319749999999996</v>
      </c>
      <c r="B249" s="11">
        <v>531.255</v>
      </c>
      <c r="C249" s="11"/>
      <c r="D249" s="11"/>
      <c r="E249" s="11"/>
      <c r="F249" s="11"/>
      <c r="G249" s="11"/>
      <c r="H249" s="11">
        <v>0.48799999999999999</v>
      </c>
      <c r="I249" s="11">
        <v>-103489</v>
      </c>
      <c r="J249" s="11">
        <f t="shared" si="30"/>
        <v>413.95600000000002</v>
      </c>
      <c r="K249" s="11">
        <v>-0.34731200000000001</v>
      </c>
      <c r="L249" s="11"/>
      <c r="M249" s="11">
        <v>-0.14532900000000001</v>
      </c>
      <c r="N249" s="11"/>
      <c r="O249" s="11"/>
      <c r="P249" s="11">
        <f t="shared" si="31"/>
        <v>0.201983</v>
      </c>
      <c r="Q249" s="11"/>
      <c r="R249" s="11"/>
      <c r="S249" s="11"/>
    </row>
    <row r="250" spans="1:19" x14ac:dyDescent="0.15">
      <c r="A250" s="11">
        <v>0.24456549999999977</v>
      </c>
      <c r="B250" s="11">
        <v>531.9126</v>
      </c>
      <c r="C250" s="11"/>
      <c r="D250" s="11"/>
      <c r="E250" s="11"/>
      <c r="F250" s="11"/>
      <c r="G250" s="11"/>
      <c r="H250" s="11">
        <v>0.49</v>
      </c>
      <c r="I250" s="11">
        <v>-103670</v>
      </c>
      <c r="J250" s="11">
        <f t="shared" si="30"/>
        <v>414.68</v>
      </c>
      <c r="K250" s="11">
        <v>-0.34963300000000003</v>
      </c>
      <c r="L250" s="11"/>
      <c r="M250" s="11">
        <v>-0.145588</v>
      </c>
      <c r="N250" s="11"/>
      <c r="O250" s="11"/>
      <c r="P250" s="11">
        <f t="shared" si="31"/>
        <v>0.20404500000000003</v>
      </c>
      <c r="Q250" s="11"/>
      <c r="R250" s="11"/>
      <c r="S250" s="11"/>
    </row>
    <row r="251" spans="1:19" x14ac:dyDescent="0.15">
      <c r="A251" s="11">
        <v>0.24601950000000006</v>
      </c>
      <c r="B251" s="11">
        <v>532.58495999999991</v>
      </c>
      <c r="C251" s="11"/>
      <c r="D251" s="11"/>
      <c r="E251" s="11"/>
      <c r="F251" s="11"/>
      <c r="G251" s="11"/>
      <c r="H251" s="11">
        <v>0.49199999999999999</v>
      </c>
      <c r="I251" s="11">
        <v>-103851</v>
      </c>
      <c r="J251" s="11">
        <f t="shared" si="30"/>
        <v>415.404</v>
      </c>
      <c r="K251" s="11">
        <v>-0.35195900000000002</v>
      </c>
      <c r="L251" s="11"/>
      <c r="M251" s="11">
        <v>-0.145844</v>
      </c>
      <c r="N251" s="11"/>
      <c r="O251" s="11"/>
      <c r="P251" s="11">
        <f t="shared" si="31"/>
        <v>0.20611500000000002</v>
      </c>
      <c r="Q251" s="11"/>
      <c r="R251" s="11"/>
      <c r="S251" s="11"/>
    </row>
    <row r="252" spans="1:19" x14ac:dyDescent="0.15">
      <c r="A252" s="11">
        <v>0.24748800000000015</v>
      </c>
      <c r="B252" s="11">
        <v>533.26643999999999</v>
      </c>
      <c r="C252" s="11"/>
      <c r="D252" s="11"/>
      <c r="E252" s="11"/>
      <c r="F252" s="11"/>
      <c r="G252" s="11"/>
      <c r="H252" s="11">
        <v>0.49399999999999999</v>
      </c>
      <c r="I252" s="11">
        <v>-104030</v>
      </c>
      <c r="J252" s="11">
        <f t="shared" si="30"/>
        <v>416.12</v>
      </c>
      <c r="K252" s="11">
        <v>-0.35428799999999999</v>
      </c>
      <c r="L252" s="11"/>
      <c r="M252" s="11">
        <v>-0.14610000000000001</v>
      </c>
      <c r="N252" s="11"/>
      <c r="O252" s="11"/>
      <c r="P252" s="11">
        <f t="shared" si="31"/>
        <v>0.20818799999999998</v>
      </c>
      <c r="Q252" s="11"/>
      <c r="R252" s="11"/>
      <c r="S252" s="11"/>
    </row>
    <row r="253" spans="1:19" x14ac:dyDescent="0.15">
      <c r="A253" s="11">
        <v>0.24899199999999988</v>
      </c>
      <c r="B253" s="11">
        <v>533.96255999999994</v>
      </c>
      <c r="C253" s="11"/>
      <c r="D253" s="11"/>
      <c r="E253" s="11"/>
      <c r="F253" s="11"/>
      <c r="G253" s="11"/>
      <c r="H253" s="11">
        <v>0.496</v>
      </c>
      <c r="I253" s="11">
        <v>-104208</v>
      </c>
      <c r="J253" s="11">
        <f t="shared" si="30"/>
        <v>416.83199999999999</v>
      </c>
      <c r="K253" s="11">
        <v>-0.35662100000000002</v>
      </c>
      <c r="L253" s="11"/>
      <c r="M253" s="11">
        <v>-0.14635400000000001</v>
      </c>
      <c r="N253" s="11"/>
      <c r="O253" s="11"/>
      <c r="P253" s="11">
        <f t="shared" si="31"/>
        <v>0.21026700000000001</v>
      </c>
      <c r="Q253" s="11"/>
      <c r="R253" s="11"/>
      <c r="S253" s="11"/>
    </row>
    <row r="254" spans="1:19" x14ac:dyDescent="0.15">
      <c r="A254" s="11">
        <v>0.25051399999999946</v>
      </c>
      <c r="B254" s="11">
        <v>534.64404000000002</v>
      </c>
      <c r="C254" s="11"/>
      <c r="D254" s="11"/>
      <c r="E254" s="11"/>
      <c r="F254" s="11"/>
      <c r="G254" s="11"/>
      <c r="H254" s="11">
        <v>0.498</v>
      </c>
      <c r="I254" s="11">
        <v>-104385</v>
      </c>
      <c r="J254" s="11">
        <f t="shared" si="30"/>
        <v>417.54</v>
      </c>
      <c r="K254" s="11">
        <v>-0.35896</v>
      </c>
      <c r="L254" s="11"/>
      <c r="M254" s="11">
        <v>-0.14660599999999999</v>
      </c>
      <c r="N254" s="11"/>
      <c r="O254" s="11"/>
      <c r="P254" s="11">
        <f t="shared" si="31"/>
        <v>0.21235400000000001</v>
      </c>
      <c r="Q254" s="11"/>
      <c r="R254" s="11"/>
      <c r="S254" s="11"/>
    </row>
    <row r="255" spans="1:19" x14ac:dyDescent="0.15">
      <c r="A255" s="11">
        <v>0.25211750000000022</v>
      </c>
      <c r="B255" s="11">
        <v>535.32539999999995</v>
      </c>
      <c r="C255" s="11"/>
      <c r="D255" s="11"/>
      <c r="E255" s="11"/>
      <c r="F255" s="11"/>
      <c r="G255" s="11"/>
      <c r="H255" s="11">
        <v>0.5</v>
      </c>
      <c r="I255" s="11">
        <v>-104560</v>
      </c>
      <c r="J255" s="11">
        <f t="shared" si="30"/>
        <v>418.24</v>
      </c>
      <c r="K255" s="11">
        <v>-0.36130699999999999</v>
      </c>
      <c r="L255" s="11"/>
      <c r="M255" s="11">
        <v>-0.14685500000000001</v>
      </c>
      <c r="N255" s="11"/>
      <c r="O255" s="11"/>
      <c r="P255" s="11">
        <f t="shared" si="31"/>
        <v>0.21445199999999998</v>
      </c>
      <c r="Q255" s="11"/>
      <c r="R255" s="11"/>
      <c r="S255" s="11"/>
    </row>
    <row r="256" spans="1:19" x14ac:dyDescent="0.15">
      <c r="A256" s="11">
        <v>0.25405599999999984</v>
      </c>
      <c r="B256" s="11">
        <v>535.98983999999996</v>
      </c>
      <c r="C256" s="11"/>
      <c r="D256" s="11"/>
      <c r="E256" s="11"/>
      <c r="F256" s="11"/>
      <c r="G256" s="11"/>
      <c r="H256" s="11">
        <v>0.502</v>
      </c>
      <c r="I256" s="11">
        <v>-104733</v>
      </c>
      <c r="J256" s="11">
        <f t="shared" si="30"/>
        <v>418.93200000000002</v>
      </c>
      <c r="K256" s="11">
        <v>-0.36366100000000001</v>
      </c>
      <c r="L256" s="11"/>
      <c r="M256" s="11">
        <v>-0.14710100000000001</v>
      </c>
      <c r="N256" s="11"/>
      <c r="O256" s="11"/>
      <c r="P256" s="11">
        <f t="shared" si="31"/>
        <v>0.21656</v>
      </c>
      <c r="Q256" s="11"/>
      <c r="R256" s="11"/>
      <c r="S256" s="11"/>
    </row>
    <row r="257" spans="1:19" x14ac:dyDescent="0.15">
      <c r="A257" s="11">
        <v>0.25614300000000023</v>
      </c>
      <c r="B257" s="11">
        <v>536.66219999999998</v>
      </c>
      <c r="C257" s="11"/>
      <c r="D257" s="11"/>
      <c r="E257" s="11"/>
      <c r="F257" s="11"/>
      <c r="G257" s="11"/>
      <c r="H257" s="11">
        <v>0.504</v>
      </c>
      <c r="I257" s="11">
        <v>-104904</v>
      </c>
      <c r="J257" s="11">
        <f t="shared" si="30"/>
        <v>419.61599999999999</v>
      </c>
      <c r="K257" s="11">
        <v>-0.36602000000000001</v>
      </c>
      <c r="L257" s="11"/>
      <c r="M257" s="11">
        <v>-0.147345</v>
      </c>
      <c r="N257" s="11"/>
      <c r="O257" s="11"/>
      <c r="P257" s="11">
        <f t="shared" si="31"/>
        <v>0.21867500000000001</v>
      </c>
      <c r="Q257" s="11"/>
      <c r="R257" s="11"/>
      <c r="S257" s="11"/>
    </row>
    <row r="258" spans="1:19" x14ac:dyDescent="0.15">
      <c r="A258" s="11">
        <v>0.25832249999999934</v>
      </c>
      <c r="B258" s="11">
        <v>537.29484000000002</v>
      </c>
      <c r="C258" s="11"/>
      <c r="D258" s="11"/>
      <c r="E258" s="11"/>
      <c r="F258" s="11"/>
      <c r="G258" s="11"/>
      <c r="H258" s="11">
        <v>0.50600000000000001</v>
      </c>
      <c r="I258" s="11">
        <v>-105074</v>
      </c>
      <c r="J258" s="11">
        <f t="shared" si="30"/>
        <v>420.29599999999999</v>
      </c>
      <c r="K258" s="11">
        <v>-0.36838300000000002</v>
      </c>
      <c r="L258" s="11"/>
      <c r="M258" s="11">
        <v>-0.147587</v>
      </c>
      <c r="N258" s="11"/>
      <c r="O258" s="11"/>
      <c r="P258" s="11">
        <f t="shared" si="31"/>
        <v>0.22079600000000002</v>
      </c>
      <c r="Q258" s="11"/>
      <c r="R258" s="11"/>
      <c r="S258" s="11"/>
    </row>
    <row r="259" spans="1:19" x14ac:dyDescent="0.15">
      <c r="A259" s="11">
        <v>0.26067950000000017</v>
      </c>
      <c r="B259" s="11">
        <v>538.00008000000003</v>
      </c>
      <c r="C259" s="11"/>
      <c r="D259" s="11"/>
      <c r="E259" s="11"/>
      <c r="F259" s="11"/>
      <c r="G259" s="11"/>
      <c r="H259" s="11">
        <v>0.50800000000000001</v>
      </c>
      <c r="I259" s="11">
        <v>-105244</v>
      </c>
      <c r="J259" s="11">
        <f t="shared" si="30"/>
        <v>420.976</v>
      </c>
      <c r="K259" s="11">
        <v>-0.37074800000000002</v>
      </c>
      <c r="L259" s="11"/>
      <c r="M259" s="11">
        <v>-0.14782899999999999</v>
      </c>
      <c r="N259" s="11"/>
      <c r="O259" s="11"/>
      <c r="P259" s="11">
        <f t="shared" si="31"/>
        <v>0.22291900000000003</v>
      </c>
      <c r="Q259" s="11"/>
      <c r="R259" s="11"/>
      <c r="S259" s="11"/>
    </row>
    <row r="260" spans="1:19" x14ac:dyDescent="0.15">
      <c r="A260" s="11">
        <v>0.26323850000000037</v>
      </c>
      <c r="B260" s="11">
        <v>538.83575999999994</v>
      </c>
      <c r="C260" s="11"/>
      <c r="D260" s="11"/>
      <c r="E260" s="11"/>
      <c r="F260" s="11"/>
      <c r="G260" s="11"/>
      <c r="H260" s="11">
        <v>0.51</v>
      </c>
      <c r="I260" s="11">
        <v>-105413</v>
      </c>
      <c r="J260" s="11">
        <f t="shared" si="30"/>
        <v>421.65199999999999</v>
      </c>
      <c r="K260" s="11">
        <v>-0.373116</v>
      </c>
      <c r="L260" s="11"/>
      <c r="M260" s="11">
        <v>-0.14806900000000001</v>
      </c>
      <c r="N260" s="11"/>
      <c r="O260" s="11"/>
      <c r="P260" s="11">
        <f t="shared" si="31"/>
        <v>0.225047</v>
      </c>
      <c r="Q260" s="11"/>
      <c r="R260" s="11"/>
      <c r="S260" s="11"/>
    </row>
    <row r="261" spans="1:19" x14ac:dyDescent="0.15">
      <c r="A261" s="11">
        <v>0.2660780000000007</v>
      </c>
      <c r="B261" s="11">
        <v>540.07607999999993</v>
      </c>
      <c r="C261" s="11"/>
      <c r="D261" s="11"/>
      <c r="E261" s="11"/>
      <c r="F261" s="11"/>
      <c r="G261" s="11"/>
      <c r="H261" s="11">
        <v>0.51200000000000001</v>
      </c>
      <c r="I261" s="11">
        <v>-105580</v>
      </c>
      <c r="J261" s="11">
        <f t="shared" si="30"/>
        <v>422.32</v>
      </c>
      <c r="K261" s="11">
        <v>-0.37548799999999999</v>
      </c>
      <c r="L261" s="11"/>
      <c r="M261" s="11">
        <v>-0.148308</v>
      </c>
      <c r="N261" s="11"/>
      <c r="O261" s="11"/>
      <c r="P261" s="11">
        <f t="shared" si="31"/>
        <v>0.22717999999999999</v>
      </c>
      <c r="Q261" s="11"/>
      <c r="R261" s="11"/>
      <c r="S261" s="11"/>
    </row>
    <row r="262" spans="1:19" x14ac:dyDescent="0.15">
      <c r="A262" s="11">
        <v>0.26893100000000025</v>
      </c>
      <c r="B262" s="11">
        <v>541.56708000000003</v>
      </c>
      <c r="C262" s="11"/>
      <c r="D262" s="11"/>
      <c r="E262" s="11"/>
      <c r="F262" s="11"/>
      <c r="G262" s="11"/>
      <c r="H262" s="11">
        <v>0.51400000000000001</v>
      </c>
      <c r="I262" s="11">
        <v>-105747</v>
      </c>
      <c r="J262" s="11">
        <f t="shared" ref="J262:J325" si="32">-I262/1000*4</f>
        <v>422.988</v>
      </c>
      <c r="K262" s="11">
        <v>-0.37786700000000001</v>
      </c>
      <c r="L262" s="11"/>
      <c r="M262" s="11">
        <v>-0.14854400000000001</v>
      </c>
      <c r="N262" s="11"/>
      <c r="O262" s="11"/>
      <c r="P262" s="11">
        <f t="shared" ref="P262:P325" si="33">ABS(K262-M262)</f>
        <v>0.229323</v>
      </c>
      <c r="Q262" s="11"/>
      <c r="R262" s="11"/>
      <c r="S262" s="11"/>
    </row>
    <row r="263" spans="1:19" x14ac:dyDescent="0.15">
      <c r="A263" s="11">
        <v>0.27178150000000034</v>
      </c>
      <c r="B263" s="11">
        <v>542.87207999999998</v>
      </c>
      <c r="C263" s="11"/>
      <c r="D263" s="11"/>
      <c r="E263" s="11"/>
      <c r="F263" s="11"/>
      <c r="G263" s="11"/>
      <c r="H263" s="11">
        <v>0.51600000000000001</v>
      </c>
      <c r="I263" s="11">
        <v>-105911</v>
      </c>
      <c r="J263" s="11">
        <f t="shared" si="32"/>
        <v>423.64400000000001</v>
      </c>
      <c r="K263" s="11">
        <v>-0.38025199999999998</v>
      </c>
      <c r="L263" s="11"/>
      <c r="M263" s="11">
        <v>-0.14877799999999999</v>
      </c>
      <c r="N263" s="11"/>
      <c r="O263" s="11"/>
      <c r="P263" s="11">
        <f t="shared" si="33"/>
        <v>0.23147399999999999</v>
      </c>
      <c r="Q263" s="11"/>
      <c r="R263" s="11"/>
      <c r="S263" s="11"/>
    </row>
    <row r="264" spans="1:19" x14ac:dyDescent="0.15">
      <c r="A264" s="11">
        <v>0.27463350000000064</v>
      </c>
      <c r="B264" s="11">
        <v>544.08071999999993</v>
      </c>
      <c r="C264" s="11"/>
      <c r="D264" s="11"/>
      <c r="E264" s="11"/>
      <c r="F264" s="11"/>
      <c r="G264" s="11"/>
      <c r="H264" s="11">
        <v>0.51800000000000002</v>
      </c>
      <c r="I264" s="11">
        <v>-106074</v>
      </c>
      <c r="J264" s="11">
        <f t="shared" si="32"/>
        <v>424.29599999999999</v>
      </c>
      <c r="K264" s="11">
        <v>-0.38264100000000001</v>
      </c>
      <c r="L264" s="11"/>
      <c r="M264" s="11">
        <v>-0.14901</v>
      </c>
      <c r="N264" s="11"/>
      <c r="O264" s="11"/>
      <c r="P264" s="11">
        <f t="shared" si="33"/>
        <v>0.23363100000000001</v>
      </c>
      <c r="Q264" s="11"/>
      <c r="R264" s="11"/>
      <c r="S264" s="11"/>
    </row>
    <row r="265" spans="1:19" x14ac:dyDescent="0.15">
      <c r="A265" s="11">
        <v>0.27722299999999978</v>
      </c>
      <c r="B265" s="11">
        <v>545.22360000000003</v>
      </c>
      <c r="C265" s="11"/>
      <c r="D265" s="11"/>
      <c r="E265" s="11"/>
      <c r="F265" s="11"/>
      <c r="G265" s="11"/>
      <c r="H265" s="11">
        <v>0.52</v>
      </c>
      <c r="I265" s="11">
        <v>-106235</v>
      </c>
      <c r="J265" s="11">
        <f t="shared" si="32"/>
        <v>424.94</v>
      </c>
      <c r="K265" s="11">
        <v>-0.38503599999999999</v>
      </c>
      <c r="L265" s="11"/>
      <c r="M265" s="11">
        <v>-0.14924100000000001</v>
      </c>
      <c r="N265" s="11"/>
      <c r="O265" s="11"/>
      <c r="P265" s="11">
        <f t="shared" si="33"/>
        <v>0.23579499999999998</v>
      </c>
      <c r="Q265" s="11"/>
      <c r="R265" s="11"/>
      <c r="S265" s="11"/>
    </row>
    <row r="266" spans="1:19" x14ac:dyDescent="0.15">
      <c r="A266" s="11">
        <v>0.27957650000000012</v>
      </c>
      <c r="B266" s="11">
        <v>546.3585599999999</v>
      </c>
      <c r="C266" s="11"/>
      <c r="D266" s="11"/>
      <c r="E266" s="11"/>
      <c r="F266" s="11"/>
      <c r="G266" s="11"/>
      <c r="H266" s="11">
        <v>0.52200000000000002</v>
      </c>
      <c r="I266" s="11">
        <v>-106395</v>
      </c>
      <c r="J266" s="11">
        <f t="shared" si="32"/>
        <v>425.58</v>
      </c>
      <c r="K266" s="11">
        <v>-0.387438</v>
      </c>
      <c r="L266" s="11"/>
      <c r="M266" s="11">
        <v>-0.14946799999999999</v>
      </c>
      <c r="N266" s="11"/>
      <c r="O266" s="11"/>
      <c r="P266" s="11">
        <f t="shared" si="33"/>
        <v>0.23797000000000001</v>
      </c>
      <c r="Q266" s="11"/>
      <c r="R266" s="11"/>
      <c r="S266" s="11"/>
    </row>
    <row r="267" spans="1:19" x14ac:dyDescent="0.15">
      <c r="A267" s="11">
        <v>0.28175949999999972</v>
      </c>
      <c r="B267" s="11">
        <v>547.5093599999999</v>
      </c>
      <c r="C267" s="11"/>
      <c r="D267" s="11"/>
      <c r="E267" s="11"/>
      <c r="F267" s="11"/>
      <c r="G267" s="11"/>
      <c r="H267" s="11">
        <v>0.52400000000000002</v>
      </c>
      <c r="I267" s="11">
        <v>-106553</v>
      </c>
      <c r="J267" s="11">
        <f t="shared" si="32"/>
        <v>426.21199999999999</v>
      </c>
      <c r="K267" s="11">
        <v>-0.389845</v>
      </c>
      <c r="L267" s="11"/>
      <c r="M267" s="11">
        <v>-0.14969399999999999</v>
      </c>
      <c r="N267" s="11"/>
      <c r="O267" s="11"/>
      <c r="P267" s="11">
        <f t="shared" si="33"/>
        <v>0.240151</v>
      </c>
      <c r="Q267" s="11"/>
      <c r="R267" s="11"/>
      <c r="S267" s="11"/>
    </row>
    <row r="268" spans="1:19" x14ac:dyDescent="0.15">
      <c r="A268" s="11">
        <v>0.28389249999999988</v>
      </c>
      <c r="B268" s="11">
        <v>548.65224000000001</v>
      </c>
      <c r="C268" s="11"/>
      <c r="D268" s="11"/>
      <c r="E268" s="11"/>
      <c r="F268" s="11"/>
      <c r="G268" s="11"/>
      <c r="H268" s="11">
        <v>0.52600000000000002</v>
      </c>
      <c r="I268" s="11">
        <v>-106711</v>
      </c>
      <c r="J268" s="11">
        <f t="shared" si="32"/>
        <v>426.84399999999999</v>
      </c>
      <c r="K268" s="11">
        <v>-0.39225700000000002</v>
      </c>
      <c r="L268" s="11"/>
      <c r="M268" s="11">
        <v>-0.14991699999999999</v>
      </c>
      <c r="N268" s="11"/>
      <c r="O268" s="11"/>
      <c r="P268" s="11">
        <f t="shared" si="33"/>
        <v>0.24234000000000003</v>
      </c>
      <c r="Q268" s="11"/>
      <c r="R268" s="11"/>
      <c r="S268" s="11"/>
    </row>
    <row r="269" spans="1:19" x14ac:dyDescent="0.15">
      <c r="A269" s="11">
        <v>0.28597849999999969</v>
      </c>
      <c r="B269" s="11">
        <v>549.73055999999997</v>
      </c>
      <c r="C269" s="11"/>
      <c r="D269" s="11"/>
      <c r="E269" s="11"/>
      <c r="F269" s="11"/>
      <c r="G269" s="11"/>
      <c r="H269" s="11">
        <v>0.52800000000000002</v>
      </c>
      <c r="I269" s="11">
        <v>-106866</v>
      </c>
      <c r="J269" s="11">
        <f t="shared" si="32"/>
        <v>427.464</v>
      </c>
      <c r="K269" s="11">
        <v>-0.394673</v>
      </c>
      <c r="L269" s="11"/>
      <c r="M269" s="11">
        <v>-0.15013899999999999</v>
      </c>
      <c r="N269" s="11"/>
      <c r="O269" s="11"/>
      <c r="P269" s="11">
        <f t="shared" si="33"/>
        <v>0.244534</v>
      </c>
      <c r="Q269" s="11"/>
      <c r="R269" s="11"/>
      <c r="S269" s="11"/>
    </row>
    <row r="270" spans="1:19" x14ac:dyDescent="0.15">
      <c r="A270" s="11">
        <v>0.28785149999999948</v>
      </c>
      <c r="B270" s="11">
        <v>550.82579999999996</v>
      </c>
      <c r="C270" s="11"/>
      <c r="D270" s="11"/>
      <c r="E270" s="11"/>
      <c r="F270" s="11"/>
      <c r="G270" s="11"/>
      <c r="H270" s="11">
        <v>0.53</v>
      </c>
      <c r="I270" s="11">
        <v>-107020</v>
      </c>
      <c r="J270" s="11">
        <f t="shared" si="32"/>
        <v>428.08</v>
      </c>
      <c r="K270" s="11">
        <v>-0.39709699999999998</v>
      </c>
      <c r="L270" s="11"/>
      <c r="M270" s="11">
        <v>-0.15035799999999999</v>
      </c>
      <c r="N270" s="11"/>
      <c r="O270" s="11"/>
      <c r="P270" s="11">
        <f t="shared" si="33"/>
        <v>0.24673899999999999</v>
      </c>
      <c r="Q270" s="11"/>
      <c r="R270" s="11"/>
      <c r="S270" s="11"/>
    </row>
    <row r="271" spans="1:19" x14ac:dyDescent="0.15">
      <c r="A271" s="11">
        <v>0.28972649999999955</v>
      </c>
      <c r="B271" s="11">
        <v>551.49023999999997</v>
      </c>
      <c r="C271" s="11"/>
      <c r="D271" s="11"/>
      <c r="E271" s="11"/>
      <c r="F271" s="11"/>
      <c r="G271" s="11"/>
      <c r="H271" s="11">
        <v>0.53200000000000003</v>
      </c>
      <c r="I271" s="11">
        <v>-107173</v>
      </c>
      <c r="J271" s="11">
        <f t="shared" si="32"/>
        <v>428.69200000000001</v>
      </c>
      <c r="K271" s="11">
        <v>-0.39952599999999999</v>
      </c>
      <c r="L271" s="11"/>
      <c r="M271" s="11">
        <v>-0.15057400000000001</v>
      </c>
      <c r="N271" s="11"/>
      <c r="O271" s="11"/>
      <c r="P271" s="11">
        <f t="shared" si="33"/>
        <v>0.24895199999999998</v>
      </c>
      <c r="Q271" s="11"/>
      <c r="R271" s="11"/>
      <c r="S271" s="11"/>
    </row>
    <row r="272" spans="1:19" x14ac:dyDescent="0.15">
      <c r="A272" s="11">
        <v>0.29132349999999985</v>
      </c>
      <c r="B272" s="11">
        <v>552.22835999999995</v>
      </c>
      <c r="C272" s="11"/>
      <c r="D272" s="11"/>
      <c r="E272" s="11"/>
      <c r="F272" s="11"/>
      <c r="G272" s="11"/>
      <c r="H272" s="11">
        <v>0.53400000000000003</v>
      </c>
      <c r="I272" s="11">
        <v>-107323</v>
      </c>
      <c r="J272" s="11">
        <f t="shared" si="32"/>
        <v>429.29199999999997</v>
      </c>
      <c r="K272" s="11">
        <v>-0.40196100000000001</v>
      </c>
      <c r="L272" s="11"/>
      <c r="M272" s="11">
        <v>-0.15078900000000001</v>
      </c>
      <c r="N272" s="11"/>
      <c r="O272" s="11"/>
      <c r="P272" s="11">
        <f t="shared" si="33"/>
        <v>0.25117200000000001</v>
      </c>
      <c r="Q272" s="11"/>
      <c r="R272" s="11"/>
      <c r="S272" s="11"/>
    </row>
    <row r="273" spans="1:19" x14ac:dyDescent="0.15">
      <c r="A273" s="11">
        <v>0.29290500000000019</v>
      </c>
      <c r="B273" s="11">
        <v>553.01400000000001</v>
      </c>
      <c r="C273" s="11"/>
      <c r="D273" s="11"/>
      <c r="E273" s="11"/>
      <c r="F273" s="11"/>
      <c r="G273" s="11"/>
      <c r="H273" s="11">
        <v>0.53600000000000003</v>
      </c>
      <c r="I273" s="11">
        <v>-107473</v>
      </c>
      <c r="J273" s="11">
        <f t="shared" si="32"/>
        <v>429.892</v>
      </c>
      <c r="K273" s="11">
        <v>-0.40439999999999998</v>
      </c>
      <c r="L273" s="11"/>
      <c r="M273" s="11">
        <v>-0.151002</v>
      </c>
      <c r="N273" s="11"/>
      <c r="O273" s="11"/>
      <c r="P273" s="11">
        <f t="shared" si="33"/>
        <v>0.25339800000000001</v>
      </c>
      <c r="Q273" s="11"/>
      <c r="R273" s="11"/>
      <c r="S273" s="11"/>
    </row>
    <row r="274" spans="1:19" x14ac:dyDescent="0.15">
      <c r="A274" s="11">
        <v>0.29415949999999969</v>
      </c>
      <c r="B274" s="11">
        <v>553.85759999999993</v>
      </c>
      <c r="C274" s="11"/>
      <c r="D274" s="11"/>
      <c r="E274" s="11"/>
      <c r="F274" s="11"/>
      <c r="G274" s="11"/>
      <c r="H274" s="11">
        <v>0.53800000000000003</v>
      </c>
      <c r="I274" s="11">
        <v>-107622</v>
      </c>
      <c r="J274" s="11">
        <f t="shared" si="32"/>
        <v>430.488</v>
      </c>
      <c r="K274" s="11">
        <v>-0.40684399999999998</v>
      </c>
      <c r="L274" s="11"/>
      <c r="M274" s="11">
        <v>-0.15121299999999999</v>
      </c>
      <c r="N274" s="11"/>
      <c r="O274" s="11"/>
      <c r="P274" s="11">
        <f t="shared" si="33"/>
        <v>0.255631</v>
      </c>
      <c r="Q274" s="11"/>
      <c r="R274" s="11"/>
      <c r="S274" s="11"/>
    </row>
    <row r="275" spans="1:19" x14ac:dyDescent="0.15">
      <c r="A275" s="11">
        <v>0.29566099999999995</v>
      </c>
      <c r="B275" s="11">
        <v>554.70791999999994</v>
      </c>
      <c r="C275" s="11"/>
      <c r="D275" s="11"/>
      <c r="E275" s="11"/>
      <c r="F275" s="11"/>
      <c r="G275" s="11"/>
      <c r="H275" s="11">
        <v>0.54</v>
      </c>
      <c r="I275" s="11">
        <v>-107769</v>
      </c>
      <c r="J275" s="11">
        <f t="shared" si="32"/>
        <v>431.07600000000002</v>
      </c>
      <c r="K275" s="11">
        <v>-0.40929199999999999</v>
      </c>
      <c r="L275" s="11"/>
      <c r="M275" s="11">
        <v>-0.151422</v>
      </c>
      <c r="N275" s="11"/>
      <c r="O275" s="11"/>
      <c r="P275" s="11">
        <f t="shared" si="33"/>
        <v>0.25786999999999999</v>
      </c>
      <c r="Q275" s="11"/>
      <c r="R275" s="11"/>
      <c r="S275" s="11"/>
    </row>
    <row r="276" spans="1:19" x14ac:dyDescent="0.15">
      <c r="A276" s="11">
        <v>0.2970445000000006</v>
      </c>
      <c r="B276" s="11">
        <v>555.56736000000001</v>
      </c>
      <c r="C276" s="11"/>
      <c r="D276" s="11"/>
      <c r="E276" s="11"/>
      <c r="F276" s="11"/>
      <c r="G276" s="11"/>
      <c r="H276" s="11">
        <v>0.54200000000000004</v>
      </c>
      <c r="I276" s="11">
        <v>-107914</v>
      </c>
      <c r="J276" s="11">
        <f t="shared" si="32"/>
        <v>431.65600000000001</v>
      </c>
      <c r="K276" s="11">
        <v>-0.411746</v>
      </c>
      <c r="L276" s="11"/>
      <c r="M276" s="11">
        <v>-0.15162900000000001</v>
      </c>
      <c r="N276" s="11"/>
      <c r="O276" s="11"/>
      <c r="P276" s="11">
        <f t="shared" si="33"/>
        <v>0.26011699999999999</v>
      </c>
      <c r="Q276" s="11"/>
      <c r="R276" s="11"/>
      <c r="S276" s="11"/>
    </row>
    <row r="277" spans="1:19" x14ac:dyDescent="0.15">
      <c r="A277" s="11">
        <v>0.29850800000000044</v>
      </c>
      <c r="B277" s="11">
        <v>555.90863999999999</v>
      </c>
      <c r="C277" s="11"/>
      <c r="D277" s="11"/>
      <c r="E277" s="11"/>
      <c r="F277" s="11"/>
      <c r="G277" s="11"/>
      <c r="H277" s="11">
        <v>0.54400000000000004</v>
      </c>
      <c r="I277" s="11">
        <v>-108058</v>
      </c>
      <c r="J277" s="11">
        <f t="shared" si="32"/>
        <v>432.23200000000003</v>
      </c>
      <c r="K277" s="11">
        <v>-0.41420600000000002</v>
      </c>
      <c r="L277" s="11"/>
      <c r="M277" s="11">
        <v>-0.151833</v>
      </c>
      <c r="N277" s="11"/>
      <c r="O277" s="11"/>
      <c r="P277" s="11">
        <f t="shared" si="33"/>
        <v>0.26237300000000002</v>
      </c>
      <c r="Q277" s="11"/>
      <c r="R277" s="11"/>
      <c r="S277" s="11"/>
    </row>
    <row r="278" spans="1:19" x14ac:dyDescent="0.15">
      <c r="A278" s="11">
        <v>0.29987399999999997</v>
      </c>
      <c r="B278" s="11">
        <v>556.34627999999998</v>
      </c>
      <c r="C278" s="11"/>
      <c r="D278" s="11"/>
      <c r="E278" s="11"/>
      <c r="F278" s="11"/>
      <c r="G278" s="11"/>
      <c r="H278" s="11">
        <v>0.54600000000000004</v>
      </c>
      <c r="I278" s="11">
        <v>-108201</v>
      </c>
      <c r="J278" s="11">
        <f t="shared" si="32"/>
        <v>432.80399999999997</v>
      </c>
      <c r="K278" s="11">
        <v>-0.41667100000000001</v>
      </c>
      <c r="L278" s="11"/>
      <c r="M278" s="11">
        <v>-0.152036</v>
      </c>
      <c r="N278" s="11"/>
      <c r="O278" s="11"/>
      <c r="P278" s="11">
        <f t="shared" si="33"/>
        <v>0.26463500000000001</v>
      </c>
      <c r="Q278" s="11"/>
      <c r="R278" s="11"/>
      <c r="S278" s="11"/>
    </row>
    <row r="279" spans="1:19" x14ac:dyDescent="0.15">
      <c r="A279" s="11">
        <v>0.30148100000000033</v>
      </c>
      <c r="B279" s="11">
        <v>556.88148000000001</v>
      </c>
      <c r="C279" s="11"/>
      <c r="D279" s="11"/>
      <c r="E279" s="11"/>
      <c r="F279" s="11"/>
      <c r="G279" s="11"/>
      <c r="H279" s="11">
        <v>0.54800000000000004</v>
      </c>
      <c r="I279" s="11">
        <v>-108343</v>
      </c>
      <c r="J279" s="11">
        <f t="shared" si="32"/>
        <v>433.37200000000001</v>
      </c>
      <c r="K279" s="11">
        <v>-0.41914000000000001</v>
      </c>
      <c r="L279" s="11"/>
      <c r="M279" s="11">
        <v>-0.15223800000000001</v>
      </c>
      <c r="N279" s="11"/>
      <c r="O279" s="11"/>
      <c r="P279" s="11">
        <f t="shared" si="33"/>
        <v>0.26690199999999997</v>
      </c>
      <c r="Q279" s="11"/>
      <c r="R279" s="11"/>
      <c r="S279" s="11"/>
    </row>
    <row r="280" spans="1:19" x14ac:dyDescent="0.15">
      <c r="A280" s="11">
        <v>0.30347149999999967</v>
      </c>
      <c r="B280" s="11">
        <v>557.48915999999997</v>
      </c>
      <c r="C280" s="11"/>
      <c r="D280" s="11"/>
      <c r="E280" s="11"/>
      <c r="F280" s="11"/>
      <c r="G280" s="11"/>
      <c r="H280" s="11">
        <v>0.55000000000000004</v>
      </c>
      <c r="I280" s="11">
        <v>-108483</v>
      </c>
      <c r="J280" s="11">
        <f t="shared" si="32"/>
        <v>433.93200000000002</v>
      </c>
      <c r="K280" s="11">
        <v>-0.42161399999999999</v>
      </c>
      <c r="L280" s="11"/>
      <c r="M280" s="11">
        <v>-0.15243699999999999</v>
      </c>
      <c r="N280" s="11"/>
      <c r="O280" s="11"/>
      <c r="P280" s="11">
        <f t="shared" si="33"/>
        <v>0.269177</v>
      </c>
      <c r="Q280" s="11"/>
      <c r="R280" s="11"/>
      <c r="S280" s="11"/>
    </row>
    <row r="281" spans="1:19" x14ac:dyDescent="0.15">
      <c r="A281" s="11">
        <v>0.30590850000000058</v>
      </c>
      <c r="B281" s="11">
        <v>558.06515999999999</v>
      </c>
      <c r="C281" s="11"/>
      <c r="D281" s="11"/>
      <c r="E281" s="11"/>
      <c r="F281" s="11"/>
      <c r="G281" s="11"/>
      <c r="H281" s="11">
        <v>0.55200000000000005</v>
      </c>
      <c r="I281" s="11">
        <v>-108622</v>
      </c>
      <c r="J281" s="11">
        <f t="shared" si="32"/>
        <v>434.488</v>
      </c>
      <c r="K281" s="11">
        <v>-0.424093</v>
      </c>
      <c r="L281" s="11"/>
      <c r="M281" s="11">
        <v>-0.15263499999999999</v>
      </c>
      <c r="N281" s="11"/>
      <c r="O281" s="11"/>
      <c r="P281" s="11">
        <f t="shared" si="33"/>
        <v>0.27145799999999998</v>
      </c>
      <c r="Q281" s="11"/>
      <c r="R281" s="11"/>
      <c r="S281" s="11"/>
    </row>
    <row r="282" spans="1:19" x14ac:dyDescent="0.15">
      <c r="A282" s="11">
        <v>0.308805</v>
      </c>
      <c r="B282" s="11">
        <v>558.64787999999999</v>
      </c>
      <c r="C282" s="11"/>
      <c r="D282" s="11"/>
      <c r="E282" s="11"/>
      <c r="F282" s="11"/>
      <c r="G282" s="11"/>
      <c r="H282" s="11">
        <v>0.55400000000000005</v>
      </c>
      <c r="I282" s="11">
        <v>-108759</v>
      </c>
      <c r="J282" s="11">
        <f t="shared" si="32"/>
        <v>435.036</v>
      </c>
      <c r="K282" s="11">
        <v>-0.42657800000000001</v>
      </c>
      <c r="L282" s="11"/>
      <c r="M282" s="11">
        <v>-0.15282999999999999</v>
      </c>
      <c r="N282" s="11"/>
      <c r="O282" s="11"/>
      <c r="P282" s="11">
        <f t="shared" si="33"/>
        <v>0.27374799999999999</v>
      </c>
      <c r="Q282" s="11"/>
      <c r="R282" s="11"/>
      <c r="S282" s="11"/>
    </row>
    <row r="283" spans="1:19" x14ac:dyDescent="0.15">
      <c r="A283" s="11">
        <v>0.31206099999999992</v>
      </c>
      <c r="B283" s="11">
        <v>559.23983999999996</v>
      </c>
      <c r="C283" s="11"/>
      <c r="D283" s="11"/>
      <c r="E283" s="11"/>
      <c r="F283" s="11"/>
      <c r="G283" s="11"/>
      <c r="H283" s="11">
        <v>0.55600000000000005</v>
      </c>
      <c r="I283" s="11">
        <v>-108895</v>
      </c>
      <c r="J283" s="11">
        <f t="shared" si="32"/>
        <v>435.58</v>
      </c>
      <c r="K283" s="11">
        <v>-0.429068</v>
      </c>
      <c r="L283" s="11"/>
      <c r="M283" s="11">
        <v>-0.15302299999999999</v>
      </c>
      <c r="N283" s="11"/>
      <c r="O283" s="11"/>
      <c r="P283" s="11">
        <f t="shared" si="33"/>
        <v>0.27604499999999998</v>
      </c>
      <c r="Q283" s="11"/>
      <c r="R283" s="11"/>
      <c r="S283" s="11"/>
    </row>
    <row r="284" spans="1:19" x14ac:dyDescent="0.15">
      <c r="A284" s="11">
        <v>0.31572350000000027</v>
      </c>
      <c r="B284" s="11">
        <v>559.87248</v>
      </c>
      <c r="C284" s="11"/>
      <c r="D284" s="11"/>
      <c r="E284" s="11"/>
      <c r="F284" s="11"/>
      <c r="G284" s="11"/>
      <c r="H284" s="11">
        <v>0.55800000000000005</v>
      </c>
      <c r="I284" s="11">
        <v>-109029</v>
      </c>
      <c r="J284" s="11">
        <f t="shared" si="32"/>
        <v>436.11599999999999</v>
      </c>
      <c r="K284" s="11">
        <v>-0.43156499999999998</v>
      </c>
      <c r="L284" s="11"/>
      <c r="M284" s="11">
        <v>-0.15321299999999999</v>
      </c>
      <c r="N284" s="11"/>
      <c r="O284" s="11"/>
      <c r="P284" s="11">
        <f t="shared" si="33"/>
        <v>0.27835199999999999</v>
      </c>
      <c r="Q284" s="11"/>
      <c r="R284" s="11"/>
      <c r="S284" s="11"/>
    </row>
    <row r="285" spans="1:19" x14ac:dyDescent="0.15">
      <c r="A285" s="11">
        <v>0.31978499999999999</v>
      </c>
      <c r="B285" s="11">
        <v>561.02328</v>
      </c>
      <c r="C285" s="11"/>
      <c r="D285" s="11"/>
      <c r="E285" s="11"/>
      <c r="F285" s="11"/>
      <c r="G285" s="11"/>
      <c r="H285" s="11">
        <v>0.56000000000000005</v>
      </c>
      <c r="I285" s="11">
        <v>-109162</v>
      </c>
      <c r="J285" s="11">
        <f t="shared" si="32"/>
        <v>436.64800000000002</v>
      </c>
      <c r="K285" s="11">
        <v>-0.43406699999999998</v>
      </c>
      <c r="L285" s="11"/>
      <c r="M285" s="11">
        <v>-0.15340100000000001</v>
      </c>
      <c r="N285" s="11"/>
      <c r="O285" s="11"/>
      <c r="P285" s="11">
        <f t="shared" si="33"/>
        <v>0.28066599999999997</v>
      </c>
      <c r="Q285" s="11"/>
      <c r="R285" s="11"/>
      <c r="S285" s="11"/>
    </row>
    <row r="286" spans="1:19" x14ac:dyDescent="0.15">
      <c r="A286" s="11">
        <v>0.32436950000000042</v>
      </c>
      <c r="B286" s="11">
        <v>562.3374</v>
      </c>
      <c r="C286" s="11"/>
      <c r="D286" s="11"/>
      <c r="E286" s="11"/>
      <c r="F286" s="11"/>
      <c r="G286" s="11"/>
      <c r="H286" s="11">
        <v>0.56200000000000006</v>
      </c>
      <c r="I286" s="11">
        <v>-109293</v>
      </c>
      <c r="J286" s="11">
        <f t="shared" si="32"/>
        <v>437.17200000000003</v>
      </c>
      <c r="K286" s="11">
        <v>-0.43657299999999999</v>
      </c>
      <c r="L286" s="11"/>
      <c r="M286" s="11">
        <v>-0.153588</v>
      </c>
      <c r="N286" s="11"/>
      <c r="O286" s="11"/>
      <c r="P286" s="11">
        <f t="shared" si="33"/>
        <v>0.28298499999999999</v>
      </c>
      <c r="Q286" s="11"/>
      <c r="R286" s="11"/>
      <c r="S286" s="11"/>
    </row>
    <row r="287" spans="1:19" x14ac:dyDescent="0.15">
      <c r="A287" s="11">
        <v>0.32934399999999986</v>
      </c>
      <c r="B287" s="11">
        <v>563.50404000000003</v>
      </c>
      <c r="C287" s="11"/>
      <c r="D287" s="11"/>
      <c r="E287" s="11"/>
      <c r="F287" s="11"/>
      <c r="G287" s="11"/>
      <c r="H287" s="11">
        <v>0.56399999999999995</v>
      </c>
      <c r="I287" s="11">
        <v>-109424</v>
      </c>
      <c r="J287" s="11">
        <f t="shared" si="32"/>
        <v>437.69600000000003</v>
      </c>
      <c r="K287" s="11">
        <v>-0.43908399999999997</v>
      </c>
      <c r="L287" s="11"/>
      <c r="M287" s="11">
        <v>-0.15377199999999999</v>
      </c>
      <c r="N287" s="11"/>
      <c r="O287" s="11"/>
      <c r="P287" s="11">
        <f t="shared" si="33"/>
        <v>0.28531200000000001</v>
      </c>
      <c r="Q287" s="11"/>
      <c r="R287" s="11"/>
      <c r="S287" s="11"/>
    </row>
    <row r="288" spans="1:19" x14ac:dyDescent="0.15">
      <c r="A288" s="11">
        <v>0.33441199999999993</v>
      </c>
      <c r="B288" s="11">
        <v>564.58235999999999</v>
      </c>
      <c r="C288" s="11"/>
      <c r="D288" s="11"/>
      <c r="E288" s="11"/>
      <c r="F288" s="11"/>
      <c r="G288" s="11"/>
      <c r="H288" s="11">
        <v>0.56599999999999995</v>
      </c>
      <c r="I288" s="11">
        <v>-109552</v>
      </c>
      <c r="J288" s="11">
        <f t="shared" si="32"/>
        <v>438.20800000000003</v>
      </c>
      <c r="K288" s="11">
        <v>-0.44159999999999999</v>
      </c>
      <c r="L288" s="11"/>
      <c r="M288" s="11">
        <v>-0.15395500000000001</v>
      </c>
      <c r="N288" s="11"/>
      <c r="O288" s="11"/>
      <c r="P288" s="11">
        <f t="shared" si="33"/>
        <v>0.28764499999999998</v>
      </c>
      <c r="Q288" s="11"/>
      <c r="R288" s="11"/>
      <c r="S288" s="11"/>
    </row>
    <row r="289" spans="1:19" x14ac:dyDescent="0.15">
      <c r="A289" s="11">
        <v>0.33935449999999978</v>
      </c>
      <c r="B289" s="11">
        <v>565.61184000000003</v>
      </c>
      <c r="C289" s="11"/>
      <c r="D289" s="11"/>
      <c r="E289" s="11"/>
      <c r="F289" s="11"/>
      <c r="G289" s="11"/>
      <c r="H289" s="11">
        <v>0.56799999999999995</v>
      </c>
      <c r="I289" s="11">
        <v>-109680</v>
      </c>
      <c r="J289" s="11">
        <f t="shared" si="32"/>
        <v>438.72</v>
      </c>
      <c r="K289" s="11">
        <v>-0.44412099999999999</v>
      </c>
      <c r="L289" s="11"/>
      <c r="M289" s="11">
        <v>-0.154136</v>
      </c>
      <c r="N289" s="11"/>
      <c r="O289" s="11"/>
      <c r="P289" s="11">
        <f t="shared" si="33"/>
        <v>0.28998499999999999</v>
      </c>
      <c r="Q289" s="11"/>
      <c r="R289" s="11"/>
      <c r="S289" s="11"/>
    </row>
    <row r="290" spans="1:19" x14ac:dyDescent="0.15">
      <c r="A290" s="11">
        <v>0.34410749999999979</v>
      </c>
      <c r="B290" s="11">
        <v>566.61755999999991</v>
      </c>
      <c r="C290" s="11"/>
      <c r="D290" s="11"/>
      <c r="E290" s="11"/>
      <c r="F290" s="11"/>
      <c r="G290" s="11"/>
      <c r="H290" s="11">
        <v>0.56999999999999995</v>
      </c>
      <c r="I290" s="11">
        <v>-109806</v>
      </c>
      <c r="J290" s="11">
        <f t="shared" si="32"/>
        <v>439.22399999999999</v>
      </c>
      <c r="K290" s="11">
        <v>-0.44664700000000002</v>
      </c>
      <c r="L290" s="11"/>
      <c r="M290" s="11">
        <v>-0.15431500000000001</v>
      </c>
      <c r="N290" s="11"/>
      <c r="O290" s="11"/>
      <c r="P290" s="11">
        <f t="shared" si="33"/>
        <v>0.29233200000000004</v>
      </c>
      <c r="Q290" s="11"/>
      <c r="R290" s="11"/>
      <c r="S290" s="11"/>
    </row>
    <row r="291" spans="1:19" x14ac:dyDescent="0.15">
      <c r="A291" s="11">
        <v>0.3489049999999998</v>
      </c>
      <c r="B291" s="11">
        <v>567.63911999999993</v>
      </c>
      <c r="C291" s="11"/>
      <c r="D291" s="11"/>
      <c r="E291" s="11"/>
      <c r="F291" s="11"/>
      <c r="G291" s="11"/>
      <c r="H291" s="11">
        <v>0.57199999999999995</v>
      </c>
      <c r="I291" s="11">
        <v>-109931</v>
      </c>
      <c r="J291" s="11">
        <f t="shared" si="32"/>
        <v>439.72399999999999</v>
      </c>
      <c r="K291" s="11">
        <v>-0.44917800000000002</v>
      </c>
      <c r="L291" s="11"/>
      <c r="M291" s="11">
        <v>-0.15449099999999999</v>
      </c>
      <c r="N291" s="11"/>
      <c r="O291" s="11"/>
      <c r="P291" s="11">
        <f t="shared" si="33"/>
        <v>0.29468700000000003</v>
      </c>
      <c r="Q291" s="11"/>
      <c r="R291" s="11"/>
      <c r="S291" s="11"/>
    </row>
    <row r="292" spans="1:19" x14ac:dyDescent="0.15">
      <c r="A292" s="11">
        <v>0.35374899999999965</v>
      </c>
      <c r="B292" s="11">
        <v>568.64364</v>
      </c>
      <c r="C292" s="11"/>
      <c r="D292" s="11"/>
      <c r="E292" s="11"/>
      <c r="F292" s="11"/>
      <c r="G292" s="11"/>
      <c r="H292" s="11">
        <v>0.57399999999999995</v>
      </c>
      <c r="I292" s="11">
        <v>-110054</v>
      </c>
      <c r="J292" s="11">
        <f t="shared" si="32"/>
        <v>440.21600000000001</v>
      </c>
      <c r="K292" s="11">
        <v>-0.451714</v>
      </c>
      <c r="L292" s="11"/>
      <c r="M292" s="11">
        <v>-0.154666</v>
      </c>
      <c r="N292" s="11"/>
      <c r="O292" s="11"/>
      <c r="P292" s="11">
        <f t="shared" si="33"/>
        <v>0.29704799999999998</v>
      </c>
      <c r="Q292" s="11"/>
      <c r="R292" s="11"/>
      <c r="S292" s="11"/>
    </row>
    <row r="293" spans="1:19" x14ac:dyDescent="0.15">
      <c r="A293" s="11">
        <v>0.35840500000000075</v>
      </c>
      <c r="B293" s="11">
        <v>569.6085599999999</v>
      </c>
      <c r="C293" s="11"/>
      <c r="D293" s="11"/>
      <c r="E293" s="11"/>
      <c r="F293" s="11"/>
      <c r="G293" s="11"/>
      <c r="H293" s="11">
        <v>0.57599999999999996</v>
      </c>
      <c r="I293" s="11">
        <v>-110176</v>
      </c>
      <c r="J293" s="11">
        <f t="shared" si="32"/>
        <v>440.70400000000001</v>
      </c>
      <c r="K293" s="11">
        <v>-0.45425700000000002</v>
      </c>
      <c r="L293" s="11"/>
      <c r="M293" s="11">
        <v>-0.154839</v>
      </c>
      <c r="N293" s="11"/>
      <c r="O293" s="11"/>
      <c r="P293" s="11">
        <f t="shared" si="33"/>
        <v>0.29941800000000002</v>
      </c>
      <c r="Q293" s="11"/>
      <c r="R293" s="11"/>
      <c r="S293" s="11"/>
    </row>
    <row r="294" spans="1:19" x14ac:dyDescent="0.15">
      <c r="A294" s="11">
        <v>0.36300350000000003</v>
      </c>
      <c r="B294" s="11">
        <v>570.59831999999994</v>
      </c>
      <c r="C294" s="11"/>
      <c r="D294" s="11"/>
      <c r="E294" s="11"/>
      <c r="F294" s="11"/>
      <c r="G294" s="11"/>
      <c r="H294" s="11">
        <v>0.57799999999999996</v>
      </c>
      <c r="I294" s="11">
        <v>-110296</v>
      </c>
      <c r="J294" s="11">
        <f t="shared" si="32"/>
        <v>441.18400000000003</v>
      </c>
      <c r="K294" s="11">
        <v>-0.45680599999999999</v>
      </c>
      <c r="L294" s="11"/>
      <c r="M294" s="11">
        <v>-0.15500900000000001</v>
      </c>
      <c r="N294" s="11"/>
      <c r="O294" s="11"/>
      <c r="P294" s="11">
        <f t="shared" si="33"/>
        <v>0.30179699999999998</v>
      </c>
      <c r="Q294" s="11"/>
      <c r="R294" s="11"/>
      <c r="S294" s="11"/>
    </row>
    <row r="295" spans="1:19" x14ac:dyDescent="0.15">
      <c r="A295" s="11">
        <v>0.36741999999999964</v>
      </c>
      <c r="B295" s="11">
        <v>571.57907999999998</v>
      </c>
      <c r="C295" s="11"/>
      <c r="D295" s="11"/>
      <c r="E295" s="11"/>
      <c r="F295" s="11"/>
      <c r="G295" s="11"/>
      <c r="H295" s="11">
        <v>0.57999999999999996</v>
      </c>
      <c r="I295" s="11">
        <v>-110414</v>
      </c>
      <c r="J295" s="11">
        <f t="shared" si="32"/>
        <v>441.65600000000001</v>
      </c>
      <c r="K295" s="11">
        <v>-0.45936300000000002</v>
      </c>
      <c r="L295" s="11"/>
      <c r="M295" s="11">
        <v>-0.15517600000000001</v>
      </c>
      <c r="N295" s="11"/>
      <c r="O295" s="11"/>
      <c r="P295" s="11">
        <f t="shared" si="33"/>
        <v>0.30418699999999999</v>
      </c>
      <c r="Q295" s="11"/>
      <c r="R295" s="11"/>
      <c r="S295" s="11"/>
    </row>
    <row r="296" spans="1:19" x14ac:dyDescent="0.15">
      <c r="A296" s="11">
        <v>0.37211499999999997</v>
      </c>
      <c r="B296" s="11">
        <v>571</v>
      </c>
      <c r="C296" s="11"/>
      <c r="D296" s="11"/>
      <c r="E296" s="11"/>
      <c r="F296" s="11"/>
      <c r="G296" s="11"/>
      <c r="H296" s="11">
        <v>0.58199999999999996</v>
      </c>
      <c r="I296" s="11">
        <v>-110530</v>
      </c>
      <c r="J296" s="11">
        <f t="shared" si="32"/>
        <v>442.12</v>
      </c>
      <c r="K296" s="11">
        <v>-0.461926</v>
      </c>
      <c r="L296" s="11"/>
      <c r="M296" s="11">
        <v>-0.15534100000000001</v>
      </c>
      <c r="N296" s="11"/>
      <c r="O296" s="11"/>
      <c r="P296" s="11">
        <f t="shared" si="33"/>
        <v>0.306585</v>
      </c>
      <c r="Q296" s="11"/>
      <c r="R296" s="11"/>
      <c r="S296" s="11"/>
    </row>
    <row r="297" spans="1:19" x14ac:dyDescent="0.15">
      <c r="A297" s="11">
        <v>0.37705449999999985</v>
      </c>
      <c r="B297" s="11">
        <v>569</v>
      </c>
      <c r="C297" s="11"/>
      <c r="D297" s="11"/>
      <c r="E297" s="11"/>
      <c r="F297" s="11"/>
      <c r="G297" s="11"/>
      <c r="H297" s="11">
        <v>0.58399999999999996</v>
      </c>
      <c r="I297" s="11">
        <v>-110644</v>
      </c>
      <c r="J297" s="11">
        <f t="shared" si="32"/>
        <v>442.57600000000002</v>
      </c>
      <c r="K297" s="11">
        <v>-0.46449600000000002</v>
      </c>
      <c r="L297" s="11"/>
      <c r="M297" s="11">
        <v>-0.155503</v>
      </c>
      <c r="N297" s="11"/>
      <c r="O297" s="11"/>
      <c r="P297" s="11">
        <f t="shared" si="33"/>
        <v>0.30899300000000002</v>
      </c>
      <c r="Q297" s="11"/>
      <c r="R297" s="11"/>
      <c r="S297" s="11"/>
    </row>
    <row r="298" spans="1:19" x14ac:dyDescent="0.15">
      <c r="A298" s="11">
        <v>0.38286849999999939</v>
      </c>
      <c r="B298" s="11">
        <v>550</v>
      </c>
      <c r="C298" s="11"/>
      <c r="D298" s="11"/>
      <c r="E298" s="11"/>
      <c r="F298" s="11"/>
      <c r="G298" s="11"/>
      <c r="H298" s="11">
        <v>0.58599999999999997</v>
      </c>
      <c r="I298" s="11">
        <v>-110757</v>
      </c>
      <c r="J298" s="11">
        <f t="shared" si="32"/>
        <v>443.02800000000002</v>
      </c>
      <c r="K298" s="11">
        <v>-0.46707399999999999</v>
      </c>
      <c r="L298" s="11"/>
      <c r="M298" s="11">
        <v>-0.15566199999999999</v>
      </c>
      <c r="N298" s="11"/>
      <c r="O298" s="11"/>
      <c r="P298" s="11">
        <f t="shared" si="33"/>
        <v>0.31141200000000002</v>
      </c>
      <c r="Q298" s="11"/>
      <c r="R298" s="11"/>
      <c r="S298" s="11"/>
    </row>
    <row r="299" spans="1:19" x14ac:dyDescent="0.15">
      <c r="A299" s="11">
        <v>0.39007899999999962</v>
      </c>
      <c r="B299" s="11">
        <v>550</v>
      </c>
      <c r="C299" s="11"/>
      <c r="D299" s="11"/>
      <c r="E299" s="11"/>
      <c r="F299" s="11"/>
      <c r="G299" s="11"/>
      <c r="H299" s="11">
        <v>0.58799999999999997</v>
      </c>
      <c r="I299" s="11">
        <v>-110868</v>
      </c>
      <c r="J299" s="11">
        <f t="shared" si="32"/>
        <v>443.47199999999998</v>
      </c>
      <c r="K299" s="11">
        <v>-0.46965499999999999</v>
      </c>
      <c r="L299" s="11"/>
      <c r="M299" s="11">
        <v>-0.15581900000000001</v>
      </c>
      <c r="N299" s="11"/>
      <c r="O299" s="11"/>
      <c r="P299" s="11">
        <f t="shared" si="33"/>
        <v>0.313836</v>
      </c>
      <c r="Q299" s="11"/>
      <c r="R299" s="11"/>
      <c r="S299" s="11"/>
    </row>
    <row r="300" spans="1:19" x14ac:dyDescent="0.15">
      <c r="A300" s="11">
        <v>0.40111249999999998</v>
      </c>
      <c r="B300" s="11">
        <v>539.654</v>
      </c>
      <c r="C300" s="11"/>
      <c r="D300" s="11"/>
      <c r="E300" s="11"/>
      <c r="F300" s="11"/>
      <c r="G300" s="11"/>
      <c r="H300" s="11">
        <v>0.59</v>
      </c>
      <c r="I300" s="11">
        <v>-110978</v>
      </c>
      <c r="J300" s="11">
        <f t="shared" si="32"/>
        <v>443.91199999999998</v>
      </c>
      <c r="K300" s="11">
        <v>-0.47223900000000002</v>
      </c>
      <c r="L300" s="11"/>
      <c r="M300" s="11">
        <v>-0.155975</v>
      </c>
      <c r="N300" s="11"/>
      <c r="O300" s="11"/>
      <c r="P300" s="11">
        <f t="shared" si="33"/>
        <v>0.31626399999999999</v>
      </c>
      <c r="Q300" s="11"/>
      <c r="R300" s="11"/>
      <c r="S300" s="11"/>
    </row>
    <row r="301" spans="1:19" x14ac:dyDescent="0.15">
      <c r="A301" s="11"/>
      <c r="B301" s="11"/>
      <c r="C301" s="11"/>
      <c r="D301" s="11"/>
      <c r="E301" s="11"/>
      <c r="F301" s="11"/>
      <c r="G301" s="11"/>
      <c r="H301" s="11">
        <v>0.59199999999999997</v>
      </c>
      <c r="I301" s="11">
        <v>-111088</v>
      </c>
      <c r="J301" s="11">
        <f t="shared" si="32"/>
        <v>444.35199999999998</v>
      </c>
      <c r="K301" s="11">
        <v>-0.47482799999999997</v>
      </c>
      <c r="L301" s="11"/>
      <c r="M301" s="11">
        <v>-0.15612799999999999</v>
      </c>
      <c r="N301" s="11"/>
      <c r="O301" s="11"/>
      <c r="P301" s="11">
        <f t="shared" si="33"/>
        <v>0.31869999999999998</v>
      </c>
      <c r="Q301" s="11"/>
      <c r="R301" s="11"/>
      <c r="S301" s="11"/>
    </row>
    <row r="302" spans="1:19" x14ac:dyDescent="0.15">
      <c r="A302" s="11"/>
      <c r="B302" s="11"/>
      <c r="C302" s="11"/>
      <c r="D302" s="11"/>
      <c r="E302" s="11"/>
      <c r="F302" s="11"/>
      <c r="G302" s="11"/>
      <c r="H302" s="11">
        <v>0.59399999999999997</v>
      </c>
      <c r="I302" s="11">
        <v>-111196</v>
      </c>
      <c r="J302" s="11">
        <f t="shared" si="32"/>
        <v>444.78399999999999</v>
      </c>
      <c r="K302" s="11">
        <v>-0.47742200000000001</v>
      </c>
      <c r="L302" s="11"/>
      <c r="M302" s="11">
        <v>-0.15628</v>
      </c>
      <c r="N302" s="11"/>
      <c r="O302" s="11"/>
      <c r="P302" s="11">
        <f t="shared" si="33"/>
        <v>0.32114200000000004</v>
      </c>
      <c r="Q302" s="11"/>
      <c r="R302" s="11"/>
      <c r="S302" s="11"/>
    </row>
    <row r="303" spans="1:19" x14ac:dyDescent="0.15">
      <c r="A303" s="11"/>
      <c r="B303" s="11"/>
      <c r="C303" s="11"/>
      <c r="D303" s="11"/>
      <c r="E303" s="11"/>
      <c r="F303" s="11"/>
      <c r="G303" s="11"/>
      <c r="H303" s="11">
        <v>0.59599999999999997</v>
      </c>
      <c r="I303" s="11">
        <v>-111303</v>
      </c>
      <c r="J303" s="11">
        <f t="shared" si="32"/>
        <v>445.21199999999999</v>
      </c>
      <c r="K303" s="11">
        <v>-0.48001899999999997</v>
      </c>
      <c r="L303" s="11"/>
      <c r="M303" s="11">
        <v>-0.15643000000000001</v>
      </c>
      <c r="N303" s="11"/>
      <c r="O303" s="11"/>
      <c r="P303" s="11">
        <f t="shared" si="33"/>
        <v>0.32358899999999996</v>
      </c>
      <c r="Q303" s="11"/>
      <c r="R303" s="11"/>
      <c r="S303" s="11"/>
    </row>
    <row r="304" spans="1:19" x14ac:dyDescent="0.15">
      <c r="A304" s="11"/>
      <c r="B304" s="11"/>
      <c r="C304" s="11"/>
      <c r="D304" s="11"/>
      <c r="E304" s="11"/>
      <c r="F304" s="11"/>
      <c r="G304" s="11"/>
      <c r="H304" s="11">
        <v>0.59799999999999998</v>
      </c>
      <c r="I304" s="11">
        <v>-111409</v>
      </c>
      <c r="J304" s="11">
        <f t="shared" si="32"/>
        <v>445.63600000000002</v>
      </c>
      <c r="K304" s="11">
        <v>-0.48261999999999999</v>
      </c>
      <c r="L304" s="11"/>
      <c r="M304" s="11">
        <v>-0.156579</v>
      </c>
      <c r="N304" s="11"/>
      <c r="O304" s="11"/>
      <c r="P304" s="11">
        <f t="shared" si="33"/>
        <v>0.32604100000000003</v>
      </c>
      <c r="Q304" s="11"/>
      <c r="R304" s="11"/>
      <c r="S304" s="11"/>
    </row>
    <row r="305" spans="1:19" x14ac:dyDescent="0.15">
      <c r="A305" s="11"/>
      <c r="B305" s="11"/>
      <c r="C305" s="11"/>
      <c r="D305" s="11"/>
      <c r="E305" s="11"/>
      <c r="F305" s="11"/>
      <c r="G305" s="11"/>
      <c r="H305" s="11">
        <v>0.6</v>
      </c>
      <c r="I305" s="11">
        <v>-111513</v>
      </c>
      <c r="J305" s="11">
        <f t="shared" si="32"/>
        <v>446.05200000000002</v>
      </c>
      <c r="K305" s="11">
        <v>-0.48522700000000002</v>
      </c>
      <c r="L305" s="11"/>
      <c r="M305" s="11">
        <v>-0.156726</v>
      </c>
      <c r="N305" s="11"/>
      <c r="O305" s="11"/>
      <c r="P305" s="11">
        <f t="shared" si="33"/>
        <v>0.32850100000000004</v>
      </c>
      <c r="Q305" s="11"/>
      <c r="R305" s="11"/>
      <c r="S305" s="11"/>
    </row>
    <row r="306" spans="1:19" x14ac:dyDescent="0.15">
      <c r="A306" s="11"/>
      <c r="B306" s="11"/>
      <c r="C306" s="11"/>
      <c r="D306" s="11"/>
      <c r="E306" s="11"/>
      <c r="F306" s="11"/>
      <c r="G306" s="11"/>
      <c r="H306" s="11">
        <v>0.60199999999999998</v>
      </c>
      <c r="I306" s="11">
        <v>-111617</v>
      </c>
      <c r="J306" s="11">
        <f t="shared" si="32"/>
        <v>446.46800000000002</v>
      </c>
      <c r="K306" s="11">
        <v>-0.48783700000000002</v>
      </c>
      <c r="L306" s="11"/>
      <c r="M306" s="11">
        <v>-0.15687200000000001</v>
      </c>
      <c r="N306" s="11"/>
      <c r="O306" s="11"/>
      <c r="P306" s="11">
        <f t="shared" si="33"/>
        <v>0.33096500000000001</v>
      </c>
      <c r="Q306" s="11"/>
      <c r="R306" s="11"/>
      <c r="S306" s="11"/>
    </row>
    <row r="307" spans="1:19" x14ac:dyDescent="0.15">
      <c r="A307" s="11"/>
      <c r="B307" s="11"/>
      <c r="C307" s="11"/>
      <c r="D307" s="11"/>
      <c r="E307" s="11"/>
      <c r="F307" s="11"/>
      <c r="G307" s="11"/>
      <c r="H307" s="11">
        <v>0.60399999999999998</v>
      </c>
      <c r="I307" s="11">
        <v>-111720</v>
      </c>
      <c r="J307" s="11">
        <f t="shared" si="32"/>
        <v>446.88</v>
      </c>
      <c r="K307" s="11">
        <v>-0.49045100000000003</v>
      </c>
      <c r="L307" s="11"/>
      <c r="M307" s="11">
        <v>-0.15701599999999999</v>
      </c>
      <c r="N307" s="11"/>
      <c r="O307" s="11"/>
      <c r="P307" s="11">
        <f t="shared" si="33"/>
        <v>0.33343500000000004</v>
      </c>
      <c r="Q307" s="11"/>
      <c r="R307" s="11"/>
      <c r="S307" s="11"/>
    </row>
    <row r="308" spans="1:19" x14ac:dyDescent="0.15">
      <c r="A308" s="11"/>
      <c r="B308" s="11"/>
      <c r="C308" s="11"/>
      <c r="D308" s="11"/>
      <c r="E308" s="11"/>
      <c r="F308" s="11"/>
      <c r="G308" s="11"/>
      <c r="H308" s="11">
        <v>0.60599999999999998</v>
      </c>
      <c r="I308" s="11">
        <v>-111821</v>
      </c>
      <c r="J308" s="11">
        <f t="shared" si="32"/>
        <v>447.28399999999999</v>
      </c>
      <c r="K308" s="11">
        <v>-0.49306800000000001</v>
      </c>
      <c r="L308" s="11"/>
      <c r="M308" s="11">
        <v>-0.15715799999999999</v>
      </c>
      <c r="N308" s="11"/>
      <c r="O308" s="11"/>
      <c r="P308" s="11">
        <f t="shared" si="33"/>
        <v>0.33591000000000004</v>
      </c>
      <c r="Q308" s="11"/>
      <c r="R308" s="11"/>
      <c r="S308" s="11"/>
    </row>
    <row r="309" spans="1:19" x14ac:dyDescent="0.15">
      <c r="A309" s="11"/>
      <c r="B309" s="11"/>
      <c r="C309" s="11"/>
      <c r="D309" s="11"/>
      <c r="E309" s="11"/>
      <c r="F309" s="11"/>
      <c r="G309" s="11"/>
      <c r="H309" s="11">
        <v>0.60799999999999998</v>
      </c>
      <c r="I309" s="11">
        <v>-111922</v>
      </c>
      <c r="J309" s="11">
        <f t="shared" si="32"/>
        <v>447.68799999999999</v>
      </c>
      <c r="K309" s="11">
        <v>-0.49569000000000002</v>
      </c>
      <c r="L309" s="11"/>
      <c r="M309" s="11">
        <v>-0.15729899999999999</v>
      </c>
      <c r="N309" s="11"/>
      <c r="O309" s="11"/>
      <c r="P309" s="11">
        <f t="shared" si="33"/>
        <v>0.338391</v>
      </c>
      <c r="Q309" s="11"/>
      <c r="R309" s="11"/>
      <c r="S309" s="11"/>
    </row>
    <row r="310" spans="1:19" x14ac:dyDescent="0.15">
      <c r="A310" s="11"/>
      <c r="B310" s="11"/>
      <c r="C310" s="11"/>
      <c r="D310" s="11"/>
      <c r="E310" s="11"/>
      <c r="F310" s="11"/>
      <c r="G310" s="11"/>
      <c r="H310" s="11">
        <v>0.61</v>
      </c>
      <c r="I310" s="11">
        <v>-112021</v>
      </c>
      <c r="J310" s="11">
        <f t="shared" si="32"/>
        <v>448.084</v>
      </c>
      <c r="K310" s="11">
        <v>-0.49831500000000001</v>
      </c>
      <c r="L310" s="11"/>
      <c r="M310" s="11">
        <v>-0.157439</v>
      </c>
      <c r="N310" s="11"/>
      <c r="O310" s="11"/>
      <c r="P310" s="11">
        <f t="shared" si="33"/>
        <v>0.34087600000000001</v>
      </c>
      <c r="Q310" s="11"/>
      <c r="R310" s="11"/>
      <c r="S310" s="11"/>
    </row>
    <row r="311" spans="1:19" x14ac:dyDescent="0.15">
      <c r="A311" s="11"/>
      <c r="B311" s="11"/>
      <c r="C311" s="11"/>
      <c r="D311" s="11"/>
      <c r="E311" s="11"/>
      <c r="F311" s="11"/>
      <c r="G311" s="11"/>
      <c r="H311" s="11">
        <v>0.61199999999999999</v>
      </c>
      <c r="I311" s="11">
        <v>-112120</v>
      </c>
      <c r="J311" s="11">
        <f t="shared" si="32"/>
        <v>448.48</v>
      </c>
      <c r="K311" s="11">
        <v>-0.50094399999999994</v>
      </c>
      <c r="L311" s="11"/>
      <c r="M311" s="11">
        <v>-0.15757699999999999</v>
      </c>
      <c r="N311" s="11"/>
      <c r="O311" s="11"/>
      <c r="P311" s="11">
        <f t="shared" si="33"/>
        <v>0.34336699999999998</v>
      </c>
      <c r="Q311" s="11"/>
      <c r="R311" s="11"/>
      <c r="S311" s="11"/>
    </row>
    <row r="312" spans="1:19" x14ac:dyDescent="0.15">
      <c r="A312" s="11"/>
      <c r="B312" s="11"/>
      <c r="C312" s="11"/>
      <c r="D312" s="11"/>
      <c r="E312" s="11"/>
      <c r="F312" s="11"/>
      <c r="G312" s="11"/>
      <c r="H312" s="11">
        <v>0.61399999999999999</v>
      </c>
      <c r="I312" s="11">
        <v>-112217</v>
      </c>
      <c r="J312" s="11">
        <f t="shared" si="32"/>
        <v>448.86799999999999</v>
      </c>
      <c r="K312" s="11">
        <v>-0.50357700000000005</v>
      </c>
      <c r="L312" s="11"/>
      <c r="M312" s="11">
        <v>-0.15771399999999999</v>
      </c>
      <c r="N312" s="11"/>
      <c r="O312" s="11"/>
      <c r="P312" s="11">
        <f t="shared" si="33"/>
        <v>0.34586300000000003</v>
      </c>
      <c r="Q312" s="11"/>
      <c r="R312" s="11"/>
      <c r="S312" s="11"/>
    </row>
    <row r="313" spans="1:19" x14ac:dyDescent="0.15">
      <c r="A313" s="11"/>
      <c r="B313" s="11"/>
      <c r="C313" s="11"/>
      <c r="D313" s="11"/>
      <c r="E313" s="11"/>
      <c r="F313" s="11"/>
      <c r="G313" s="11"/>
      <c r="H313" s="11">
        <v>0.61599999999999999</v>
      </c>
      <c r="I313" s="11">
        <v>-112314</v>
      </c>
      <c r="J313" s="11">
        <f t="shared" si="32"/>
        <v>449.25599999999997</v>
      </c>
      <c r="K313" s="11">
        <v>-0.50621499999999997</v>
      </c>
      <c r="L313" s="11"/>
      <c r="M313" s="11">
        <v>-0.15784899999999999</v>
      </c>
      <c r="N313" s="11"/>
      <c r="O313" s="11"/>
      <c r="P313" s="11">
        <f t="shared" si="33"/>
        <v>0.34836599999999995</v>
      </c>
      <c r="Q313" s="11"/>
      <c r="R313" s="11"/>
      <c r="S313" s="11"/>
    </row>
    <row r="314" spans="1:19" x14ac:dyDescent="0.15">
      <c r="A314" s="11"/>
      <c r="B314" s="11"/>
      <c r="C314" s="11"/>
      <c r="D314" s="11"/>
      <c r="E314" s="11"/>
      <c r="F314" s="11"/>
      <c r="G314" s="11"/>
      <c r="H314" s="11">
        <v>0.61799999999999999</v>
      </c>
      <c r="I314" s="11">
        <v>-112408</v>
      </c>
      <c r="J314" s="11">
        <f t="shared" si="32"/>
        <v>449.63200000000001</v>
      </c>
      <c r="K314" s="11">
        <v>-0.508857</v>
      </c>
      <c r="L314" s="11"/>
      <c r="M314" s="11">
        <v>-0.15798200000000001</v>
      </c>
      <c r="N314" s="11"/>
      <c r="O314" s="11"/>
      <c r="P314" s="11">
        <f t="shared" si="33"/>
        <v>0.35087499999999999</v>
      </c>
      <c r="Q314" s="11"/>
      <c r="R314" s="11"/>
      <c r="S314" s="11"/>
    </row>
    <row r="315" spans="1:19" x14ac:dyDescent="0.15">
      <c r="A315" s="11"/>
      <c r="B315" s="11"/>
      <c r="C315" s="11"/>
      <c r="D315" s="11"/>
      <c r="E315" s="11"/>
      <c r="F315" s="11"/>
      <c r="G315" s="11"/>
      <c r="H315" s="11">
        <v>0.62</v>
      </c>
      <c r="I315" s="11">
        <v>-112503</v>
      </c>
      <c r="J315" s="11">
        <f t="shared" si="32"/>
        <v>450.012</v>
      </c>
      <c r="K315" s="11">
        <v>-0.51150300000000004</v>
      </c>
      <c r="L315" s="11"/>
      <c r="M315" s="11">
        <v>-0.158114</v>
      </c>
      <c r="N315" s="11"/>
      <c r="O315" s="11"/>
      <c r="P315" s="11">
        <f t="shared" si="33"/>
        <v>0.35338900000000006</v>
      </c>
      <c r="Q315" s="11"/>
      <c r="R315" s="11"/>
      <c r="S315" s="11"/>
    </row>
    <row r="316" spans="1:19" x14ac:dyDescent="0.15">
      <c r="A316" s="11"/>
      <c r="B316" s="11"/>
      <c r="C316" s="11"/>
      <c r="D316" s="11"/>
      <c r="E316" s="11"/>
      <c r="F316" s="11"/>
      <c r="G316" s="11"/>
      <c r="H316" s="11">
        <v>0.622</v>
      </c>
      <c r="I316" s="11">
        <v>-112596</v>
      </c>
      <c r="J316" s="11">
        <f t="shared" si="32"/>
        <v>450.38400000000001</v>
      </c>
      <c r="K316" s="11">
        <v>-0.51415100000000002</v>
      </c>
      <c r="L316" s="11"/>
      <c r="M316" s="11">
        <v>-0.158244</v>
      </c>
      <c r="N316" s="11"/>
      <c r="O316" s="11"/>
      <c r="P316" s="11">
        <f t="shared" si="33"/>
        <v>0.35590700000000003</v>
      </c>
      <c r="Q316" s="11"/>
      <c r="R316" s="11"/>
      <c r="S316" s="11"/>
    </row>
    <row r="317" spans="1:19" x14ac:dyDescent="0.15">
      <c r="A317" s="11"/>
      <c r="B317" s="11"/>
      <c r="C317" s="11"/>
      <c r="D317" s="11"/>
      <c r="E317" s="11"/>
      <c r="F317" s="11"/>
      <c r="G317" s="11"/>
      <c r="H317" s="11">
        <v>0.624</v>
      </c>
      <c r="I317" s="11">
        <v>-112688</v>
      </c>
      <c r="J317" s="11">
        <f t="shared" si="32"/>
        <v>450.75200000000001</v>
      </c>
      <c r="K317" s="11">
        <v>-0.51680300000000001</v>
      </c>
      <c r="L317" s="11"/>
      <c r="M317" s="11">
        <v>-0.15837300000000001</v>
      </c>
      <c r="N317" s="11"/>
      <c r="O317" s="11"/>
      <c r="P317" s="11">
        <f t="shared" si="33"/>
        <v>0.35843000000000003</v>
      </c>
      <c r="Q317" s="11"/>
      <c r="R317" s="11"/>
      <c r="S317" s="11"/>
    </row>
    <row r="318" spans="1:19" x14ac:dyDescent="0.15">
      <c r="A318" s="11"/>
      <c r="B318" s="11"/>
      <c r="C318" s="11"/>
      <c r="D318" s="11"/>
      <c r="E318" s="11"/>
      <c r="F318" s="11"/>
      <c r="G318" s="11"/>
      <c r="H318" s="11">
        <v>0.626</v>
      </c>
      <c r="I318" s="11">
        <v>-112780</v>
      </c>
      <c r="J318" s="11">
        <f t="shared" si="32"/>
        <v>451.12</v>
      </c>
      <c r="K318" s="11">
        <v>-0.51945699999999995</v>
      </c>
      <c r="L318" s="11"/>
      <c r="M318" s="11">
        <v>-0.158501</v>
      </c>
      <c r="N318" s="11"/>
      <c r="O318" s="11"/>
      <c r="P318" s="11">
        <f t="shared" si="33"/>
        <v>0.36095599999999994</v>
      </c>
      <c r="Q318" s="11"/>
      <c r="R318" s="11"/>
      <c r="S318" s="11"/>
    </row>
    <row r="319" spans="1:19" x14ac:dyDescent="0.15">
      <c r="A319" s="11"/>
      <c r="B319" s="11"/>
      <c r="C319" s="11"/>
      <c r="D319" s="11"/>
      <c r="E319" s="11"/>
      <c r="F319" s="11"/>
      <c r="G319" s="11"/>
      <c r="H319" s="11">
        <v>0.628</v>
      </c>
      <c r="I319" s="11">
        <v>-112871</v>
      </c>
      <c r="J319" s="11">
        <f t="shared" si="32"/>
        <v>451.48399999999998</v>
      </c>
      <c r="K319" s="11">
        <v>-0.52211399999999997</v>
      </c>
      <c r="L319" s="11"/>
      <c r="M319" s="11">
        <v>-0.15862899999999999</v>
      </c>
      <c r="N319" s="11"/>
      <c r="O319" s="11"/>
      <c r="P319" s="11">
        <f t="shared" si="33"/>
        <v>0.36348499999999995</v>
      </c>
      <c r="Q319" s="11"/>
      <c r="R319" s="11"/>
      <c r="S319" s="11"/>
    </row>
    <row r="320" spans="1:19" x14ac:dyDescent="0.15">
      <c r="A320" s="11"/>
      <c r="B320" s="11"/>
      <c r="C320" s="11"/>
      <c r="D320" s="11"/>
      <c r="E320" s="11"/>
      <c r="F320" s="11"/>
      <c r="G320" s="11"/>
      <c r="H320" s="11">
        <v>0.63</v>
      </c>
      <c r="I320" s="11">
        <v>-112962</v>
      </c>
      <c r="J320" s="11">
        <f t="shared" si="32"/>
        <v>451.84800000000001</v>
      </c>
      <c r="K320" s="11">
        <v>-0.52477399999999996</v>
      </c>
      <c r="L320" s="11"/>
      <c r="M320" s="11">
        <v>-0.15875500000000001</v>
      </c>
      <c r="N320" s="11"/>
      <c r="O320" s="11"/>
      <c r="P320" s="11">
        <f t="shared" si="33"/>
        <v>0.36601899999999998</v>
      </c>
      <c r="Q320" s="11"/>
      <c r="R320" s="11"/>
      <c r="S320" s="11"/>
    </row>
    <row r="321" spans="1:19" x14ac:dyDescent="0.15">
      <c r="A321" s="11"/>
      <c r="B321" s="11"/>
      <c r="C321" s="11"/>
      <c r="D321" s="11"/>
      <c r="E321" s="11"/>
      <c r="F321" s="11"/>
      <c r="G321" s="11"/>
      <c r="H321" s="11">
        <v>0.63200000000000001</v>
      </c>
      <c r="I321" s="11">
        <v>-113051</v>
      </c>
      <c r="J321" s="11">
        <f t="shared" si="32"/>
        <v>452.20400000000001</v>
      </c>
      <c r="K321" s="11">
        <v>-0.52743600000000002</v>
      </c>
      <c r="L321" s="11"/>
      <c r="M321" s="11">
        <v>-0.15887999999999999</v>
      </c>
      <c r="N321" s="11"/>
      <c r="O321" s="11"/>
      <c r="P321" s="11">
        <f t="shared" si="33"/>
        <v>0.36855599999999999</v>
      </c>
      <c r="Q321" s="11"/>
      <c r="R321" s="11"/>
      <c r="S321" s="11"/>
    </row>
    <row r="322" spans="1:19" x14ac:dyDescent="0.15">
      <c r="A322" s="11"/>
      <c r="B322" s="11"/>
      <c r="C322" s="11"/>
      <c r="D322" s="11"/>
      <c r="E322" s="11"/>
      <c r="F322" s="11"/>
      <c r="G322" s="11"/>
      <c r="H322" s="11">
        <v>0.63400000000000001</v>
      </c>
      <c r="I322" s="11">
        <v>-113140</v>
      </c>
      <c r="J322" s="11">
        <f t="shared" si="32"/>
        <v>452.56</v>
      </c>
      <c r="K322" s="11">
        <v>-0.53010400000000002</v>
      </c>
      <c r="L322" s="11"/>
      <c r="M322" s="11">
        <v>-0.15900300000000001</v>
      </c>
      <c r="N322" s="11"/>
      <c r="O322" s="11"/>
      <c r="P322" s="11">
        <f t="shared" si="33"/>
        <v>0.37110100000000001</v>
      </c>
      <c r="Q322" s="11"/>
      <c r="R322" s="11"/>
      <c r="S322" s="11"/>
    </row>
    <row r="323" spans="1:19" x14ac:dyDescent="0.15">
      <c r="A323" s="11"/>
      <c r="B323" s="11"/>
      <c r="C323" s="11"/>
      <c r="D323" s="11"/>
      <c r="E323" s="11"/>
      <c r="F323" s="11"/>
      <c r="G323" s="11"/>
      <c r="H323" s="11">
        <v>0.63600000000000001</v>
      </c>
      <c r="I323" s="11">
        <v>-113227</v>
      </c>
      <c r="J323" s="11">
        <f t="shared" si="32"/>
        <v>452.90800000000002</v>
      </c>
      <c r="K323" s="11">
        <v>-0.53277399999999997</v>
      </c>
      <c r="L323" s="11"/>
      <c r="M323" s="11">
        <v>-0.15912499999999999</v>
      </c>
      <c r="N323" s="11"/>
      <c r="O323" s="11"/>
      <c r="P323" s="11">
        <f t="shared" si="33"/>
        <v>0.37364900000000001</v>
      </c>
      <c r="Q323" s="11"/>
      <c r="R323" s="11"/>
      <c r="S323" s="11"/>
    </row>
    <row r="324" spans="1:19" x14ac:dyDescent="0.15">
      <c r="A324" s="11"/>
      <c r="B324" s="11"/>
      <c r="C324" s="11"/>
      <c r="D324" s="11"/>
      <c r="E324" s="11"/>
      <c r="F324" s="11"/>
      <c r="G324" s="11"/>
      <c r="H324" s="11">
        <v>0.63800000000000001</v>
      </c>
      <c r="I324" s="11">
        <v>-113314</v>
      </c>
      <c r="J324" s="11">
        <f t="shared" si="32"/>
        <v>453.25599999999997</v>
      </c>
      <c r="K324" s="11">
        <v>-0.53544899999999995</v>
      </c>
      <c r="L324" s="11"/>
      <c r="M324" s="11">
        <v>-0.159246</v>
      </c>
      <c r="N324" s="11"/>
      <c r="O324" s="11"/>
      <c r="P324" s="11">
        <f t="shared" si="33"/>
        <v>0.37620299999999995</v>
      </c>
      <c r="Q324" s="11"/>
      <c r="R324" s="11"/>
      <c r="S324" s="11"/>
    </row>
    <row r="325" spans="1:19" x14ac:dyDescent="0.15">
      <c r="A325" s="11"/>
      <c r="B325" s="11"/>
      <c r="C325" s="11"/>
      <c r="D325" s="11"/>
      <c r="E325" s="11"/>
      <c r="F325" s="11"/>
      <c r="G325" s="11"/>
      <c r="H325" s="11">
        <v>0.64</v>
      </c>
      <c r="I325" s="11">
        <v>-113399</v>
      </c>
      <c r="J325" s="11">
        <f t="shared" si="32"/>
        <v>453.596</v>
      </c>
      <c r="K325" s="11">
        <v>-0.53812700000000002</v>
      </c>
      <c r="L325" s="11"/>
      <c r="M325" s="11">
        <v>-0.15936500000000001</v>
      </c>
      <c r="N325" s="11"/>
      <c r="O325" s="11"/>
      <c r="P325" s="11">
        <f t="shared" si="33"/>
        <v>0.37876200000000004</v>
      </c>
      <c r="Q325" s="11"/>
      <c r="R325" s="11"/>
      <c r="S325" s="11"/>
    </row>
    <row r="326" spans="1:19" x14ac:dyDescent="0.15">
      <c r="A326" s="11"/>
      <c r="B326" s="11"/>
      <c r="C326" s="11"/>
      <c r="D326" s="11"/>
      <c r="E326" s="11"/>
      <c r="F326" s="11"/>
      <c r="G326" s="11"/>
      <c r="H326" s="11">
        <v>0.64200000000000002</v>
      </c>
      <c r="I326" s="11">
        <v>-113484</v>
      </c>
      <c r="J326" s="11">
        <f t="shared" ref="J326:J389" si="34">-I326/1000*4</f>
        <v>453.93599999999998</v>
      </c>
      <c r="K326" s="11">
        <v>-0.54080700000000004</v>
      </c>
      <c r="L326" s="11"/>
      <c r="M326" s="11">
        <v>-0.15948300000000001</v>
      </c>
      <c r="N326" s="11"/>
      <c r="O326" s="11"/>
      <c r="P326" s="11">
        <f t="shared" ref="P326:P389" si="35">ABS(K326-M326)</f>
        <v>0.381324</v>
      </c>
      <c r="Q326" s="11"/>
      <c r="R326" s="11"/>
      <c r="S326" s="11"/>
    </row>
    <row r="327" spans="1:19" x14ac:dyDescent="0.15">
      <c r="A327" s="11"/>
      <c r="B327" s="11"/>
      <c r="C327" s="11"/>
      <c r="D327" s="11"/>
      <c r="E327" s="11"/>
      <c r="F327" s="11"/>
      <c r="G327" s="11"/>
      <c r="H327" s="11">
        <v>0.64400000000000002</v>
      </c>
      <c r="I327" s="11">
        <v>-113568</v>
      </c>
      <c r="J327" s="11">
        <f t="shared" si="34"/>
        <v>454.27199999999999</v>
      </c>
      <c r="K327" s="11">
        <v>-0.54349099999999995</v>
      </c>
      <c r="L327" s="11"/>
      <c r="M327" s="11">
        <v>-0.15959999999999999</v>
      </c>
      <c r="N327" s="11"/>
      <c r="O327" s="11"/>
      <c r="P327" s="11">
        <f t="shared" si="35"/>
        <v>0.38389099999999998</v>
      </c>
      <c r="Q327" s="11"/>
      <c r="R327" s="11"/>
      <c r="S327" s="11"/>
    </row>
    <row r="328" spans="1:19" x14ac:dyDescent="0.15">
      <c r="A328" s="11"/>
      <c r="B328" s="11"/>
      <c r="C328" s="11"/>
      <c r="D328" s="11"/>
      <c r="E328" s="11"/>
      <c r="F328" s="11"/>
      <c r="G328" s="11"/>
      <c r="H328" s="11">
        <v>0.64600000000000002</v>
      </c>
      <c r="I328" s="11">
        <v>-113651</v>
      </c>
      <c r="J328" s="11">
        <f t="shared" si="34"/>
        <v>454.60399999999998</v>
      </c>
      <c r="K328" s="11">
        <v>-0.54617800000000005</v>
      </c>
      <c r="L328" s="11"/>
      <c r="M328" s="11">
        <v>-0.159715</v>
      </c>
      <c r="N328" s="11"/>
      <c r="O328" s="11"/>
      <c r="P328" s="11">
        <f t="shared" si="35"/>
        <v>0.38646300000000006</v>
      </c>
      <c r="Q328" s="11"/>
      <c r="R328" s="11"/>
      <c r="S328" s="11"/>
    </row>
    <row r="329" spans="1:19" x14ac:dyDescent="0.15">
      <c r="A329" s="11"/>
      <c r="B329" s="11"/>
      <c r="C329" s="11"/>
      <c r="D329" s="11"/>
      <c r="E329" s="11"/>
      <c r="F329" s="11"/>
      <c r="G329" s="11"/>
      <c r="H329" s="11">
        <v>0.64800000000000002</v>
      </c>
      <c r="I329" s="11">
        <v>-113733</v>
      </c>
      <c r="J329" s="11">
        <f t="shared" si="34"/>
        <v>454.93200000000002</v>
      </c>
      <c r="K329" s="11">
        <v>-0.54886900000000005</v>
      </c>
      <c r="L329" s="11"/>
      <c r="M329" s="11">
        <v>-0.15983</v>
      </c>
      <c r="N329" s="11"/>
      <c r="O329" s="11"/>
      <c r="P329" s="11">
        <f t="shared" si="35"/>
        <v>0.38903900000000002</v>
      </c>
      <c r="Q329" s="11"/>
      <c r="R329" s="11"/>
      <c r="S329" s="11"/>
    </row>
    <row r="330" spans="1:19" x14ac:dyDescent="0.15">
      <c r="A330" s="11"/>
      <c r="B330" s="11"/>
      <c r="C330" s="11"/>
      <c r="D330" s="11"/>
      <c r="E330" s="11"/>
      <c r="F330" s="11"/>
      <c r="G330" s="11"/>
      <c r="H330" s="11">
        <v>0.65</v>
      </c>
      <c r="I330" s="11">
        <v>-113815</v>
      </c>
      <c r="J330" s="11">
        <f t="shared" si="34"/>
        <v>455.26</v>
      </c>
      <c r="K330" s="11">
        <v>-0.55156099999999997</v>
      </c>
      <c r="L330" s="11"/>
      <c r="M330" s="11">
        <v>-0.159943</v>
      </c>
      <c r="N330" s="11"/>
      <c r="O330" s="11"/>
      <c r="P330" s="11">
        <f t="shared" si="35"/>
        <v>0.39161799999999997</v>
      </c>
      <c r="Q330" s="11"/>
      <c r="R330" s="11"/>
      <c r="S330" s="11"/>
    </row>
    <row r="331" spans="1:19" x14ac:dyDescent="0.15">
      <c r="A331" s="11"/>
      <c r="B331" s="11"/>
      <c r="C331" s="11"/>
      <c r="D331" s="11"/>
      <c r="E331" s="11"/>
      <c r="F331" s="11"/>
      <c r="G331" s="11"/>
      <c r="H331" s="11">
        <v>0.65200000000000002</v>
      </c>
      <c r="I331" s="11">
        <v>-113895</v>
      </c>
      <c r="J331" s="11">
        <f t="shared" si="34"/>
        <v>455.58</v>
      </c>
      <c r="K331" s="11">
        <v>-0.554257</v>
      </c>
      <c r="L331" s="11"/>
      <c r="M331" s="11">
        <v>-0.160055</v>
      </c>
      <c r="N331" s="11"/>
      <c r="O331" s="11"/>
      <c r="P331" s="11">
        <f t="shared" si="35"/>
        <v>0.394202</v>
      </c>
      <c r="Q331" s="11"/>
      <c r="R331" s="11"/>
      <c r="S331" s="11"/>
    </row>
    <row r="332" spans="1:19" x14ac:dyDescent="0.15">
      <c r="A332" s="11"/>
      <c r="B332" s="11"/>
      <c r="C332" s="11"/>
      <c r="D332" s="11"/>
      <c r="E332" s="11"/>
      <c r="F332" s="11"/>
      <c r="G332" s="11"/>
      <c r="H332" s="11">
        <v>0.65400000000000003</v>
      </c>
      <c r="I332" s="11">
        <v>-113976</v>
      </c>
      <c r="J332" s="11">
        <f t="shared" si="34"/>
        <v>455.904</v>
      </c>
      <c r="K332" s="11">
        <v>-0.55695499999999998</v>
      </c>
      <c r="L332" s="11"/>
      <c r="M332" s="11">
        <v>-0.160166</v>
      </c>
      <c r="N332" s="11"/>
      <c r="O332" s="11"/>
      <c r="P332" s="11">
        <f t="shared" si="35"/>
        <v>0.39678899999999995</v>
      </c>
      <c r="Q332" s="11"/>
      <c r="R332" s="11"/>
      <c r="S332" s="11"/>
    </row>
    <row r="333" spans="1:19" x14ac:dyDescent="0.15">
      <c r="A333" s="11"/>
      <c r="B333" s="11"/>
      <c r="C333" s="11"/>
      <c r="D333" s="11"/>
      <c r="E333" s="11"/>
      <c r="F333" s="11"/>
      <c r="G333" s="11"/>
      <c r="H333" s="11">
        <v>0.65600000000000003</v>
      </c>
      <c r="I333" s="11">
        <v>-114055</v>
      </c>
      <c r="J333" s="11">
        <f t="shared" si="34"/>
        <v>456.22</v>
      </c>
      <c r="K333" s="11">
        <v>-0.55965399999999998</v>
      </c>
      <c r="L333" s="11"/>
      <c r="M333" s="11">
        <v>-0.160277</v>
      </c>
      <c r="N333" s="11"/>
      <c r="O333" s="11"/>
      <c r="P333" s="11">
        <f t="shared" si="35"/>
        <v>0.39937699999999998</v>
      </c>
      <c r="Q333" s="11"/>
      <c r="R333" s="11"/>
      <c r="S333" s="11"/>
    </row>
    <row r="334" spans="1:19" x14ac:dyDescent="0.15">
      <c r="A334" s="11"/>
      <c r="B334" s="11"/>
      <c r="C334" s="11"/>
      <c r="D334" s="11"/>
      <c r="E334" s="11"/>
      <c r="F334" s="11"/>
      <c r="G334" s="11"/>
      <c r="H334" s="11">
        <v>0.65800000000000003</v>
      </c>
      <c r="I334" s="11">
        <v>-114134</v>
      </c>
      <c r="J334" s="11">
        <f t="shared" si="34"/>
        <v>456.536</v>
      </c>
      <c r="K334" s="11">
        <v>-0.56235599999999997</v>
      </c>
      <c r="L334" s="11"/>
      <c r="M334" s="11">
        <v>-0.160387</v>
      </c>
      <c r="N334" s="11"/>
      <c r="O334" s="11"/>
      <c r="P334" s="11">
        <f t="shared" si="35"/>
        <v>0.40196899999999997</v>
      </c>
      <c r="Q334" s="11"/>
      <c r="R334" s="11"/>
      <c r="S334" s="11"/>
    </row>
    <row r="335" spans="1:19" x14ac:dyDescent="0.15">
      <c r="A335" s="11"/>
      <c r="B335" s="11"/>
      <c r="C335" s="11"/>
      <c r="D335" s="11"/>
      <c r="E335" s="11"/>
      <c r="F335" s="11"/>
      <c r="G335" s="11"/>
      <c r="H335" s="11">
        <v>0.66</v>
      </c>
      <c r="I335" s="11">
        <v>-114213</v>
      </c>
      <c r="J335" s="11">
        <f t="shared" si="34"/>
        <v>456.85199999999998</v>
      </c>
      <c r="K335" s="11">
        <v>-0.56506000000000001</v>
      </c>
      <c r="L335" s="11"/>
      <c r="M335" s="11">
        <v>-0.160496</v>
      </c>
      <c r="N335" s="11"/>
      <c r="O335" s="11"/>
      <c r="P335" s="11">
        <f t="shared" si="35"/>
        <v>0.40456400000000003</v>
      </c>
      <c r="Q335" s="11"/>
      <c r="R335" s="11"/>
      <c r="S335" s="11"/>
    </row>
    <row r="336" spans="1:19" x14ac:dyDescent="0.15">
      <c r="A336" s="11"/>
      <c r="B336" s="11"/>
      <c r="C336" s="11"/>
      <c r="D336" s="11"/>
      <c r="E336" s="11"/>
      <c r="F336" s="11"/>
      <c r="G336" s="11"/>
      <c r="H336" s="11">
        <v>0.66200000000000003</v>
      </c>
      <c r="I336" s="11">
        <v>-114291</v>
      </c>
      <c r="J336" s="11">
        <f t="shared" si="34"/>
        <v>457.16399999999999</v>
      </c>
      <c r="K336" s="11">
        <v>-0.56776700000000002</v>
      </c>
      <c r="L336" s="11"/>
      <c r="M336" s="11">
        <v>-0.160604</v>
      </c>
      <c r="N336" s="11"/>
      <c r="O336" s="11"/>
      <c r="P336" s="11">
        <f t="shared" si="35"/>
        <v>0.40716300000000005</v>
      </c>
      <c r="Q336" s="11"/>
      <c r="R336" s="11"/>
      <c r="S336" s="11"/>
    </row>
    <row r="337" spans="1:19" x14ac:dyDescent="0.15">
      <c r="A337" s="11"/>
      <c r="B337" s="11"/>
      <c r="C337" s="11"/>
      <c r="D337" s="11"/>
      <c r="E337" s="11"/>
      <c r="F337" s="11"/>
      <c r="G337" s="11"/>
      <c r="H337" s="11">
        <v>0.66400000000000003</v>
      </c>
      <c r="I337" s="11">
        <v>-114368</v>
      </c>
      <c r="J337" s="11">
        <f t="shared" si="34"/>
        <v>457.47199999999998</v>
      </c>
      <c r="K337" s="11">
        <v>-0.57047700000000001</v>
      </c>
      <c r="L337" s="11"/>
      <c r="M337" s="11">
        <v>-0.16070999999999999</v>
      </c>
      <c r="N337" s="11"/>
      <c r="O337" s="11"/>
      <c r="P337" s="11">
        <f t="shared" si="35"/>
        <v>0.40976699999999999</v>
      </c>
      <c r="Q337" s="11"/>
      <c r="R337" s="11"/>
      <c r="S337" s="11"/>
    </row>
    <row r="338" spans="1:19" x14ac:dyDescent="0.15">
      <c r="A338" s="11"/>
      <c r="B338" s="11"/>
      <c r="C338" s="11"/>
      <c r="D338" s="11"/>
      <c r="E338" s="11"/>
      <c r="F338" s="11"/>
      <c r="G338" s="11"/>
      <c r="H338" s="11">
        <v>0.66600000000000004</v>
      </c>
      <c r="I338" s="11">
        <v>-114444</v>
      </c>
      <c r="J338" s="11">
        <f t="shared" si="34"/>
        <v>457.77600000000001</v>
      </c>
      <c r="K338" s="11">
        <v>-0.57318899999999995</v>
      </c>
      <c r="L338" s="11"/>
      <c r="M338" s="11">
        <v>-0.16081599999999999</v>
      </c>
      <c r="N338" s="11"/>
      <c r="O338" s="11"/>
      <c r="P338" s="11">
        <f t="shared" si="35"/>
        <v>0.41237299999999999</v>
      </c>
      <c r="Q338" s="11"/>
      <c r="R338" s="11"/>
      <c r="S338" s="11"/>
    </row>
    <row r="339" spans="1:19" x14ac:dyDescent="0.15">
      <c r="A339" s="11"/>
      <c r="B339" s="11"/>
      <c r="C339" s="11"/>
      <c r="D339" s="11"/>
      <c r="E339" s="11"/>
      <c r="F339" s="11"/>
      <c r="G339" s="11"/>
      <c r="H339" s="11">
        <v>0.66800000000000004</v>
      </c>
      <c r="I339" s="11">
        <v>-114520</v>
      </c>
      <c r="J339" s="11">
        <f t="shared" si="34"/>
        <v>458.08</v>
      </c>
      <c r="K339" s="11">
        <v>-0.57590300000000005</v>
      </c>
      <c r="L339" s="11"/>
      <c r="M339" s="11">
        <v>-0.16092000000000001</v>
      </c>
      <c r="N339" s="11"/>
      <c r="O339" s="11"/>
      <c r="P339" s="11">
        <f t="shared" si="35"/>
        <v>0.41498300000000005</v>
      </c>
      <c r="Q339" s="11"/>
      <c r="R339" s="11"/>
      <c r="S339" s="11"/>
    </row>
    <row r="340" spans="1:19" x14ac:dyDescent="0.15">
      <c r="A340" s="11"/>
      <c r="B340" s="11"/>
      <c r="C340" s="11"/>
      <c r="D340" s="11"/>
      <c r="E340" s="11"/>
      <c r="F340" s="11"/>
      <c r="G340" s="11"/>
      <c r="H340" s="11">
        <v>0.67</v>
      </c>
      <c r="I340" s="11">
        <v>-114595</v>
      </c>
      <c r="J340" s="11">
        <f t="shared" si="34"/>
        <v>458.38</v>
      </c>
      <c r="K340" s="11">
        <v>-0.57861899999999999</v>
      </c>
      <c r="L340" s="11"/>
      <c r="M340" s="11">
        <v>-0.161024</v>
      </c>
      <c r="N340" s="11"/>
      <c r="O340" s="11"/>
      <c r="P340" s="11">
        <f t="shared" si="35"/>
        <v>0.41759499999999999</v>
      </c>
      <c r="Q340" s="11"/>
      <c r="R340" s="11"/>
      <c r="S340" s="11"/>
    </row>
    <row r="341" spans="1:19" x14ac:dyDescent="0.15">
      <c r="A341" s="11"/>
      <c r="B341" s="11"/>
      <c r="C341" s="11"/>
      <c r="D341" s="11"/>
      <c r="E341" s="11"/>
      <c r="F341" s="11"/>
      <c r="G341" s="11"/>
      <c r="H341" s="11">
        <v>0.67200000000000004</v>
      </c>
      <c r="I341" s="11">
        <v>-114670</v>
      </c>
      <c r="J341" s="11">
        <f t="shared" si="34"/>
        <v>458.68</v>
      </c>
      <c r="K341" s="11">
        <v>-0.58133800000000002</v>
      </c>
      <c r="L341" s="11"/>
      <c r="M341" s="11">
        <v>-0.16112699999999999</v>
      </c>
      <c r="N341" s="11"/>
      <c r="O341" s="11"/>
      <c r="P341" s="11">
        <f t="shared" si="35"/>
        <v>0.420211</v>
      </c>
      <c r="Q341" s="11"/>
      <c r="R341" s="11"/>
      <c r="S341" s="11"/>
    </row>
    <row r="342" spans="1:19" x14ac:dyDescent="0.15">
      <c r="A342" s="11"/>
      <c r="B342" s="11"/>
      <c r="C342" s="11"/>
      <c r="D342" s="11"/>
      <c r="E342" s="11"/>
      <c r="F342" s="11"/>
      <c r="G342" s="11"/>
      <c r="H342" s="11">
        <v>0.67400000000000004</v>
      </c>
      <c r="I342" s="11">
        <v>-114744</v>
      </c>
      <c r="J342" s="11">
        <f t="shared" si="34"/>
        <v>458.976</v>
      </c>
      <c r="K342" s="11">
        <v>-0.58405899999999999</v>
      </c>
      <c r="L342" s="11"/>
      <c r="M342" s="11">
        <v>-0.16122900000000001</v>
      </c>
      <c r="N342" s="11"/>
      <c r="O342" s="11"/>
      <c r="P342" s="11">
        <f t="shared" si="35"/>
        <v>0.42282999999999998</v>
      </c>
      <c r="Q342" s="11"/>
      <c r="R342" s="11"/>
      <c r="S342" s="11"/>
    </row>
    <row r="343" spans="1:19" x14ac:dyDescent="0.15">
      <c r="A343" s="11"/>
      <c r="B343" s="11"/>
      <c r="C343" s="11"/>
      <c r="D343" s="11"/>
      <c r="E343" s="11"/>
      <c r="F343" s="11"/>
      <c r="G343" s="11"/>
      <c r="H343" s="11">
        <v>0.67600000000000005</v>
      </c>
      <c r="I343" s="11">
        <v>-114817</v>
      </c>
      <c r="J343" s="11">
        <f t="shared" si="34"/>
        <v>459.26799999999997</v>
      </c>
      <c r="K343" s="11">
        <v>-0.58678200000000003</v>
      </c>
      <c r="L343" s="11"/>
      <c r="M343" s="11">
        <v>-0.161329</v>
      </c>
      <c r="N343" s="11"/>
      <c r="O343" s="11"/>
      <c r="P343" s="11">
        <f t="shared" si="35"/>
        <v>0.42545300000000003</v>
      </c>
      <c r="Q343" s="11"/>
      <c r="R343" s="11"/>
      <c r="S343" s="11"/>
    </row>
    <row r="344" spans="1:19" x14ac:dyDescent="0.15">
      <c r="A344" s="11"/>
      <c r="B344" s="11"/>
      <c r="C344" s="11"/>
      <c r="D344" s="11"/>
      <c r="E344" s="11"/>
      <c r="F344" s="11"/>
      <c r="G344" s="11"/>
      <c r="H344" s="11">
        <v>0.67800000000000005</v>
      </c>
      <c r="I344" s="11">
        <v>-114890</v>
      </c>
      <c r="J344" s="11">
        <f t="shared" si="34"/>
        <v>459.56</v>
      </c>
      <c r="K344" s="11">
        <v>-0.58950899999999995</v>
      </c>
      <c r="L344" s="11"/>
      <c r="M344" s="11">
        <v>-0.16142899999999999</v>
      </c>
      <c r="N344" s="11"/>
      <c r="O344" s="11"/>
      <c r="P344" s="11">
        <f t="shared" si="35"/>
        <v>0.42807999999999996</v>
      </c>
      <c r="Q344" s="11"/>
      <c r="R344" s="11"/>
      <c r="S344" s="11"/>
    </row>
    <row r="345" spans="1:19" x14ac:dyDescent="0.15">
      <c r="A345" s="11"/>
      <c r="B345" s="11"/>
      <c r="C345" s="11"/>
      <c r="D345" s="11"/>
      <c r="E345" s="11"/>
      <c r="F345" s="11"/>
      <c r="G345" s="11"/>
      <c r="H345" s="11">
        <v>0.68</v>
      </c>
      <c r="I345" s="11">
        <v>-114962</v>
      </c>
      <c r="J345" s="11">
        <f t="shared" si="34"/>
        <v>459.84800000000001</v>
      </c>
      <c r="K345" s="11">
        <v>-0.59223700000000001</v>
      </c>
      <c r="L345" s="11"/>
      <c r="M345" s="11">
        <v>-0.161528</v>
      </c>
      <c r="N345" s="11"/>
      <c r="O345" s="11"/>
      <c r="P345" s="11">
        <f t="shared" si="35"/>
        <v>0.43070900000000001</v>
      </c>
      <c r="Q345" s="11"/>
      <c r="R345" s="11"/>
      <c r="S345" s="11"/>
    </row>
    <row r="346" spans="1:19" x14ac:dyDescent="0.15">
      <c r="A346" s="11"/>
      <c r="B346" s="11"/>
      <c r="C346" s="11"/>
      <c r="D346" s="11"/>
      <c r="E346" s="11"/>
      <c r="F346" s="11"/>
      <c r="G346" s="11"/>
      <c r="H346" s="11">
        <v>0.68200000000000005</v>
      </c>
      <c r="I346" s="11">
        <v>-115033</v>
      </c>
      <c r="J346" s="11">
        <f t="shared" si="34"/>
        <v>460.13200000000001</v>
      </c>
      <c r="K346" s="11">
        <v>-0.59496700000000002</v>
      </c>
      <c r="L346" s="11"/>
      <c r="M346" s="11">
        <v>-0.16162599999999999</v>
      </c>
      <c r="N346" s="11"/>
      <c r="O346" s="11"/>
      <c r="P346" s="11">
        <f t="shared" si="35"/>
        <v>0.43334100000000003</v>
      </c>
      <c r="Q346" s="11"/>
      <c r="R346" s="11"/>
      <c r="S346" s="11"/>
    </row>
    <row r="347" spans="1:19" x14ac:dyDescent="0.15">
      <c r="A347" s="11"/>
      <c r="B347" s="11"/>
      <c r="C347" s="11"/>
      <c r="D347" s="11"/>
      <c r="E347" s="11"/>
      <c r="F347" s="11"/>
      <c r="G347" s="11"/>
      <c r="H347" s="11">
        <v>0.68400000000000005</v>
      </c>
      <c r="I347" s="11">
        <v>-115104</v>
      </c>
      <c r="J347" s="11">
        <f t="shared" si="34"/>
        <v>460.416</v>
      </c>
      <c r="K347" s="11">
        <v>-0.59769899999999998</v>
      </c>
      <c r="L347" s="11"/>
      <c r="M347" s="11">
        <v>-0.16172300000000001</v>
      </c>
      <c r="N347" s="11"/>
      <c r="O347" s="11"/>
      <c r="P347" s="11">
        <f t="shared" si="35"/>
        <v>0.43597599999999997</v>
      </c>
      <c r="Q347" s="11"/>
      <c r="R347" s="11"/>
      <c r="S347" s="11"/>
    </row>
    <row r="348" spans="1:19" x14ac:dyDescent="0.15">
      <c r="A348" s="11"/>
      <c r="B348" s="11"/>
      <c r="C348" s="11"/>
      <c r="D348" s="11"/>
      <c r="E348" s="11"/>
      <c r="F348" s="11"/>
      <c r="G348" s="11"/>
      <c r="H348" s="11">
        <v>0.68600000000000005</v>
      </c>
      <c r="I348" s="11">
        <v>-115175</v>
      </c>
      <c r="J348" s="11">
        <f t="shared" si="34"/>
        <v>460.7</v>
      </c>
      <c r="K348" s="11">
        <v>-0.60043400000000002</v>
      </c>
      <c r="L348" s="11"/>
      <c r="M348" s="11">
        <v>-0.16181899999999999</v>
      </c>
      <c r="N348" s="11"/>
      <c r="O348" s="11"/>
      <c r="P348" s="11">
        <f t="shared" si="35"/>
        <v>0.43861500000000003</v>
      </c>
      <c r="Q348" s="11"/>
      <c r="R348" s="11"/>
      <c r="S348" s="11"/>
    </row>
    <row r="349" spans="1:19" x14ac:dyDescent="0.15">
      <c r="A349" s="11"/>
      <c r="B349" s="11"/>
      <c r="C349" s="11"/>
      <c r="D349" s="11"/>
      <c r="E349" s="11"/>
      <c r="F349" s="11"/>
      <c r="G349" s="11"/>
      <c r="H349" s="11">
        <v>0.68799999999999994</v>
      </c>
      <c r="I349" s="11">
        <v>-115244</v>
      </c>
      <c r="J349" s="11">
        <f t="shared" si="34"/>
        <v>460.976</v>
      </c>
      <c r="K349" s="11">
        <v>-0.60317100000000001</v>
      </c>
      <c r="L349" s="11"/>
      <c r="M349" s="11">
        <v>-0.161914</v>
      </c>
      <c r="N349" s="11"/>
      <c r="O349" s="11"/>
      <c r="P349" s="11">
        <f t="shared" si="35"/>
        <v>0.44125700000000001</v>
      </c>
      <c r="Q349" s="11"/>
      <c r="R349" s="11"/>
      <c r="S349" s="11"/>
    </row>
    <row r="350" spans="1:19" x14ac:dyDescent="0.15">
      <c r="A350" s="11"/>
      <c r="B350" s="11"/>
      <c r="C350" s="11"/>
      <c r="D350" s="11"/>
      <c r="E350" s="11"/>
      <c r="F350" s="11"/>
      <c r="G350" s="11"/>
      <c r="H350" s="11">
        <v>0.69</v>
      </c>
      <c r="I350" s="11">
        <v>-115314</v>
      </c>
      <c r="J350" s="11">
        <f t="shared" si="34"/>
        <v>461.25599999999997</v>
      </c>
      <c r="K350" s="11">
        <v>-0.60590900000000003</v>
      </c>
      <c r="L350" s="11"/>
      <c r="M350" s="11">
        <v>-0.16200899999999999</v>
      </c>
      <c r="N350" s="11"/>
      <c r="O350" s="11"/>
      <c r="P350" s="11">
        <f t="shared" si="35"/>
        <v>0.44390000000000007</v>
      </c>
      <c r="Q350" s="11"/>
      <c r="R350" s="11"/>
      <c r="S350" s="11"/>
    </row>
    <row r="351" spans="1:19" x14ac:dyDescent="0.15">
      <c r="A351" s="11"/>
      <c r="B351" s="11"/>
      <c r="C351" s="11"/>
      <c r="D351" s="11"/>
      <c r="E351" s="11"/>
      <c r="F351" s="11"/>
      <c r="G351" s="11"/>
      <c r="H351" s="11">
        <v>0.69199999999999995</v>
      </c>
      <c r="I351" s="11">
        <v>-115382</v>
      </c>
      <c r="J351" s="11">
        <f t="shared" si="34"/>
        <v>461.52800000000002</v>
      </c>
      <c r="K351" s="11">
        <v>-0.608649</v>
      </c>
      <c r="L351" s="11"/>
      <c r="M351" s="11">
        <v>-0.162103</v>
      </c>
      <c r="N351" s="11"/>
      <c r="O351" s="11"/>
      <c r="P351" s="11">
        <f t="shared" si="35"/>
        <v>0.446546</v>
      </c>
      <c r="Q351" s="11"/>
      <c r="R351" s="11"/>
      <c r="S351" s="11"/>
    </row>
    <row r="352" spans="1:19" x14ac:dyDescent="0.15">
      <c r="A352" s="11"/>
      <c r="B352" s="11"/>
      <c r="C352" s="11"/>
      <c r="D352" s="11"/>
      <c r="E352" s="11"/>
      <c r="F352" s="11"/>
      <c r="G352" s="11"/>
      <c r="H352" s="11">
        <v>0.69399999999999995</v>
      </c>
      <c r="I352" s="11">
        <v>-115451</v>
      </c>
      <c r="J352" s="11">
        <f t="shared" si="34"/>
        <v>461.80399999999997</v>
      </c>
      <c r="K352" s="11">
        <v>-0.61139100000000002</v>
      </c>
      <c r="L352" s="11"/>
      <c r="M352" s="11">
        <v>-0.16219600000000001</v>
      </c>
      <c r="N352" s="11"/>
      <c r="O352" s="11"/>
      <c r="P352" s="11">
        <f t="shared" si="35"/>
        <v>0.44919500000000001</v>
      </c>
      <c r="Q352" s="11"/>
      <c r="R352" s="11"/>
      <c r="S352" s="11"/>
    </row>
    <row r="353" spans="1:19" x14ac:dyDescent="0.15">
      <c r="A353" s="11"/>
      <c r="B353" s="11"/>
      <c r="C353" s="11"/>
      <c r="D353" s="11"/>
      <c r="E353" s="11"/>
      <c r="F353" s="11"/>
      <c r="G353" s="11"/>
      <c r="H353" s="11">
        <v>0.69599999999999995</v>
      </c>
      <c r="I353" s="11">
        <v>-115519</v>
      </c>
      <c r="J353" s="11">
        <f t="shared" si="34"/>
        <v>462.07600000000002</v>
      </c>
      <c r="K353" s="11">
        <v>-0.61413399999999996</v>
      </c>
      <c r="L353" s="11"/>
      <c r="M353" s="11">
        <v>-0.16228899999999999</v>
      </c>
      <c r="N353" s="11"/>
      <c r="O353" s="11"/>
      <c r="P353" s="11">
        <f t="shared" si="35"/>
        <v>0.45184499999999994</v>
      </c>
      <c r="Q353" s="11"/>
      <c r="R353" s="11"/>
      <c r="S353" s="11"/>
    </row>
    <row r="354" spans="1:19" x14ac:dyDescent="0.15">
      <c r="A354" s="11"/>
      <c r="B354" s="11"/>
      <c r="C354" s="11"/>
      <c r="D354" s="11"/>
      <c r="E354" s="11"/>
      <c r="F354" s="11"/>
      <c r="G354" s="11"/>
      <c r="H354" s="11">
        <v>0.69799999999999995</v>
      </c>
      <c r="I354" s="11">
        <v>-115587</v>
      </c>
      <c r="J354" s="11">
        <f t="shared" si="34"/>
        <v>462.34800000000001</v>
      </c>
      <c r="K354" s="11">
        <v>-0.61687800000000004</v>
      </c>
      <c r="L354" s="11"/>
      <c r="M354" s="11">
        <v>-0.162382</v>
      </c>
      <c r="N354" s="11"/>
      <c r="O354" s="11"/>
      <c r="P354" s="11">
        <f t="shared" si="35"/>
        <v>0.45449600000000001</v>
      </c>
      <c r="Q354" s="11"/>
      <c r="R354" s="11"/>
      <c r="S354" s="11"/>
    </row>
    <row r="355" spans="1:19" x14ac:dyDescent="0.15">
      <c r="A355" s="11"/>
      <c r="B355" s="11"/>
      <c r="C355" s="11"/>
      <c r="D355" s="11"/>
      <c r="E355" s="11"/>
      <c r="F355" s="11"/>
      <c r="G355" s="11"/>
      <c r="H355" s="11">
        <v>0.7</v>
      </c>
      <c r="I355" s="11">
        <v>-115654</v>
      </c>
      <c r="J355" s="11">
        <f t="shared" si="34"/>
        <v>462.61599999999999</v>
      </c>
      <c r="K355" s="11">
        <v>-0.61962399999999995</v>
      </c>
      <c r="L355" s="11"/>
      <c r="M355" s="11">
        <v>-0.16247300000000001</v>
      </c>
      <c r="N355" s="11"/>
      <c r="O355" s="11"/>
      <c r="P355" s="11">
        <f t="shared" si="35"/>
        <v>0.45715099999999997</v>
      </c>
      <c r="Q355" s="11"/>
      <c r="R355" s="11"/>
      <c r="S355" s="11"/>
    </row>
    <row r="356" spans="1:19" x14ac:dyDescent="0.15">
      <c r="A356" s="11"/>
      <c r="B356" s="11"/>
      <c r="C356" s="11"/>
      <c r="D356" s="11"/>
      <c r="E356" s="11"/>
      <c r="F356" s="11"/>
      <c r="G356" s="11"/>
      <c r="H356" s="11">
        <v>0.70199999999999996</v>
      </c>
      <c r="I356" s="11">
        <v>-115721</v>
      </c>
      <c r="J356" s="11">
        <f t="shared" si="34"/>
        <v>462.88400000000001</v>
      </c>
      <c r="K356" s="11">
        <v>-0.62237100000000001</v>
      </c>
      <c r="L356" s="11"/>
      <c r="M356" s="11">
        <v>-0.16256499999999999</v>
      </c>
      <c r="N356" s="11"/>
      <c r="O356" s="11"/>
      <c r="P356" s="11">
        <f t="shared" si="35"/>
        <v>0.45980600000000005</v>
      </c>
      <c r="Q356" s="11"/>
      <c r="R356" s="11"/>
      <c r="S356" s="11"/>
    </row>
    <row r="357" spans="1:19" x14ac:dyDescent="0.15">
      <c r="A357" s="11"/>
      <c r="B357" s="11"/>
      <c r="C357" s="11"/>
      <c r="D357" s="11"/>
      <c r="E357" s="11"/>
      <c r="F357" s="11"/>
      <c r="G357" s="11"/>
      <c r="H357" s="11">
        <v>0.70399999999999996</v>
      </c>
      <c r="I357" s="11">
        <v>-115787</v>
      </c>
      <c r="J357" s="11">
        <f t="shared" si="34"/>
        <v>463.14800000000002</v>
      </c>
      <c r="K357" s="11">
        <v>-0.62512000000000001</v>
      </c>
      <c r="L357" s="11"/>
      <c r="M357" s="11">
        <v>-0.16265499999999999</v>
      </c>
      <c r="N357" s="11"/>
      <c r="O357" s="11"/>
      <c r="P357" s="11">
        <f t="shared" si="35"/>
        <v>0.46246500000000001</v>
      </c>
      <c r="Q357" s="11"/>
      <c r="R357" s="11"/>
      <c r="S357" s="11"/>
    </row>
    <row r="358" spans="1:19" x14ac:dyDescent="0.15">
      <c r="A358" s="11"/>
      <c r="B358" s="11"/>
      <c r="C358" s="11"/>
      <c r="D358" s="11"/>
      <c r="E358" s="11"/>
      <c r="F358" s="11"/>
      <c r="G358" s="11"/>
      <c r="H358" s="11">
        <v>0.70599999999999996</v>
      </c>
      <c r="I358" s="11">
        <v>-115853</v>
      </c>
      <c r="J358" s="11">
        <f t="shared" si="34"/>
        <v>463.41199999999998</v>
      </c>
      <c r="K358" s="11">
        <v>-0.62787099999999996</v>
      </c>
      <c r="L358" s="11"/>
      <c r="M358" s="11">
        <v>-0.162745</v>
      </c>
      <c r="N358" s="11"/>
      <c r="O358" s="11"/>
      <c r="P358" s="11">
        <f t="shared" si="35"/>
        <v>0.46512599999999993</v>
      </c>
      <c r="Q358" s="11"/>
      <c r="R358" s="11"/>
      <c r="S358" s="11"/>
    </row>
    <row r="359" spans="1:19" x14ac:dyDescent="0.15">
      <c r="A359" s="11"/>
      <c r="B359" s="11"/>
      <c r="C359" s="11"/>
      <c r="D359" s="11"/>
      <c r="E359" s="11"/>
      <c r="F359" s="11"/>
      <c r="G359" s="11"/>
      <c r="H359" s="11">
        <v>0.70799999999999996</v>
      </c>
      <c r="I359" s="11">
        <v>-115919</v>
      </c>
      <c r="J359" s="11">
        <f t="shared" si="34"/>
        <v>463.67599999999999</v>
      </c>
      <c r="K359" s="11">
        <v>-0.63062399999999996</v>
      </c>
      <c r="L359" s="11"/>
      <c r="M359" s="11">
        <v>-0.16283500000000001</v>
      </c>
      <c r="N359" s="11"/>
      <c r="O359" s="11"/>
      <c r="P359" s="11">
        <f t="shared" si="35"/>
        <v>0.46778899999999995</v>
      </c>
      <c r="Q359" s="11"/>
      <c r="R359" s="11"/>
      <c r="S359" s="11"/>
    </row>
    <row r="360" spans="1:19" x14ac:dyDescent="0.15">
      <c r="A360" s="11"/>
      <c r="B360" s="11"/>
      <c r="C360" s="11"/>
      <c r="D360" s="11"/>
      <c r="E360" s="11"/>
      <c r="F360" s="11"/>
      <c r="G360" s="11"/>
      <c r="H360" s="11">
        <v>0.71</v>
      </c>
      <c r="I360" s="11">
        <v>-115984</v>
      </c>
      <c r="J360" s="11">
        <f t="shared" si="34"/>
        <v>463.93599999999998</v>
      </c>
      <c r="K360" s="11">
        <v>-0.63337699999999997</v>
      </c>
      <c r="L360" s="11"/>
      <c r="M360" s="11">
        <v>-0.16292300000000001</v>
      </c>
      <c r="N360" s="11"/>
      <c r="O360" s="11"/>
      <c r="P360" s="11">
        <f t="shared" si="35"/>
        <v>0.47045399999999993</v>
      </c>
      <c r="Q360" s="11"/>
      <c r="R360" s="11"/>
      <c r="S360" s="11"/>
    </row>
    <row r="361" spans="1:19" x14ac:dyDescent="0.15">
      <c r="A361" s="11"/>
      <c r="B361" s="11"/>
      <c r="C361" s="11"/>
      <c r="D361" s="11"/>
      <c r="E361" s="11"/>
      <c r="F361" s="11"/>
      <c r="G361" s="11"/>
      <c r="H361" s="11">
        <v>0.71199999999999997</v>
      </c>
      <c r="I361" s="11">
        <v>-116049</v>
      </c>
      <c r="J361" s="11">
        <f t="shared" si="34"/>
        <v>464.19600000000003</v>
      </c>
      <c r="K361" s="11">
        <v>-0.63613200000000003</v>
      </c>
      <c r="L361" s="11"/>
      <c r="M361" s="11">
        <v>-0.16301199999999999</v>
      </c>
      <c r="N361" s="11"/>
      <c r="O361" s="11"/>
      <c r="P361" s="11">
        <f t="shared" si="35"/>
        <v>0.47312000000000004</v>
      </c>
      <c r="Q361" s="11"/>
      <c r="R361" s="11"/>
      <c r="S361" s="11"/>
    </row>
    <row r="362" spans="1:19" x14ac:dyDescent="0.15">
      <c r="A362" s="11"/>
      <c r="B362" s="11"/>
      <c r="C362" s="11"/>
      <c r="D362" s="11"/>
      <c r="E362" s="11"/>
      <c r="F362" s="11"/>
      <c r="G362" s="11"/>
      <c r="H362" s="11">
        <v>0.71399999999999997</v>
      </c>
      <c r="I362" s="11">
        <v>-116113</v>
      </c>
      <c r="J362" s="11">
        <f t="shared" si="34"/>
        <v>464.452</v>
      </c>
      <c r="K362" s="11">
        <v>-0.63888900000000004</v>
      </c>
      <c r="L362" s="11"/>
      <c r="M362" s="11">
        <v>-0.16309899999999999</v>
      </c>
      <c r="N362" s="11"/>
      <c r="O362" s="11"/>
      <c r="P362" s="11">
        <f t="shared" si="35"/>
        <v>0.47579000000000005</v>
      </c>
      <c r="Q362" s="11"/>
      <c r="R362" s="11"/>
      <c r="S362" s="11"/>
    </row>
    <row r="363" spans="1:19" x14ac:dyDescent="0.15">
      <c r="A363" s="11"/>
      <c r="B363" s="11"/>
      <c r="C363" s="11"/>
      <c r="D363" s="11"/>
      <c r="E363" s="11"/>
      <c r="F363" s="11"/>
      <c r="G363" s="11"/>
      <c r="H363" s="11">
        <v>0.71599999999999997</v>
      </c>
      <c r="I363" s="11">
        <v>-116177</v>
      </c>
      <c r="J363" s="11">
        <f t="shared" si="34"/>
        <v>464.70800000000003</v>
      </c>
      <c r="K363" s="11">
        <v>-0.641648</v>
      </c>
      <c r="L363" s="11"/>
      <c r="M363" s="11">
        <v>-0.163186</v>
      </c>
      <c r="N363" s="11"/>
      <c r="O363" s="11"/>
      <c r="P363" s="11">
        <f t="shared" si="35"/>
        <v>0.478462</v>
      </c>
      <c r="Q363" s="11"/>
      <c r="R363" s="11"/>
      <c r="S363" s="11"/>
    </row>
    <row r="364" spans="1:19" x14ac:dyDescent="0.15">
      <c r="A364" s="11"/>
      <c r="B364" s="11"/>
      <c r="C364" s="11"/>
      <c r="D364" s="11"/>
      <c r="E364" s="11"/>
      <c r="F364" s="11"/>
      <c r="G364" s="11"/>
      <c r="H364" s="11">
        <v>0.71799999999999997</v>
      </c>
      <c r="I364" s="11">
        <v>-116241</v>
      </c>
      <c r="J364" s="11">
        <f t="shared" si="34"/>
        <v>464.964</v>
      </c>
      <c r="K364" s="11">
        <v>-0.64440799999999998</v>
      </c>
      <c r="L364" s="11"/>
      <c r="M364" s="11">
        <v>-0.163273</v>
      </c>
      <c r="N364" s="11"/>
      <c r="O364" s="11"/>
      <c r="P364" s="11">
        <f t="shared" si="35"/>
        <v>0.48113499999999998</v>
      </c>
      <c r="Q364" s="11"/>
      <c r="R364" s="11"/>
      <c r="S364" s="11"/>
    </row>
    <row r="365" spans="1:19" x14ac:dyDescent="0.15">
      <c r="A365" s="11"/>
      <c r="B365" s="11"/>
      <c r="C365" s="11"/>
      <c r="D365" s="11"/>
      <c r="E365" s="11"/>
      <c r="F365" s="11"/>
      <c r="G365" s="11"/>
      <c r="H365" s="11">
        <v>0.72</v>
      </c>
      <c r="I365" s="11">
        <v>-116304</v>
      </c>
      <c r="J365" s="11">
        <f t="shared" si="34"/>
        <v>465.21600000000001</v>
      </c>
      <c r="K365" s="11">
        <v>-0.64716899999999999</v>
      </c>
      <c r="L365" s="11"/>
      <c r="M365" s="11">
        <v>-0.163359</v>
      </c>
      <c r="N365" s="11"/>
      <c r="O365" s="11"/>
      <c r="P365" s="11">
        <f t="shared" si="35"/>
        <v>0.48380999999999996</v>
      </c>
      <c r="Q365" s="11"/>
      <c r="R365" s="11"/>
      <c r="S365" s="11"/>
    </row>
    <row r="366" spans="1:19" x14ac:dyDescent="0.15">
      <c r="A366" s="11"/>
      <c r="B366" s="11"/>
      <c r="C366" s="11"/>
      <c r="D366" s="11"/>
      <c r="E366" s="11"/>
      <c r="F366" s="11"/>
      <c r="G366" s="11"/>
      <c r="H366" s="11">
        <v>0.72199999999999998</v>
      </c>
      <c r="I366" s="11">
        <v>-116366</v>
      </c>
      <c r="J366" s="11">
        <f t="shared" si="34"/>
        <v>465.464</v>
      </c>
      <c r="K366" s="11">
        <v>-0.64993199999999995</v>
      </c>
      <c r="L366" s="11"/>
      <c r="M366" s="11">
        <v>-0.16344400000000001</v>
      </c>
      <c r="N366" s="11"/>
      <c r="O366" s="11"/>
      <c r="P366" s="11">
        <f t="shared" si="35"/>
        <v>0.48648799999999992</v>
      </c>
      <c r="Q366" s="11"/>
      <c r="R366" s="11"/>
      <c r="S366" s="11"/>
    </row>
    <row r="367" spans="1:19" x14ac:dyDescent="0.15">
      <c r="A367" s="11"/>
      <c r="B367" s="11"/>
      <c r="C367" s="11"/>
      <c r="D367" s="11"/>
      <c r="E367" s="11"/>
      <c r="F367" s="11"/>
      <c r="G367" s="11"/>
      <c r="H367" s="11">
        <v>0.72399999999999998</v>
      </c>
      <c r="I367" s="11">
        <v>-116429</v>
      </c>
      <c r="J367" s="11">
        <f t="shared" si="34"/>
        <v>465.71600000000001</v>
      </c>
      <c r="K367" s="11">
        <v>-0.65269699999999997</v>
      </c>
      <c r="L367" s="11"/>
      <c r="M367" s="11">
        <v>-0.16352900000000001</v>
      </c>
      <c r="N367" s="11"/>
      <c r="O367" s="11"/>
      <c r="P367" s="11">
        <f t="shared" si="35"/>
        <v>0.48916799999999994</v>
      </c>
      <c r="Q367" s="11"/>
      <c r="R367" s="11"/>
      <c r="S367" s="11"/>
    </row>
    <row r="368" spans="1:19" x14ac:dyDescent="0.15">
      <c r="A368" s="11"/>
      <c r="B368" s="11"/>
      <c r="C368" s="11"/>
      <c r="D368" s="11"/>
      <c r="E368" s="11"/>
      <c r="F368" s="11"/>
      <c r="G368" s="11"/>
      <c r="H368" s="11">
        <v>0.72599999999999998</v>
      </c>
      <c r="I368" s="11">
        <v>-116491</v>
      </c>
      <c r="J368" s="11">
        <f t="shared" si="34"/>
        <v>465.964</v>
      </c>
      <c r="K368" s="11">
        <v>-0.65546199999999999</v>
      </c>
      <c r="L368" s="11"/>
      <c r="M368" s="11">
        <v>-0.16361400000000001</v>
      </c>
      <c r="N368" s="11"/>
      <c r="O368" s="11"/>
      <c r="P368" s="11">
        <f t="shared" si="35"/>
        <v>0.49184799999999995</v>
      </c>
      <c r="Q368" s="11"/>
      <c r="R368" s="11"/>
      <c r="S368" s="11"/>
    </row>
    <row r="369" spans="1:19" x14ac:dyDescent="0.15">
      <c r="A369" s="11"/>
      <c r="B369" s="11"/>
      <c r="C369" s="11"/>
      <c r="D369" s="11"/>
      <c r="E369" s="11"/>
      <c r="F369" s="11"/>
      <c r="G369" s="11"/>
      <c r="H369" s="11">
        <v>0.72799999999999998</v>
      </c>
      <c r="I369" s="11">
        <v>-116553</v>
      </c>
      <c r="J369" s="11">
        <f t="shared" si="34"/>
        <v>466.21199999999999</v>
      </c>
      <c r="K369" s="11">
        <v>-0.65822700000000001</v>
      </c>
      <c r="L369" s="11"/>
      <c r="M369" s="11">
        <v>-0.16369800000000001</v>
      </c>
      <c r="N369" s="11"/>
      <c r="O369" s="11"/>
      <c r="P369" s="11">
        <f t="shared" si="35"/>
        <v>0.494529</v>
      </c>
      <c r="Q369" s="11"/>
      <c r="R369" s="11"/>
      <c r="S369" s="11"/>
    </row>
    <row r="370" spans="1:19" x14ac:dyDescent="0.15">
      <c r="A370" s="11"/>
      <c r="B370" s="11"/>
      <c r="C370" s="11"/>
      <c r="D370" s="11"/>
      <c r="E370" s="11"/>
      <c r="F370" s="11"/>
      <c r="G370" s="11"/>
      <c r="H370" s="11">
        <v>0.73</v>
      </c>
      <c r="I370" s="11">
        <v>-116615</v>
      </c>
      <c r="J370" s="11">
        <f t="shared" si="34"/>
        <v>466.46</v>
      </c>
      <c r="K370" s="11">
        <v>-0.66099399999999997</v>
      </c>
      <c r="L370" s="11"/>
      <c r="M370" s="11">
        <v>-0.16378300000000001</v>
      </c>
      <c r="N370" s="11"/>
      <c r="O370" s="11"/>
      <c r="P370" s="11">
        <f t="shared" si="35"/>
        <v>0.49721099999999996</v>
      </c>
      <c r="Q370" s="11"/>
      <c r="R370" s="11"/>
      <c r="S370" s="11"/>
    </row>
    <row r="371" spans="1:19" x14ac:dyDescent="0.15">
      <c r="A371" s="11"/>
      <c r="B371" s="11"/>
      <c r="C371" s="11"/>
      <c r="D371" s="11"/>
      <c r="E371" s="11"/>
      <c r="F371" s="11"/>
      <c r="G371" s="11"/>
      <c r="H371" s="11">
        <v>0.73199999999999998</v>
      </c>
      <c r="I371" s="11">
        <v>-116676</v>
      </c>
      <c r="J371" s="11">
        <f t="shared" si="34"/>
        <v>466.70400000000001</v>
      </c>
      <c r="K371" s="11">
        <v>-0.66376199999999996</v>
      </c>
      <c r="L371" s="11"/>
      <c r="M371" s="11">
        <v>-0.16386600000000001</v>
      </c>
      <c r="N371" s="11"/>
      <c r="O371" s="11"/>
      <c r="P371" s="11">
        <f t="shared" si="35"/>
        <v>0.49989599999999995</v>
      </c>
      <c r="Q371" s="11"/>
      <c r="R371" s="11"/>
      <c r="S371" s="11"/>
    </row>
    <row r="372" spans="1:19" x14ac:dyDescent="0.15">
      <c r="A372" s="11"/>
      <c r="B372" s="11"/>
      <c r="C372" s="11"/>
      <c r="D372" s="11"/>
      <c r="E372" s="11"/>
      <c r="F372" s="11"/>
      <c r="G372" s="11"/>
      <c r="H372" s="11">
        <v>0.73399999999999999</v>
      </c>
      <c r="I372" s="11">
        <v>-116737</v>
      </c>
      <c r="J372" s="11">
        <f t="shared" si="34"/>
        <v>466.94799999999998</v>
      </c>
      <c r="K372" s="11">
        <v>-0.66653099999999998</v>
      </c>
      <c r="L372" s="11"/>
      <c r="M372" s="11">
        <v>-0.16395000000000001</v>
      </c>
      <c r="N372" s="11"/>
      <c r="O372" s="11"/>
      <c r="P372" s="11">
        <f t="shared" si="35"/>
        <v>0.50258099999999994</v>
      </c>
      <c r="Q372" s="11"/>
      <c r="R372" s="11"/>
      <c r="S372" s="11"/>
    </row>
    <row r="373" spans="1:19" x14ac:dyDescent="0.15">
      <c r="A373" s="11"/>
      <c r="B373" s="11"/>
      <c r="C373" s="11"/>
      <c r="D373" s="11"/>
      <c r="E373" s="11"/>
      <c r="F373" s="11"/>
      <c r="G373" s="11"/>
      <c r="H373" s="11">
        <v>0.73599999999999999</v>
      </c>
      <c r="I373" s="11">
        <v>-116798</v>
      </c>
      <c r="J373" s="11">
        <f t="shared" si="34"/>
        <v>467.19200000000001</v>
      </c>
      <c r="K373" s="11">
        <v>-0.66930100000000003</v>
      </c>
      <c r="L373" s="11"/>
      <c r="M373" s="11">
        <v>-0.16403300000000001</v>
      </c>
      <c r="N373" s="11"/>
      <c r="O373" s="11"/>
      <c r="P373" s="11">
        <f t="shared" si="35"/>
        <v>0.50526800000000005</v>
      </c>
      <c r="Q373" s="11"/>
      <c r="R373" s="11"/>
      <c r="S373" s="11"/>
    </row>
    <row r="374" spans="1:19" x14ac:dyDescent="0.15">
      <c r="A374" s="11"/>
      <c r="B374" s="11"/>
      <c r="C374" s="11"/>
      <c r="D374" s="11"/>
      <c r="E374" s="11"/>
      <c r="F374" s="11"/>
      <c r="G374" s="11"/>
      <c r="H374" s="11">
        <v>0.73799999999999999</v>
      </c>
      <c r="I374" s="11">
        <v>-116859</v>
      </c>
      <c r="J374" s="11">
        <f t="shared" si="34"/>
        <v>467.43599999999998</v>
      </c>
      <c r="K374" s="11">
        <v>-0.67207099999999997</v>
      </c>
      <c r="L374" s="11"/>
      <c r="M374" s="11">
        <v>-0.16411500000000001</v>
      </c>
      <c r="N374" s="11"/>
      <c r="O374" s="11"/>
      <c r="P374" s="11">
        <f t="shared" si="35"/>
        <v>0.50795599999999996</v>
      </c>
      <c r="Q374" s="11"/>
      <c r="R374" s="11"/>
      <c r="S374" s="11"/>
    </row>
    <row r="375" spans="1:19" x14ac:dyDescent="0.15">
      <c r="A375" s="11"/>
      <c r="B375" s="11"/>
      <c r="C375" s="11"/>
      <c r="D375" s="11"/>
      <c r="E375" s="11"/>
      <c r="F375" s="11"/>
      <c r="G375" s="11"/>
      <c r="H375" s="11">
        <v>0.74</v>
      </c>
      <c r="I375" s="11">
        <v>-116919</v>
      </c>
      <c r="J375" s="11">
        <f t="shared" si="34"/>
        <v>467.67599999999999</v>
      </c>
      <c r="K375" s="11">
        <v>-0.67484299999999997</v>
      </c>
      <c r="L375" s="11"/>
      <c r="M375" s="11">
        <v>-0.16419800000000001</v>
      </c>
      <c r="N375" s="11"/>
      <c r="O375" s="11"/>
      <c r="P375" s="11">
        <f t="shared" si="35"/>
        <v>0.51064500000000002</v>
      </c>
      <c r="Q375" s="11"/>
      <c r="R375" s="11"/>
      <c r="S375" s="11"/>
    </row>
    <row r="376" spans="1:19" x14ac:dyDescent="0.15">
      <c r="A376" s="11"/>
      <c r="B376" s="11"/>
      <c r="C376" s="11"/>
      <c r="D376" s="11"/>
      <c r="E376" s="11"/>
      <c r="F376" s="11"/>
      <c r="G376" s="11"/>
      <c r="H376" s="11">
        <v>0.74199999999999999</v>
      </c>
      <c r="I376" s="11">
        <v>-116979</v>
      </c>
      <c r="J376" s="11">
        <f t="shared" si="34"/>
        <v>467.916</v>
      </c>
      <c r="K376" s="11">
        <v>-0.67761499999999997</v>
      </c>
      <c r="L376" s="11"/>
      <c r="M376" s="11">
        <v>-0.16428000000000001</v>
      </c>
      <c r="N376" s="11"/>
      <c r="O376" s="11"/>
      <c r="P376" s="11">
        <f t="shared" si="35"/>
        <v>0.51333499999999999</v>
      </c>
      <c r="Q376" s="11"/>
      <c r="R376" s="11"/>
      <c r="S376" s="11"/>
    </row>
    <row r="377" spans="1:19" x14ac:dyDescent="0.15">
      <c r="A377" s="11"/>
      <c r="B377" s="11"/>
      <c r="C377" s="11"/>
      <c r="D377" s="11"/>
      <c r="E377" s="11"/>
      <c r="F377" s="11"/>
      <c r="G377" s="11"/>
      <c r="H377" s="11">
        <v>0.74399999999999999</v>
      </c>
      <c r="I377" s="11">
        <v>-117039</v>
      </c>
      <c r="J377" s="11">
        <f t="shared" si="34"/>
        <v>468.15600000000001</v>
      </c>
      <c r="K377" s="11">
        <v>-0.68038799999999999</v>
      </c>
      <c r="L377" s="11"/>
      <c r="M377" s="11">
        <v>-0.16436200000000001</v>
      </c>
      <c r="N377" s="11"/>
      <c r="O377" s="11"/>
      <c r="P377" s="11">
        <f t="shared" si="35"/>
        <v>0.51602599999999998</v>
      </c>
      <c r="Q377" s="11"/>
      <c r="R377" s="11"/>
      <c r="S377" s="11"/>
    </row>
    <row r="378" spans="1:19" x14ac:dyDescent="0.15">
      <c r="A378" s="11"/>
      <c r="B378" s="11"/>
      <c r="C378" s="11"/>
      <c r="D378" s="11"/>
      <c r="E378" s="11"/>
      <c r="F378" s="11"/>
      <c r="G378" s="11"/>
      <c r="H378" s="11">
        <v>0.746</v>
      </c>
      <c r="I378" s="11">
        <v>-117099</v>
      </c>
      <c r="J378" s="11">
        <f t="shared" si="34"/>
        <v>468.39600000000002</v>
      </c>
      <c r="K378" s="11">
        <v>-0.68316100000000002</v>
      </c>
      <c r="L378" s="11"/>
      <c r="M378" s="11">
        <v>-0.16444300000000001</v>
      </c>
      <c r="N378" s="11"/>
      <c r="O378" s="11"/>
      <c r="P378" s="11">
        <f t="shared" si="35"/>
        <v>0.51871800000000001</v>
      </c>
      <c r="Q378" s="11"/>
      <c r="R378" s="11"/>
      <c r="S378" s="11"/>
    </row>
    <row r="379" spans="1:19" x14ac:dyDescent="0.15">
      <c r="A379" s="11"/>
      <c r="B379" s="11"/>
      <c r="C379" s="11"/>
      <c r="D379" s="11"/>
      <c r="E379" s="11"/>
      <c r="F379" s="11"/>
      <c r="G379" s="11"/>
      <c r="H379" s="11">
        <v>0.748</v>
      </c>
      <c r="I379" s="11">
        <v>-117159</v>
      </c>
      <c r="J379" s="11">
        <f t="shared" si="34"/>
        <v>468.63600000000002</v>
      </c>
      <c r="K379" s="11">
        <v>-0.68593599999999999</v>
      </c>
      <c r="L379" s="11"/>
      <c r="M379" s="11">
        <v>-0.164524</v>
      </c>
      <c r="N379" s="11"/>
      <c r="O379" s="11"/>
      <c r="P379" s="11">
        <f t="shared" si="35"/>
        <v>0.52141199999999999</v>
      </c>
      <c r="Q379" s="11"/>
      <c r="R379" s="11"/>
      <c r="S379" s="11"/>
    </row>
    <row r="380" spans="1:19" x14ac:dyDescent="0.15">
      <c r="A380" s="11"/>
      <c r="B380" s="11"/>
      <c r="C380" s="11"/>
      <c r="D380" s="11"/>
      <c r="E380" s="11"/>
      <c r="F380" s="11"/>
      <c r="G380" s="11"/>
      <c r="H380" s="11">
        <v>0.75</v>
      </c>
      <c r="I380" s="11">
        <v>-117218</v>
      </c>
      <c r="J380" s="11">
        <f t="shared" si="34"/>
        <v>468.87200000000001</v>
      </c>
      <c r="K380" s="11">
        <v>-0.68871099999999996</v>
      </c>
      <c r="L380" s="11"/>
      <c r="M380" s="11">
        <v>-0.164605</v>
      </c>
      <c r="N380" s="11"/>
      <c r="O380" s="11"/>
      <c r="P380" s="11">
        <f t="shared" si="35"/>
        <v>0.52410599999999996</v>
      </c>
      <c r="Q380" s="11"/>
      <c r="R380" s="11"/>
      <c r="S380" s="11"/>
    </row>
    <row r="381" spans="1:19" x14ac:dyDescent="0.15">
      <c r="A381" s="11"/>
      <c r="B381" s="11"/>
      <c r="C381" s="11"/>
      <c r="D381" s="11"/>
      <c r="E381" s="11"/>
      <c r="F381" s="11"/>
      <c r="G381" s="11"/>
      <c r="H381" s="11">
        <v>0.752</v>
      </c>
      <c r="I381" s="11">
        <v>-117278</v>
      </c>
      <c r="J381" s="11">
        <f t="shared" si="34"/>
        <v>469.11200000000002</v>
      </c>
      <c r="K381" s="11">
        <v>-0.69148600000000005</v>
      </c>
      <c r="L381" s="11"/>
      <c r="M381" s="11">
        <v>-0.164687</v>
      </c>
      <c r="N381" s="11"/>
      <c r="O381" s="11"/>
      <c r="P381" s="11">
        <f t="shared" si="35"/>
        <v>0.52679900000000002</v>
      </c>
      <c r="Q381" s="11"/>
      <c r="R381" s="11"/>
      <c r="S381" s="11"/>
    </row>
    <row r="382" spans="1:19" x14ac:dyDescent="0.15">
      <c r="A382" s="11"/>
      <c r="B382" s="11"/>
      <c r="C382" s="11"/>
      <c r="D382" s="11"/>
      <c r="E382" s="11"/>
      <c r="F382" s="11"/>
      <c r="G382" s="11"/>
      <c r="H382" s="11">
        <v>0.754</v>
      </c>
      <c r="I382" s="11">
        <v>-117337</v>
      </c>
      <c r="J382" s="11">
        <f t="shared" si="34"/>
        <v>469.34800000000001</v>
      </c>
      <c r="K382" s="11">
        <v>-0.69426100000000002</v>
      </c>
      <c r="L382" s="11"/>
      <c r="M382" s="11">
        <v>-0.164768</v>
      </c>
      <c r="N382" s="11"/>
      <c r="O382" s="11"/>
      <c r="P382" s="11">
        <f t="shared" si="35"/>
        <v>0.52949299999999999</v>
      </c>
      <c r="Q382" s="11"/>
      <c r="R382" s="11"/>
      <c r="S382" s="11"/>
    </row>
    <row r="383" spans="1:19" x14ac:dyDescent="0.15">
      <c r="A383" s="11"/>
      <c r="B383" s="11"/>
      <c r="C383" s="11"/>
      <c r="D383" s="11"/>
      <c r="E383" s="11"/>
      <c r="F383" s="11"/>
      <c r="G383" s="11"/>
      <c r="H383" s="11">
        <v>0.75600000000000001</v>
      </c>
      <c r="I383" s="11">
        <v>-117397</v>
      </c>
      <c r="J383" s="11">
        <f t="shared" si="34"/>
        <v>469.58800000000002</v>
      </c>
      <c r="K383" s="11">
        <v>-0.69703599999999999</v>
      </c>
      <c r="L383" s="11"/>
      <c r="M383" s="11">
        <v>-0.164849</v>
      </c>
      <c r="N383" s="11"/>
      <c r="O383" s="11"/>
      <c r="P383" s="11">
        <f t="shared" si="35"/>
        <v>0.53218699999999997</v>
      </c>
      <c r="Q383" s="11"/>
      <c r="R383" s="11"/>
      <c r="S383" s="11"/>
    </row>
    <row r="384" spans="1:19" x14ac:dyDescent="0.15">
      <c r="A384" s="11"/>
      <c r="B384" s="11"/>
      <c r="C384" s="11"/>
      <c r="D384" s="11"/>
      <c r="E384" s="11"/>
      <c r="F384" s="11"/>
      <c r="G384" s="11"/>
      <c r="H384" s="11">
        <v>0.75800000000000001</v>
      </c>
      <c r="I384" s="11">
        <v>-117456</v>
      </c>
      <c r="J384" s="11">
        <f t="shared" si="34"/>
        <v>469.82400000000001</v>
      </c>
      <c r="K384" s="11">
        <v>-0.69981199999999999</v>
      </c>
      <c r="L384" s="11"/>
      <c r="M384" s="11">
        <v>-0.16492999999999999</v>
      </c>
      <c r="N384" s="11"/>
      <c r="O384" s="11"/>
      <c r="P384" s="11">
        <f t="shared" si="35"/>
        <v>0.53488199999999997</v>
      </c>
      <c r="Q384" s="11"/>
      <c r="R384" s="11"/>
      <c r="S384" s="11"/>
    </row>
    <row r="385" spans="1:19" x14ac:dyDescent="0.15">
      <c r="A385" s="11"/>
      <c r="B385" s="11"/>
      <c r="C385" s="11"/>
      <c r="D385" s="11"/>
      <c r="E385" s="11"/>
      <c r="F385" s="11"/>
      <c r="G385" s="11"/>
      <c r="H385" s="11">
        <v>0.76</v>
      </c>
      <c r="I385" s="11">
        <v>-117515</v>
      </c>
      <c r="J385" s="11">
        <f t="shared" si="34"/>
        <v>470.06</v>
      </c>
      <c r="K385" s="11">
        <v>-0.70258799999999999</v>
      </c>
      <c r="L385" s="11"/>
      <c r="M385" s="11">
        <v>-0.16501099999999999</v>
      </c>
      <c r="N385" s="11"/>
      <c r="O385" s="11"/>
      <c r="P385" s="11">
        <f t="shared" si="35"/>
        <v>0.53757699999999997</v>
      </c>
      <c r="Q385" s="11"/>
      <c r="R385" s="11"/>
      <c r="S385" s="11"/>
    </row>
    <row r="386" spans="1:19" x14ac:dyDescent="0.15">
      <c r="A386" s="11"/>
      <c r="B386" s="11"/>
      <c r="C386" s="11"/>
      <c r="D386" s="11"/>
      <c r="E386" s="11"/>
      <c r="F386" s="11"/>
      <c r="G386" s="11"/>
      <c r="H386" s="11">
        <v>0.76200000000000001</v>
      </c>
      <c r="I386" s="11">
        <v>-117574</v>
      </c>
      <c r="J386" s="11">
        <f t="shared" si="34"/>
        <v>470.29599999999999</v>
      </c>
      <c r="K386" s="11">
        <v>-0.70536399999999999</v>
      </c>
      <c r="L386" s="11"/>
      <c r="M386" s="11">
        <v>-0.16509199999999999</v>
      </c>
      <c r="N386" s="11"/>
      <c r="O386" s="11"/>
      <c r="P386" s="11">
        <f t="shared" si="35"/>
        <v>0.54027199999999997</v>
      </c>
      <c r="Q386" s="11"/>
      <c r="R386" s="11"/>
      <c r="S386" s="11"/>
    </row>
    <row r="387" spans="1:19" x14ac:dyDescent="0.15">
      <c r="A387" s="11"/>
      <c r="B387" s="11"/>
      <c r="C387" s="11"/>
      <c r="D387" s="11"/>
      <c r="E387" s="11"/>
      <c r="F387" s="11"/>
      <c r="G387" s="11"/>
      <c r="H387" s="11">
        <v>0.76400000000000001</v>
      </c>
      <c r="I387" s="11">
        <v>-117633</v>
      </c>
      <c r="J387" s="11">
        <f t="shared" si="34"/>
        <v>470.53199999999998</v>
      </c>
      <c r="K387" s="11">
        <v>-0.708144</v>
      </c>
      <c r="L387" s="11"/>
      <c r="M387" s="11">
        <v>-0.16517100000000001</v>
      </c>
      <c r="N387" s="11"/>
      <c r="O387" s="11"/>
      <c r="P387" s="11">
        <f t="shared" si="35"/>
        <v>0.54297299999999993</v>
      </c>
      <c r="Q387" s="11"/>
      <c r="R387" s="11"/>
      <c r="S387" s="11"/>
    </row>
    <row r="388" spans="1:19" x14ac:dyDescent="0.15">
      <c r="A388" s="11"/>
      <c r="B388" s="11"/>
      <c r="C388" s="11"/>
      <c r="D388" s="11"/>
      <c r="E388" s="11"/>
      <c r="F388" s="11"/>
      <c r="G388" s="11"/>
      <c r="H388" s="11">
        <v>0.76600000000000001</v>
      </c>
      <c r="I388" s="11">
        <v>-117690</v>
      </c>
      <c r="J388" s="11">
        <f t="shared" si="34"/>
        <v>470.76</v>
      </c>
      <c r="K388" s="11">
        <v>-0.710928</v>
      </c>
      <c r="L388" s="11"/>
      <c r="M388" s="11">
        <v>-0.16524900000000001</v>
      </c>
      <c r="N388" s="11"/>
      <c r="O388" s="11"/>
      <c r="P388" s="11">
        <f t="shared" si="35"/>
        <v>0.54567900000000003</v>
      </c>
      <c r="Q388" s="11"/>
      <c r="R388" s="11"/>
      <c r="S388" s="11"/>
    </row>
    <row r="389" spans="1:19" x14ac:dyDescent="0.15">
      <c r="A389" s="11"/>
      <c r="B389" s="11"/>
      <c r="C389" s="11"/>
      <c r="D389" s="11"/>
      <c r="E389" s="11"/>
      <c r="F389" s="11"/>
      <c r="G389" s="11"/>
      <c r="H389" s="11">
        <v>0.76800000000000002</v>
      </c>
      <c r="I389" s="11">
        <v>-117747</v>
      </c>
      <c r="J389" s="11">
        <f t="shared" si="34"/>
        <v>470.988</v>
      </c>
      <c r="K389" s="11">
        <v>-0.71371300000000004</v>
      </c>
      <c r="L389" s="11"/>
      <c r="M389" s="11">
        <v>-0.165327</v>
      </c>
      <c r="N389" s="11"/>
      <c r="O389" s="11"/>
      <c r="P389" s="11">
        <f t="shared" si="35"/>
        <v>0.54838600000000004</v>
      </c>
      <c r="Q389" s="11"/>
      <c r="R389" s="11"/>
      <c r="S389" s="11"/>
    </row>
    <row r="390" spans="1:19" x14ac:dyDescent="0.15">
      <c r="A390" s="11"/>
      <c r="B390" s="11"/>
      <c r="C390" s="11"/>
      <c r="D390" s="11"/>
      <c r="E390" s="11"/>
      <c r="F390" s="11"/>
      <c r="G390" s="11"/>
      <c r="H390" s="11">
        <v>0.77</v>
      </c>
      <c r="I390" s="11">
        <v>-117804</v>
      </c>
      <c r="J390" s="11">
        <f t="shared" ref="J390:J453" si="36">-I390/1000*4</f>
        <v>471.21600000000001</v>
      </c>
      <c r="K390" s="11">
        <v>-0.71649700000000005</v>
      </c>
      <c r="L390" s="11"/>
      <c r="M390" s="11">
        <v>-0.165406</v>
      </c>
      <c r="N390" s="11"/>
      <c r="O390" s="11"/>
      <c r="P390" s="11">
        <f t="shared" ref="P390:P453" si="37">ABS(K390-M390)</f>
        <v>0.551091</v>
      </c>
      <c r="Q390" s="11"/>
      <c r="R390" s="11"/>
      <c r="S390" s="11"/>
    </row>
    <row r="391" spans="1:19" x14ac:dyDescent="0.15">
      <c r="A391" s="11"/>
      <c r="B391" s="11"/>
      <c r="C391" s="11"/>
      <c r="D391" s="11"/>
      <c r="E391" s="11"/>
      <c r="F391" s="11"/>
      <c r="G391" s="11"/>
      <c r="H391" s="11">
        <v>0.77200000000000002</v>
      </c>
      <c r="I391" s="11">
        <v>-117861</v>
      </c>
      <c r="J391" s="11">
        <f t="shared" si="36"/>
        <v>471.44400000000002</v>
      </c>
      <c r="K391" s="11">
        <v>-0.71928099999999995</v>
      </c>
      <c r="L391" s="11"/>
      <c r="M391" s="11">
        <v>-0.16548399999999999</v>
      </c>
      <c r="N391" s="11"/>
      <c r="O391" s="11"/>
      <c r="P391" s="11">
        <f t="shared" si="37"/>
        <v>0.55379699999999998</v>
      </c>
      <c r="Q391" s="11"/>
      <c r="R391" s="11"/>
      <c r="S391" s="11"/>
    </row>
    <row r="392" spans="1:19" x14ac:dyDescent="0.15">
      <c r="A392" s="11"/>
      <c r="B392" s="11"/>
      <c r="C392" s="11"/>
      <c r="D392" s="11"/>
      <c r="E392" s="11"/>
      <c r="F392" s="11"/>
      <c r="G392" s="11"/>
      <c r="H392" s="11">
        <v>0.77400000000000002</v>
      </c>
      <c r="I392" s="11">
        <v>-117919</v>
      </c>
      <c r="J392" s="11">
        <f t="shared" si="36"/>
        <v>471.67599999999999</v>
      </c>
      <c r="K392" s="11">
        <v>-0.72206499999999996</v>
      </c>
      <c r="L392" s="11"/>
      <c r="M392" s="11">
        <v>-0.16556199999999999</v>
      </c>
      <c r="N392" s="11"/>
      <c r="O392" s="11"/>
      <c r="P392" s="11">
        <f t="shared" si="37"/>
        <v>0.55650299999999997</v>
      </c>
      <c r="Q392" s="11"/>
      <c r="R392" s="11"/>
      <c r="S392" s="11"/>
    </row>
    <row r="393" spans="1:19" x14ac:dyDescent="0.15">
      <c r="A393" s="11"/>
      <c r="B393" s="11"/>
      <c r="C393" s="11"/>
      <c r="D393" s="11"/>
      <c r="E393" s="11"/>
      <c r="F393" s="11"/>
      <c r="G393" s="11"/>
      <c r="H393" s="11">
        <v>0.77600000000000002</v>
      </c>
      <c r="I393" s="11">
        <v>-117976</v>
      </c>
      <c r="J393" s="11">
        <f t="shared" si="36"/>
        <v>471.904</v>
      </c>
      <c r="K393" s="11">
        <v>-0.72484899999999997</v>
      </c>
      <c r="L393" s="11"/>
      <c r="M393" s="11">
        <v>-0.16564000000000001</v>
      </c>
      <c r="N393" s="11"/>
      <c r="O393" s="11"/>
      <c r="P393" s="11">
        <f t="shared" si="37"/>
        <v>0.55920899999999996</v>
      </c>
      <c r="Q393" s="11"/>
      <c r="R393" s="11"/>
      <c r="S393" s="11"/>
    </row>
    <row r="394" spans="1:19" x14ac:dyDescent="0.15">
      <c r="A394" s="11"/>
      <c r="B394" s="11"/>
      <c r="C394" s="11"/>
      <c r="D394" s="11"/>
      <c r="E394" s="11"/>
      <c r="F394" s="11"/>
      <c r="G394" s="11"/>
      <c r="H394" s="11">
        <v>0.77800000000000002</v>
      </c>
      <c r="I394" s="11">
        <v>-118033</v>
      </c>
      <c r="J394" s="11">
        <f t="shared" si="36"/>
        <v>472.13200000000001</v>
      </c>
      <c r="K394" s="11">
        <v>-0.72763299999999997</v>
      </c>
      <c r="L394" s="11"/>
      <c r="M394" s="11">
        <v>-0.16571900000000001</v>
      </c>
      <c r="N394" s="11"/>
      <c r="O394" s="11"/>
      <c r="P394" s="11">
        <f t="shared" si="37"/>
        <v>0.56191400000000002</v>
      </c>
      <c r="Q394" s="11"/>
      <c r="R394" s="11"/>
      <c r="S394" s="11"/>
    </row>
    <row r="395" spans="1:19" x14ac:dyDescent="0.15">
      <c r="A395" s="11"/>
      <c r="B395" s="11"/>
      <c r="C395" s="11"/>
      <c r="D395" s="11"/>
      <c r="E395" s="11"/>
      <c r="F395" s="11"/>
      <c r="G395" s="11"/>
      <c r="H395" s="11">
        <v>0.78</v>
      </c>
      <c r="I395" s="11">
        <v>-118090</v>
      </c>
      <c r="J395" s="11">
        <f t="shared" si="36"/>
        <v>472.36</v>
      </c>
      <c r="K395" s="11">
        <v>-0.73041699999999998</v>
      </c>
      <c r="L395" s="11"/>
      <c r="M395" s="11">
        <v>-0.165797</v>
      </c>
      <c r="N395" s="11"/>
      <c r="O395" s="11"/>
      <c r="P395" s="11">
        <f t="shared" si="37"/>
        <v>0.56462000000000001</v>
      </c>
      <c r="Q395" s="11"/>
      <c r="R395" s="11"/>
      <c r="S395" s="11"/>
    </row>
    <row r="396" spans="1:19" x14ac:dyDescent="0.15">
      <c r="A396" s="11"/>
      <c r="B396" s="11"/>
      <c r="C396" s="11"/>
      <c r="D396" s="11"/>
      <c r="E396" s="11"/>
      <c r="F396" s="11"/>
      <c r="G396" s="11"/>
      <c r="H396" s="11">
        <v>0.78200000000000003</v>
      </c>
      <c r="I396" s="11">
        <v>-118148</v>
      </c>
      <c r="J396" s="11">
        <f t="shared" si="36"/>
        <v>472.59199999999998</v>
      </c>
      <c r="K396" s="11">
        <v>-0.73319999999999996</v>
      </c>
      <c r="L396" s="11"/>
      <c r="M396" s="11">
        <v>-0.165876</v>
      </c>
      <c r="N396" s="11"/>
      <c r="O396" s="11"/>
      <c r="P396" s="11">
        <f t="shared" si="37"/>
        <v>0.56732399999999994</v>
      </c>
      <c r="Q396" s="11"/>
      <c r="R396" s="11"/>
      <c r="S396" s="11"/>
    </row>
    <row r="397" spans="1:19" x14ac:dyDescent="0.15">
      <c r="A397" s="11"/>
      <c r="B397" s="11"/>
      <c r="C397" s="11"/>
      <c r="D397" s="11"/>
      <c r="E397" s="11"/>
      <c r="F397" s="11"/>
      <c r="G397" s="11"/>
      <c r="H397" s="11">
        <v>0.78400000000000003</v>
      </c>
      <c r="I397" s="11">
        <v>-118205</v>
      </c>
      <c r="J397" s="11">
        <f t="shared" si="36"/>
        <v>472.82</v>
      </c>
      <c r="K397" s="11">
        <v>-0.73598399999999997</v>
      </c>
      <c r="L397" s="11"/>
      <c r="M397" s="11">
        <v>-0.16595499999999999</v>
      </c>
      <c r="N397" s="11"/>
      <c r="O397" s="11"/>
      <c r="P397" s="11">
        <f t="shared" si="37"/>
        <v>0.57002900000000001</v>
      </c>
      <c r="Q397" s="11"/>
      <c r="R397" s="11"/>
      <c r="S397" s="11"/>
    </row>
    <row r="398" spans="1:19" x14ac:dyDescent="0.15">
      <c r="A398" s="11"/>
      <c r="B398" s="11"/>
      <c r="C398" s="11"/>
      <c r="D398" s="11"/>
      <c r="E398" s="11"/>
      <c r="F398" s="11"/>
      <c r="G398" s="11"/>
      <c r="H398" s="11">
        <v>0.78600000000000003</v>
      </c>
      <c r="I398" s="11">
        <v>-118263</v>
      </c>
      <c r="J398" s="11">
        <f t="shared" si="36"/>
        <v>473.05200000000002</v>
      </c>
      <c r="K398" s="11">
        <v>-0.73876699999999995</v>
      </c>
      <c r="L398" s="11"/>
      <c r="M398" s="11">
        <v>-0.16603299999999999</v>
      </c>
      <c r="N398" s="11"/>
      <c r="O398" s="11"/>
      <c r="P398" s="11">
        <f t="shared" si="37"/>
        <v>0.57273399999999997</v>
      </c>
      <c r="Q398" s="11"/>
      <c r="R398" s="11"/>
      <c r="S398" s="11"/>
    </row>
    <row r="399" spans="1:19" x14ac:dyDescent="0.15">
      <c r="A399" s="11"/>
      <c r="B399" s="11"/>
      <c r="C399" s="11"/>
      <c r="D399" s="11"/>
      <c r="E399" s="11"/>
      <c r="F399" s="11"/>
      <c r="G399" s="11"/>
      <c r="H399" s="11">
        <v>0.78800000000000003</v>
      </c>
      <c r="I399" s="11">
        <v>-118320</v>
      </c>
      <c r="J399" s="11">
        <f t="shared" si="36"/>
        <v>473.28</v>
      </c>
      <c r="K399" s="11">
        <v>-0.74155199999999999</v>
      </c>
      <c r="L399" s="11"/>
      <c r="M399" s="11">
        <v>-0.16611100000000001</v>
      </c>
      <c r="N399" s="11"/>
      <c r="O399" s="11"/>
      <c r="P399" s="11">
        <f t="shared" si="37"/>
        <v>0.57544099999999998</v>
      </c>
      <c r="Q399" s="11"/>
      <c r="R399" s="11"/>
      <c r="S399" s="11"/>
    </row>
    <row r="400" spans="1:19" x14ac:dyDescent="0.15">
      <c r="A400" s="11"/>
      <c r="B400" s="11"/>
      <c r="C400" s="11"/>
      <c r="D400" s="11"/>
      <c r="E400" s="11"/>
      <c r="F400" s="11"/>
      <c r="G400" s="11"/>
      <c r="H400" s="11">
        <v>0.79</v>
      </c>
      <c r="I400" s="11">
        <v>-118377</v>
      </c>
      <c r="J400" s="11">
        <f t="shared" si="36"/>
        <v>473.50799999999998</v>
      </c>
      <c r="K400" s="11">
        <v>-0.744336</v>
      </c>
      <c r="L400" s="11"/>
      <c r="M400" s="11">
        <v>-0.16619</v>
      </c>
      <c r="N400" s="11"/>
      <c r="O400" s="11"/>
      <c r="P400" s="11">
        <f t="shared" si="37"/>
        <v>0.57814600000000005</v>
      </c>
      <c r="Q400" s="11"/>
      <c r="R400" s="11"/>
      <c r="S400" s="11"/>
    </row>
    <row r="401" spans="1:19" x14ac:dyDescent="0.15">
      <c r="A401" s="11"/>
      <c r="B401" s="11"/>
      <c r="C401" s="11"/>
      <c r="D401" s="11"/>
      <c r="E401" s="11"/>
      <c r="F401" s="11"/>
      <c r="G401" s="11"/>
      <c r="H401" s="11">
        <v>0.79200000000000004</v>
      </c>
      <c r="I401" s="11">
        <v>-118434</v>
      </c>
      <c r="J401" s="11">
        <f t="shared" si="36"/>
        <v>473.73599999999999</v>
      </c>
      <c r="K401" s="11">
        <v>-0.74712100000000004</v>
      </c>
      <c r="L401" s="11"/>
      <c r="M401" s="11">
        <v>-0.166268</v>
      </c>
      <c r="N401" s="11"/>
      <c r="O401" s="11"/>
      <c r="P401" s="11">
        <f t="shared" si="37"/>
        <v>0.58085300000000006</v>
      </c>
      <c r="Q401" s="11"/>
      <c r="R401" s="11"/>
      <c r="S401" s="11"/>
    </row>
    <row r="402" spans="1:19" x14ac:dyDescent="0.15">
      <c r="A402" s="11"/>
      <c r="B402" s="11"/>
      <c r="C402" s="11"/>
      <c r="D402" s="11"/>
      <c r="E402" s="11"/>
      <c r="F402" s="11"/>
      <c r="G402" s="11"/>
      <c r="H402" s="11">
        <v>0.79400000000000004</v>
      </c>
      <c r="I402" s="11">
        <v>-118491</v>
      </c>
      <c r="J402" s="11">
        <f t="shared" si="36"/>
        <v>473.964</v>
      </c>
      <c r="K402" s="11">
        <v>-0.74990599999999996</v>
      </c>
      <c r="L402" s="11"/>
      <c r="M402" s="11">
        <v>-0.16634599999999999</v>
      </c>
      <c r="N402" s="11"/>
      <c r="O402" s="11"/>
      <c r="P402" s="11">
        <f t="shared" si="37"/>
        <v>0.58355999999999997</v>
      </c>
      <c r="Q402" s="11"/>
      <c r="R402" s="11"/>
      <c r="S402" s="11"/>
    </row>
    <row r="403" spans="1:19" x14ac:dyDescent="0.15">
      <c r="A403" s="11"/>
      <c r="B403" s="11"/>
      <c r="C403" s="11"/>
      <c r="D403" s="11"/>
      <c r="E403" s="11"/>
      <c r="F403" s="11"/>
      <c r="G403" s="11"/>
      <c r="H403" s="11">
        <v>0.79600000000000004</v>
      </c>
      <c r="I403" s="11">
        <v>-118548</v>
      </c>
      <c r="J403" s="11">
        <f t="shared" si="36"/>
        <v>474.19200000000001</v>
      </c>
      <c r="K403" s="11">
        <v>-0.75268999999999997</v>
      </c>
      <c r="L403" s="11"/>
      <c r="M403" s="11">
        <v>-0.16642399999999999</v>
      </c>
      <c r="N403" s="11"/>
      <c r="O403" s="11"/>
      <c r="P403" s="11">
        <f t="shared" si="37"/>
        <v>0.58626599999999995</v>
      </c>
      <c r="Q403" s="11"/>
      <c r="R403" s="11"/>
      <c r="S403" s="11"/>
    </row>
    <row r="404" spans="1:19" x14ac:dyDescent="0.15">
      <c r="A404" s="11"/>
      <c r="B404" s="11"/>
      <c r="C404" s="11"/>
      <c r="D404" s="11"/>
      <c r="E404" s="11"/>
      <c r="F404" s="11"/>
      <c r="G404" s="11"/>
      <c r="H404" s="11">
        <v>0.79800000000000004</v>
      </c>
      <c r="I404" s="11">
        <v>-118605</v>
      </c>
      <c r="J404" s="11">
        <f t="shared" si="36"/>
        <v>474.42</v>
      </c>
      <c r="K404" s="11">
        <v>-0.75547500000000001</v>
      </c>
      <c r="L404" s="11"/>
      <c r="M404" s="11">
        <v>-0.16650200000000001</v>
      </c>
      <c r="N404" s="11"/>
      <c r="O404" s="11"/>
      <c r="P404" s="11">
        <f t="shared" si="37"/>
        <v>0.58897299999999997</v>
      </c>
      <c r="Q404" s="11"/>
      <c r="R404" s="11"/>
      <c r="S404" s="11"/>
    </row>
    <row r="405" spans="1:19" x14ac:dyDescent="0.15">
      <c r="A405" s="11"/>
      <c r="B405" s="11"/>
      <c r="C405" s="11"/>
      <c r="D405" s="11"/>
      <c r="E405" s="11"/>
      <c r="F405" s="11"/>
      <c r="G405" s="11"/>
      <c r="H405" s="11">
        <v>0.8</v>
      </c>
      <c r="I405" s="11">
        <v>-118662</v>
      </c>
      <c r="J405" s="11">
        <f t="shared" si="36"/>
        <v>474.64800000000002</v>
      </c>
      <c r="K405" s="11">
        <v>-0.75826099999999996</v>
      </c>
      <c r="L405" s="11"/>
      <c r="M405" s="11">
        <v>-0.16658000000000001</v>
      </c>
      <c r="N405" s="11"/>
      <c r="O405" s="11"/>
      <c r="P405" s="11">
        <f t="shared" si="37"/>
        <v>0.5916809999999999</v>
      </c>
      <c r="Q405" s="11"/>
      <c r="R405" s="11"/>
      <c r="S405" s="11"/>
    </row>
    <row r="406" spans="1:19" x14ac:dyDescent="0.15">
      <c r="A406" s="11"/>
      <c r="B406" s="11"/>
      <c r="C406" s="11"/>
      <c r="D406" s="11"/>
      <c r="E406" s="11"/>
      <c r="F406" s="11"/>
      <c r="G406" s="11"/>
      <c r="H406" s="11">
        <v>0.80200000000000005</v>
      </c>
      <c r="I406" s="11">
        <v>-118718</v>
      </c>
      <c r="J406" s="11">
        <f t="shared" si="36"/>
        <v>474.87200000000001</v>
      </c>
      <c r="K406" s="11">
        <v>-0.76104799999999995</v>
      </c>
      <c r="L406" s="11"/>
      <c r="M406" s="11">
        <v>-0.166657</v>
      </c>
      <c r="N406" s="11"/>
      <c r="O406" s="11"/>
      <c r="P406" s="11">
        <f t="shared" si="37"/>
        <v>0.59439099999999989</v>
      </c>
      <c r="Q406" s="11"/>
      <c r="R406" s="11"/>
      <c r="S406" s="11"/>
    </row>
    <row r="407" spans="1:19" x14ac:dyDescent="0.15">
      <c r="A407" s="11"/>
      <c r="B407" s="11"/>
      <c r="C407" s="11"/>
      <c r="D407" s="11"/>
      <c r="E407" s="11"/>
      <c r="F407" s="11"/>
      <c r="G407" s="11"/>
      <c r="H407" s="11">
        <v>0.80400000000000005</v>
      </c>
      <c r="I407" s="11">
        <v>-118775</v>
      </c>
      <c r="J407" s="11">
        <f t="shared" si="36"/>
        <v>475.1</v>
      </c>
      <c r="K407" s="11">
        <v>-0.76383400000000001</v>
      </c>
      <c r="L407" s="11"/>
      <c r="M407" s="11">
        <v>-0.16673499999999999</v>
      </c>
      <c r="N407" s="11"/>
      <c r="O407" s="11"/>
      <c r="P407" s="11">
        <f t="shared" si="37"/>
        <v>0.59709900000000005</v>
      </c>
      <c r="Q407" s="11"/>
      <c r="R407" s="11"/>
      <c r="S407" s="11"/>
    </row>
    <row r="408" spans="1:19" x14ac:dyDescent="0.15">
      <c r="A408" s="11"/>
      <c r="B408" s="11"/>
      <c r="C408" s="11"/>
      <c r="D408" s="11"/>
      <c r="E408" s="11"/>
      <c r="F408" s="11"/>
      <c r="G408" s="11"/>
      <c r="H408" s="11">
        <v>0.80600000000000005</v>
      </c>
      <c r="I408" s="11">
        <v>-118831</v>
      </c>
      <c r="J408" s="11">
        <f t="shared" si="36"/>
        <v>475.32400000000001</v>
      </c>
      <c r="K408" s="11">
        <v>-0.766621</v>
      </c>
      <c r="L408" s="11"/>
      <c r="M408" s="11">
        <v>-0.16681199999999999</v>
      </c>
      <c r="N408" s="11"/>
      <c r="O408" s="11"/>
      <c r="P408" s="11">
        <f t="shared" si="37"/>
        <v>0.59980900000000004</v>
      </c>
      <c r="Q408" s="11"/>
      <c r="R408" s="11"/>
      <c r="S408" s="11"/>
    </row>
    <row r="409" spans="1:19" x14ac:dyDescent="0.15">
      <c r="A409" s="11"/>
      <c r="B409" s="11"/>
      <c r="C409" s="11"/>
      <c r="D409" s="11"/>
      <c r="E409" s="11"/>
      <c r="F409" s="11"/>
      <c r="G409" s="11"/>
      <c r="H409" s="11">
        <v>0.80800000000000005</v>
      </c>
      <c r="I409" s="11">
        <v>-118888</v>
      </c>
      <c r="J409" s="11">
        <f t="shared" si="36"/>
        <v>475.55200000000002</v>
      </c>
      <c r="K409" s="11">
        <v>-0.76940799999999998</v>
      </c>
      <c r="L409" s="11"/>
      <c r="M409" s="11">
        <v>-0.16689000000000001</v>
      </c>
      <c r="N409" s="11"/>
      <c r="O409" s="11"/>
      <c r="P409" s="11">
        <f t="shared" si="37"/>
        <v>0.602518</v>
      </c>
      <c r="Q409" s="11"/>
      <c r="R409" s="11"/>
      <c r="S409" s="11"/>
    </row>
    <row r="410" spans="1:19" x14ac:dyDescent="0.15">
      <c r="A410" s="11"/>
      <c r="B410" s="11"/>
      <c r="C410" s="11"/>
      <c r="D410" s="11"/>
      <c r="E410" s="11"/>
      <c r="F410" s="11"/>
      <c r="G410" s="11"/>
      <c r="H410" s="11">
        <v>0.81</v>
      </c>
      <c r="I410" s="11">
        <v>-118944</v>
      </c>
      <c r="J410" s="11">
        <f t="shared" si="36"/>
        <v>475.77600000000001</v>
      </c>
      <c r="K410" s="11">
        <v>-0.77219599999999999</v>
      </c>
      <c r="L410" s="11"/>
      <c r="M410" s="11">
        <v>-0.166967</v>
      </c>
      <c r="N410" s="11"/>
      <c r="O410" s="11"/>
      <c r="P410" s="11">
        <f t="shared" si="37"/>
        <v>0.60522900000000002</v>
      </c>
      <c r="Q410" s="11"/>
      <c r="R410" s="11"/>
      <c r="S410" s="11"/>
    </row>
    <row r="411" spans="1:19" x14ac:dyDescent="0.15">
      <c r="A411" s="11"/>
      <c r="B411" s="11"/>
      <c r="C411" s="11"/>
      <c r="D411" s="11"/>
      <c r="E411" s="11"/>
      <c r="F411" s="11"/>
      <c r="G411" s="11"/>
      <c r="H411" s="11">
        <v>0.81200000000000006</v>
      </c>
      <c r="I411" s="11">
        <v>-119000</v>
      </c>
      <c r="J411" s="11">
        <f t="shared" si="36"/>
        <v>476</v>
      </c>
      <c r="K411" s="11">
        <v>-0.77498400000000001</v>
      </c>
      <c r="L411" s="11"/>
      <c r="M411" s="11">
        <v>-0.167044</v>
      </c>
      <c r="N411" s="11"/>
      <c r="O411" s="11"/>
      <c r="P411" s="11">
        <f t="shared" si="37"/>
        <v>0.60794000000000004</v>
      </c>
      <c r="Q411" s="11"/>
      <c r="R411" s="11"/>
      <c r="S411" s="11"/>
    </row>
    <row r="412" spans="1:19" x14ac:dyDescent="0.15">
      <c r="A412" s="11"/>
      <c r="B412" s="11"/>
      <c r="C412" s="11"/>
      <c r="D412" s="11"/>
      <c r="E412" s="11"/>
      <c r="F412" s="11"/>
      <c r="G412" s="11"/>
      <c r="H412" s="11">
        <v>0.81399999999999995</v>
      </c>
      <c r="I412" s="11">
        <v>-119056</v>
      </c>
      <c r="J412" s="11">
        <f t="shared" si="36"/>
        <v>476.22399999999999</v>
      </c>
      <c r="K412" s="11">
        <v>-0.77777300000000005</v>
      </c>
      <c r="L412" s="11"/>
      <c r="M412" s="11">
        <v>-0.16712099999999999</v>
      </c>
      <c r="N412" s="11"/>
      <c r="O412" s="11"/>
      <c r="P412" s="11">
        <f t="shared" si="37"/>
        <v>0.61065200000000008</v>
      </c>
      <c r="Q412" s="11"/>
      <c r="R412" s="11"/>
      <c r="S412" s="11"/>
    </row>
    <row r="413" spans="1:19" x14ac:dyDescent="0.15">
      <c r="A413" s="11"/>
      <c r="B413" s="11"/>
      <c r="C413" s="11"/>
      <c r="D413" s="11"/>
      <c r="E413" s="11"/>
      <c r="F413" s="11"/>
      <c r="G413" s="11"/>
      <c r="H413" s="11">
        <v>0.81599999999999995</v>
      </c>
      <c r="I413" s="11">
        <v>-119110</v>
      </c>
      <c r="J413" s="11">
        <f t="shared" si="36"/>
        <v>476.44</v>
      </c>
      <c r="K413" s="11">
        <v>-0.78056700000000001</v>
      </c>
      <c r="L413" s="11"/>
      <c r="M413" s="11">
        <v>-0.16719600000000001</v>
      </c>
      <c r="N413" s="11"/>
      <c r="O413" s="11"/>
      <c r="P413" s="11">
        <f t="shared" si="37"/>
        <v>0.613371</v>
      </c>
      <c r="Q413" s="11"/>
      <c r="R413" s="11"/>
      <c r="S413" s="11"/>
    </row>
    <row r="414" spans="1:19" x14ac:dyDescent="0.15">
      <c r="A414" s="11"/>
      <c r="B414" s="11"/>
      <c r="C414" s="11"/>
      <c r="D414" s="11"/>
      <c r="E414" s="11"/>
      <c r="F414" s="11"/>
      <c r="G414" s="11"/>
      <c r="H414" s="11">
        <v>0.81799999999999995</v>
      </c>
      <c r="I414" s="11">
        <v>-119165</v>
      </c>
      <c r="J414" s="11">
        <f t="shared" si="36"/>
        <v>476.66</v>
      </c>
      <c r="K414" s="11">
        <v>-0.78335999999999995</v>
      </c>
      <c r="L414" s="11"/>
      <c r="M414" s="11">
        <v>-0.167271</v>
      </c>
      <c r="N414" s="11"/>
      <c r="O414" s="11"/>
      <c r="P414" s="11">
        <f t="shared" si="37"/>
        <v>0.61608899999999989</v>
      </c>
      <c r="Q414" s="11"/>
      <c r="R414" s="11"/>
      <c r="S414" s="11"/>
    </row>
    <row r="415" spans="1:19" x14ac:dyDescent="0.15">
      <c r="A415" s="11"/>
      <c r="B415" s="11"/>
      <c r="C415" s="11"/>
      <c r="D415" s="11"/>
      <c r="E415" s="11"/>
      <c r="F415" s="11"/>
      <c r="G415" s="11"/>
      <c r="H415" s="11">
        <v>0.82</v>
      </c>
      <c r="I415" s="11">
        <v>-119221</v>
      </c>
      <c r="J415" s="11">
        <f t="shared" si="36"/>
        <v>476.88400000000001</v>
      </c>
      <c r="K415" s="11">
        <v>-0.78615000000000002</v>
      </c>
      <c r="L415" s="11"/>
      <c r="M415" s="11">
        <v>-0.167348</v>
      </c>
      <c r="N415" s="11"/>
      <c r="O415" s="11"/>
      <c r="P415" s="11">
        <f t="shared" si="37"/>
        <v>0.61880200000000007</v>
      </c>
      <c r="Q415" s="11"/>
      <c r="R415" s="11"/>
      <c r="S415" s="11"/>
    </row>
    <row r="416" spans="1:19" x14ac:dyDescent="0.15">
      <c r="A416" s="11"/>
      <c r="B416" s="11"/>
      <c r="C416" s="11"/>
      <c r="D416" s="11"/>
      <c r="E416" s="11"/>
      <c r="F416" s="11"/>
      <c r="G416" s="11"/>
      <c r="H416" s="11">
        <v>0.82199999999999995</v>
      </c>
      <c r="I416" s="11">
        <v>-119277</v>
      </c>
      <c r="J416" s="11">
        <f t="shared" si="36"/>
        <v>477.108</v>
      </c>
      <c r="K416" s="11">
        <v>-0.78893800000000003</v>
      </c>
      <c r="L416" s="11"/>
      <c r="M416" s="11">
        <v>-0.16742499999999999</v>
      </c>
      <c r="N416" s="11"/>
      <c r="O416" s="11"/>
      <c r="P416" s="11">
        <f t="shared" si="37"/>
        <v>0.62151299999999998</v>
      </c>
      <c r="Q416" s="11"/>
      <c r="R416" s="11"/>
      <c r="S416" s="11"/>
    </row>
    <row r="417" spans="1:19" x14ac:dyDescent="0.15">
      <c r="A417" s="11"/>
      <c r="B417" s="11"/>
      <c r="C417" s="11"/>
      <c r="D417" s="11"/>
      <c r="E417" s="11"/>
      <c r="F417" s="11"/>
      <c r="G417" s="11"/>
      <c r="H417" s="11">
        <v>0.82399999999999995</v>
      </c>
      <c r="I417" s="11">
        <v>-119333</v>
      </c>
      <c r="J417" s="11">
        <f t="shared" si="36"/>
        <v>477.33199999999999</v>
      </c>
      <c r="K417" s="11">
        <v>-0.79172600000000004</v>
      </c>
      <c r="L417" s="11"/>
      <c r="M417" s="11">
        <v>-0.16750300000000001</v>
      </c>
      <c r="N417" s="11"/>
      <c r="O417" s="11"/>
      <c r="P417" s="11">
        <f t="shared" si="37"/>
        <v>0.62422299999999997</v>
      </c>
      <c r="Q417" s="11"/>
      <c r="R417" s="11"/>
      <c r="S417" s="11"/>
    </row>
    <row r="418" spans="1:19" x14ac:dyDescent="0.15">
      <c r="A418" s="11"/>
      <c r="B418" s="11"/>
      <c r="C418" s="11"/>
      <c r="D418" s="11"/>
      <c r="E418" s="11"/>
      <c r="F418" s="11"/>
      <c r="G418" s="11"/>
      <c r="H418" s="11">
        <v>0.82599999999999996</v>
      </c>
      <c r="I418" s="11">
        <v>-119389</v>
      </c>
      <c r="J418" s="11">
        <f t="shared" si="36"/>
        <v>477.55599999999998</v>
      </c>
      <c r="K418" s="11">
        <v>-0.79451499999999997</v>
      </c>
      <c r="L418" s="11"/>
      <c r="M418" s="11">
        <v>-0.16758000000000001</v>
      </c>
      <c r="N418" s="11"/>
      <c r="O418" s="11"/>
      <c r="P418" s="11">
        <f t="shared" si="37"/>
        <v>0.62693500000000002</v>
      </c>
      <c r="Q418" s="11"/>
      <c r="R418" s="11"/>
      <c r="S418" s="11"/>
    </row>
    <row r="419" spans="1:19" x14ac:dyDescent="0.15">
      <c r="A419" s="11"/>
      <c r="B419" s="11"/>
      <c r="C419" s="11"/>
      <c r="D419" s="11"/>
      <c r="E419" s="11"/>
      <c r="F419" s="11"/>
      <c r="G419" s="11"/>
      <c r="H419" s="11">
        <v>0.82799999999999996</v>
      </c>
      <c r="I419" s="11">
        <v>-119445</v>
      </c>
      <c r="J419" s="11">
        <f t="shared" si="36"/>
        <v>477.78</v>
      </c>
      <c r="K419" s="11">
        <v>-0.79730400000000001</v>
      </c>
      <c r="L419" s="11"/>
      <c r="M419" s="11">
        <v>-0.167657</v>
      </c>
      <c r="N419" s="11"/>
      <c r="O419" s="11"/>
      <c r="P419" s="11">
        <f t="shared" si="37"/>
        <v>0.62964700000000007</v>
      </c>
      <c r="Q419" s="11"/>
      <c r="R419" s="11"/>
      <c r="S419" s="11"/>
    </row>
    <row r="420" spans="1:19" x14ac:dyDescent="0.15">
      <c r="A420" s="11"/>
      <c r="B420" s="11"/>
      <c r="C420" s="11"/>
      <c r="D420" s="11"/>
      <c r="E420" s="11"/>
      <c r="F420" s="11"/>
      <c r="G420" s="11"/>
      <c r="H420" s="11">
        <v>0.83</v>
      </c>
      <c r="I420" s="11">
        <v>-119501</v>
      </c>
      <c r="J420" s="11">
        <f t="shared" si="36"/>
        <v>478.00400000000002</v>
      </c>
      <c r="K420" s="11">
        <v>-0.80009300000000005</v>
      </c>
      <c r="L420" s="11"/>
      <c r="M420" s="11">
        <v>-0.16773399999999999</v>
      </c>
      <c r="N420" s="11"/>
      <c r="O420" s="11"/>
      <c r="P420" s="11">
        <f t="shared" si="37"/>
        <v>0.63235900000000012</v>
      </c>
      <c r="Q420" s="11"/>
      <c r="R420" s="11"/>
      <c r="S420" s="11"/>
    </row>
    <row r="421" spans="1:19" x14ac:dyDescent="0.15">
      <c r="A421" s="11"/>
      <c r="B421" s="11"/>
      <c r="C421" s="11"/>
      <c r="D421" s="11"/>
      <c r="E421" s="11"/>
      <c r="F421" s="11"/>
      <c r="G421" s="11"/>
      <c r="H421" s="11">
        <v>0.83199999999999996</v>
      </c>
      <c r="I421" s="11">
        <v>-119557</v>
      </c>
      <c r="J421" s="11">
        <f t="shared" si="36"/>
        <v>478.22800000000001</v>
      </c>
      <c r="K421" s="11">
        <v>-0.80288199999999998</v>
      </c>
      <c r="L421" s="11"/>
      <c r="M421" s="11">
        <v>-0.16781099999999999</v>
      </c>
      <c r="N421" s="11"/>
      <c r="O421" s="11"/>
      <c r="P421" s="11">
        <f t="shared" si="37"/>
        <v>0.63507099999999994</v>
      </c>
      <c r="Q421" s="11"/>
      <c r="R421" s="11"/>
      <c r="S421" s="11"/>
    </row>
    <row r="422" spans="1:19" x14ac:dyDescent="0.15">
      <c r="A422" s="11"/>
      <c r="B422" s="11"/>
      <c r="C422" s="11"/>
      <c r="D422" s="11"/>
      <c r="E422" s="11"/>
      <c r="F422" s="11"/>
      <c r="G422" s="11"/>
      <c r="H422" s="11">
        <v>0.83399999999999996</v>
      </c>
      <c r="I422" s="11">
        <v>-119613</v>
      </c>
      <c r="J422" s="11">
        <f t="shared" si="36"/>
        <v>478.452</v>
      </c>
      <c r="K422" s="11">
        <v>-0.80567200000000005</v>
      </c>
      <c r="L422" s="11"/>
      <c r="M422" s="11">
        <v>-0.16788800000000001</v>
      </c>
      <c r="N422" s="11"/>
      <c r="O422" s="11"/>
      <c r="P422" s="11">
        <f t="shared" si="37"/>
        <v>0.63778400000000002</v>
      </c>
      <c r="Q422" s="11"/>
      <c r="R422" s="11"/>
      <c r="S422" s="11"/>
    </row>
    <row r="423" spans="1:19" x14ac:dyDescent="0.15">
      <c r="A423" s="11"/>
      <c r="B423" s="11"/>
      <c r="C423" s="11"/>
      <c r="D423" s="11"/>
      <c r="E423" s="11"/>
      <c r="F423" s="11"/>
      <c r="G423" s="11"/>
      <c r="H423" s="11">
        <v>0.83599999999999997</v>
      </c>
      <c r="I423" s="11">
        <v>-119668</v>
      </c>
      <c r="J423" s="11">
        <f t="shared" si="36"/>
        <v>478.67200000000003</v>
      </c>
      <c r="K423" s="11">
        <v>-0.80846300000000004</v>
      </c>
      <c r="L423" s="11"/>
      <c r="M423" s="11">
        <v>-0.167965</v>
      </c>
      <c r="N423" s="11"/>
      <c r="O423" s="11"/>
      <c r="P423" s="11">
        <f t="shared" si="37"/>
        <v>0.64049800000000001</v>
      </c>
      <c r="Q423" s="11"/>
      <c r="R423" s="11"/>
      <c r="S423" s="11"/>
    </row>
    <row r="424" spans="1:19" x14ac:dyDescent="0.15">
      <c r="A424" s="11"/>
      <c r="B424" s="11"/>
      <c r="C424" s="11"/>
      <c r="D424" s="11"/>
      <c r="E424" s="11"/>
      <c r="F424" s="11"/>
      <c r="G424" s="11"/>
      <c r="H424" s="11">
        <v>0.83799999999999997</v>
      </c>
      <c r="I424" s="11">
        <v>-119723</v>
      </c>
      <c r="J424" s="11">
        <f t="shared" si="36"/>
        <v>478.892</v>
      </c>
      <c r="K424" s="11">
        <v>-0.81125400000000003</v>
      </c>
      <c r="L424" s="11"/>
      <c r="M424" s="11">
        <v>-0.168042</v>
      </c>
      <c r="N424" s="11"/>
      <c r="O424" s="11"/>
      <c r="P424" s="11">
        <f t="shared" si="37"/>
        <v>0.64321200000000001</v>
      </c>
      <c r="Q424" s="11"/>
      <c r="R424" s="11"/>
      <c r="S424" s="11"/>
    </row>
    <row r="425" spans="1:19" x14ac:dyDescent="0.15">
      <c r="A425" s="11"/>
      <c r="B425" s="11"/>
      <c r="C425" s="11"/>
      <c r="D425" s="11"/>
      <c r="E425" s="11"/>
      <c r="F425" s="11"/>
      <c r="G425" s="11"/>
      <c r="H425" s="11">
        <v>0.84</v>
      </c>
      <c r="I425" s="11">
        <v>-119779</v>
      </c>
      <c r="J425" s="11">
        <f t="shared" si="36"/>
        <v>479.11599999999999</v>
      </c>
      <c r="K425" s="11">
        <v>-0.81404500000000002</v>
      </c>
      <c r="L425" s="11"/>
      <c r="M425" s="11">
        <v>-0.16811799999999999</v>
      </c>
      <c r="N425" s="11"/>
      <c r="O425" s="11"/>
      <c r="P425" s="11">
        <f t="shared" si="37"/>
        <v>0.64592700000000003</v>
      </c>
      <c r="Q425" s="11"/>
      <c r="R425" s="11"/>
      <c r="S425" s="11"/>
    </row>
    <row r="426" spans="1:19" x14ac:dyDescent="0.15">
      <c r="A426" s="11"/>
      <c r="B426" s="11"/>
      <c r="C426" s="11"/>
      <c r="D426" s="11"/>
      <c r="E426" s="11"/>
      <c r="F426" s="11"/>
      <c r="G426" s="11"/>
      <c r="H426" s="11">
        <v>0.84199999999999997</v>
      </c>
      <c r="I426" s="11">
        <v>-119834</v>
      </c>
      <c r="J426" s="11">
        <f t="shared" si="36"/>
        <v>479.33600000000001</v>
      </c>
      <c r="K426" s="11">
        <v>-0.81683799999999995</v>
      </c>
      <c r="L426" s="11"/>
      <c r="M426" s="11">
        <v>-0.16819400000000001</v>
      </c>
      <c r="N426" s="11"/>
      <c r="O426" s="11"/>
      <c r="P426" s="11">
        <f t="shared" si="37"/>
        <v>0.648644</v>
      </c>
      <c r="Q426" s="11"/>
      <c r="R426" s="11"/>
      <c r="S426" s="11"/>
    </row>
    <row r="427" spans="1:19" x14ac:dyDescent="0.15">
      <c r="A427" s="11"/>
      <c r="B427" s="11"/>
      <c r="C427" s="11"/>
      <c r="D427" s="11"/>
      <c r="E427" s="11"/>
      <c r="F427" s="11"/>
      <c r="G427" s="11"/>
      <c r="H427" s="11">
        <v>0.84399999999999997</v>
      </c>
      <c r="I427" s="11">
        <v>-119889</v>
      </c>
      <c r="J427" s="11">
        <f t="shared" si="36"/>
        <v>479.55599999999998</v>
      </c>
      <c r="K427" s="11">
        <v>-0.81962999999999997</v>
      </c>
      <c r="L427" s="11"/>
      <c r="M427" s="11">
        <v>-0.16827</v>
      </c>
      <c r="N427" s="11"/>
      <c r="O427" s="11"/>
      <c r="P427" s="11">
        <f t="shared" si="37"/>
        <v>0.65135999999999994</v>
      </c>
      <c r="Q427" s="11"/>
      <c r="R427" s="11"/>
      <c r="S427" s="11"/>
    </row>
    <row r="428" spans="1:19" x14ac:dyDescent="0.15">
      <c r="A428" s="11"/>
      <c r="B428" s="11"/>
      <c r="C428" s="11"/>
      <c r="D428" s="11"/>
      <c r="E428" s="11"/>
      <c r="F428" s="11"/>
      <c r="G428" s="11"/>
      <c r="H428" s="11">
        <v>0.84599999999999997</v>
      </c>
      <c r="I428" s="11">
        <v>-119943</v>
      </c>
      <c r="J428" s="11">
        <f t="shared" si="36"/>
        <v>479.77199999999999</v>
      </c>
      <c r="K428" s="11">
        <v>-0.82242400000000004</v>
      </c>
      <c r="L428" s="11"/>
      <c r="M428" s="11">
        <v>-0.16834499999999999</v>
      </c>
      <c r="N428" s="11"/>
      <c r="O428" s="11"/>
      <c r="P428" s="11">
        <f t="shared" si="37"/>
        <v>0.65407900000000008</v>
      </c>
      <c r="Q428" s="11"/>
      <c r="R428" s="11"/>
      <c r="S428" s="11"/>
    </row>
    <row r="429" spans="1:19" x14ac:dyDescent="0.15">
      <c r="A429" s="11"/>
      <c r="B429" s="11"/>
      <c r="C429" s="11"/>
      <c r="D429" s="11"/>
      <c r="E429" s="11"/>
      <c r="F429" s="11"/>
      <c r="G429" s="11"/>
      <c r="H429" s="11">
        <v>0.84799999999999998</v>
      </c>
      <c r="I429" s="11">
        <v>-119998</v>
      </c>
      <c r="J429" s="11">
        <f t="shared" si="36"/>
        <v>479.99200000000002</v>
      </c>
      <c r="K429" s="11">
        <v>-0.82521800000000001</v>
      </c>
      <c r="L429" s="11"/>
      <c r="M429" s="11">
        <v>-0.16841999999999999</v>
      </c>
      <c r="N429" s="11"/>
      <c r="O429" s="11"/>
      <c r="P429" s="11">
        <f t="shared" si="37"/>
        <v>0.65679799999999999</v>
      </c>
      <c r="Q429" s="11"/>
      <c r="R429" s="11"/>
      <c r="S429" s="11"/>
    </row>
    <row r="430" spans="1:19" x14ac:dyDescent="0.15">
      <c r="A430" s="11"/>
      <c r="B430" s="11"/>
      <c r="C430" s="11"/>
      <c r="D430" s="11"/>
      <c r="E430" s="11"/>
      <c r="F430" s="11"/>
      <c r="G430" s="11"/>
      <c r="H430" s="11">
        <v>0.85</v>
      </c>
      <c r="I430" s="11">
        <v>-120052</v>
      </c>
      <c r="J430" s="11">
        <f t="shared" si="36"/>
        <v>480.20800000000003</v>
      </c>
      <c r="K430" s="11">
        <v>-0.828013</v>
      </c>
      <c r="L430" s="11"/>
      <c r="M430" s="11">
        <v>-0.16849500000000001</v>
      </c>
      <c r="N430" s="11"/>
      <c r="O430" s="11"/>
      <c r="P430" s="11">
        <f t="shared" si="37"/>
        <v>0.65951800000000005</v>
      </c>
      <c r="Q430" s="11"/>
      <c r="R430" s="11"/>
      <c r="S430" s="11"/>
    </row>
    <row r="431" spans="1:19" x14ac:dyDescent="0.15">
      <c r="A431" s="11"/>
      <c r="B431" s="11"/>
      <c r="C431" s="11"/>
      <c r="D431" s="11"/>
      <c r="E431" s="11"/>
      <c r="F431" s="11"/>
      <c r="G431" s="11"/>
      <c r="H431" s="11">
        <v>0.85199999999999998</v>
      </c>
      <c r="I431" s="11">
        <v>-120106</v>
      </c>
      <c r="J431" s="11">
        <f t="shared" si="36"/>
        <v>480.42399999999998</v>
      </c>
      <c r="K431" s="11">
        <v>-0.83080900000000002</v>
      </c>
      <c r="L431" s="11"/>
      <c r="M431" s="11">
        <v>-0.16857</v>
      </c>
      <c r="N431" s="11"/>
      <c r="O431" s="11"/>
      <c r="P431" s="11">
        <f t="shared" si="37"/>
        <v>0.66223900000000002</v>
      </c>
      <c r="Q431" s="11"/>
      <c r="R431" s="11"/>
      <c r="S431" s="11"/>
    </row>
    <row r="432" spans="1:19" x14ac:dyDescent="0.15">
      <c r="A432" s="11"/>
      <c r="B432" s="11"/>
      <c r="C432" s="11"/>
      <c r="D432" s="11"/>
      <c r="E432" s="11"/>
      <c r="F432" s="11"/>
      <c r="G432" s="11"/>
      <c r="H432" s="11">
        <v>0.85399999999999998</v>
      </c>
      <c r="I432" s="11">
        <v>-120160</v>
      </c>
      <c r="J432" s="11">
        <f t="shared" si="36"/>
        <v>480.64</v>
      </c>
      <c r="K432" s="11">
        <v>-0.83360500000000004</v>
      </c>
      <c r="L432" s="11"/>
      <c r="M432" s="11">
        <v>-0.16864399999999999</v>
      </c>
      <c r="N432" s="11"/>
      <c r="O432" s="11"/>
      <c r="P432" s="11">
        <f t="shared" si="37"/>
        <v>0.66496100000000002</v>
      </c>
      <c r="Q432" s="11"/>
      <c r="R432" s="11"/>
      <c r="S432" s="11"/>
    </row>
    <row r="433" spans="1:19" x14ac:dyDescent="0.15">
      <c r="A433" s="11"/>
      <c r="B433" s="11"/>
      <c r="C433" s="11"/>
      <c r="D433" s="11"/>
      <c r="E433" s="11"/>
      <c r="F433" s="11"/>
      <c r="G433" s="11"/>
      <c r="H433" s="11">
        <v>0.85599999999999998</v>
      </c>
      <c r="I433" s="11">
        <v>-120214</v>
      </c>
      <c r="J433" s="11">
        <f t="shared" si="36"/>
        <v>480.85599999999999</v>
      </c>
      <c r="K433" s="11">
        <v>-0.83640099999999995</v>
      </c>
      <c r="L433" s="11"/>
      <c r="M433" s="11">
        <v>-0.16871900000000001</v>
      </c>
      <c r="N433" s="11"/>
      <c r="O433" s="11"/>
      <c r="P433" s="11">
        <f t="shared" si="37"/>
        <v>0.66768199999999989</v>
      </c>
      <c r="Q433" s="11"/>
      <c r="R433" s="11"/>
      <c r="S433" s="11"/>
    </row>
    <row r="434" spans="1:19" x14ac:dyDescent="0.15">
      <c r="A434" s="11"/>
      <c r="B434" s="11"/>
      <c r="C434" s="11"/>
      <c r="D434" s="11"/>
      <c r="E434" s="11"/>
      <c r="F434" s="11"/>
      <c r="G434" s="11"/>
      <c r="H434" s="11">
        <v>0.85799999999999998</v>
      </c>
      <c r="I434" s="11">
        <v>-120268</v>
      </c>
      <c r="J434" s="11">
        <f t="shared" si="36"/>
        <v>481.072</v>
      </c>
      <c r="K434" s="11">
        <v>-0.839198</v>
      </c>
      <c r="L434" s="11"/>
      <c r="M434" s="11">
        <v>-0.168793</v>
      </c>
      <c r="N434" s="11"/>
      <c r="O434" s="11"/>
      <c r="P434" s="11">
        <f t="shared" si="37"/>
        <v>0.67040500000000003</v>
      </c>
      <c r="Q434" s="11"/>
      <c r="R434" s="11"/>
      <c r="S434" s="11"/>
    </row>
    <row r="435" spans="1:19" x14ac:dyDescent="0.15">
      <c r="A435" s="11"/>
      <c r="B435" s="11"/>
      <c r="C435" s="11"/>
      <c r="D435" s="11"/>
      <c r="E435" s="11"/>
      <c r="F435" s="11"/>
      <c r="G435" s="11"/>
      <c r="H435" s="11">
        <v>0.86</v>
      </c>
      <c r="I435" s="11">
        <v>-120321</v>
      </c>
      <c r="J435" s="11">
        <f t="shared" si="36"/>
        <v>481.28399999999999</v>
      </c>
      <c r="K435" s="11">
        <v>-0.841997</v>
      </c>
      <c r="L435" s="11"/>
      <c r="M435" s="11">
        <v>-0.16886599999999999</v>
      </c>
      <c r="N435" s="11"/>
      <c r="O435" s="11"/>
      <c r="P435" s="11">
        <f t="shared" si="37"/>
        <v>0.67313100000000003</v>
      </c>
      <c r="Q435" s="11"/>
      <c r="R435" s="11"/>
      <c r="S435" s="11"/>
    </row>
    <row r="436" spans="1:19" x14ac:dyDescent="0.15">
      <c r="A436" s="11"/>
      <c r="B436" s="11"/>
      <c r="C436" s="11"/>
      <c r="D436" s="11"/>
      <c r="E436" s="11"/>
      <c r="F436" s="11"/>
      <c r="G436" s="11"/>
      <c r="H436" s="11">
        <v>0.86199999999999999</v>
      </c>
      <c r="I436" s="11">
        <v>-120374</v>
      </c>
      <c r="J436" s="11">
        <f t="shared" si="36"/>
        <v>481.49599999999998</v>
      </c>
      <c r="K436" s="11">
        <v>-0.84479599999999999</v>
      </c>
      <c r="L436" s="11"/>
      <c r="M436" s="11">
        <v>-0.16894000000000001</v>
      </c>
      <c r="N436" s="11"/>
      <c r="O436" s="11"/>
      <c r="P436" s="11">
        <f t="shared" si="37"/>
        <v>0.67585600000000001</v>
      </c>
      <c r="Q436" s="11"/>
      <c r="R436" s="11"/>
      <c r="S436" s="11"/>
    </row>
    <row r="437" spans="1:19" x14ac:dyDescent="0.15">
      <c r="A437" s="11"/>
      <c r="B437" s="11"/>
      <c r="C437" s="11"/>
      <c r="D437" s="11"/>
      <c r="E437" s="11"/>
      <c r="F437" s="11"/>
      <c r="G437" s="11"/>
      <c r="H437" s="11">
        <v>0.86399999999999999</v>
      </c>
      <c r="I437" s="11">
        <v>-120427</v>
      </c>
      <c r="J437" s="11">
        <f t="shared" si="36"/>
        <v>481.70800000000003</v>
      </c>
      <c r="K437" s="11">
        <v>-0.84759600000000002</v>
      </c>
      <c r="L437" s="11"/>
      <c r="M437" s="11">
        <v>-0.169013</v>
      </c>
      <c r="N437" s="11"/>
      <c r="O437" s="11"/>
      <c r="P437" s="11">
        <f t="shared" si="37"/>
        <v>0.67858300000000005</v>
      </c>
      <c r="Q437" s="11"/>
      <c r="R437" s="11"/>
      <c r="S437" s="11"/>
    </row>
    <row r="438" spans="1:19" x14ac:dyDescent="0.15">
      <c r="A438" s="11"/>
      <c r="B438" s="11"/>
      <c r="C438" s="11"/>
      <c r="D438" s="11"/>
      <c r="E438" s="11"/>
      <c r="F438" s="11"/>
      <c r="G438" s="11"/>
      <c r="H438" s="11">
        <v>0.86599999999999999</v>
      </c>
      <c r="I438" s="11">
        <v>-120480</v>
      </c>
      <c r="J438" s="11">
        <f t="shared" si="36"/>
        <v>481.92</v>
      </c>
      <c r="K438" s="11">
        <v>-0.85039600000000004</v>
      </c>
      <c r="L438" s="11"/>
      <c r="M438" s="11">
        <v>-0.16908599999999999</v>
      </c>
      <c r="N438" s="11"/>
      <c r="O438" s="11"/>
      <c r="P438" s="11">
        <f t="shared" si="37"/>
        <v>0.68131000000000008</v>
      </c>
      <c r="Q438" s="11"/>
      <c r="R438" s="11"/>
      <c r="S438" s="11"/>
    </row>
    <row r="439" spans="1:19" x14ac:dyDescent="0.15">
      <c r="A439" s="11"/>
      <c r="B439" s="11"/>
      <c r="C439" s="11"/>
      <c r="D439" s="11"/>
      <c r="E439" s="11"/>
      <c r="F439" s="11"/>
      <c r="G439" s="11"/>
      <c r="H439" s="11">
        <v>0.86799999999999999</v>
      </c>
      <c r="I439" s="11">
        <v>-120533</v>
      </c>
      <c r="J439" s="11">
        <f t="shared" si="36"/>
        <v>482.13200000000001</v>
      </c>
      <c r="K439" s="11">
        <v>-0.85319699999999998</v>
      </c>
      <c r="L439" s="11"/>
      <c r="M439" s="11">
        <v>-0.169159</v>
      </c>
      <c r="N439" s="11"/>
      <c r="O439" s="11"/>
      <c r="P439" s="11">
        <f t="shared" si="37"/>
        <v>0.68403799999999992</v>
      </c>
      <c r="Q439" s="11"/>
      <c r="R439" s="11"/>
      <c r="S439" s="11"/>
    </row>
    <row r="440" spans="1:19" x14ac:dyDescent="0.15">
      <c r="A440" s="11"/>
      <c r="B440" s="11"/>
      <c r="C440" s="11"/>
      <c r="D440" s="11"/>
      <c r="E440" s="11"/>
      <c r="F440" s="11"/>
      <c r="G440" s="11"/>
      <c r="H440" s="11">
        <v>0.87</v>
      </c>
      <c r="I440" s="11">
        <v>-120586</v>
      </c>
      <c r="J440" s="11">
        <f t="shared" si="36"/>
        <v>482.34399999999999</v>
      </c>
      <c r="K440" s="11">
        <v>-0.85599800000000004</v>
      </c>
      <c r="L440" s="11"/>
      <c r="M440" s="11">
        <v>-0.16923099999999999</v>
      </c>
      <c r="N440" s="11"/>
      <c r="O440" s="11"/>
      <c r="P440" s="11">
        <f t="shared" si="37"/>
        <v>0.68676700000000002</v>
      </c>
      <c r="Q440" s="11"/>
      <c r="R440" s="11"/>
      <c r="S440" s="11"/>
    </row>
    <row r="441" spans="1:19" x14ac:dyDescent="0.15">
      <c r="A441" s="11"/>
      <c r="B441" s="11"/>
      <c r="C441" s="11"/>
      <c r="D441" s="11"/>
      <c r="E441" s="11"/>
      <c r="F441" s="11"/>
      <c r="G441" s="11"/>
      <c r="H441" s="11">
        <v>0.872</v>
      </c>
      <c r="I441" s="11">
        <v>-120638</v>
      </c>
      <c r="J441" s="11">
        <f t="shared" si="36"/>
        <v>482.55200000000002</v>
      </c>
      <c r="K441" s="11">
        <v>-0.85880000000000001</v>
      </c>
      <c r="L441" s="11"/>
      <c r="M441" s="11">
        <v>-0.16930400000000001</v>
      </c>
      <c r="N441" s="11"/>
      <c r="O441" s="11"/>
      <c r="P441" s="11">
        <f t="shared" si="37"/>
        <v>0.689496</v>
      </c>
      <c r="Q441" s="11"/>
      <c r="R441" s="11"/>
      <c r="S441" s="11"/>
    </row>
    <row r="442" spans="1:19" x14ac:dyDescent="0.15">
      <c r="A442" s="11"/>
      <c r="B442" s="11"/>
      <c r="C442" s="11"/>
      <c r="D442" s="11"/>
      <c r="E442" s="11"/>
      <c r="F442" s="11"/>
      <c r="G442" s="11"/>
      <c r="H442" s="11">
        <v>0.874</v>
      </c>
      <c r="I442" s="11">
        <v>-120691</v>
      </c>
      <c r="J442" s="11">
        <f t="shared" si="36"/>
        <v>482.76400000000001</v>
      </c>
      <c r="K442" s="11">
        <v>-0.86160199999999998</v>
      </c>
      <c r="L442" s="11"/>
      <c r="M442" s="11">
        <v>-0.169376</v>
      </c>
      <c r="N442" s="11"/>
      <c r="O442" s="11"/>
      <c r="P442" s="11">
        <f t="shared" si="37"/>
        <v>0.69222600000000001</v>
      </c>
      <c r="Q442" s="11"/>
      <c r="R442" s="11"/>
      <c r="S442" s="11"/>
    </row>
    <row r="443" spans="1:19" x14ac:dyDescent="0.15">
      <c r="A443" s="11"/>
      <c r="B443" s="11"/>
      <c r="C443" s="11"/>
      <c r="D443" s="11"/>
      <c r="E443" s="11"/>
      <c r="F443" s="11"/>
      <c r="G443" s="11"/>
      <c r="H443" s="11">
        <v>0.876</v>
      </c>
      <c r="I443" s="11">
        <v>-120743</v>
      </c>
      <c r="J443" s="11">
        <f t="shared" si="36"/>
        <v>482.97199999999998</v>
      </c>
      <c r="K443" s="11">
        <v>-0.86440499999999998</v>
      </c>
      <c r="L443" s="11"/>
      <c r="M443" s="11">
        <v>-0.16944799999999999</v>
      </c>
      <c r="N443" s="11"/>
      <c r="O443" s="11"/>
      <c r="P443" s="11">
        <f t="shared" si="37"/>
        <v>0.69495700000000005</v>
      </c>
      <c r="Q443" s="11"/>
      <c r="R443" s="11"/>
      <c r="S443" s="11"/>
    </row>
    <row r="444" spans="1:19" x14ac:dyDescent="0.15">
      <c r="A444" s="11"/>
      <c r="B444" s="11"/>
      <c r="C444" s="11"/>
      <c r="D444" s="11"/>
      <c r="E444" s="11"/>
      <c r="F444" s="11"/>
      <c r="G444" s="11"/>
      <c r="H444" s="11">
        <v>0.878</v>
      </c>
      <c r="I444" s="11">
        <v>-120795</v>
      </c>
      <c r="J444" s="11">
        <f t="shared" si="36"/>
        <v>483.18</v>
      </c>
      <c r="K444" s="11">
        <v>-0.86720900000000001</v>
      </c>
      <c r="L444" s="11"/>
      <c r="M444" s="11">
        <v>-0.16952</v>
      </c>
      <c r="N444" s="11"/>
      <c r="O444" s="11"/>
      <c r="P444" s="11">
        <f t="shared" si="37"/>
        <v>0.697689</v>
      </c>
      <c r="Q444" s="11"/>
      <c r="R444" s="11"/>
      <c r="S444" s="11"/>
    </row>
    <row r="445" spans="1:19" x14ac:dyDescent="0.15">
      <c r="A445" s="11"/>
      <c r="B445" s="11"/>
      <c r="C445" s="11"/>
      <c r="D445" s="11"/>
      <c r="E445" s="11"/>
      <c r="F445" s="11"/>
      <c r="G445" s="11"/>
      <c r="H445" s="11">
        <v>0.88</v>
      </c>
      <c r="I445" s="11">
        <v>-120846</v>
      </c>
      <c r="J445" s="11">
        <f t="shared" si="36"/>
        <v>483.38400000000001</v>
      </c>
      <c r="K445" s="11">
        <v>-0.87001300000000004</v>
      </c>
      <c r="L445" s="11"/>
      <c r="M445" s="11">
        <v>-0.16959099999999999</v>
      </c>
      <c r="N445" s="11"/>
      <c r="O445" s="11"/>
      <c r="P445" s="11">
        <f t="shared" si="37"/>
        <v>0.7004220000000001</v>
      </c>
      <c r="Q445" s="11"/>
      <c r="R445" s="11"/>
      <c r="S445" s="11"/>
    </row>
    <row r="446" spans="1:19" x14ac:dyDescent="0.15">
      <c r="A446" s="11"/>
      <c r="B446" s="11"/>
      <c r="C446" s="11"/>
      <c r="D446" s="11"/>
      <c r="E446" s="11"/>
      <c r="F446" s="11"/>
      <c r="G446" s="11"/>
      <c r="H446" s="11">
        <v>0.88200000000000001</v>
      </c>
      <c r="I446" s="11">
        <v>-120898</v>
      </c>
      <c r="J446" s="11">
        <f t="shared" si="36"/>
        <v>483.59199999999998</v>
      </c>
      <c r="K446" s="11">
        <v>-0.87281900000000001</v>
      </c>
      <c r="L446" s="11"/>
      <c r="M446" s="11">
        <v>-0.16966200000000001</v>
      </c>
      <c r="N446" s="11"/>
      <c r="O446" s="11"/>
      <c r="P446" s="11">
        <f t="shared" si="37"/>
        <v>0.70315700000000003</v>
      </c>
      <c r="Q446" s="11"/>
      <c r="R446" s="11"/>
      <c r="S446" s="11"/>
    </row>
    <row r="447" spans="1:19" x14ac:dyDescent="0.15">
      <c r="A447" s="11"/>
      <c r="B447" s="11"/>
      <c r="C447" s="11"/>
      <c r="D447" s="11"/>
      <c r="E447" s="11"/>
      <c r="F447" s="11"/>
      <c r="G447" s="11"/>
      <c r="H447" s="11">
        <v>0.88400000000000001</v>
      </c>
      <c r="I447" s="11">
        <v>-120949</v>
      </c>
      <c r="J447" s="11">
        <f t="shared" si="36"/>
        <v>483.79599999999999</v>
      </c>
      <c r="K447" s="11">
        <v>-0.87562600000000002</v>
      </c>
      <c r="L447" s="11"/>
      <c r="M447" s="11">
        <v>-0.16973299999999999</v>
      </c>
      <c r="N447" s="11"/>
      <c r="O447" s="11"/>
      <c r="P447" s="11">
        <f t="shared" si="37"/>
        <v>0.70589299999999999</v>
      </c>
      <c r="Q447" s="11"/>
      <c r="R447" s="11"/>
      <c r="S447" s="11"/>
    </row>
    <row r="448" spans="1:19" x14ac:dyDescent="0.15">
      <c r="A448" s="11"/>
      <c r="B448" s="11"/>
      <c r="C448" s="11"/>
      <c r="D448" s="11"/>
      <c r="E448" s="11"/>
      <c r="F448" s="11"/>
      <c r="G448" s="11"/>
      <c r="H448" s="11">
        <v>0.88600000000000001</v>
      </c>
      <c r="I448" s="11">
        <v>-121000</v>
      </c>
      <c r="J448" s="11">
        <f t="shared" si="36"/>
        <v>484</v>
      </c>
      <c r="K448" s="11">
        <v>-0.87843300000000002</v>
      </c>
      <c r="L448" s="11"/>
      <c r="M448" s="11">
        <v>-0.16980300000000001</v>
      </c>
      <c r="N448" s="11"/>
      <c r="O448" s="11"/>
      <c r="P448" s="11">
        <f t="shared" si="37"/>
        <v>0.70862999999999998</v>
      </c>
      <c r="Q448" s="11"/>
      <c r="R448" s="11"/>
      <c r="S448" s="11"/>
    </row>
    <row r="449" spans="1:19" x14ac:dyDescent="0.15">
      <c r="A449" s="11"/>
      <c r="B449" s="11"/>
      <c r="C449" s="11"/>
      <c r="D449" s="11"/>
      <c r="E449" s="11"/>
      <c r="F449" s="11"/>
      <c r="G449" s="11"/>
      <c r="H449" s="11">
        <v>0.88800000000000001</v>
      </c>
      <c r="I449" s="11">
        <v>-121051</v>
      </c>
      <c r="J449" s="11">
        <f t="shared" si="36"/>
        <v>484.20400000000001</v>
      </c>
      <c r="K449" s="11">
        <v>-0.88124100000000005</v>
      </c>
      <c r="L449" s="11"/>
      <c r="M449" s="11">
        <v>-0.169874</v>
      </c>
      <c r="N449" s="11"/>
      <c r="O449" s="11"/>
      <c r="P449" s="11">
        <f t="shared" si="37"/>
        <v>0.71136700000000008</v>
      </c>
      <c r="Q449" s="11"/>
      <c r="R449" s="11"/>
      <c r="S449" s="11"/>
    </row>
    <row r="450" spans="1:19" x14ac:dyDescent="0.15">
      <c r="A450" s="11"/>
      <c r="B450" s="11"/>
      <c r="C450" s="11"/>
      <c r="D450" s="11"/>
      <c r="E450" s="11"/>
      <c r="F450" s="11"/>
      <c r="G450" s="11"/>
      <c r="H450" s="11">
        <v>0.89</v>
      </c>
      <c r="I450" s="11">
        <v>-121102</v>
      </c>
      <c r="J450" s="11">
        <f t="shared" si="36"/>
        <v>484.40800000000002</v>
      </c>
      <c r="K450" s="11">
        <v>-0.88404899999999997</v>
      </c>
      <c r="L450" s="11"/>
      <c r="M450" s="11">
        <v>-0.16994400000000001</v>
      </c>
      <c r="N450" s="11"/>
      <c r="O450" s="11"/>
      <c r="P450" s="11">
        <f t="shared" si="37"/>
        <v>0.71410499999999999</v>
      </c>
      <c r="Q450" s="11"/>
      <c r="R450" s="11"/>
      <c r="S450" s="11"/>
    </row>
    <row r="451" spans="1:19" x14ac:dyDescent="0.15">
      <c r="A451" s="11"/>
      <c r="B451" s="11"/>
      <c r="C451" s="11"/>
      <c r="D451" s="11"/>
      <c r="E451" s="11"/>
      <c r="F451" s="11"/>
      <c r="G451" s="11"/>
      <c r="H451" s="11">
        <v>0.89200000000000002</v>
      </c>
      <c r="I451" s="11">
        <v>-121152</v>
      </c>
      <c r="J451" s="11">
        <f t="shared" si="36"/>
        <v>484.608</v>
      </c>
      <c r="K451" s="11">
        <v>-0.88685800000000004</v>
      </c>
      <c r="L451" s="11"/>
      <c r="M451" s="11">
        <v>-0.170014</v>
      </c>
      <c r="N451" s="11"/>
      <c r="O451" s="11"/>
      <c r="P451" s="11">
        <f t="shared" si="37"/>
        <v>0.71684400000000004</v>
      </c>
      <c r="Q451" s="11"/>
      <c r="R451" s="11"/>
      <c r="S451" s="11"/>
    </row>
    <row r="452" spans="1:19" x14ac:dyDescent="0.15">
      <c r="A452" s="11"/>
      <c r="B452" s="11"/>
      <c r="C452" s="11"/>
      <c r="D452" s="11"/>
      <c r="E452" s="11"/>
      <c r="F452" s="11"/>
      <c r="G452" s="11"/>
      <c r="H452" s="11">
        <v>0.89400000000000002</v>
      </c>
      <c r="I452" s="11">
        <v>-121203</v>
      </c>
      <c r="J452" s="11">
        <f t="shared" si="36"/>
        <v>484.81200000000001</v>
      </c>
      <c r="K452" s="11">
        <v>-0.88966800000000001</v>
      </c>
      <c r="L452" s="11"/>
      <c r="M452" s="11">
        <v>-0.17008300000000001</v>
      </c>
      <c r="N452" s="11"/>
      <c r="O452" s="11"/>
      <c r="P452" s="11">
        <f t="shared" si="37"/>
        <v>0.71958500000000003</v>
      </c>
      <c r="Q452" s="11"/>
      <c r="R452" s="11"/>
      <c r="S452" s="11"/>
    </row>
    <row r="453" spans="1:19" x14ac:dyDescent="0.15">
      <c r="A453" s="11"/>
      <c r="B453" s="11"/>
      <c r="C453" s="11"/>
      <c r="D453" s="11"/>
      <c r="E453" s="11"/>
      <c r="F453" s="11"/>
      <c r="G453" s="11"/>
      <c r="H453" s="11">
        <v>0.89600000000000002</v>
      </c>
      <c r="I453" s="11">
        <v>-121253</v>
      </c>
      <c r="J453" s="11">
        <f t="shared" si="36"/>
        <v>485.012</v>
      </c>
      <c r="K453" s="11">
        <v>-0.89247799999999999</v>
      </c>
      <c r="L453" s="11"/>
      <c r="M453" s="11">
        <v>-0.170153</v>
      </c>
      <c r="N453" s="11"/>
      <c r="O453" s="11"/>
      <c r="P453" s="11">
        <f t="shared" si="37"/>
        <v>0.72232499999999999</v>
      </c>
      <c r="Q453" s="11"/>
      <c r="R453" s="11"/>
      <c r="S453" s="11"/>
    </row>
    <row r="454" spans="1:19" x14ac:dyDescent="0.15">
      <c r="A454" s="11"/>
      <c r="B454" s="11"/>
      <c r="C454" s="11"/>
      <c r="D454" s="11"/>
      <c r="E454" s="11"/>
      <c r="F454" s="11"/>
      <c r="G454" s="11"/>
      <c r="H454" s="11">
        <v>0.89800000000000002</v>
      </c>
      <c r="I454" s="11">
        <v>-121303</v>
      </c>
      <c r="J454" s="11">
        <f t="shared" ref="J454:J505" si="38">-I454/1000*4</f>
        <v>485.21199999999999</v>
      </c>
      <c r="K454" s="11">
        <v>-0.89528799999999997</v>
      </c>
      <c r="L454" s="11"/>
      <c r="M454" s="11">
        <v>-0.17022200000000001</v>
      </c>
      <c r="N454" s="11"/>
      <c r="O454" s="11"/>
      <c r="P454" s="11">
        <f t="shared" ref="P454:P505" si="39">ABS(K454-M454)</f>
        <v>0.72506599999999999</v>
      </c>
      <c r="Q454" s="11"/>
      <c r="R454" s="11"/>
      <c r="S454" s="11"/>
    </row>
    <row r="455" spans="1:19" x14ac:dyDescent="0.15">
      <c r="A455" s="11"/>
      <c r="B455" s="11"/>
      <c r="C455" s="11"/>
      <c r="D455" s="11"/>
      <c r="E455" s="11"/>
      <c r="F455" s="11"/>
      <c r="G455" s="11"/>
      <c r="H455" s="11">
        <v>0.9</v>
      </c>
      <c r="I455" s="11">
        <v>-121354</v>
      </c>
      <c r="J455" s="11">
        <f t="shared" si="38"/>
        <v>485.416</v>
      </c>
      <c r="K455" s="11">
        <v>-0.89809799999999995</v>
      </c>
      <c r="L455" s="11"/>
      <c r="M455" s="11">
        <v>-0.170292</v>
      </c>
      <c r="N455" s="11"/>
      <c r="O455" s="11"/>
      <c r="P455" s="11">
        <f t="shared" si="39"/>
        <v>0.72780599999999995</v>
      </c>
      <c r="Q455" s="11"/>
      <c r="R455" s="11"/>
      <c r="S455" s="11"/>
    </row>
    <row r="456" spans="1:19" x14ac:dyDescent="0.15">
      <c r="A456" s="11"/>
      <c r="B456" s="11"/>
      <c r="C456" s="11"/>
      <c r="D456" s="11"/>
      <c r="E456" s="11"/>
      <c r="F456" s="11"/>
      <c r="G456" s="11"/>
      <c r="H456" s="11">
        <v>0.90200000000000002</v>
      </c>
      <c r="I456" s="11">
        <v>-121404</v>
      </c>
      <c r="J456" s="11">
        <f t="shared" si="38"/>
        <v>485.61599999999999</v>
      </c>
      <c r="K456" s="11">
        <v>-0.90090899999999996</v>
      </c>
      <c r="L456" s="11"/>
      <c r="M456" s="11">
        <v>-0.17036100000000001</v>
      </c>
      <c r="N456" s="11"/>
      <c r="O456" s="11"/>
      <c r="P456" s="11">
        <f t="shared" si="39"/>
        <v>0.73054799999999998</v>
      </c>
      <c r="Q456" s="11"/>
      <c r="R456" s="11"/>
      <c r="S456" s="11"/>
    </row>
    <row r="457" spans="1:19" x14ac:dyDescent="0.15">
      <c r="A457" s="11"/>
      <c r="B457" s="11"/>
      <c r="C457" s="11"/>
      <c r="D457" s="11"/>
      <c r="E457" s="11"/>
      <c r="F457" s="11"/>
      <c r="G457" s="11"/>
      <c r="H457" s="11">
        <v>0.90400000000000003</v>
      </c>
      <c r="I457" s="11">
        <v>-121454</v>
      </c>
      <c r="J457" s="11">
        <f t="shared" si="38"/>
        <v>485.81599999999997</v>
      </c>
      <c r="K457" s="11">
        <v>-0.90371999999999997</v>
      </c>
      <c r="L457" s="11"/>
      <c r="M457" s="11">
        <v>-0.17043</v>
      </c>
      <c r="N457" s="11"/>
      <c r="O457" s="11"/>
      <c r="P457" s="11">
        <f t="shared" si="39"/>
        <v>0.73329</v>
      </c>
      <c r="Q457" s="11"/>
      <c r="R457" s="11"/>
      <c r="S457" s="11"/>
    </row>
    <row r="458" spans="1:19" x14ac:dyDescent="0.15">
      <c r="A458" s="11"/>
      <c r="B458" s="11"/>
      <c r="C458" s="11"/>
      <c r="D458" s="11"/>
      <c r="E458" s="11"/>
      <c r="F458" s="11"/>
      <c r="G458" s="11"/>
      <c r="H458" s="11">
        <v>0.90600000000000003</v>
      </c>
      <c r="I458" s="11">
        <v>-121504</v>
      </c>
      <c r="J458" s="11">
        <f t="shared" si="38"/>
        <v>486.01600000000002</v>
      </c>
      <c r="K458" s="11">
        <v>-0.906532</v>
      </c>
      <c r="L458" s="11"/>
      <c r="M458" s="11">
        <v>-0.17049800000000001</v>
      </c>
      <c r="N458" s="11"/>
      <c r="O458" s="11"/>
      <c r="P458" s="11">
        <f t="shared" si="39"/>
        <v>0.73603399999999997</v>
      </c>
      <c r="Q458" s="11"/>
      <c r="R458" s="11"/>
      <c r="S458" s="11"/>
    </row>
    <row r="459" spans="1:19" x14ac:dyDescent="0.15">
      <c r="A459" s="11"/>
      <c r="B459" s="11"/>
      <c r="C459" s="11"/>
      <c r="D459" s="11"/>
      <c r="E459" s="11"/>
      <c r="F459" s="11"/>
      <c r="G459" s="11"/>
      <c r="H459" s="11">
        <v>0.90800000000000003</v>
      </c>
      <c r="I459" s="11">
        <v>-121553</v>
      </c>
      <c r="J459" s="11">
        <f t="shared" si="38"/>
        <v>486.21199999999999</v>
      </c>
      <c r="K459" s="11">
        <v>-0.90934499999999996</v>
      </c>
      <c r="L459" s="11"/>
      <c r="M459" s="11">
        <v>-0.170567</v>
      </c>
      <c r="N459" s="11"/>
      <c r="O459" s="11"/>
      <c r="P459" s="11">
        <f t="shared" si="39"/>
        <v>0.73877799999999993</v>
      </c>
      <c r="Q459" s="11"/>
      <c r="R459" s="11"/>
      <c r="S459" s="11"/>
    </row>
    <row r="460" spans="1:19" x14ac:dyDescent="0.15">
      <c r="A460" s="11"/>
      <c r="B460" s="11"/>
      <c r="C460" s="11"/>
      <c r="D460" s="11"/>
      <c r="E460" s="11"/>
      <c r="F460" s="11"/>
      <c r="G460" s="11"/>
      <c r="H460" s="11">
        <v>0.91</v>
      </c>
      <c r="I460" s="11">
        <v>-121603</v>
      </c>
      <c r="J460" s="11">
        <f t="shared" si="38"/>
        <v>486.41199999999998</v>
      </c>
      <c r="K460" s="11">
        <v>-0.91215800000000002</v>
      </c>
      <c r="L460" s="11"/>
      <c r="M460" s="11">
        <v>-0.17063500000000001</v>
      </c>
      <c r="N460" s="11"/>
      <c r="O460" s="11"/>
      <c r="P460" s="11">
        <f t="shared" si="39"/>
        <v>0.74152300000000004</v>
      </c>
      <c r="Q460" s="11"/>
      <c r="R460" s="11"/>
      <c r="S460" s="11"/>
    </row>
    <row r="461" spans="1:19" x14ac:dyDescent="0.15">
      <c r="A461" s="11"/>
      <c r="B461" s="11"/>
      <c r="C461" s="11"/>
      <c r="D461" s="11"/>
      <c r="E461" s="11"/>
      <c r="F461" s="11"/>
      <c r="G461" s="11"/>
      <c r="H461" s="11">
        <v>0.91200000000000003</v>
      </c>
      <c r="I461" s="11">
        <v>-121652</v>
      </c>
      <c r="J461" s="11">
        <f t="shared" si="38"/>
        <v>486.608</v>
      </c>
      <c r="K461" s="11">
        <v>-0.91497300000000004</v>
      </c>
      <c r="L461" s="11"/>
      <c r="M461" s="11">
        <v>-0.17070299999999999</v>
      </c>
      <c r="N461" s="11"/>
      <c r="O461" s="11"/>
      <c r="P461" s="11">
        <f t="shared" si="39"/>
        <v>0.74426999999999999</v>
      </c>
      <c r="Q461" s="11"/>
      <c r="R461" s="11"/>
      <c r="S461" s="11"/>
    </row>
    <row r="462" spans="1:19" x14ac:dyDescent="0.15">
      <c r="A462" s="11"/>
      <c r="B462" s="11"/>
      <c r="C462" s="11"/>
      <c r="D462" s="11"/>
      <c r="E462" s="11"/>
      <c r="F462" s="11"/>
      <c r="G462" s="11"/>
      <c r="H462" s="11">
        <v>0.91400000000000003</v>
      </c>
      <c r="I462" s="11">
        <v>-121701</v>
      </c>
      <c r="J462" s="11">
        <f t="shared" si="38"/>
        <v>486.80399999999997</v>
      </c>
      <c r="K462" s="11">
        <v>-0.91778800000000005</v>
      </c>
      <c r="L462" s="11"/>
      <c r="M462" s="11">
        <v>-0.17077100000000001</v>
      </c>
      <c r="N462" s="11"/>
      <c r="O462" s="11"/>
      <c r="P462" s="11">
        <f t="shared" si="39"/>
        <v>0.74701700000000004</v>
      </c>
      <c r="Q462" s="11"/>
      <c r="R462" s="11"/>
      <c r="S462" s="11"/>
    </row>
    <row r="463" spans="1:19" x14ac:dyDescent="0.15">
      <c r="A463" s="11"/>
      <c r="B463" s="11"/>
      <c r="C463" s="11"/>
      <c r="D463" s="11"/>
      <c r="E463" s="11"/>
      <c r="F463" s="11"/>
      <c r="G463" s="11"/>
      <c r="H463" s="11">
        <v>0.91600000000000004</v>
      </c>
      <c r="I463" s="11">
        <v>-121748</v>
      </c>
      <c r="J463" s="11">
        <f t="shared" si="38"/>
        <v>486.99200000000002</v>
      </c>
      <c r="K463" s="11">
        <v>-0.92060900000000001</v>
      </c>
      <c r="L463" s="11"/>
      <c r="M463" s="11">
        <v>-0.17083599999999999</v>
      </c>
      <c r="N463" s="11"/>
      <c r="O463" s="11"/>
      <c r="P463" s="11">
        <f t="shared" si="39"/>
        <v>0.74977300000000002</v>
      </c>
      <c r="Q463" s="11"/>
      <c r="R463" s="11"/>
      <c r="S463" s="11"/>
    </row>
    <row r="464" spans="1:19" x14ac:dyDescent="0.15">
      <c r="A464" s="11"/>
      <c r="B464" s="11"/>
      <c r="C464" s="11"/>
      <c r="D464" s="11"/>
      <c r="E464" s="11"/>
      <c r="F464" s="11"/>
      <c r="G464" s="11"/>
      <c r="H464" s="11">
        <v>0.91800000000000004</v>
      </c>
      <c r="I464" s="11">
        <v>-121796</v>
      </c>
      <c r="J464" s="11">
        <f t="shared" si="38"/>
        <v>487.18400000000003</v>
      </c>
      <c r="K464" s="11">
        <v>-0.923431</v>
      </c>
      <c r="L464" s="11"/>
      <c r="M464" s="11">
        <v>-0.170902</v>
      </c>
      <c r="N464" s="11"/>
      <c r="O464" s="11"/>
      <c r="P464" s="11">
        <f t="shared" si="39"/>
        <v>0.752529</v>
      </c>
      <c r="Q464" s="11"/>
      <c r="R464" s="11"/>
      <c r="S464" s="11"/>
    </row>
    <row r="465" spans="1:19" x14ac:dyDescent="0.15">
      <c r="A465" s="11"/>
      <c r="B465" s="11"/>
      <c r="C465" s="11"/>
      <c r="D465" s="11"/>
      <c r="E465" s="11"/>
      <c r="F465" s="11"/>
      <c r="G465" s="11"/>
      <c r="H465" s="11">
        <v>0.92</v>
      </c>
      <c r="I465" s="11">
        <v>-121843</v>
      </c>
      <c r="J465" s="11">
        <f t="shared" si="38"/>
        <v>487.37200000000001</v>
      </c>
      <c r="K465" s="11">
        <v>-0.92625299999999999</v>
      </c>
      <c r="L465" s="11"/>
      <c r="M465" s="11">
        <v>-0.17096700000000001</v>
      </c>
      <c r="N465" s="11"/>
      <c r="O465" s="11"/>
      <c r="P465" s="11">
        <f t="shared" si="39"/>
        <v>0.75528600000000001</v>
      </c>
      <c r="Q465" s="11"/>
      <c r="R465" s="11"/>
      <c r="S465" s="11"/>
    </row>
    <row r="466" spans="1:19" x14ac:dyDescent="0.15">
      <c r="A466" s="11"/>
      <c r="B466" s="11"/>
      <c r="C466" s="11"/>
      <c r="D466" s="11"/>
      <c r="E466" s="11"/>
      <c r="F466" s="11"/>
      <c r="G466" s="11"/>
      <c r="H466" s="11">
        <v>0.92200000000000004</v>
      </c>
      <c r="I466" s="11">
        <v>-121890</v>
      </c>
      <c r="J466" s="11">
        <f t="shared" si="38"/>
        <v>487.56</v>
      </c>
      <c r="K466" s="11">
        <v>-0.92907499999999998</v>
      </c>
      <c r="L466" s="11"/>
      <c r="M466" s="11">
        <v>-0.17103199999999999</v>
      </c>
      <c r="N466" s="11"/>
      <c r="O466" s="11"/>
      <c r="P466" s="11">
        <f t="shared" si="39"/>
        <v>0.75804300000000002</v>
      </c>
      <c r="Q466" s="11"/>
      <c r="R466" s="11"/>
      <c r="S466" s="11"/>
    </row>
    <row r="467" spans="1:19" x14ac:dyDescent="0.15">
      <c r="A467" s="11"/>
      <c r="B467" s="11"/>
      <c r="C467" s="11"/>
      <c r="D467" s="11"/>
      <c r="E467" s="11"/>
      <c r="F467" s="11"/>
      <c r="G467" s="11"/>
      <c r="H467" s="11">
        <v>0.92400000000000004</v>
      </c>
      <c r="I467" s="11">
        <v>-121937</v>
      </c>
      <c r="J467" s="11">
        <f t="shared" si="38"/>
        <v>487.74799999999999</v>
      </c>
      <c r="K467" s="11">
        <v>-0.93189699999999998</v>
      </c>
      <c r="L467" s="11"/>
      <c r="M467" s="11">
        <v>-0.171097</v>
      </c>
      <c r="N467" s="11"/>
      <c r="O467" s="11"/>
      <c r="P467" s="11">
        <f t="shared" si="39"/>
        <v>0.76079999999999992</v>
      </c>
      <c r="Q467" s="11"/>
      <c r="R467" s="11"/>
      <c r="S467" s="11"/>
    </row>
    <row r="468" spans="1:19" x14ac:dyDescent="0.15">
      <c r="A468" s="11"/>
      <c r="B468" s="11"/>
      <c r="C468" s="11"/>
      <c r="D468" s="11"/>
      <c r="E468" s="11"/>
      <c r="F468" s="11"/>
      <c r="G468" s="11"/>
      <c r="H468" s="11">
        <v>0.92600000000000005</v>
      </c>
      <c r="I468" s="11">
        <v>-121984</v>
      </c>
      <c r="J468" s="11">
        <f t="shared" si="38"/>
        <v>487.93599999999998</v>
      </c>
      <c r="K468" s="11">
        <v>-0.93472</v>
      </c>
      <c r="L468" s="11"/>
      <c r="M468" s="11">
        <v>-0.17116200000000001</v>
      </c>
      <c r="N468" s="11"/>
      <c r="O468" s="11"/>
      <c r="P468" s="11">
        <f t="shared" si="39"/>
        <v>0.76355799999999996</v>
      </c>
      <c r="Q468" s="11"/>
      <c r="R468" s="11"/>
      <c r="S468" s="11"/>
    </row>
    <row r="469" spans="1:19" x14ac:dyDescent="0.15">
      <c r="A469" s="11"/>
      <c r="B469" s="11"/>
      <c r="C469" s="11"/>
      <c r="D469" s="11"/>
      <c r="E469" s="11"/>
      <c r="F469" s="11"/>
      <c r="G469" s="11"/>
      <c r="H469" s="11">
        <v>0.92800000000000005</v>
      </c>
      <c r="I469" s="11">
        <v>-122031</v>
      </c>
      <c r="J469" s="11">
        <f t="shared" si="38"/>
        <v>488.12400000000002</v>
      </c>
      <c r="K469" s="11">
        <v>-0.93754400000000004</v>
      </c>
      <c r="L469" s="11"/>
      <c r="M469" s="11">
        <v>-0.17122699999999999</v>
      </c>
      <c r="N469" s="11"/>
      <c r="O469" s="11"/>
      <c r="P469" s="11">
        <f t="shared" si="39"/>
        <v>0.76631700000000003</v>
      </c>
      <c r="Q469" s="11"/>
      <c r="R469" s="11"/>
      <c r="S469" s="11"/>
    </row>
    <row r="470" spans="1:19" x14ac:dyDescent="0.15">
      <c r="A470" s="11"/>
      <c r="B470" s="11"/>
      <c r="C470" s="11"/>
      <c r="D470" s="11"/>
      <c r="E470" s="11"/>
      <c r="F470" s="11"/>
      <c r="G470" s="11"/>
      <c r="H470" s="11">
        <v>0.93</v>
      </c>
      <c r="I470" s="11">
        <v>-122078</v>
      </c>
      <c r="J470" s="11">
        <f t="shared" si="38"/>
        <v>488.31200000000001</v>
      </c>
      <c r="K470" s="11">
        <v>-0.94036900000000001</v>
      </c>
      <c r="L470" s="11"/>
      <c r="M470" s="11">
        <v>-0.171291</v>
      </c>
      <c r="N470" s="11"/>
      <c r="O470" s="11"/>
      <c r="P470" s="11">
        <f t="shared" si="39"/>
        <v>0.76907800000000004</v>
      </c>
      <c r="Q470" s="11"/>
      <c r="R470" s="11"/>
      <c r="S470" s="11"/>
    </row>
    <row r="471" spans="1:19" x14ac:dyDescent="0.15">
      <c r="A471" s="11"/>
      <c r="B471" s="11"/>
      <c r="C471" s="11"/>
      <c r="D471" s="11"/>
      <c r="E471" s="11"/>
      <c r="F471" s="11"/>
      <c r="G471" s="11"/>
      <c r="H471" s="11">
        <v>0.93200000000000005</v>
      </c>
      <c r="I471" s="11">
        <v>-122124</v>
      </c>
      <c r="J471" s="11">
        <f t="shared" si="38"/>
        <v>488.49599999999998</v>
      </c>
      <c r="K471" s="11">
        <v>-0.94319500000000001</v>
      </c>
      <c r="L471" s="11"/>
      <c r="M471" s="11">
        <v>-0.17135500000000001</v>
      </c>
      <c r="N471" s="11"/>
      <c r="O471" s="11"/>
      <c r="P471" s="11">
        <f t="shared" si="39"/>
        <v>0.77183999999999997</v>
      </c>
      <c r="Q471" s="11"/>
      <c r="R471" s="11"/>
      <c r="S471" s="11"/>
    </row>
    <row r="472" spans="1:19" x14ac:dyDescent="0.15">
      <c r="A472" s="11"/>
      <c r="B472" s="11"/>
      <c r="C472" s="11"/>
      <c r="D472" s="11"/>
      <c r="E472" s="11"/>
      <c r="F472" s="11"/>
      <c r="G472" s="11"/>
      <c r="H472" s="11">
        <v>0.93400000000000005</v>
      </c>
      <c r="I472" s="11">
        <v>-122170</v>
      </c>
      <c r="J472" s="11">
        <f t="shared" si="38"/>
        <v>488.68</v>
      </c>
      <c r="K472" s="11">
        <v>-0.94602299999999995</v>
      </c>
      <c r="L472" s="11"/>
      <c r="M472" s="11">
        <v>-0.17141799999999999</v>
      </c>
      <c r="N472" s="11"/>
      <c r="O472" s="11"/>
      <c r="P472" s="11">
        <f t="shared" si="39"/>
        <v>0.77460499999999999</v>
      </c>
      <c r="Q472" s="11"/>
      <c r="R472" s="11"/>
      <c r="S472" s="11"/>
    </row>
    <row r="473" spans="1:19" x14ac:dyDescent="0.15">
      <c r="A473" s="11"/>
      <c r="B473" s="11"/>
      <c r="C473" s="11"/>
      <c r="D473" s="11"/>
      <c r="E473" s="11"/>
      <c r="F473" s="11"/>
      <c r="G473" s="11"/>
      <c r="H473" s="11">
        <v>0.93600000000000005</v>
      </c>
      <c r="I473" s="11">
        <v>-122215</v>
      </c>
      <c r="J473" s="11">
        <f t="shared" si="38"/>
        <v>488.86</v>
      </c>
      <c r="K473" s="11">
        <v>-0.94885200000000003</v>
      </c>
      <c r="L473" s="11"/>
      <c r="M473" s="11">
        <v>-0.17147999999999999</v>
      </c>
      <c r="N473" s="11"/>
      <c r="O473" s="11"/>
      <c r="P473" s="11">
        <f t="shared" si="39"/>
        <v>0.77737200000000006</v>
      </c>
      <c r="Q473" s="11"/>
      <c r="R473" s="11"/>
      <c r="S473" s="11"/>
    </row>
    <row r="474" spans="1:19" x14ac:dyDescent="0.15">
      <c r="A474" s="11"/>
      <c r="B474" s="11"/>
      <c r="C474" s="11"/>
      <c r="D474" s="11"/>
      <c r="E474" s="11"/>
      <c r="F474" s="11"/>
      <c r="G474" s="11"/>
      <c r="H474" s="11">
        <v>0.93799999999999994</v>
      </c>
      <c r="I474" s="11">
        <v>-122261</v>
      </c>
      <c r="J474" s="11">
        <f t="shared" si="38"/>
        <v>489.04399999999998</v>
      </c>
      <c r="K474" s="11">
        <v>-0.95167999999999997</v>
      </c>
      <c r="L474" s="11"/>
      <c r="M474" s="11">
        <v>-0.171543</v>
      </c>
      <c r="N474" s="11"/>
      <c r="O474" s="11"/>
      <c r="P474" s="11">
        <f t="shared" si="39"/>
        <v>0.78013699999999997</v>
      </c>
      <c r="Q474" s="11"/>
      <c r="R474" s="11"/>
      <c r="S474" s="11"/>
    </row>
    <row r="475" spans="1:19" x14ac:dyDescent="0.15">
      <c r="A475" s="11"/>
      <c r="B475" s="11"/>
      <c r="C475" s="11"/>
      <c r="D475" s="11"/>
      <c r="E475" s="11"/>
      <c r="F475" s="11"/>
      <c r="G475" s="11"/>
      <c r="H475" s="11">
        <v>0.94</v>
      </c>
      <c r="I475" s="11">
        <v>-122307</v>
      </c>
      <c r="J475" s="11">
        <f t="shared" si="38"/>
        <v>489.22800000000001</v>
      </c>
      <c r="K475" s="11">
        <v>-0.95450699999999999</v>
      </c>
      <c r="L475" s="11"/>
      <c r="M475" s="11">
        <v>-0.17160600000000001</v>
      </c>
      <c r="N475" s="11"/>
      <c r="O475" s="11"/>
      <c r="P475" s="11">
        <f t="shared" si="39"/>
        <v>0.78290099999999996</v>
      </c>
      <c r="Q475" s="11"/>
      <c r="R475" s="11"/>
      <c r="S475" s="11"/>
    </row>
    <row r="476" spans="1:19" x14ac:dyDescent="0.15">
      <c r="A476" s="11"/>
      <c r="B476" s="11"/>
      <c r="C476" s="11"/>
      <c r="D476" s="11"/>
      <c r="E476" s="11"/>
      <c r="F476" s="11"/>
      <c r="G476" s="11"/>
      <c r="H476" s="11">
        <v>0.94199999999999995</v>
      </c>
      <c r="I476" s="11">
        <v>-122353</v>
      </c>
      <c r="J476" s="11">
        <f t="shared" si="38"/>
        <v>489.41199999999998</v>
      </c>
      <c r="K476" s="11">
        <v>-0.95733500000000005</v>
      </c>
      <c r="L476" s="11"/>
      <c r="M476" s="11">
        <v>-0.17166999999999999</v>
      </c>
      <c r="N476" s="11"/>
      <c r="O476" s="11"/>
      <c r="P476" s="11">
        <f t="shared" si="39"/>
        <v>0.78566500000000006</v>
      </c>
      <c r="Q476" s="11"/>
      <c r="R476" s="11"/>
      <c r="S476" s="11"/>
    </row>
    <row r="477" spans="1:19" x14ac:dyDescent="0.15">
      <c r="A477" s="11"/>
      <c r="B477" s="11"/>
      <c r="C477" s="11"/>
      <c r="D477" s="11"/>
      <c r="E477" s="11"/>
      <c r="F477" s="11"/>
      <c r="G477" s="11"/>
      <c r="H477" s="11">
        <v>0.94399999999999995</v>
      </c>
      <c r="I477" s="11">
        <v>-122398</v>
      </c>
      <c r="J477" s="11">
        <f t="shared" si="38"/>
        <v>489.59199999999998</v>
      </c>
      <c r="K477" s="11">
        <v>-0.96016299999999999</v>
      </c>
      <c r="L477" s="11"/>
      <c r="M477" s="11">
        <v>-0.171733</v>
      </c>
      <c r="N477" s="11"/>
      <c r="O477" s="11"/>
      <c r="P477" s="11">
        <f t="shared" si="39"/>
        <v>0.78842999999999996</v>
      </c>
      <c r="Q477" s="11"/>
      <c r="R477" s="11"/>
      <c r="S477" s="11"/>
    </row>
    <row r="478" spans="1:19" x14ac:dyDescent="0.15">
      <c r="A478" s="11"/>
      <c r="B478" s="11"/>
      <c r="C478" s="11"/>
      <c r="D478" s="11"/>
      <c r="E478" s="11"/>
      <c r="F478" s="11"/>
      <c r="G478" s="11"/>
      <c r="H478" s="11">
        <v>0.94599999999999995</v>
      </c>
      <c r="I478" s="11">
        <v>-122444</v>
      </c>
      <c r="J478" s="11">
        <f t="shared" si="38"/>
        <v>489.77600000000001</v>
      </c>
      <c r="K478" s="11">
        <v>-0.96299100000000004</v>
      </c>
      <c r="L478" s="11"/>
      <c r="M478" s="11">
        <v>-0.171796</v>
      </c>
      <c r="N478" s="11"/>
      <c r="O478" s="11"/>
      <c r="P478" s="11">
        <f t="shared" si="39"/>
        <v>0.79119500000000009</v>
      </c>
      <c r="Q478" s="11"/>
      <c r="R478" s="11"/>
      <c r="S478" s="11"/>
    </row>
    <row r="479" spans="1:19" x14ac:dyDescent="0.15">
      <c r="A479" s="11"/>
      <c r="B479" s="11"/>
      <c r="C479" s="11"/>
      <c r="D479" s="11"/>
      <c r="E479" s="11"/>
      <c r="F479" s="11"/>
      <c r="G479" s="11"/>
      <c r="H479" s="11">
        <v>0.94799999999999995</v>
      </c>
      <c r="I479" s="11">
        <v>-122490</v>
      </c>
      <c r="J479" s="11">
        <f t="shared" si="38"/>
        <v>489.96</v>
      </c>
      <c r="K479" s="11">
        <v>-0.96581799999999995</v>
      </c>
      <c r="L479" s="11"/>
      <c r="M479" s="11">
        <v>-0.17185900000000001</v>
      </c>
      <c r="N479" s="11"/>
      <c r="O479" s="11"/>
      <c r="P479" s="11">
        <f t="shared" si="39"/>
        <v>0.79395899999999997</v>
      </c>
      <c r="Q479" s="11"/>
      <c r="R479" s="11"/>
      <c r="S479" s="11"/>
    </row>
    <row r="480" spans="1:19" x14ac:dyDescent="0.15">
      <c r="A480" s="11"/>
      <c r="B480" s="11"/>
      <c r="C480" s="11"/>
      <c r="D480" s="11"/>
      <c r="E480" s="11"/>
      <c r="F480" s="11"/>
      <c r="G480" s="11"/>
      <c r="H480" s="11">
        <v>0.95</v>
      </c>
      <c r="I480" s="11">
        <v>-122536</v>
      </c>
      <c r="J480" s="11">
        <f t="shared" si="38"/>
        <v>490.14400000000001</v>
      </c>
      <c r="K480" s="11">
        <v>-0.96864700000000004</v>
      </c>
      <c r="L480" s="11"/>
      <c r="M480" s="11">
        <v>-0.17192199999999999</v>
      </c>
      <c r="N480" s="11"/>
      <c r="O480" s="11"/>
      <c r="P480" s="11">
        <f t="shared" si="39"/>
        <v>0.79672500000000002</v>
      </c>
      <c r="Q480" s="11"/>
      <c r="R480" s="11"/>
      <c r="S480" s="11"/>
    </row>
    <row r="481" spans="1:19" x14ac:dyDescent="0.15">
      <c r="A481" s="11"/>
      <c r="B481" s="11"/>
      <c r="C481" s="11"/>
      <c r="D481" s="11"/>
      <c r="E481" s="11"/>
      <c r="F481" s="11"/>
      <c r="G481" s="11"/>
      <c r="H481" s="11">
        <v>0.95199999999999996</v>
      </c>
      <c r="I481" s="11">
        <v>-122581</v>
      </c>
      <c r="J481" s="11">
        <f t="shared" si="38"/>
        <v>490.32400000000001</v>
      </c>
      <c r="K481" s="11">
        <v>-0.97147499999999998</v>
      </c>
      <c r="L481" s="11"/>
      <c r="M481" s="11">
        <v>-0.171984</v>
      </c>
      <c r="N481" s="11"/>
      <c r="O481" s="11"/>
      <c r="P481" s="11">
        <f t="shared" si="39"/>
        <v>0.79949099999999995</v>
      </c>
      <c r="Q481" s="11"/>
      <c r="R481" s="11"/>
      <c r="S481" s="11"/>
    </row>
    <row r="482" spans="1:19" x14ac:dyDescent="0.15">
      <c r="A482" s="11"/>
      <c r="B482" s="11"/>
      <c r="C482" s="11"/>
      <c r="D482" s="11"/>
      <c r="E482" s="11"/>
      <c r="F482" s="11"/>
      <c r="G482" s="11"/>
      <c r="H482" s="11">
        <v>0.95399999999999996</v>
      </c>
      <c r="I482" s="11">
        <v>-122627</v>
      </c>
      <c r="J482" s="11">
        <f t="shared" si="38"/>
        <v>490.50799999999998</v>
      </c>
      <c r="K482" s="11">
        <v>-0.97430499999999998</v>
      </c>
      <c r="L482" s="11"/>
      <c r="M482" s="11">
        <v>-0.17204700000000001</v>
      </c>
      <c r="N482" s="11"/>
      <c r="O482" s="11"/>
      <c r="P482" s="11">
        <f t="shared" si="39"/>
        <v>0.80225799999999992</v>
      </c>
      <c r="Q482" s="11"/>
      <c r="R482" s="11"/>
      <c r="S482" s="11"/>
    </row>
    <row r="483" spans="1:19" x14ac:dyDescent="0.15">
      <c r="A483" s="11"/>
      <c r="B483" s="11"/>
      <c r="C483" s="11"/>
      <c r="D483" s="11"/>
      <c r="E483" s="11"/>
      <c r="F483" s="11"/>
      <c r="G483" s="11"/>
      <c r="H483" s="11">
        <v>0.95599999999999996</v>
      </c>
      <c r="I483" s="11">
        <v>-122672</v>
      </c>
      <c r="J483" s="11">
        <f t="shared" si="38"/>
        <v>490.68799999999999</v>
      </c>
      <c r="K483" s="11">
        <v>-0.97713499999999998</v>
      </c>
      <c r="L483" s="11"/>
      <c r="M483" s="11">
        <v>-0.17210900000000001</v>
      </c>
      <c r="N483" s="11"/>
      <c r="O483" s="11"/>
      <c r="P483" s="11">
        <f t="shared" si="39"/>
        <v>0.80502600000000002</v>
      </c>
      <c r="Q483" s="11"/>
      <c r="R483" s="11"/>
      <c r="S483" s="11"/>
    </row>
    <row r="484" spans="1:19" x14ac:dyDescent="0.15">
      <c r="A484" s="11"/>
      <c r="B484" s="11"/>
      <c r="C484" s="11"/>
      <c r="D484" s="11"/>
      <c r="E484" s="11"/>
      <c r="F484" s="11"/>
      <c r="G484" s="11"/>
      <c r="H484" s="11">
        <v>0.95799999999999996</v>
      </c>
      <c r="I484" s="11">
        <v>-122716</v>
      </c>
      <c r="J484" s="11">
        <f t="shared" si="38"/>
        <v>490.86399999999998</v>
      </c>
      <c r="K484" s="11">
        <v>-0.97996700000000003</v>
      </c>
      <c r="L484" s="11"/>
      <c r="M484" s="11">
        <v>-0.17216999999999999</v>
      </c>
      <c r="N484" s="11"/>
      <c r="O484" s="11"/>
      <c r="P484" s="11">
        <f t="shared" si="39"/>
        <v>0.8077970000000001</v>
      </c>
      <c r="Q484" s="11"/>
      <c r="R484" s="11"/>
      <c r="S484" s="11"/>
    </row>
    <row r="485" spans="1:19" x14ac:dyDescent="0.15">
      <c r="A485" s="11"/>
      <c r="B485" s="11"/>
      <c r="C485" s="11"/>
      <c r="D485" s="11"/>
      <c r="E485" s="11"/>
      <c r="F485" s="11"/>
      <c r="G485" s="11"/>
      <c r="H485" s="11">
        <v>0.96</v>
      </c>
      <c r="I485" s="11">
        <v>-122760</v>
      </c>
      <c r="J485" s="11">
        <f t="shared" si="38"/>
        <v>491.04</v>
      </c>
      <c r="K485" s="11">
        <v>-0.98280100000000004</v>
      </c>
      <c r="L485" s="11"/>
      <c r="M485" s="11">
        <v>-0.172231</v>
      </c>
      <c r="N485" s="11"/>
      <c r="O485" s="11"/>
      <c r="P485" s="11">
        <f t="shared" si="39"/>
        <v>0.81057000000000001</v>
      </c>
      <c r="Q485" s="11"/>
      <c r="R485" s="11"/>
      <c r="S485" s="11"/>
    </row>
    <row r="486" spans="1:19" x14ac:dyDescent="0.15">
      <c r="A486" s="11"/>
      <c r="B486" s="11"/>
      <c r="C486" s="11"/>
      <c r="D486" s="11"/>
      <c r="E486" s="11"/>
      <c r="F486" s="11"/>
      <c r="G486" s="11"/>
      <c r="H486" s="11">
        <v>0.96199999999999997</v>
      </c>
      <c r="I486" s="11">
        <v>-122805</v>
      </c>
      <c r="J486" s="11">
        <f t="shared" si="38"/>
        <v>491.22</v>
      </c>
      <c r="K486" s="11">
        <v>-0.98563500000000004</v>
      </c>
      <c r="L486" s="11"/>
      <c r="M486" s="11">
        <v>-0.172292</v>
      </c>
      <c r="N486" s="11"/>
      <c r="O486" s="11"/>
      <c r="P486" s="11">
        <f t="shared" si="39"/>
        <v>0.81334300000000004</v>
      </c>
      <c r="Q486" s="11"/>
      <c r="R486" s="11"/>
      <c r="S486" s="11"/>
    </row>
    <row r="487" spans="1:19" x14ac:dyDescent="0.15">
      <c r="A487" s="11"/>
      <c r="B487" s="11"/>
      <c r="C487" s="11"/>
      <c r="D487" s="11"/>
      <c r="E487" s="11"/>
      <c r="F487" s="11"/>
      <c r="G487" s="11"/>
      <c r="H487" s="11">
        <v>0.96399999999999997</v>
      </c>
      <c r="I487" s="11">
        <v>-122850</v>
      </c>
      <c r="J487" s="11">
        <f t="shared" si="38"/>
        <v>491.4</v>
      </c>
      <c r="K487" s="11">
        <v>-0.98846599999999996</v>
      </c>
      <c r="L487" s="11"/>
      <c r="M487" s="11">
        <v>-0.17235300000000001</v>
      </c>
      <c r="N487" s="11"/>
      <c r="O487" s="11"/>
      <c r="P487" s="11">
        <f t="shared" si="39"/>
        <v>0.81611299999999998</v>
      </c>
      <c r="Q487" s="11"/>
      <c r="R487" s="11"/>
      <c r="S487" s="11"/>
    </row>
    <row r="488" spans="1:19" x14ac:dyDescent="0.15">
      <c r="A488" s="11"/>
      <c r="B488" s="11"/>
      <c r="C488" s="11"/>
      <c r="D488" s="11"/>
      <c r="E488" s="11"/>
      <c r="F488" s="11"/>
      <c r="G488" s="11"/>
      <c r="H488" s="11">
        <v>0.96599999999999997</v>
      </c>
      <c r="I488" s="11">
        <v>-122894</v>
      </c>
      <c r="J488" s="11">
        <f t="shared" si="38"/>
        <v>491.57600000000002</v>
      </c>
      <c r="K488" s="11">
        <v>-0.99129999999999996</v>
      </c>
      <c r="L488" s="11"/>
      <c r="M488" s="11">
        <v>-0.17241400000000001</v>
      </c>
      <c r="N488" s="11"/>
      <c r="O488" s="11"/>
      <c r="P488" s="11">
        <f t="shared" si="39"/>
        <v>0.818886</v>
      </c>
      <c r="Q488" s="11"/>
      <c r="R488" s="11"/>
      <c r="S488" s="11"/>
    </row>
    <row r="489" spans="1:19" x14ac:dyDescent="0.15">
      <c r="A489" s="11"/>
      <c r="B489" s="11"/>
      <c r="C489" s="11"/>
      <c r="D489" s="11"/>
      <c r="E489" s="11"/>
      <c r="F489" s="11"/>
      <c r="G489" s="11"/>
      <c r="H489" s="11">
        <v>0.96799999999999997</v>
      </c>
      <c r="I489" s="11">
        <v>-122938</v>
      </c>
      <c r="J489" s="11">
        <f t="shared" si="38"/>
        <v>491.75200000000001</v>
      </c>
      <c r="K489" s="11">
        <v>-0.99413399999999996</v>
      </c>
      <c r="L489" s="11"/>
      <c r="M489" s="11">
        <v>-0.17247499999999999</v>
      </c>
      <c r="N489" s="11"/>
      <c r="O489" s="11"/>
      <c r="P489" s="11">
        <f t="shared" si="39"/>
        <v>0.82165899999999992</v>
      </c>
      <c r="Q489" s="11"/>
      <c r="R489" s="11"/>
      <c r="S489" s="11"/>
    </row>
    <row r="490" spans="1:19" x14ac:dyDescent="0.15">
      <c r="A490" s="11"/>
      <c r="B490" s="11"/>
      <c r="C490" s="11"/>
      <c r="D490" s="11"/>
      <c r="E490" s="11"/>
      <c r="F490" s="11"/>
      <c r="G490" s="11"/>
      <c r="H490" s="11">
        <v>0.97</v>
      </c>
      <c r="I490" s="11">
        <v>-122982</v>
      </c>
      <c r="J490" s="11">
        <f t="shared" si="38"/>
        <v>491.928</v>
      </c>
      <c r="K490" s="11">
        <v>-0.99696799999999997</v>
      </c>
      <c r="L490" s="11"/>
      <c r="M490" s="11">
        <v>-0.17253599999999999</v>
      </c>
      <c r="N490" s="11"/>
      <c r="O490" s="11"/>
      <c r="P490" s="11">
        <f t="shared" si="39"/>
        <v>0.82443199999999994</v>
      </c>
      <c r="Q490" s="11"/>
      <c r="R490" s="11"/>
      <c r="S490" s="11"/>
    </row>
    <row r="491" spans="1:19" x14ac:dyDescent="0.15">
      <c r="A491" s="11"/>
      <c r="B491" s="11"/>
      <c r="C491" s="11"/>
      <c r="D491" s="11"/>
      <c r="E491" s="11"/>
      <c r="F491" s="11"/>
      <c r="G491" s="11"/>
      <c r="H491" s="11">
        <v>0.97199999999999998</v>
      </c>
      <c r="I491" s="11">
        <v>-123027</v>
      </c>
      <c r="J491" s="11">
        <f t="shared" si="38"/>
        <v>492.108</v>
      </c>
      <c r="K491" s="11">
        <v>-0.99980000000000002</v>
      </c>
      <c r="L491" s="11"/>
      <c r="M491" s="11">
        <v>-0.172597</v>
      </c>
      <c r="N491" s="11"/>
      <c r="O491" s="11"/>
      <c r="P491" s="11">
        <f t="shared" si="39"/>
        <v>0.82720300000000002</v>
      </c>
      <c r="Q491" s="11"/>
      <c r="R491" s="11"/>
      <c r="S491" s="11"/>
    </row>
    <row r="492" spans="1:19" x14ac:dyDescent="0.15">
      <c r="A492" s="11"/>
      <c r="B492" s="11"/>
      <c r="C492" s="11"/>
      <c r="D492" s="11"/>
      <c r="E492" s="11"/>
      <c r="F492" s="11"/>
      <c r="G492" s="11"/>
      <c r="H492" s="11">
        <v>0.97399999999999998</v>
      </c>
      <c r="I492" s="11">
        <v>-123071</v>
      </c>
      <c r="J492" s="11">
        <f t="shared" si="38"/>
        <v>492.28399999999999</v>
      </c>
      <c r="K492" s="11">
        <v>-1.0026299999999999</v>
      </c>
      <c r="L492" s="11"/>
      <c r="M492" s="11">
        <v>-0.17265900000000001</v>
      </c>
      <c r="N492" s="11"/>
      <c r="O492" s="11"/>
      <c r="P492" s="11">
        <f t="shared" si="39"/>
        <v>0.8299709999999999</v>
      </c>
      <c r="Q492" s="11"/>
      <c r="R492" s="11"/>
      <c r="S492" s="11"/>
    </row>
    <row r="493" spans="1:19" x14ac:dyDescent="0.15">
      <c r="A493" s="11"/>
      <c r="B493" s="11"/>
      <c r="C493" s="11"/>
      <c r="D493" s="11"/>
      <c r="E493" s="11"/>
      <c r="F493" s="11"/>
      <c r="G493" s="11"/>
      <c r="H493" s="11">
        <v>0.97599999999999998</v>
      </c>
      <c r="I493" s="11">
        <v>-123116</v>
      </c>
      <c r="J493" s="11">
        <f t="shared" si="38"/>
        <v>492.464</v>
      </c>
      <c r="K493" s="11">
        <v>-1.0054700000000001</v>
      </c>
      <c r="L493" s="11"/>
      <c r="M493" s="11">
        <v>-0.17272000000000001</v>
      </c>
      <c r="N493" s="11"/>
      <c r="O493" s="11"/>
      <c r="P493" s="11">
        <f t="shared" si="39"/>
        <v>0.8327500000000001</v>
      </c>
      <c r="Q493" s="11"/>
      <c r="R493" s="11"/>
      <c r="S493" s="11"/>
    </row>
    <row r="494" spans="1:19" x14ac:dyDescent="0.15">
      <c r="A494" s="11"/>
      <c r="B494" s="11"/>
      <c r="C494" s="11"/>
      <c r="D494" s="11"/>
      <c r="E494" s="11"/>
      <c r="F494" s="11"/>
      <c r="G494" s="11"/>
      <c r="H494" s="11">
        <v>0.97799999999999998</v>
      </c>
      <c r="I494" s="11">
        <v>-123160</v>
      </c>
      <c r="J494" s="11">
        <f t="shared" si="38"/>
        <v>492.64</v>
      </c>
      <c r="K494" s="11">
        <v>-1.0083</v>
      </c>
      <c r="L494" s="11"/>
      <c r="M494" s="11">
        <v>-0.17278099999999999</v>
      </c>
      <c r="N494" s="11"/>
      <c r="O494" s="11"/>
      <c r="P494" s="11">
        <f t="shared" si="39"/>
        <v>0.83551900000000001</v>
      </c>
      <c r="Q494" s="11"/>
      <c r="R494" s="11"/>
      <c r="S494" s="11"/>
    </row>
    <row r="495" spans="1:19" x14ac:dyDescent="0.15">
      <c r="A495" s="11"/>
      <c r="B495" s="11"/>
      <c r="C495" s="11"/>
      <c r="D495" s="11"/>
      <c r="E495" s="11"/>
      <c r="F495" s="11"/>
      <c r="G495" s="11"/>
      <c r="H495" s="11">
        <v>0.98</v>
      </c>
      <c r="I495" s="11">
        <v>-123205</v>
      </c>
      <c r="J495" s="11">
        <f t="shared" si="38"/>
        <v>492.82</v>
      </c>
      <c r="K495" s="11">
        <v>-1.0111300000000001</v>
      </c>
      <c r="L495" s="11"/>
      <c r="M495" s="11">
        <v>-0.172842</v>
      </c>
      <c r="N495" s="11"/>
      <c r="O495" s="11"/>
      <c r="P495" s="11">
        <f t="shared" si="39"/>
        <v>0.83828800000000014</v>
      </c>
      <c r="Q495" s="11"/>
      <c r="R495" s="11"/>
      <c r="S495" s="11"/>
    </row>
    <row r="496" spans="1:19" x14ac:dyDescent="0.15">
      <c r="A496" s="11"/>
      <c r="B496" s="11"/>
      <c r="C496" s="11"/>
      <c r="D496" s="11"/>
      <c r="E496" s="11"/>
      <c r="F496" s="11"/>
      <c r="G496" s="11"/>
      <c r="H496" s="11">
        <v>0.98199999999999998</v>
      </c>
      <c r="I496" s="11">
        <v>-123250</v>
      </c>
      <c r="J496" s="11">
        <f t="shared" si="38"/>
        <v>493</v>
      </c>
      <c r="K496" s="11">
        <v>-1.01396</v>
      </c>
      <c r="L496" s="11"/>
      <c r="M496" s="11">
        <v>-0.172904</v>
      </c>
      <c r="N496" s="11"/>
      <c r="O496" s="11"/>
      <c r="P496" s="11">
        <f t="shared" si="39"/>
        <v>0.84105600000000003</v>
      </c>
      <c r="Q496" s="11"/>
      <c r="R496" s="11"/>
      <c r="S496" s="11"/>
    </row>
    <row r="497" spans="1:19" x14ac:dyDescent="0.15">
      <c r="A497" s="11"/>
      <c r="B497" s="11"/>
      <c r="C497" s="11"/>
      <c r="D497" s="11"/>
      <c r="E497" s="11"/>
      <c r="F497" s="11"/>
      <c r="G497" s="11"/>
      <c r="H497" s="11">
        <v>0.98399999999999999</v>
      </c>
      <c r="I497" s="11">
        <v>-123296</v>
      </c>
      <c r="J497" s="11">
        <f t="shared" si="38"/>
        <v>493.18400000000003</v>
      </c>
      <c r="K497" s="11">
        <v>-1.0167900000000001</v>
      </c>
      <c r="L497" s="11"/>
      <c r="M497" s="11">
        <v>-0.17296700000000001</v>
      </c>
      <c r="N497" s="11"/>
      <c r="O497" s="11"/>
      <c r="P497" s="11">
        <f t="shared" si="39"/>
        <v>0.8438230000000001</v>
      </c>
      <c r="Q497" s="11"/>
      <c r="R497" s="11"/>
      <c r="S497" s="11"/>
    </row>
    <row r="498" spans="1:19" x14ac:dyDescent="0.15">
      <c r="A498" s="11"/>
      <c r="B498" s="11"/>
      <c r="C498" s="11"/>
      <c r="D498" s="11"/>
      <c r="E498" s="11"/>
      <c r="F498" s="11"/>
      <c r="G498" s="11"/>
      <c r="H498" s="11">
        <v>0.98599999999999999</v>
      </c>
      <c r="I498" s="11">
        <v>-123342</v>
      </c>
      <c r="J498" s="11">
        <f t="shared" si="38"/>
        <v>493.36799999999999</v>
      </c>
      <c r="K498" s="11">
        <v>-1.0196099999999999</v>
      </c>
      <c r="L498" s="11"/>
      <c r="M498" s="11">
        <v>-0.17302999999999999</v>
      </c>
      <c r="N498" s="11"/>
      <c r="O498" s="11"/>
      <c r="P498" s="11">
        <f t="shared" si="39"/>
        <v>0.84657999999999989</v>
      </c>
      <c r="Q498" s="11"/>
      <c r="R498" s="11"/>
      <c r="S498" s="11"/>
    </row>
    <row r="499" spans="1:19" x14ac:dyDescent="0.15">
      <c r="A499" s="11"/>
      <c r="B499" s="11"/>
      <c r="C499" s="11"/>
      <c r="D499" s="11"/>
      <c r="E499" s="11"/>
      <c r="F499" s="11"/>
      <c r="G499" s="11"/>
      <c r="H499" s="11">
        <v>0.98799999999999999</v>
      </c>
      <c r="I499" s="11">
        <v>-123388</v>
      </c>
      <c r="J499" s="11">
        <f t="shared" si="38"/>
        <v>493.55200000000002</v>
      </c>
      <c r="K499" s="11">
        <v>-1.02244</v>
      </c>
      <c r="L499" s="11"/>
      <c r="M499" s="11">
        <v>-0.173093</v>
      </c>
      <c r="N499" s="11"/>
      <c r="O499" s="11"/>
      <c r="P499" s="11">
        <f t="shared" si="39"/>
        <v>0.84934700000000007</v>
      </c>
      <c r="Q499" s="11"/>
      <c r="R499" s="11"/>
      <c r="S499" s="11"/>
    </row>
    <row r="500" spans="1:19" x14ac:dyDescent="0.15">
      <c r="A500" s="11"/>
      <c r="B500" s="11"/>
      <c r="C500" s="11"/>
      <c r="D500" s="11"/>
      <c r="E500" s="11"/>
      <c r="F500" s="11"/>
      <c r="G500" s="11"/>
      <c r="H500" s="11">
        <v>0.99</v>
      </c>
      <c r="I500" s="11">
        <v>-123433</v>
      </c>
      <c r="J500" s="11">
        <f t="shared" si="38"/>
        <v>493.73200000000003</v>
      </c>
      <c r="K500" s="11">
        <v>-1.0252699999999999</v>
      </c>
      <c r="L500" s="11"/>
      <c r="M500" s="11">
        <v>-0.173156</v>
      </c>
      <c r="N500" s="11"/>
      <c r="O500" s="11"/>
      <c r="P500" s="11">
        <f t="shared" si="39"/>
        <v>0.85211399999999993</v>
      </c>
      <c r="Q500" s="11"/>
      <c r="R500" s="11"/>
      <c r="S500" s="11"/>
    </row>
    <row r="501" spans="1:19" x14ac:dyDescent="0.15">
      <c r="A501" s="11"/>
      <c r="B501" s="11"/>
      <c r="C501" s="11"/>
      <c r="D501" s="11"/>
      <c r="E501" s="11"/>
      <c r="F501" s="11"/>
      <c r="G501" s="11"/>
      <c r="H501" s="11">
        <v>0.99199999999999999</v>
      </c>
      <c r="I501" s="11">
        <v>-123479</v>
      </c>
      <c r="J501" s="11">
        <f t="shared" si="38"/>
        <v>493.916</v>
      </c>
      <c r="K501" s="11">
        <v>-1.0281</v>
      </c>
      <c r="L501" s="11"/>
      <c r="M501" s="11">
        <v>-0.17321800000000001</v>
      </c>
      <c r="N501" s="11"/>
      <c r="O501" s="11"/>
      <c r="P501" s="11">
        <f t="shared" si="39"/>
        <v>0.85488200000000003</v>
      </c>
      <c r="Q501" s="11"/>
      <c r="R501" s="11"/>
      <c r="S501" s="11"/>
    </row>
    <row r="502" spans="1:19" x14ac:dyDescent="0.15">
      <c r="A502" s="11"/>
      <c r="B502" s="11"/>
      <c r="C502" s="11"/>
      <c r="D502" s="11"/>
      <c r="E502" s="11"/>
      <c r="F502" s="11"/>
      <c r="G502" s="11"/>
      <c r="H502" s="11">
        <v>0.99399999999999999</v>
      </c>
      <c r="I502" s="11">
        <v>-123525</v>
      </c>
      <c r="J502" s="11">
        <f t="shared" si="38"/>
        <v>494.1</v>
      </c>
      <c r="K502" s="11">
        <v>-1.0309200000000001</v>
      </c>
      <c r="L502" s="11"/>
      <c r="M502" s="11">
        <v>-0.17328099999999999</v>
      </c>
      <c r="N502" s="11"/>
      <c r="O502" s="11"/>
      <c r="P502" s="11">
        <f t="shared" si="39"/>
        <v>0.85763900000000004</v>
      </c>
      <c r="Q502" s="11"/>
      <c r="R502" s="11"/>
      <c r="S502" s="11"/>
    </row>
    <row r="503" spans="1:19" x14ac:dyDescent="0.15">
      <c r="A503" s="11"/>
      <c r="B503" s="11"/>
      <c r="C503" s="11"/>
      <c r="D503" s="11"/>
      <c r="E503" s="11"/>
      <c r="F503" s="11"/>
      <c r="G503" s="11"/>
      <c r="H503" s="11">
        <v>0.996</v>
      </c>
      <c r="I503" s="11">
        <v>-123570</v>
      </c>
      <c r="J503" s="11">
        <f t="shared" si="38"/>
        <v>494.28</v>
      </c>
      <c r="K503" s="11">
        <v>-1.0337499999999999</v>
      </c>
      <c r="L503" s="11"/>
      <c r="M503" s="11">
        <v>-0.173343</v>
      </c>
      <c r="N503" s="11"/>
      <c r="O503" s="11"/>
      <c r="P503" s="11">
        <f t="shared" si="39"/>
        <v>0.86040699999999992</v>
      </c>
      <c r="Q503" s="11"/>
      <c r="R503" s="11"/>
      <c r="S503" s="11"/>
    </row>
    <row r="504" spans="1:19" x14ac:dyDescent="0.15">
      <c r="A504" s="11"/>
      <c r="B504" s="11"/>
      <c r="C504" s="11"/>
      <c r="D504" s="11"/>
      <c r="E504" s="11"/>
      <c r="F504" s="11"/>
      <c r="G504" s="11"/>
      <c r="H504" s="11">
        <v>0.998</v>
      </c>
      <c r="I504" s="11">
        <v>-123615</v>
      </c>
      <c r="J504" s="11">
        <f t="shared" si="38"/>
        <v>494.46</v>
      </c>
      <c r="K504" s="11">
        <v>-1.0365800000000001</v>
      </c>
      <c r="L504" s="11"/>
      <c r="M504" s="11">
        <v>-0.173405</v>
      </c>
      <c r="N504" s="11"/>
      <c r="O504" s="11"/>
      <c r="P504" s="11">
        <f t="shared" si="39"/>
        <v>0.86317500000000003</v>
      </c>
      <c r="Q504" s="11"/>
      <c r="R504" s="11"/>
      <c r="S504" s="11"/>
    </row>
    <row r="505" spans="1:19" x14ac:dyDescent="0.15">
      <c r="A505" s="11"/>
      <c r="B505" s="11"/>
      <c r="C505" s="11"/>
      <c r="D505" s="11"/>
      <c r="E505" s="11"/>
      <c r="F505" s="11"/>
      <c r="G505" s="11"/>
      <c r="H505" s="11">
        <v>1</v>
      </c>
      <c r="I505" s="11">
        <v>-123661</v>
      </c>
      <c r="J505" s="11">
        <f t="shared" si="38"/>
        <v>494.64400000000001</v>
      </c>
      <c r="K505" s="11">
        <v>-1.0394099999999999</v>
      </c>
      <c r="L505" s="11"/>
      <c r="M505" s="11">
        <v>-0.17346700000000001</v>
      </c>
      <c r="N505" s="11"/>
      <c r="O505" s="11"/>
      <c r="P505" s="11">
        <f t="shared" si="39"/>
        <v>0.86594299999999991</v>
      </c>
      <c r="Q505" s="11"/>
      <c r="R505" s="11"/>
      <c r="S505" s="11"/>
    </row>
    <row r="506" spans="1:19" x14ac:dyDescent="0.1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x14ac:dyDescent="0.1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x14ac:dyDescent="0.1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x14ac:dyDescent="0.1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x14ac:dyDescent="0.1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x14ac:dyDescent="0.1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x14ac:dyDescent="0.1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x14ac:dyDescent="0.1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x14ac:dyDescent="0.1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x14ac:dyDescent="0.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x14ac:dyDescent="0.1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x14ac:dyDescent="0.1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x14ac:dyDescent="0.1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x14ac:dyDescent="0.1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x14ac:dyDescent="0.1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x14ac:dyDescent="0.1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x14ac:dyDescent="0.1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x14ac:dyDescent="0.1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x14ac:dyDescent="0.1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x14ac:dyDescent="0.1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x14ac:dyDescent="0.1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x14ac:dyDescent="0.1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x14ac:dyDescent="0.1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x14ac:dyDescent="0.1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x14ac:dyDescent="0.1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x14ac:dyDescent="0.1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x14ac:dyDescent="0.1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x14ac:dyDescent="0.1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x14ac:dyDescent="0.1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x14ac:dyDescent="0.1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x14ac:dyDescent="0.1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x14ac:dyDescent="0.1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x14ac:dyDescent="0.1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x14ac:dyDescent="0.1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x14ac:dyDescent="0.1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x14ac:dyDescent="0.1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x14ac:dyDescent="0.1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x14ac:dyDescent="0.1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x14ac:dyDescent="0.1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x14ac:dyDescent="0.1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x14ac:dyDescent="0.1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x14ac:dyDescent="0.1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x14ac:dyDescent="0.1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x14ac:dyDescent="0.1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x14ac:dyDescent="0.1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x14ac:dyDescent="0.1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x14ac:dyDescent="0.1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x14ac:dyDescent="0.1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x14ac:dyDescent="0.1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x14ac:dyDescent="0.1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x14ac:dyDescent="0.1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x14ac:dyDescent="0.1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x14ac:dyDescent="0.1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x14ac:dyDescent="0.1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x14ac:dyDescent="0.1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x14ac:dyDescent="0.1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x14ac:dyDescent="0.1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x14ac:dyDescent="0.1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x14ac:dyDescent="0.1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x14ac:dyDescent="0.1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x14ac:dyDescent="0.1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x14ac:dyDescent="0.1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x14ac:dyDescent="0.1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x14ac:dyDescent="0.1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x14ac:dyDescent="0.1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x14ac:dyDescent="0.1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x14ac:dyDescent="0.1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x14ac:dyDescent="0.1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x14ac:dyDescent="0.1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x14ac:dyDescent="0.1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x14ac:dyDescent="0.1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x14ac:dyDescent="0.1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x14ac:dyDescent="0.1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x14ac:dyDescent="0.1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x14ac:dyDescent="0.1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x14ac:dyDescent="0.1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x14ac:dyDescent="0.1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x14ac:dyDescent="0.1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x14ac:dyDescent="0.1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x14ac:dyDescent="0.1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x14ac:dyDescent="0.1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x14ac:dyDescent="0.1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x14ac:dyDescent="0.1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x14ac:dyDescent="0.1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x14ac:dyDescent="0.1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x14ac:dyDescent="0.1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x14ac:dyDescent="0.1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x14ac:dyDescent="0.1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x14ac:dyDescent="0.1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x14ac:dyDescent="0.1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x14ac:dyDescent="0.1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x14ac:dyDescent="0.1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x14ac:dyDescent="0.1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x14ac:dyDescent="0.1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x14ac:dyDescent="0.1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x14ac:dyDescent="0.1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x14ac:dyDescent="0.1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x14ac:dyDescent="0.1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x14ac:dyDescent="0.1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x14ac:dyDescent="0.1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x14ac:dyDescent="0.1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x14ac:dyDescent="0.1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x14ac:dyDescent="0.1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x14ac:dyDescent="0.1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x14ac:dyDescent="0.1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x14ac:dyDescent="0.1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x14ac:dyDescent="0.1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x14ac:dyDescent="0.1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x14ac:dyDescent="0.1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x14ac:dyDescent="0.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x14ac:dyDescent="0.1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x14ac:dyDescent="0.1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x14ac:dyDescent="0.1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x14ac:dyDescent="0.1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x14ac:dyDescent="0.1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x14ac:dyDescent="0.1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x14ac:dyDescent="0.1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x14ac:dyDescent="0.1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x14ac:dyDescent="0.1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x14ac:dyDescent="0.1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x14ac:dyDescent="0.1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x14ac:dyDescent="0.1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x14ac:dyDescent="0.1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x14ac:dyDescent="0.1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x14ac:dyDescent="0.1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x14ac:dyDescent="0.1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x14ac:dyDescent="0.1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x14ac:dyDescent="0.1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x14ac:dyDescent="0.1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x14ac:dyDescent="0.1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x14ac:dyDescent="0.1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x14ac:dyDescent="0.1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x14ac:dyDescent="0.1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x14ac:dyDescent="0.1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x14ac:dyDescent="0.1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x14ac:dyDescent="0.1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x14ac:dyDescent="0.1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x14ac:dyDescent="0.1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x14ac:dyDescent="0.1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x14ac:dyDescent="0.1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x14ac:dyDescent="0.1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x14ac:dyDescent="0.1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x14ac:dyDescent="0.1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x14ac:dyDescent="0.1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x14ac:dyDescent="0.1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x14ac:dyDescent="0.1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x14ac:dyDescent="0.1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x14ac:dyDescent="0.1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x14ac:dyDescent="0.1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x14ac:dyDescent="0.1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x14ac:dyDescent="0.1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x14ac:dyDescent="0.1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x14ac:dyDescent="0.1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x14ac:dyDescent="0.1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x14ac:dyDescent="0.1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x14ac:dyDescent="0.1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x14ac:dyDescent="0.1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x14ac:dyDescent="0.1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x14ac:dyDescent="0.1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x14ac:dyDescent="0.1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x14ac:dyDescent="0.1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x14ac:dyDescent="0.1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x14ac:dyDescent="0.1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x14ac:dyDescent="0.1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x14ac:dyDescent="0.1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x14ac:dyDescent="0.1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x14ac:dyDescent="0.1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x14ac:dyDescent="0.1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x14ac:dyDescent="0.1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x14ac:dyDescent="0.1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x14ac:dyDescent="0.1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x14ac:dyDescent="0.1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x14ac:dyDescent="0.1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x14ac:dyDescent="0.1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</sheetData>
  <mergeCells count="18">
    <mergeCell ref="T1:AC1"/>
    <mergeCell ref="AE1:AN1"/>
    <mergeCell ref="I1:R1"/>
    <mergeCell ref="K2:L2"/>
    <mergeCell ref="M2:N2"/>
    <mergeCell ref="AI2:AJ2"/>
    <mergeCell ref="K3:L3"/>
    <mergeCell ref="M3:N3"/>
    <mergeCell ref="V2:W2"/>
    <mergeCell ref="X2:Y2"/>
    <mergeCell ref="AG2:AH2"/>
    <mergeCell ref="AX3:AY3"/>
    <mergeCell ref="V3:W3"/>
    <mergeCell ref="X3:Y3"/>
    <mergeCell ref="AG3:AH3"/>
    <mergeCell ref="AI3:AJ3"/>
    <mergeCell ref="AR3:AS3"/>
    <mergeCell ref="AU3:AV3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DN683"/>
  <sheetViews>
    <sheetView topLeftCell="AA1" zoomScale="70" zoomScaleNormal="70" workbookViewId="0">
      <selection activeCell="AA49" sqref="AA49"/>
    </sheetView>
  </sheetViews>
  <sheetFormatPr defaultRowHeight="13.5" x14ac:dyDescent="0.15"/>
  <cols>
    <col min="1" max="1" width="9" style="18"/>
    <col min="2" max="5" width="11.375" style="18" customWidth="1"/>
    <col min="6" max="6" width="9" style="18"/>
    <col min="7" max="7" width="15.375" style="18" customWidth="1"/>
    <col min="8" max="11" width="9" style="18"/>
    <col min="12" max="12" width="15.375" style="18" customWidth="1"/>
    <col min="13" max="16" width="9" style="18"/>
    <col min="17" max="17" width="15.375" style="18" customWidth="1"/>
    <col min="18" max="21" width="9" style="18"/>
    <col min="22" max="22" width="15.375" style="18" customWidth="1"/>
    <col min="23" max="26" width="9" style="18"/>
    <col min="27" max="27" width="15.375" style="18" customWidth="1"/>
    <col min="28" max="34" width="9" style="18"/>
    <col min="35" max="35" width="13.125" style="18" customWidth="1"/>
    <col min="36" max="36" width="12.75" style="18" bestFit="1" customWidth="1"/>
    <col min="37" max="52" width="9" style="18"/>
    <col min="53" max="53" width="9.5" style="18" customWidth="1"/>
    <col min="54" max="56" width="9" style="18"/>
    <col min="57" max="57" width="9" style="18" customWidth="1"/>
    <col min="58" max="89" width="9" style="18"/>
    <col min="101" max="16384" width="9" style="18"/>
  </cols>
  <sheetData>
    <row r="1" spans="1:118" x14ac:dyDescent="0.15"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CM1" s="18"/>
      <c r="CN1" s="18"/>
      <c r="CO1" s="18"/>
      <c r="CP1" s="18"/>
      <c r="CQ1" s="18"/>
      <c r="CR1" s="18"/>
      <c r="CS1" s="18"/>
      <c r="CT1" s="18"/>
      <c r="CU1" s="18"/>
      <c r="CV1" s="18"/>
    </row>
    <row r="2" spans="1:118" x14ac:dyDescent="0.15">
      <c r="AH2" t="s">
        <v>125</v>
      </c>
      <c r="AL2" s="11"/>
      <c r="AM2" s="11"/>
      <c r="AN2" t="s">
        <v>125</v>
      </c>
      <c r="AO2" s="11"/>
      <c r="AP2" s="11"/>
      <c r="AQ2" s="11"/>
      <c r="AR2" s="11"/>
      <c r="AS2" s="11"/>
      <c r="AT2" t="s">
        <v>125</v>
      </c>
      <c r="AU2" s="11"/>
      <c r="AV2" s="11"/>
      <c r="AW2" s="11"/>
      <c r="AX2" s="11"/>
      <c r="AY2" s="11"/>
      <c r="AZ2" t="s">
        <v>125</v>
      </c>
      <c r="BA2" s="11"/>
      <c r="BB2" s="11"/>
      <c r="BE2" s="11"/>
      <c r="BF2" t="s">
        <v>125</v>
      </c>
      <c r="BG2" s="11"/>
      <c r="BH2" s="11"/>
      <c r="BK2" s="11"/>
      <c r="BL2" t="s">
        <v>145</v>
      </c>
      <c r="BM2" s="11"/>
      <c r="BN2" s="11"/>
      <c r="BQ2" s="11"/>
      <c r="BR2" t="s">
        <v>145</v>
      </c>
      <c r="BS2" s="11" t="s">
        <v>146</v>
      </c>
      <c r="BT2" s="11"/>
      <c r="BW2" s="11"/>
      <c r="BX2" t="s">
        <v>145</v>
      </c>
      <c r="BY2" s="11" t="s">
        <v>147</v>
      </c>
      <c r="BZ2" s="11"/>
      <c r="CM2" s="18"/>
      <c r="CN2" s="18"/>
      <c r="CO2" s="18"/>
      <c r="CP2" s="18"/>
      <c r="CQ2" s="35" t="s">
        <v>120</v>
      </c>
      <c r="CR2" s="18"/>
      <c r="CS2" s="18"/>
      <c r="CT2" s="18"/>
      <c r="CU2" s="18"/>
      <c r="CV2" s="18"/>
    </row>
    <row r="3" spans="1:118" x14ac:dyDescent="0.15">
      <c r="AG3" s="45" t="s">
        <v>116</v>
      </c>
      <c r="AH3" s="45"/>
      <c r="AI3" s="45"/>
      <c r="AJ3" s="45"/>
      <c r="AK3" s="45"/>
      <c r="AL3" s="11"/>
      <c r="AM3" s="45" t="s">
        <v>118</v>
      </c>
      <c r="AN3" s="45"/>
      <c r="AO3" s="45"/>
      <c r="AP3" s="45"/>
      <c r="AQ3" s="45"/>
      <c r="AR3" s="33"/>
      <c r="AS3" s="45" t="s">
        <v>119</v>
      </c>
      <c r="AT3" s="45"/>
      <c r="AU3" s="45"/>
      <c r="AV3" s="45"/>
      <c r="AW3" s="45"/>
      <c r="AX3" s="33"/>
      <c r="AY3" s="45" t="s">
        <v>121</v>
      </c>
      <c r="AZ3" s="45"/>
      <c r="BA3" s="45"/>
      <c r="BB3" s="45"/>
      <c r="BC3" s="45"/>
      <c r="BD3" s="33"/>
      <c r="BE3" s="45" t="s">
        <v>148</v>
      </c>
      <c r="BF3" s="45"/>
      <c r="BG3" s="45"/>
      <c r="BH3" s="45"/>
      <c r="BI3" s="45"/>
      <c r="BJ3" s="33"/>
      <c r="BK3" s="45" t="s">
        <v>149</v>
      </c>
      <c r="BL3" s="45"/>
      <c r="BM3" s="45"/>
      <c r="BN3" s="45"/>
      <c r="BO3" s="45"/>
      <c r="BP3" s="33"/>
      <c r="BQ3" s="45" t="s">
        <v>150</v>
      </c>
      <c r="BR3" s="45"/>
      <c r="BS3" s="45"/>
      <c r="BT3" s="45"/>
      <c r="BU3" s="45"/>
      <c r="BV3" s="33"/>
      <c r="BW3" s="45" t="s">
        <v>144</v>
      </c>
      <c r="BX3" s="45"/>
      <c r="BY3" s="45"/>
      <c r="BZ3" s="45"/>
      <c r="CA3" s="45"/>
      <c r="CB3" s="33"/>
      <c r="CC3" s="33"/>
      <c r="CD3" s="33"/>
      <c r="CE3" s="33"/>
      <c r="CF3" s="33"/>
      <c r="CG3" s="33"/>
      <c r="CH3" s="33"/>
      <c r="CI3" s="33"/>
      <c r="CJ3" s="33"/>
      <c r="CK3" s="33"/>
      <c r="CM3" s="45" t="s">
        <v>117</v>
      </c>
      <c r="CN3" s="45"/>
      <c r="CO3" s="45"/>
      <c r="CP3" s="45"/>
      <c r="CQ3" s="45"/>
      <c r="CR3" s="45"/>
      <c r="CS3" s="45"/>
      <c r="CT3" s="45"/>
      <c r="CU3" s="45"/>
      <c r="CV3" s="45"/>
      <c r="CX3" s="45" t="s">
        <v>73</v>
      </c>
      <c r="CY3" s="45"/>
      <c r="CZ3" s="45"/>
      <c r="DA3" s="45"/>
      <c r="DB3" s="45"/>
      <c r="DD3" s="45" t="s">
        <v>57</v>
      </c>
      <c r="DE3" s="45"/>
      <c r="DF3" s="45"/>
      <c r="DG3" s="45"/>
      <c r="DH3" s="45"/>
      <c r="DJ3" s="45" t="s">
        <v>58</v>
      </c>
      <c r="DK3" s="45"/>
      <c r="DL3" s="45"/>
      <c r="DM3" s="45"/>
      <c r="DN3" s="45"/>
    </row>
    <row r="4" spans="1:118" x14ac:dyDescent="0.15">
      <c r="AG4" s="4"/>
      <c r="AH4" s="4"/>
      <c r="AI4" s="2" t="s">
        <v>56</v>
      </c>
      <c r="AJ4" s="2" t="s">
        <v>55</v>
      </c>
      <c r="AK4" s="2" t="s">
        <v>113</v>
      </c>
      <c r="AL4" s="11"/>
      <c r="AM4" s="4"/>
      <c r="AN4" s="4"/>
      <c r="AO4" s="2" t="s">
        <v>56</v>
      </c>
      <c r="AP4" s="2" t="s">
        <v>55</v>
      </c>
      <c r="AQ4" s="2" t="s">
        <v>113</v>
      </c>
      <c r="AR4" s="33"/>
      <c r="AS4" s="4"/>
      <c r="AT4" s="4"/>
      <c r="AU4" s="2" t="s">
        <v>56</v>
      </c>
      <c r="AV4" s="2" t="s">
        <v>55</v>
      </c>
      <c r="AW4" s="2" t="s">
        <v>113</v>
      </c>
      <c r="AX4" s="33"/>
      <c r="AY4" s="4"/>
      <c r="AZ4" s="4"/>
      <c r="BA4" s="2" t="s">
        <v>56</v>
      </c>
      <c r="BB4" s="2" t="s">
        <v>55</v>
      </c>
      <c r="BC4" s="2" t="s">
        <v>113</v>
      </c>
      <c r="BD4" s="33"/>
      <c r="BE4" s="4"/>
      <c r="BF4" s="4"/>
      <c r="BG4" s="2" t="s">
        <v>56</v>
      </c>
      <c r="BH4" s="2" t="s">
        <v>55</v>
      </c>
      <c r="BI4" s="2" t="s">
        <v>113</v>
      </c>
      <c r="BJ4" s="33"/>
      <c r="BK4" s="4"/>
      <c r="BL4" s="4"/>
      <c r="BM4" s="2" t="s">
        <v>56</v>
      </c>
      <c r="BN4" s="2" t="s">
        <v>55</v>
      </c>
      <c r="BO4" s="2" t="s">
        <v>113</v>
      </c>
      <c r="BP4" s="33"/>
      <c r="BQ4" s="4"/>
      <c r="BR4" s="4"/>
      <c r="BS4" s="2" t="s">
        <v>56</v>
      </c>
      <c r="BT4" s="2" t="s">
        <v>55</v>
      </c>
      <c r="BU4" s="2" t="s">
        <v>113</v>
      </c>
      <c r="BV4" s="33"/>
      <c r="BW4" s="4"/>
      <c r="BX4" s="4"/>
      <c r="BY4" s="2" t="s">
        <v>56</v>
      </c>
      <c r="BZ4" s="2" t="s">
        <v>55</v>
      </c>
      <c r="CA4" s="2" t="s">
        <v>113</v>
      </c>
      <c r="CB4" s="33"/>
      <c r="CC4" s="33"/>
      <c r="CD4" s="33"/>
      <c r="CE4" s="33"/>
      <c r="CF4" s="33"/>
      <c r="CG4" s="33"/>
      <c r="CH4" s="33"/>
      <c r="CI4" s="33"/>
      <c r="CJ4" s="33"/>
      <c r="CK4" s="33"/>
      <c r="CM4" s="4"/>
      <c r="CN4" s="4"/>
      <c r="CO4" s="45" t="s">
        <v>56</v>
      </c>
      <c r="CP4" s="45"/>
      <c r="CQ4" s="45" t="s">
        <v>55</v>
      </c>
      <c r="CR4" s="45"/>
      <c r="CS4" s="46" t="s">
        <v>113</v>
      </c>
      <c r="CT4" s="47"/>
      <c r="CU4" s="47"/>
      <c r="CV4" s="48"/>
      <c r="CX4" s="4"/>
      <c r="CY4" s="4"/>
      <c r="CZ4" s="2" t="s">
        <v>56</v>
      </c>
      <c r="DA4" s="2" t="s">
        <v>55</v>
      </c>
      <c r="DB4" s="4"/>
      <c r="DD4" s="4"/>
      <c r="DE4" s="4"/>
      <c r="DF4" s="2" t="s">
        <v>56</v>
      </c>
      <c r="DG4" s="2" t="s">
        <v>55</v>
      </c>
      <c r="DH4" s="4"/>
      <c r="DJ4" s="4"/>
      <c r="DK4" s="4"/>
      <c r="DL4" s="2" t="s">
        <v>56</v>
      </c>
      <c r="DM4" s="2" t="s">
        <v>55</v>
      </c>
      <c r="DN4" s="4"/>
    </row>
    <row r="5" spans="1:118" ht="27" x14ac:dyDescent="0.15">
      <c r="A5" s="15" t="s">
        <v>40</v>
      </c>
      <c r="B5" s="16" t="s">
        <v>41</v>
      </c>
      <c r="C5" s="16" t="s">
        <v>42</v>
      </c>
      <c r="D5" s="17" t="s">
        <v>43</v>
      </c>
      <c r="E5" s="17" t="s">
        <v>44</v>
      </c>
      <c r="F5" s="15" t="s">
        <v>45</v>
      </c>
      <c r="G5" s="16" t="s">
        <v>41</v>
      </c>
      <c r="H5" s="16" t="s">
        <v>42</v>
      </c>
      <c r="I5" s="17" t="s">
        <v>43</v>
      </c>
      <c r="J5" s="17" t="s">
        <v>44</v>
      </c>
      <c r="K5" s="15" t="s">
        <v>46</v>
      </c>
      <c r="L5" s="16" t="s">
        <v>41</v>
      </c>
      <c r="M5" s="16" t="s">
        <v>42</v>
      </c>
      <c r="N5" s="17" t="s">
        <v>47</v>
      </c>
      <c r="O5" s="17" t="s">
        <v>44</v>
      </c>
      <c r="P5" s="15" t="s">
        <v>48</v>
      </c>
      <c r="Q5" s="16" t="s">
        <v>41</v>
      </c>
      <c r="R5" s="16" t="s">
        <v>49</v>
      </c>
      <c r="S5" s="17" t="s">
        <v>43</v>
      </c>
      <c r="T5" s="17" t="s">
        <v>44</v>
      </c>
      <c r="U5" s="15" t="s">
        <v>50</v>
      </c>
      <c r="V5" s="16" t="s">
        <v>41</v>
      </c>
      <c r="W5" s="16" t="s">
        <v>49</v>
      </c>
      <c r="X5" s="17" t="s">
        <v>43</v>
      </c>
      <c r="Y5" s="17" t="s">
        <v>51</v>
      </c>
      <c r="Z5" s="15" t="s">
        <v>52</v>
      </c>
      <c r="AA5" s="16" t="s">
        <v>41</v>
      </c>
      <c r="AB5" s="16" t="s">
        <v>53</v>
      </c>
      <c r="AC5" s="17" t="s">
        <v>54</v>
      </c>
      <c r="AD5" s="17" t="s">
        <v>44</v>
      </c>
      <c r="AE5" s="17"/>
      <c r="AF5" s="17"/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L5" s="11"/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X5" s="34"/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D5" s="34"/>
      <c r="BE5" s="7" t="s">
        <v>20</v>
      </c>
      <c r="BF5" s="7" t="s">
        <v>38</v>
      </c>
      <c r="BG5" s="7" t="s">
        <v>22</v>
      </c>
      <c r="BH5" s="7" t="s">
        <v>22</v>
      </c>
      <c r="BI5" s="7" t="s">
        <v>39</v>
      </c>
      <c r="BJ5" s="34"/>
      <c r="BK5" s="7" t="s">
        <v>20</v>
      </c>
      <c r="BL5" s="7" t="s">
        <v>38</v>
      </c>
      <c r="BM5" s="7" t="s">
        <v>22</v>
      </c>
      <c r="BN5" s="7" t="s">
        <v>22</v>
      </c>
      <c r="BO5" s="7" t="s">
        <v>39</v>
      </c>
      <c r="BP5" s="34"/>
      <c r="BQ5" s="7" t="s">
        <v>20</v>
      </c>
      <c r="BR5" s="7" t="s">
        <v>38</v>
      </c>
      <c r="BS5" s="7" t="s">
        <v>22</v>
      </c>
      <c r="BT5" s="7" t="s">
        <v>22</v>
      </c>
      <c r="BU5" s="7" t="s">
        <v>39</v>
      </c>
      <c r="BV5" s="34"/>
      <c r="BW5" s="7" t="s">
        <v>20</v>
      </c>
      <c r="BX5" s="7" t="s">
        <v>38</v>
      </c>
      <c r="BY5" s="7" t="s">
        <v>22</v>
      </c>
      <c r="BZ5" s="7" t="s">
        <v>22</v>
      </c>
      <c r="CA5" s="7" t="s">
        <v>39</v>
      </c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1"/>
      <c r="CM5" s="7" t="s">
        <v>20</v>
      </c>
      <c r="CN5" s="7" t="s">
        <v>38</v>
      </c>
      <c r="CO5" s="7" t="s">
        <v>22</v>
      </c>
      <c r="CP5" s="7" t="s">
        <v>23</v>
      </c>
      <c r="CQ5" s="7" t="s">
        <v>22</v>
      </c>
      <c r="CR5" s="7" t="s">
        <v>23</v>
      </c>
      <c r="CS5" s="7" t="s">
        <v>39</v>
      </c>
      <c r="CT5" s="7" t="s">
        <v>114</v>
      </c>
      <c r="CU5" s="31" t="s">
        <v>115</v>
      </c>
      <c r="CV5" s="31"/>
      <c r="CX5" s="7" t="s">
        <v>20</v>
      </c>
      <c r="CY5" s="7" t="s">
        <v>38</v>
      </c>
      <c r="CZ5" s="7" t="s">
        <v>22</v>
      </c>
      <c r="DA5" s="7" t="s">
        <v>22</v>
      </c>
      <c r="DB5" s="7" t="s">
        <v>39</v>
      </c>
      <c r="DD5" s="7" t="s">
        <v>20</v>
      </c>
      <c r="DE5" s="7" t="s">
        <v>38</v>
      </c>
      <c r="DF5" s="7" t="s">
        <v>22</v>
      </c>
      <c r="DG5" s="7" t="s">
        <v>22</v>
      </c>
      <c r="DH5" s="7" t="s">
        <v>39</v>
      </c>
      <c r="DJ5" s="7" t="s">
        <v>20</v>
      </c>
      <c r="DK5" s="7" t="s">
        <v>38</v>
      </c>
      <c r="DL5" s="7" t="s">
        <v>22</v>
      </c>
      <c r="DM5" s="7" t="s">
        <v>22</v>
      </c>
      <c r="DN5" s="7" t="s">
        <v>39</v>
      </c>
    </row>
    <row r="6" spans="1:118" x14ac:dyDescent="0.15">
      <c r="B6" s="11">
        <v>0</v>
      </c>
      <c r="C6" s="11">
        <v>0</v>
      </c>
      <c r="D6" s="19">
        <v>2.3810075999999996E-2</v>
      </c>
      <c r="E6" s="11">
        <v>0</v>
      </c>
      <c r="G6" s="18">
        <v>0</v>
      </c>
      <c r="H6" s="18">
        <v>0</v>
      </c>
      <c r="I6" s="18">
        <v>5.3856130000000002E-2</v>
      </c>
      <c r="J6" s="18">
        <v>0</v>
      </c>
      <c r="L6" s="18">
        <v>0</v>
      </c>
      <c r="M6" s="18">
        <v>0</v>
      </c>
      <c r="N6" s="18">
        <v>0.37793769999999999</v>
      </c>
      <c r="O6" s="18">
        <v>0</v>
      </c>
      <c r="Q6" s="18">
        <v>0</v>
      </c>
      <c r="R6" s="18">
        <v>0</v>
      </c>
      <c r="S6" s="18">
        <v>0.1351127</v>
      </c>
      <c r="T6" s="18">
        <v>0</v>
      </c>
      <c r="V6" s="18">
        <v>0</v>
      </c>
      <c r="W6" s="18">
        <v>0</v>
      </c>
      <c r="X6" s="18">
        <v>2.6455639999999999E-2</v>
      </c>
      <c r="Y6" s="18">
        <v>0</v>
      </c>
      <c r="AA6" s="18">
        <v>0</v>
      </c>
      <c r="AB6" s="18">
        <v>0</v>
      </c>
      <c r="AC6" s="18">
        <v>0.127554</v>
      </c>
      <c r="AD6" s="18">
        <v>0</v>
      </c>
      <c r="AF6" s="18">
        <v>0</v>
      </c>
      <c r="AG6" s="18">
        <v>0</v>
      </c>
      <c r="AH6" s="11">
        <f>-AG6/1000*4</f>
        <v>0</v>
      </c>
      <c r="AI6" s="18">
        <v>0</v>
      </c>
      <c r="AJ6" s="18">
        <v>0</v>
      </c>
      <c r="AK6" s="11">
        <f t="shared" ref="AK6:AK37" si="0">ABS(AI6-AJ6)</f>
        <v>0</v>
      </c>
      <c r="AL6" s="11">
        <v>0</v>
      </c>
      <c r="AM6" s="11">
        <v>0</v>
      </c>
      <c r="AN6" s="11">
        <f>-AM6/1000*4</f>
        <v>0</v>
      </c>
      <c r="AO6" s="11">
        <v>0</v>
      </c>
      <c r="AP6" s="11">
        <v>0</v>
      </c>
      <c r="AQ6" s="11">
        <f>ABS(AO6-AP6)</f>
        <v>0</v>
      </c>
      <c r="AR6" s="11">
        <v>0</v>
      </c>
      <c r="AS6" s="11">
        <v>0</v>
      </c>
      <c r="AT6" s="11">
        <f>-AS6/1000*4</f>
        <v>0</v>
      </c>
      <c r="AU6" s="11">
        <v>0</v>
      </c>
      <c r="AV6" s="11">
        <v>0</v>
      </c>
      <c r="AW6" s="11">
        <f>ABS(AU6-AV6)</f>
        <v>0</v>
      </c>
      <c r="AX6" s="11">
        <v>0</v>
      </c>
      <c r="AY6" s="11">
        <v>0</v>
      </c>
      <c r="AZ6" s="11">
        <f>-AY6/1000*4</f>
        <v>0</v>
      </c>
      <c r="BA6" s="11">
        <v>0</v>
      </c>
      <c r="BB6" s="11">
        <v>0</v>
      </c>
      <c r="BC6" s="11">
        <f>ABS(BA6-BB6)</f>
        <v>0</v>
      </c>
      <c r="BD6">
        <v>0</v>
      </c>
      <c r="BE6">
        <v>0</v>
      </c>
      <c r="BF6" s="11">
        <f>-BE6/1000*4</f>
        <v>0</v>
      </c>
      <c r="BG6">
        <v>0</v>
      </c>
      <c r="BH6">
        <v>0</v>
      </c>
      <c r="BI6" s="11">
        <f>ABS(BG6-BH6)</f>
        <v>0</v>
      </c>
      <c r="BJ6">
        <v>0</v>
      </c>
      <c r="BK6">
        <v>0</v>
      </c>
      <c r="BL6" s="11">
        <f>-BK6/1000*4</f>
        <v>0</v>
      </c>
      <c r="BM6">
        <v>0</v>
      </c>
      <c r="BN6">
        <v>0</v>
      </c>
      <c r="BO6" s="11">
        <f>ABS(BM6-BN6)</f>
        <v>0</v>
      </c>
      <c r="BP6">
        <v>0</v>
      </c>
      <c r="BQ6">
        <v>0</v>
      </c>
      <c r="BR6" s="11">
        <f>-BQ6/1000*4</f>
        <v>0</v>
      </c>
      <c r="BS6">
        <v>0</v>
      </c>
      <c r="BT6">
        <v>0</v>
      </c>
      <c r="BU6" s="11">
        <f>ABS(BS6-BT6)</f>
        <v>0</v>
      </c>
      <c r="BV6">
        <v>0</v>
      </c>
      <c r="BW6">
        <v>0</v>
      </c>
      <c r="BX6" s="11">
        <f>-BW6/1000*4</f>
        <v>0</v>
      </c>
      <c r="BY6">
        <v>0</v>
      </c>
      <c r="BZ6">
        <v>0</v>
      </c>
      <c r="CA6" s="11">
        <f>ABS(BY6-BZ6)</f>
        <v>0</v>
      </c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>
        <v>0</v>
      </c>
      <c r="CM6" s="11">
        <v>0</v>
      </c>
      <c r="CN6" s="11">
        <f>-CM6/1000*4</f>
        <v>0</v>
      </c>
      <c r="CO6" s="11">
        <v>0</v>
      </c>
      <c r="CP6" s="30">
        <v>0</v>
      </c>
      <c r="CQ6" s="11">
        <v>0</v>
      </c>
      <c r="CR6" s="11">
        <v>0</v>
      </c>
      <c r="CS6" s="11">
        <f>ABS(CO6-CQ6)</f>
        <v>0</v>
      </c>
      <c r="CT6" s="11">
        <f>ABS(CP6-CR6)</f>
        <v>0</v>
      </c>
      <c r="CU6" s="11">
        <f>SQRT(CS6^2+CT6^2)</f>
        <v>0</v>
      </c>
      <c r="CV6" s="11">
        <f>CU6-CS6</f>
        <v>0</v>
      </c>
      <c r="CW6" s="18">
        <v>0</v>
      </c>
      <c r="CX6" s="18">
        <v>0</v>
      </c>
      <c r="CY6" s="11">
        <f>-CX6/1000*4</f>
        <v>0</v>
      </c>
      <c r="CZ6" s="18">
        <v>0</v>
      </c>
      <c r="DA6" s="18">
        <v>0</v>
      </c>
      <c r="DB6" s="11">
        <f t="shared" ref="DB6:DB69" si="1">ABS(CZ6-DA6)</f>
        <v>0</v>
      </c>
      <c r="DD6" s="18">
        <v>0</v>
      </c>
      <c r="DE6" s="11">
        <f>-DD6/1000*4</f>
        <v>0</v>
      </c>
      <c r="DF6" s="18">
        <v>0</v>
      </c>
      <c r="DG6" s="18">
        <v>0</v>
      </c>
      <c r="DH6" s="11">
        <f t="shared" ref="DH6:DH69" si="2">ABS(DF6-DG6)</f>
        <v>0</v>
      </c>
      <c r="DI6" s="18">
        <v>0</v>
      </c>
      <c r="DJ6" s="18">
        <v>0</v>
      </c>
      <c r="DK6" s="11">
        <f>-DJ6/1000*4</f>
        <v>0</v>
      </c>
      <c r="DL6" s="18">
        <v>0</v>
      </c>
      <c r="DM6" s="18">
        <v>0</v>
      </c>
      <c r="DN6" s="11">
        <f t="shared" ref="DN6:DN37" si="3">ABS(DL6-DM6)</f>
        <v>0</v>
      </c>
    </row>
    <row r="7" spans="1:118" x14ac:dyDescent="0.15">
      <c r="B7" s="11">
        <v>-4.709999999999992E-4</v>
      </c>
      <c r="C7" s="11">
        <v>6.6599999999999993E-4</v>
      </c>
      <c r="D7" s="19">
        <v>1.2721379999999998</v>
      </c>
      <c r="E7" s="11">
        <v>9.7500000000000364E-5</v>
      </c>
      <c r="G7" s="18">
        <v>5.5000000000000188E-4</v>
      </c>
      <c r="H7" s="18">
        <v>5.0599999999999951E-4</v>
      </c>
      <c r="I7" s="18">
        <v>2.7825669999999998</v>
      </c>
      <c r="J7" s="18">
        <v>5.2800000000000069E-4</v>
      </c>
      <c r="L7" s="18">
        <v>1.4899999999999636E-4</v>
      </c>
      <c r="M7" s="18">
        <v>7.0899999999998742E-4</v>
      </c>
      <c r="N7" s="18">
        <v>4.330222</v>
      </c>
      <c r="O7" s="18">
        <v>4.2899999999999189E-4</v>
      </c>
      <c r="Q7" s="18">
        <v>-4.709999999999992E-4</v>
      </c>
      <c r="R7" s="18">
        <v>6.6599999999999993E-4</v>
      </c>
      <c r="S7" s="18">
        <v>4.5191910000000002</v>
      </c>
      <c r="T7" s="18">
        <v>9.7500000000000364E-5</v>
      </c>
      <c r="V7" s="18">
        <v>-6.4999999999999954E-5</v>
      </c>
      <c r="W7" s="18">
        <v>-8.1000000000000126E-5</v>
      </c>
      <c r="X7" s="18">
        <v>4.0798380000000005</v>
      </c>
      <c r="Y7" s="18">
        <v>-7.300000000000004E-5</v>
      </c>
      <c r="AA7" s="18">
        <v>2.4000000000000063E-4</v>
      </c>
      <c r="AB7" s="18">
        <v>2.9700000000000039E-4</v>
      </c>
      <c r="AC7" s="18">
        <v>0.31746769999999996</v>
      </c>
      <c r="AD7" s="18">
        <v>2.6850000000000051E-4</v>
      </c>
      <c r="AF7" s="18">
        <v>0.01</v>
      </c>
      <c r="AG7" s="18">
        <v>-2604.81</v>
      </c>
      <c r="AH7" s="11">
        <f t="shared" ref="AH7:AH70" si="4">-AG7/1000*4</f>
        <v>10.41924</v>
      </c>
      <c r="AI7" s="18">
        <v>-5.5128499999999997E-3</v>
      </c>
      <c r="AJ7" s="18">
        <v>-3.5768699999999998E-3</v>
      </c>
      <c r="AK7" s="11">
        <f t="shared" si="0"/>
        <v>1.9359799999999999E-3</v>
      </c>
      <c r="AL7" s="11">
        <v>0.01</v>
      </c>
      <c r="AM7" s="11">
        <v>-2604.7800000000002</v>
      </c>
      <c r="AN7" s="11">
        <f t="shared" ref="AN7:AN70" si="5">-AM7/1000*4</f>
        <v>10.419120000000001</v>
      </c>
      <c r="AO7" s="11">
        <v>-5.5129300000000001E-3</v>
      </c>
      <c r="AP7" s="11">
        <v>-3.5322999999999999E-3</v>
      </c>
      <c r="AQ7" s="11">
        <f t="shared" ref="AQ7:AQ70" si="6">ABS(AO7-AP7)</f>
        <v>1.9806300000000002E-3</v>
      </c>
      <c r="AR7" s="11">
        <v>0.01</v>
      </c>
      <c r="AS7" s="11">
        <v>-2607.69</v>
      </c>
      <c r="AT7" s="11">
        <f t="shared" ref="AT7:AT70" si="7">-AS7/1000*4</f>
        <v>10.430759999999999</v>
      </c>
      <c r="AU7" s="11">
        <v>-5.5008499999999998E-3</v>
      </c>
      <c r="AV7" s="11">
        <v>-3.5377300000000002E-3</v>
      </c>
      <c r="AW7" s="11">
        <f t="shared" ref="AW7:AW70" si="8">ABS(AU7-AV7)</f>
        <v>1.9631199999999996E-3</v>
      </c>
      <c r="AX7" s="11">
        <v>0.01</v>
      </c>
      <c r="AY7" s="11">
        <v>-1839.68</v>
      </c>
      <c r="AZ7" s="11">
        <f t="shared" ref="AZ7:AZ70" si="9">-AY7/1000*4</f>
        <v>7.3587199999999999</v>
      </c>
      <c r="BA7" s="11">
        <v>-5.4848099999999997E-3</v>
      </c>
      <c r="BB7" s="11">
        <v>-3.5436E-3</v>
      </c>
      <c r="BC7" s="11">
        <f t="shared" ref="BC7:BC70" si="10">ABS(BA7-BB7)</f>
        <v>1.9412099999999996E-3</v>
      </c>
      <c r="BD7">
        <v>9.9999997764825821E-3</v>
      </c>
      <c r="BE7">
        <v>-2608.4248046875</v>
      </c>
      <c r="BF7" s="11">
        <f t="shared" ref="BF7:BF70" si="11">-BE7/1000*4</f>
        <v>10.43369921875</v>
      </c>
      <c r="BG7">
        <v>-5.4955459199845791E-3</v>
      </c>
      <c r="BH7">
        <v>-3.7094736471772194E-3</v>
      </c>
      <c r="BI7" s="11">
        <f t="shared" ref="BI7:BI70" si="12">ABS(BG7-BH7)</f>
        <v>1.7860722728073597E-3</v>
      </c>
      <c r="BJ7">
        <v>9.9999997764825821E-3</v>
      </c>
      <c r="BK7">
        <v>-2611.244140625</v>
      </c>
      <c r="BL7" s="11">
        <f t="shared" ref="BL7:BL70" si="13">-BK7/1000*4</f>
        <v>10.444976562500001</v>
      </c>
      <c r="BM7">
        <v>-5.482108797878027E-3</v>
      </c>
      <c r="BN7">
        <v>-3.7107439711689949E-3</v>
      </c>
      <c r="BO7" s="11">
        <f t="shared" ref="BO7:BO70" si="14">ABS(BM7-BN7)</f>
        <v>1.7713648267090321E-3</v>
      </c>
      <c r="BP7">
        <v>9.9999997764825821E-3</v>
      </c>
      <c r="BQ7">
        <v>-2588.70751953125</v>
      </c>
      <c r="BR7" s="11">
        <f t="shared" ref="BR7:BR70" si="15">-BQ7/1000*4</f>
        <v>10.354830078125</v>
      </c>
      <c r="BS7">
        <v>-5.5600898340344429E-3</v>
      </c>
      <c r="BT7">
        <v>-3.6810378078371286E-3</v>
      </c>
      <c r="BU7" s="11">
        <f t="shared" ref="BU7:BU70" si="16">ABS(BS7-BT7)</f>
        <v>1.8790520261973143E-3</v>
      </c>
      <c r="BV7">
        <v>9.9999997764825821E-3</v>
      </c>
      <c r="BW7">
        <v>-1842.24951171875</v>
      </c>
      <c r="BX7" s="11">
        <f t="shared" ref="BX7:BX70" si="17">-BW7/1000*4</f>
        <v>7.3689980468750003</v>
      </c>
      <c r="BY7">
        <v>-5.4657314904034138E-3</v>
      </c>
      <c r="BZ7">
        <v>-3.7168909329921007E-3</v>
      </c>
      <c r="CA7" s="11">
        <f t="shared" ref="CA7:CA70" si="18">ABS(BY7-BZ7)</f>
        <v>1.7488405574113131E-3</v>
      </c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>
        <v>5.0000000000000001E-3</v>
      </c>
      <c r="CM7" s="11">
        <v>-1305.03</v>
      </c>
      <c r="CN7" s="11">
        <f t="shared" ref="CN7:CN70" si="19">-CM7/1000*4</f>
        <v>5.2201199999999996</v>
      </c>
      <c r="CO7" s="11">
        <v>-2.6804400000000001E-3</v>
      </c>
      <c r="CP7" s="32">
        <v>-5.3859500000000002E-5</v>
      </c>
      <c r="CQ7" s="11">
        <v>-1.87663E-3</v>
      </c>
      <c r="CR7" s="11">
        <v>-1.34466E-4</v>
      </c>
      <c r="CS7" s="11">
        <f t="shared" ref="CS7:CS19" si="20">ABS(CO7-CQ7)</f>
        <v>8.0381000000000007E-4</v>
      </c>
      <c r="CT7" s="11">
        <f t="shared" ref="CT7:CT70" si="21">ABS(CP7-CR7)</f>
        <v>8.0606500000000001E-5</v>
      </c>
      <c r="CU7" s="11">
        <f t="shared" ref="CU7:CU70" si="22">SQRT(CS7^2+CT7^2)</f>
        <v>8.0784152155125716E-4</v>
      </c>
      <c r="CV7" s="11">
        <f t="shared" ref="CV7:CV70" si="23">CU7-CS7</f>
        <v>4.0315215512570866E-6</v>
      </c>
      <c r="CW7" s="18">
        <v>5.0000000000000001E-3</v>
      </c>
      <c r="CX7" s="18">
        <v>-1303.07</v>
      </c>
      <c r="CY7" s="11">
        <f t="shared" ref="CY7:CY70" si="24">-CX7/1000*4</f>
        <v>5.2122799999999998</v>
      </c>
      <c r="CZ7" s="18">
        <v>-2.68718E-3</v>
      </c>
      <c r="DA7" s="18">
        <v>-1.8740199999999999E-3</v>
      </c>
      <c r="DB7" s="11">
        <f t="shared" si="1"/>
        <v>8.1316000000000005E-4</v>
      </c>
      <c r="DD7" s="18">
        <v>-1300.8900000000001</v>
      </c>
      <c r="DE7" s="11">
        <f t="shared" ref="DE7:DE70" si="25">-DD7/1000*4</f>
        <v>5.2035600000000004</v>
      </c>
      <c r="DF7" s="18">
        <v>-2.6970800000000001E-3</v>
      </c>
      <c r="DG7" s="18">
        <v>-1.87338E-3</v>
      </c>
      <c r="DH7" s="11">
        <f t="shared" si="2"/>
        <v>8.2370000000000013E-4</v>
      </c>
      <c r="DI7" s="18">
        <v>5.0000000000000001E-3</v>
      </c>
      <c r="DJ7" s="18">
        <v>-1306.02</v>
      </c>
      <c r="DK7" s="11">
        <f t="shared" ref="DK7:DK70" si="26">-DJ7/1000*4</f>
        <v>5.2240799999999998</v>
      </c>
      <c r="DL7" s="18">
        <v>-2.6738500000000002E-3</v>
      </c>
      <c r="DM7" s="18">
        <v>-1.8748E-3</v>
      </c>
      <c r="DN7" s="11">
        <f t="shared" si="3"/>
        <v>7.9905000000000015E-4</v>
      </c>
    </row>
    <row r="8" spans="1:118" x14ac:dyDescent="0.15">
      <c r="B8" s="11">
        <v>-9.2500000000000915E-4</v>
      </c>
      <c r="C8" s="11">
        <v>1.7099999999999893E-3</v>
      </c>
      <c r="D8" s="19">
        <v>4.5069083999999995</v>
      </c>
      <c r="E8" s="11">
        <v>3.9249999999999008E-4</v>
      </c>
      <c r="G8" s="18">
        <v>1.0799999999999976E-3</v>
      </c>
      <c r="H8" s="18">
        <v>1.5360000000000096E-3</v>
      </c>
      <c r="I8" s="18">
        <v>7.5256859999999994</v>
      </c>
      <c r="J8" s="18">
        <v>1.3080000000000036E-3</v>
      </c>
      <c r="L8" s="18">
        <v>3.949999999999787E-4</v>
      </c>
      <c r="M8" s="18">
        <v>1.6049999999999953E-3</v>
      </c>
      <c r="N8" s="18">
        <v>7.8970089999999997</v>
      </c>
      <c r="O8" s="18">
        <v>9.9999999999998701E-4</v>
      </c>
      <c r="Q8" s="18">
        <v>-9.2500000000000915E-4</v>
      </c>
      <c r="R8" s="18">
        <v>1.7099999999999893E-3</v>
      </c>
      <c r="S8" s="18">
        <v>7.7751250000000001</v>
      </c>
      <c r="T8" s="18">
        <v>3.9249999999999008E-4</v>
      </c>
      <c r="V8" s="18">
        <v>1.5800000000000189E-4</v>
      </c>
      <c r="W8" s="18">
        <v>2.82000000000001E-4</v>
      </c>
      <c r="X8" s="18">
        <v>8.2418779999999998</v>
      </c>
      <c r="Y8" s="18">
        <v>2.2000000000000144E-4</v>
      </c>
      <c r="AA8" s="18">
        <v>6.499999999999978E-4</v>
      </c>
      <c r="AB8" s="18">
        <v>8.6499999999999078E-4</v>
      </c>
      <c r="AC8" s="18">
        <v>4.1336940000000002</v>
      </c>
      <c r="AD8" s="18">
        <v>7.5749999999999429E-4</v>
      </c>
      <c r="AF8" s="18">
        <v>0.02</v>
      </c>
      <c r="AG8" s="18">
        <v>-5218.22</v>
      </c>
      <c r="AH8" s="11">
        <f t="shared" si="4"/>
        <v>20.872880000000002</v>
      </c>
      <c r="AI8" s="18">
        <v>-1.0982E-2</v>
      </c>
      <c r="AJ8" s="18">
        <v>-7.1573599999999998E-3</v>
      </c>
      <c r="AK8" s="11">
        <f t="shared" si="0"/>
        <v>3.8246400000000007E-3</v>
      </c>
      <c r="AL8" s="11">
        <v>0.02</v>
      </c>
      <c r="AM8" s="11">
        <v>-5218.21</v>
      </c>
      <c r="AN8" s="11">
        <f t="shared" si="5"/>
        <v>20.87284</v>
      </c>
      <c r="AO8" s="11">
        <v>-1.09821E-2</v>
      </c>
      <c r="AP8" s="11">
        <v>-7.0682999999999996E-3</v>
      </c>
      <c r="AQ8" s="11">
        <f t="shared" si="6"/>
        <v>3.9138000000000003E-3</v>
      </c>
      <c r="AR8" s="11">
        <v>0.02</v>
      </c>
      <c r="AS8" s="11">
        <v>-5223.76</v>
      </c>
      <c r="AT8" s="11">
        <f t="shared" si="7"/>
        <v>20.895040000000002</v>
      </c>
      <c r="AU8" s="11">
        <v>-1.0958900000000001E-2</v>
      </c>
      <c r="AV8" s="11">
        <v>-7.07904E-3</v>
      </c>
      <c r="AW8" s="11">
        <f t="shared" si="8"/>
        <v>3.8798600000000006E-3</v>
      </c>
      <c r="AX8" s="11">
        <v>0.02</v>
      </c>
      <c r="AY8" s="11">
        <v>-3685.11</v>
      </c>
      <c r="AZ8" s="11">
        <f t="shared" si="9"/>
        <v>14.740440000000001</v>
      </c>
      <c r="BA8" s="11">
        <v>-1.09277E-2</v>
      </c>
      <c r="BB8" s="11">
        <v>-7.0905899999999999E-3</v>
      </c>
      <c r="BC8" s="11">
        <f t="shared" si="10"/>
        <v>3.8371100000000003E-3</v>
      </c>
      <c r="BD8">
        <v>1.9999999552965164E-2</v>
      </c>
      <c r="BE8">
        <v>-5232.61376953125</v>
      </c>
      <c r="BF8" s="11">
        <f t="shared" si="11"/>
        <v>20.930455078125</v>
      </c>
      <c r="BG8">
        <v>-1.0914427228271961E-2</v>
      </c>
      <c r="BH8">
        <v>-7.4266139417886734E-3</v>
      </c>
      <c r="BI8" s="11">
        <f t="shared" si="12"/>
        <v>3.4878132864832878E-3</v>
      </c>
      <c r="BJ8">
        <v>1.9999999552965164E-2</v>
      </c>
      <c r="BK8">
        <v>-5243.087890625</v>
      </c>
      <c r="BL8" s="11">
        <f t="shared" si="13"/>
        <v>20.972351562499998</v>
      </c>
      <c r="BM8">
        <v>-1.0864469222724438E-2</v>
      </c>
      <c r="BN8">
        <v>-7.4307788163423538E-3</v>
      </c>
      <c r="BO8" s="11">
        <f t="shared" si="14"/>
        <v>3.4336904063820839E-3</v>
      </c>
      <c r="BP8">
        <v>1.9999999552965164E-2</v>
      </c>
      <c r="BQ8">
        <v>-5200.40869140625</v>
      </c>
      <c r="BR8" s="11">
        <f t="shared" si="15"/>
        <v>20.801634765625</v>
      </c>
      <c r="BS8">
        <v>-1.1010587215423584E-2</v>
      </c>
      <c r="BT8">
        <v>-7.3732179589569569E-3</v>
      </c>
      <c r="BU8" s="11">
        <f t="shared" si="16"/>
        <v>3.6373692564666271E-3</v>
      </c>
      <c r="BV8">
        <v>1.9999999552965164E-2</v>
      </c>
      <c r="BW8">
        <v>-3698.67724609375</v>
      </c>
      <c r="BX8" s="11">
        <f t="shared" si="17"/>
        <v>14.794708984374999</v>
      </c>
      <c r="BY8">
        <v>-1.083363126963377E-2</v>
      </c>
      <c r="BZ8">
        <v>-7.4427332729101181E-3</v>
      </c>
      <c r="CA8" s="11">
        <f t="shared" si="18"/>
        <v>3.3908979967236519E-3</v>
      </c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>
        <v>0.01</v>
      </c>
      <c r="CM8" s="11">
        <v>-2617.1799999999998</v>
      </c>
      <c r="CN8" s="11">
        <f t="shared" si="19"/>
        <v>10.468719999999999</v>
      </c>
      <c r="CO8" s="11">
        <v>-5.3281800000000001E-3</v>
      </c>
      <c r="CP8" s="30">
        <v>-1.05696E-4</v>
      </c>
      <c r="CQ8" s="11">
        <v>-3.7553399999999998E-3</v>
      </c>
      <c r="CR8" s="11">
        <v>-2.6454199999999999E-4</v>
      </c>
      <c r="CS8" s="11">
        <f t="shared" si="20"/>
        <v>1.5728400000000003E-3</v>
      </c>
      <c r="CT8" s="11">
        <f t="shared" si="21"/>
        <v>1.5884599999999998E-4</v>
      </c>
      <c r="CU8" s="11">
        <f t="shared" si="22"/>
        <v>1.5808408260530218E-3</v>
      </c>
      <c r="CV8" s="11">
        <f t="shared" si="23"/>
        <v>8.0008260530215359E-6</v>
      </c>
      <c r="CW8" s="18">
        <v>0.01</v>
      </c>
      <c r="CX8" s="18">
        <v>-2613.42</v>
      </c>
      <c r="CY8" s="11">
        <f t="shared" si="24"/>
        <v>10.45368</v>
      </c>
      <c r="CZ8" s="18">
        <v>-5.3410899999999997E-3</v>
      </c>
      <c r="DA8" s="18">
        <v>-3.7502400000000002E-3</v>
      </c>
      <c r="DB8" s="11">
        <f t="shared" si="1"/>
        <v>1.5908499999999996E-3</v>
      </c>
      <c r="DD8" s="18">
        <v>-2605.1</v>
      </c>
      <c r="DE8" s="11">
        <f t="shared" si="25"/>
        <v>10.420399999999999</v>
      </c>
      <c r="DF8" s="18">
        <v>-5.3787799999999997E-3</v>
      </c>
      <c r="DG8" s="18">
        <v>-3.7479100000000001E-3</v>
      </c>
      <c r="DH8" s="11">
        <f t="shared" si="2"/>
        <v>1.6308699999999995E-3</v>
      </c>
      <c r="DI8" s="18">
        <v>0.01</v>
      </c>
      <c r="DJ8" s="18">
        <v>-2624.3</v>
      </c>
      <c r="DK8" s="11">
        <f t="shared" si="26"/>
        <v>10.497200000000001</v>
      </c>
      <c r="DL8" s="18">
        <v>-5.2917800000000003E-3</v>
      </c>
      <c r="DM8" s="18">
        <v>-3.7525900000000001E-3</v>
      </c>
      <c r="DN8" s="11">
        <f t="shared" si="3"/>
        <v>1.5391900000000002E-3</v>
      </c>
    </row>
    <row r="9" spans="1:118" x14ac:dyDescent="0.15">
      <c r="B9" s="11">
        <v>-1.0750000000000481E-3</v>
      </c>
      <c r="C9" s="11">
        <v>2.2119999999999918E-3</v>
      </c>
      <c r="D9" s="19">
        <v>8.033067599999999</v>
      </c>
      <c r="E9" s="11">
        <v>5.6849999999997181E-4</v>
      </c>
      <c r="G9" s="18">
        <v>1.7570000000000086E-3</v>
      </c>
      <c r="H9" s="18">
        <v>2.6550000000000185E-3</v>
      </c>
      <c r="I9" s="18">
        <v>9.8084299999999995</v>
      </c>
      <c r="J9" s="18">
        <v>2.2060000000000135E-3</v>
      </c>
      <c r="L9" s="18">
        <v>5.9799999999998743E-4</v>
      </c>
      <c r="M9" s="18">
        <v>2.5299999999999767E-3</v>
      </c>
      <c r="N9" s="18">
        <v>9.3766360000000013</v>
      </c>
      <c r="O9" s="18">
        <v>1.5639999999999821E-3</v>
      </c>
      <c r="Q9" s="18">
        <v>-1.0750000000000481E-3</v>
      </c>
      <c r="R9" s="18">
        <v>2.2119999999999918E-3</v>
      </c>
      <c r="S9" s="18">
        <v>9.0383820000000004</v>
      </c>
      <c r="T9" s="18">
        <v>5.6849999999997181E-4</v>
      </c>
      <c r="V9" s="18">
        <v>2.5100000000000122E-4</v>
      </c>
      <c r="W9" s="18">
        <v>9.8300000000001164E-4</v>
      </c>
      <c r="X9" s="18">
        <v>11.389149999999999</v>
      </c>
      <c r="Y9" s="18">
        <v>6.1700000000000643E-4</v>
      </c>
      <c r="AA9" s="18">
        <v>2.0170000000000188E-3</v>
      </c>
      <c r="AB9" s="18">
        <v>9.2000000000000415E-4</v>
      </c>
      <c r="AC9" s="18">
        <v>8.8701990000000013</v>
      </c>
      <c r="AD9" s="18">
        <v>1.4685000000000115E-3</v>
      </c>
      <c r="AF9" s="18">
        <v>0.03</v>
      </c>
      <c r="AG9" s="18">
        <v>-7840.04</v>
      </c>
      <c r="AH9" s="11">
        <f t="shared" si="4"/>
        <v>31.36016</v>
      </c>
      <c r="AI9" s="18">
        <v>-1.6409799999999999E-2</v>
      </c>
      <c r="AJ9" s="18">
        <v>-1.07425E-2</v>
      </c>
      <c r="AK9" s="11">
        <f t="shared" si="0"/>
        <v>5.6672999999999984E-3</v>
      </c>
      <c r="AL9" s="11">
        <v>0.03</v>
      </c>
      <c r="AM9" s="11">
        <v>-7839.89</v>
      </c>
      <c r="AN9" s="11">
        <f t="shared" si="5"/>
        <v>31.359560000000002</v>
      </c>
      <c r="AO9" s="11">
        <v>-1.6410399999999999E-2</v>
      </c>
      <c r="AP9" s="11">
        <v>-1.06091E-2</v>
      </c>
      <c r="AQ9" s="11">
        <f t="shared" si="6"/>
        <v>5.8012999999999988E-3</v>
      </c>
      <c r="AR9" s="11">
        <v>0.03</v>
      </c>
      <c r="AS9" s="11">
        <v>-7848.4</v>
      </c>
      <c r="AT9" s="11">
        <f t="shared" si="7"/>
        <v>31.393599999999999</v>
      </c>
      <c r="AU9" s="11">
        <v>-1.6375299999999999E-2</v>
      </c>
      <c r="AV9" s="11">
        <v>-1.0625799999999999E-2</v>
      </c>
      <c r="AW9" s="11">
        <f t="shared" si="8"/>
        <v>5.7494999999999994E-3</v>
      </c>
      <c r="AX9" s="11">
        <v>0.03</v>
      </c>
      <c r="AY9" s="11">
        <v>-5536.41</v>
      </c>
      <c r="AZ9" s="11">
        <f t="shared" si="9"/>
        <v>22.14564</v>
      </c>
      <c r="BA9" s="11">
        <v>-1.6329799999999998E-2</v>
      </c>
      <c r="BB9" s="11">
        <v>-1.0642799999999999E-2</v>
      </c>
      <c r="BC9" s="11">
        <f t="shared" si="10"/>
        <v>5.6869999999999993E-3</v>
      </c>
      <c r="BD9">
        <v>2.9999999329447746E-2</v>
      </c>
      <c r="BE9">
        <v>-7871.580078125</v>
      </c>
      <c r="BF9" s="11">
        <f t="shared" si="11"/>
        <v>31.486320312499998</v>
      </c>
      <c r="BG9">
        <v>-1.6261523589491844E-2</v>
      </c>
      <c r="BH9">
        <v>-1.1149512603878975E-2</v>
      </c>
      <c r="BI9" s="11">
        <f t="shared" si="12"/>
        <v>5.1120109856128693E-3</v>
      </c>
      <c r="BJ9">
        <v>2.9999999329447746E-2</v>
      </c>
      <c r="BK9">
        <v>-7893.837890625</v>
      </c>
      <c r="BL9" s="11">
        <f t="shared" si="13"/>
        <v>31.5753515625</v>
      </c>
      <c r="BM9">
        <v>-1.6155289486050606E-2</v>
      </c>
      <c r="BN9">
        <v>-1.1156841181218624E-2</v>
      </c>
      <c r="BO9" s="11">
        <f t="shared" si="14"/>
        <v>4.9984483048319817E-3</v>
      </c>
      <c r="BP9">
        <v>2.9999999329447746E-2</v>
      </c>
      <c r="BQ9">
        <v>-7833.0517578125</v>
      </c>
      <c r="BR9" s="11">
        <f t="shared" si="15"/>
        <v>31.33220703125</v>
      </c>
      <c r="BS9">
        <v>-1.6361188143491745E-2</v>
      </c>
      <c r="BT9">
        <v>-1.1072755791246891E-2</v>
      </c>
      <c r="BU9" s="11">
        <f t="shared" si="16"/>
        <v>5.288432352244854E-3</v>
      </c>
      <c r="BV9">
        <v>2.9999999329447746E-2</v>
      </c>
      <c r="BW9">
        <v>-5568.091796875</v>
      </c>
      <c r="BX9" s="11">
        <f t="shared" si="17"/>
        <v>22.272367187499999</v>
      </c>
      <c r="BY9">
        <v>-1.6111930832266808E-2</v>
      </c>
      <c r="BZ9">
        <v>-1.1174286715686321E-2</v>
      </c>
      <c r="CA9" s="11">
        <f t="shared" si="18"/>
        <v>4.9376441165804863E-3</v>
      </c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>
        <v>1.4999999999999999E-2</v>
      </c>
      <c r="CM9" s="11">
        <v>-3935.65</v>
      </c>
      <c r="CN9" s="11">
        <f t="shared" si="19"/>
        <v>15.742599999999999</v>
      </c>
      <c r="CO9" s="11">
        <v>-7.9468500000000001E-3</v>
      </c>
      <c r="CP9" s="30">
        <v>-1.5580699999999999E-4</v>
      </c>
      <c r="CQ9" s="11">
        <v>-5.6358800000000002E-3</v>
      </c>
      <c r="CR9" s="11">
        <v>-3.9090099999999998E-4</v>
      </c>
      <c r="CS9" s="11">
        <f t="shared" si="20"/>
        <v>2.3109699999999999E-3</v>
      </c>
      <c r="CT9" s="11">
        <f t="shared" si="21"/>
        <v>2.3509399999999998E-4</v>
      </c>
      <c r="CU9" s="11">
        <f t="shared" si="22"/>
        <v>2.3228972275449468E-3</v>
      </c>
      <c r="CV9" s="11">
        <f t="shared" si="23"/>
        <v>1.1927227544946978E-5</v>
      </c>
      <c r="CW9" s="18">
        <v>1.4999999999999999E-2</v>
      </c>
      <c r="CX9" s="18">
        <v>-3930.2</v>
      </c>
      <c r="CY9" s="11">
        <f t="shared" si="24"/>
        <v>15.720799999999999</v>
      </c>
      <c r="CZ9" s="18">
        <v>-7.9654300000000008E-3</v>
      </c>
      <c r="DA9" s="18">
        <v>-5.6283899999999996E-3</v>
      </c>
      <c r="DB9" s="11">
        <f t="shared" si="1"/>
        <v>2.3370400000000012E-3</v>
      </c>
      <c r="DD9" s="18">
        <v>-3912.3</v>
      </c>
      <c r="DE9" s="11">
        <f t="shared" si="25"/>
        <v>15.6492</v>
      </c>
      <c r="DF9" s="18">
        <v>-8.0465099999999998E-3</v>
      </c>
      <c r="DG9" s="18">
        <v>-5.6236799999999998E-3</v>
      </c>
      <c r="DH9" s="11">
        <f t="shared" si="2"/>
        <v>2.4228299999999999E-3</v>
      </c>
      <c r="DI9" s="18">
        <v>1.4999999999999999E-2</v>
      </c>
      <c r="DJ9" s="18">
        <v>-3953.12</v>
      </c>
      <c r="DK9" s="11">
        <f t="shared" si="26"/>
        <v>15.812479999999999</v>
      </c>
      <c r="DL9" s="18">
        <v>-7.8615300000000003E-3</v>
      </c>
      <c r="DM9" s="18">
        <v>-5.6319999999999999E-3</v>
      </c>
      <c r="DN9" s="11">
        <f t="shared" si="3"/>
        <v>2.2295300000000004E-3</v>
      </c>
    </row>
    <row r="10" spans="1:118" x14ac:dyDescent="0.15">
      <c r="B10" s="11">
        <v>-8.4299999999998265E-4</v>
      </c>
      <c r="C10" s="11">
        <v>2.2010000000000085E-3</v>
      </c>
      <c r="D10" s="19">
        <v>11.0081928</v>
      </c>
      <c r="E10" s="11">
        <v>6.7900000000001293E-4</v>
      </c>
      <c r="G10" s="18">
        <v>2.061000000000035E-3</v>
      </c>
      <c r="H10" s="18">
        <v>3.0230000000000534E-3</v>
      </c>
      <c r="I10" s="18">
        <v>11.30223</v>
      </c>
      <c r="J10" s="18">
        <v>2.5420000000000442E-3</v>
      </c>
      <c r="L10" s="18">
        <v>7.8600000000000891E-4</v>
      </c>
      <c r="M10" s="18">
        <v>2.8430000000000399E-3</v>
      </c>
      <c r="N10" s="18">
        <v>11.29467</v>
      </c>
      <c r="O10" s="18">
        <v>1.8145000000000244E-3</v>
      </c>
      <c r="Q10" s="18">
        <v>-8.4299999999998265E-4</v>
      </c>
      <c r="R10" s="18">
        <v>2.2010000000000085E-3</v>
      </c>
      <c r="S10" s="18">
        <v>11.659379999999999</v>
      </c>
      <c r="T10" s="18">
        <v>6.7900000000001293E-4</v>
      </c>
      <c r="V10" s="18">
        <v>7.5799999999998091E-4</v>
      </c>
      <c r="W10" s="18">
        <v>1.7050000000000121E-3</v>
      </c>
      <c r="X10" s="18">
        <v>12.868780000000001</v>
      </c>
      <c r="Y10" s="18">
        <v>1.2314999999999965E-3</v>
      </c>
      <c r="AA10" s="18">
        <v>3.5239999999999716E-3</v>
      </c>
      <c r="AB10" s="18">
        <v>4.549999999999832E-4</v>
      </c>
      <c r="AC10" s="18">
        <v>12.808309999999999</v>
      </c>
      <c r="AD10" s="18">
        <v>1.9894999999999774E-3</v>
      </c>
      <c r="AF10" s="18">
        <v>0.04</v>
      </c>
      <c r="AG10" s="18">
        <v>-10470.799999999999</v>
      </c>
      <c r="AH10" s="11">
        <f t="shared" si="4"/>
        <v>41.883199999999995</v>
      </c>
      <c r="AI10" s="18">
        <v>-2.17947E-2</v>
      </c>
      <c r="AJ10" s="18">
        <v>-1.43328E-2</v>
      </c>
      <c r="AK10" s="11">
        <f t="shared" si="0"/>
        <v>7.4619000000000005E-3</v>
      </c>
      <c r="AL10" s="11">
        <v>0.04</v>
      </c>
      <c r="AM10" s="11">
        <v>-10470.6</v>
      </c>
      <c r="AN10" s="11">
        <f t="shared" si="5"/>
        <v>41.882400000000004</v>
      </c>
      <c r="AO10" s="11">
        <v>-2.1795800000000001E-2</v>
      </c>
      <c r="AP10" s="11">
        <v>-1.41557E-2</v>
      </c>
      <c r="AQ10" s="11">
        <f t="shared" si="6"/>
        <v>7.6401000000000004E-3</v>
      </c>
      <c r="AR10" s="11">
        <v>0.04</v>
      </c>
      <c r="AS10" s="11">
        <v>-10481.799999999999</v>
      </c>
      <c r="AT10" s="11">
        <f t="shared" si="7"/>
        <v>41.927199999999999</v>
      </c>
      <c r="AU10" s="11">
        <v>-2.1749500000000001E-2</v>
      </c>
      <c r="AV10" s="11">
        <v>-1.4178100000000001E-2</v>
      </c>
      <c r="AW10" s="11">
        <f t="shared" si="8"/>
        <v>7.5714000000000007E-3</v>
      </c>
      <c r="AX10" s="11">
        <v>0.04</v>
      </c>
      <c r="AY10" s="11">
        <v>-7393.75</v>
      </c>
      <c r="AZ10" s="11">
        <f t="shared" si="9"/>
        <v>29.574999999999999</v>
      </c>
      <c r="BA10" s="11">
        <v>-2.1690500000000001E-2</v>
      </c>
      <c r="BB10" s="11">
        <v>-1.42005E-2</v>
      </c>
      <c r="BC10" s="11">
        <f t="shared" si="10"/>
        <v>7.4900000000000019E-3</v>
      </c>
      <c r="BD10">
        <v>3.9999999105930328E-2</v>
      </c>
      <c r="BE10">
        <v>-10524.6015625</v>
      </c>
      <c r="BF10" s="11">
        <f t="shared" si="11"/>
        <v>42.098406249999996</v>
      </c>
      <c r="BG10">
        <v>-2.1540284156799316E-2</v>
      </c>
      <c r="BH10">
        <v>-1.4875937253236771E-2</v>
      </c>
      <c r="BI10" s="11">
        <f t="shared" si="12"/>
        <v>6.6643469035625458E-3</v>
      </c>
      <c r="BJ10">
        <v>3.9999999105930328E-2</v>
      </c>
      <c r="BK10">
        <v>-10562.11328125</v>
      </c>
      <c r="BL10" s="11">
        <f t="shared" si="13"/>
        <v>42.248453124999997</v>
      </c>
      <c r="BM10">
        <v>-2.1361120045185089E-2</v>
      </c>
      <c r="BN10">
        <v>-1.4885488897562027E-2</v>
      </c>
      <c r="BO10" s="11">
        <f t="shared" si="14"/>
        <v>6.4756311476230621E-3</v>
      </c>
      <c r="BP10">
        <v>3.9999999105930328E-2</v>
      </c>
      <c r="BQ10">
        <v>-10484.6396484375</v>
      </c>
      <c r="BR10" s="11">
        <f t="shared" si="15"/>
        <v>41.938558593750003</v>
      </c>
      <c r="BS10">
        <v>-2.162117138504982E-2</v>
      </c>
      <c r="BT10">
        <v>-1.4775979332625866E-2</v>
      </c>
      <c r="BU10" s="11">
        <f t="shared" si="16"/>
        <v>6.845192052423954E-3</v>
      </c>
      <c r="BV10">
        <v>3.9999999105930328E-2</v>
      </c>
      <c r="BW10">
        <v>-7449.62060546875</v>
      </c>
      <c r="BX10" s="11">
        <f t="shared" si="17"/>
        <v>29.798482421875001</v>
      </c>
      <c r="BY10">
        <v>-2.1306553855538368E-2</v>
      </c>
      <c r="BZ10">
        <v>-1.4908269047737122E-2</v>
      </c>
      <c r="CA10" s="11">
        <f t="shared" si="18"/>
        <v>6.3982848078012466E-3</v>
      </c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>
        <v>0.02</v>
      </c>
      <c r="CM10" s="11">
        <v>-5260.36</v>
      </c>
      <c r="CN10" s="11">
        <f t="shared" si="19"/>
        <v>21.041439999999998</v>
      </c>
      <c r="CO10" s="11">
        <v>-1.05369E-2</v>
      </c>
      <c r="CP10" s="30">
        <v>-2.0406999999999999E-4</v>
      </c>
      <c r="CQ10" s="11">
        <v>-7.5173100000000001E-3</v>
      </c>
      <c r="CR10" s="11">
        <v>-5.1311800000000002E-4</v>
      </c>
      <c r="CS10" s="11">
        <f t="shared" si="20"/>
        <v>3.0195899999999999E-3</v>
      </c>
      <c r="CT10" s="11">
        <f t="shared" si="21"/>
        <v>3.0904800000000003E-4</v>
      </c>
      <c r="CU10" s="11">
        <f t="shared" si="22"/>
        <v>3.0353639706638146E-3</v>
      </c>
      <c r="CV10" s="11">
        <f t="shared" si="23"/>
        <v>1.5773970663814692E-5</v>
      </c>
      <c r="CW10" s="18">
        <v>0.02</v>
      </c>
      <c r="CX10" s="18">
        <v>-5253.33</v>
      </c>
      <c r="CY10" s="11">
        <f t="shared" si="24"/>
        <v>21.01332</v>
      </c>
      <c r="CZ10" s="18">
        <v>-1.0560699999999999E-2</v>
      </c>
      <c r="DA10" s="18">
        <v>-7.5074900000000003E-3</v>
      </c>
      <c r="DB10" s="11">
        <f t="shared" si="1"/>
        <v>3.0532099999999989E-3</v>
      </c>
      <c r="DD10" s="18">
        <v>-5222.6099999999997</v>
      </c>
      <c r="DE10" s="11">
        <f t="shared" si="25"/>
        <v>20.890439999999998</v>
      </c>
      <c r="DF10" s="18">
        <v>-1.06999E-2</v>
      </c>
      <c r="DG10" s="18">
        <v>-7.5004499999999997E-3</v>
      </c>
      <c r="DH10" s="11">
        <f t="shared" si="2"/>
        <v>3.1994500000000004E-3</v>
      </c>
      <c r="DI10" s="18">
        <v>0.02</v>
      </c>
      <c r="DJ10" s="18">
        <v>-5291.28</v>
      </c>
      <c r="DK10" s="11">
        <f t="shared" si="26"/>
        <v>21.165119999999998</v>
      </c>
      <c r="DL10" s="18">
        <v>-1.0388700000000001E-2</v>
      </c>
      <c r="DM10" s="18">
        <v>-7.5115299999999998E-3</v>
      </c>
      <c r="DN10" s="11">
        <f t="shared" si="3"/>
        <v>2.8771700000000009E-3</v>
      </c>
    </row>
    <row r="11" spans="1:118" x14ac:dyDescent="0.15">
      <c r="B11" s="11">
        <v>-4.6600000000007746E-4</v>
      </c>
      <c r="C11" s="11">
        <v>2.471000000000001E-3</v>
      </c>
      <c r="D11" s="19">
        <v>12.791675999999999</v>
      </c>
      <c r="E11" s="11">
        <v>1.0024999999999618E-3</v>
      </c>
      <c r="G11" s="18">
        <v>2.9190000000000049E-3</v>
      </c>
      <c r="H11" s="18">
        <v>3.2610000000000694E-3</v>
      </c>
      <c r="I11" s="18">
        <v>12.882950000000001</v>
      </c>
      <c r="J11" s="18">
        <v>3.0900000000000372E-3</v>
      </c>
      <c r="L11" s="18">
        <v>1.1050000000000226E-3</v>
      </c>
      <c r="M11" s="18">
        <v>3.2519999999999771E-3</v>
      </c>
      <c r="N11" s="18">
        <v>15.00413</v>
      </c>
      <c r="O11" s="18">
        <v>2.1784999999999999E-3</v>
      </c>
      <c r="Q11" s="18">
        <v>-4.6600000000007746E-4</v>
      </c>
      <c r="R11" s="18">
        <v>2.471000000000001E-3</v>
      </c>
      <c r="S11" s="18">
        <v>13.6256</v>
      </c>
      <c r="T11" s="18">
        <v>1.0024999999999618E-3</v>
      </c>
      <c r="V11" s="18">
        <v>9.6999999999997089E-4</v>
      </c>
      <c r="W11" s="18">
        <v>2.0299999999999763E-3</v>
      </c>
      <c r="X11" s="18">
        <v>15.139239999999999</v>
      </c>
      <c r="Y11" s="18">
        <v>1.4999999999999736E-3</v>
      </c>
      <c r="AA11" s="18">
        <v>5.2140000000000519E-3</v>
      </c>
      <c r="AB11" s="18">
        <v>-5.8399999999991792E-4</v>
      </c>
      <c r="AC11" s="18">
        <v>15.24034</v>
      </c>
      <c r="AD11" s="18">
        <v>2.315000000000067E-3</v>
      </c>
      <c r="AF11" s="18">
        <v>0.05</v>
      </c>
      <c r="AG11" s="18">
        <v>-13109.3</v>
      </c>
      <c r="AH11" s="11">
        <f t="shared" si="4"/>
        <v>52.437199999999997</v>
      </c>
      <c r="AI11" s="18">
        <v>-2.7141700000000001E-2</v>
      </c>
      <c r="AJ11" s="18">
        <v>-1.79262E-2</v>
      </c>
      <c r="AK11" s="11">
        <f t="shared" si="0"/>
        <v>9.2155000000000015E-3</v>
      </c>
      <c r="AL11" s="11">
        <v>0.05</v>
      </c>
      <c r="AM11" s="11">
        <v>-13108.8</v>
      </c>
      <c r="AN11" s="11">
        <f t="shared" si="5"/>
        <v>52.435199999999995</v>
      </c>
      <c r="AO11" s="11">
        <v>-2.7144000000000001E-2</v>
      </c>
      <c r="AP11" s="11">
        <v>-1.7706E-2</v>
      </c>
      <c r="AQ11" s="11">
        <f t="shared" si="6"/>
        <v>9.4380000000000019E-3</v>
      </c>
      <c r="AR11" s="11">
        <v>0.05</v>
      </c>
      <c r="AS11" s="11">
        <v>-13123.2</v>
      </c>
      <c r="AT11" s="11">
        <f t="shared" si="7"/>
        <v>52.492800000000003</v>
      </c>
      <c r="AU11" s="11">
        <v>-2.7084299999999999E-2</v>
      </c>
      <c r="AV11" s="11">
        <v>-1.7735000000000001E-2</v>
      </c>
      <c r="AW11" s="11">
        <f t="shared" si="8"/>
        <v>9.3492999999999979E-3</v>
      </c>
      <c r="AX11" s="11">
        <v>0.05</v>
      </c>
      <c r="AY11" s="11">
        <v>-9256.64</v>
      </c>
      <c r="AZ11" s="11">
        <f t="shared" si="9"/>
        <v>37.026559999999996</v>
      </c>
      <c r="BA11" s="11">
        <v>-2.7012399999999999E-2</v>
      </c>
      <c r="BB11" s="11">
        <v>-1.77626E-2</v>
      </c>
      <c r="BC11" s="11">
        <f t="shared" si="10"/>
        <v>9.249799999999999E-3</v>
      </c>
      <c r="BD11">
        <v>5.000000074505806E-2</v>
      </c>
      <c r="BE11">
        <v>-13189.890625</v>
      </c>
      <c r="BF11" s="11">
        <f t="shared" si="11"/>
        <v>52.759562500000001</v>
      </c>
      <c r="BG11">
        <v>-2.675909735262394E-2</v>
      </c>
      <c r="BH11">
        <v>-1.8605079501867294E-2</v>
      </c>
      <c r="BI11" s="11">
        <f t="shared" si="12"/>
        <v>8.1540178507566452E-3</v>
      </c>
      <c r="BJ11">
        <v>5.000000074505806E-2</v>
      </c>
      <c r="BK11">
        <v>-13243.72265625</v>
      </c>
      <c r="BL11" s="11">
        <f t="shared" si="13"/>
        <v>52.974890625</v>
      </c>
      <c r="BM11">
        <v>-2.6501642540097237E-2</v>
      </c>
      <c r="BN11">
        <v>-1.8617104738950729E-2</v>
      </c>
      <c r="BO11" s="11">
        <f t="shared" si="14"/>
        <v>7.8845378011465073E-3</v>
      </c>
      <c r="BP11">
        <v>5.000000074505806E-2</v>
      </c>
      <c r="BQ11">
        <v>-13150.482421875</v>
      </c>
      <c r="BR11" s="11">
        <f t="shared" si="15"/>
        <v>52.601929687499997</v>
      </c>
      <c r="BS11">
        <v>-2.6812275871634483E-2</v>
      </c>
      <c r="BT11">
        <v>-1.8483076244592667E-2</v>
      </c>
      <c r="BU11" s="11">
        <f t="shared" si="16"/>
        <v>8.3291996270418167E-3</v>
      </c>
      <c r="BV11">
        <v>5.000000074505806E-2</v>
      </c>
      <c r="BW11">
        <v>-9340.5107421875</v>
      </c>
      <c r="BX11" s="11">
        <f t="shared" si="17"/>
        <v>37.362042968750004</v>
      </c>
      <c r="BY11">
        <v>-2.6435894891619682E-2</v>
      </c>
      <c r="BZ11">
        <v>-1.8644874915480614E-2</v>
      </c>
      <c r="CA11" s="11">
        <f t="shared" si="18"/>
        <v>7.7910199761390686E-3</v>
      </c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>
        <v>2.5000000000000001E-2</v>
      </c>
      <c r="CM11" s="11">
        <v>-6591.14</v>
      </c>
      <c r="CN11" s="11">
        <f t="shared" si="19"/>
        <v>26.364560000000001</v>
      </c>
      <c r="CO11" s="11">
        <v>-1.3099100000000001E-2</v>
      </c>
      <c r="CP11" s="30">
        <v>-2.5062000000000001E-4</v>
      </c>
      <c r="CQ11" s="11">
        <v>-9.3987600000000008E-3</v>
      </c>
      <c r="CR11" s="11">
        <v>-6.3138699999999996E-4</v>
      </c>
      <c r="CS11" s="11">
        <f t="shared" si="20"/>
        <v>3.7003399999999999E-3</v>
      </c>
      <c r="CT11" s="11">
        <f t="shared" si="21"/>
        <v>3.8076699999999995E-4</v>
      </c>
      <c r="CU11" s="11">
        <f t="shared" si="22"/>
        <v>3.719878979736975E-3</v>
      </c>
      <c r="CV11" s="11">
        <f t="shared" si="23"/>
        <v>1.9538979736975076E-5</v>
      </c>
      <c r="CW11" s="18">
        <v>2.5000000000000001E-2</v>
      </c>
      <c r="CX11" s="18">
        <v>-6582.64</v>
      </c>
      <c r="CY11" s="11">
        <f t="shared" si="24"/>
        <v>26.330560000000002</v>
      </c>
      <c r="CZ11" s="18">
        <v>-1.3127700000000001E-2</v>
      </c>
      <c r="DA11" s="18">
        <v>-9.3866799999999997E-3</v>
      </c>
      <c r="DB11" s="11">
        <f t="shared" si="1"/>
        <v>3.7410200000000011E-3</v>
      </c>
      <c r="DD11" s="18">
        <v>-6536.07</v>
      </c>
      <c r="DE11" s="11">
        <f t="shared" si="25"/>
        <v>26.144279999999998</v>
      </c>
      <c r="DF11" s="18">
        <v>-1.33387E-2</v>
      </c>
      <c r="DG11" s="18">
        <v>-9.3778400000000001E-3</v>
      </c>
      <c r="DH11" s="11">
        <f t="shared" si="2"/>
        <v>3.9608600000000001E-3</v>
      </c>
      <c r="DI11" s="18">
        <v>2.5000000000000001E-2</v>
      </c>
      <c r="DJ11" s="18">
        <v>-6637.67</v>
      </c>
      <c r="DK11" s="11">
        <f t="shared" si="26"/>
        <v>26.55068</v>
      </c>
      <c r="DL11" s="18">
        <v>-1.28781E-2</v>
      </c>
      <c r="DM11" s="18">
        <v>-9.3899900000000008E-3</v>
      </c>
      <c r="DN11" s="11">
        <f t="shared" si="3"/>
        <v>3.4881099999999991E-3</v>
      </c>
    </row>
    <row r="12" spans="1:118" x14ac:dyDescent="0.15">
      <c r="B12" s="11">
        <v>-5.0799999999995293E-4</v>
      </c>
      <c r="C12" s="11">
        <v>2.8989999999999849E-3</v>
      </c>
      <c r="D12" s="19">
        <v>14.049084000000001</v>
      </c>
      <c r="E12" s="11">
        <v>1.195500000000016E-3</v>
      </c>
      <c r="G12" s="18">
        <v>3.2439999999999136E-3</v>
      </c>
      <c r="H12" s="18">
        <v>3.8849999999999163E-3</v>
      </c>
      <c r="I12" s="18">
        <v>16.462970000000002</v>
      </c>
      <c r="J12" s="18">
        <v>3.564499999999915E-3</v>
      </c>
      <c r="L12" s="18">
        <v>1.7040000000000388E-3</v>
      </c>
      <c r="M12" s="18">
        <v>3.9230000000000098E-3</v>
      </c>
      <c r="N12" s="18">
        <v>16.767209999999999</v>
      </c>
      <c r="O12" s="18">
        <v>2.8135000000000243E-3</v>
      </c>
      <c r="Q12" s="18">
        <v>-5.0799999999995293E-4</v>
      </c>
      <c r="R12" s="18">
        <v>2.8989999999999849E-3</v>
      </c>
      <c r="S12" s="18">
        <v>16.469580000000001</v>
      </c>
      <c r="T12" s="18">
        <v>1.195500000000016E-3</v>
      </c>
      <c r="V12" s="18">
        <v>1.4870000000000161E-3</v>
      </c>
      <c r="W12" s="18">
        <v>2.2680000000000478E-3</v>
      </c>
      <c r="X12" s="18">
        <v>17.20656</v>
      </c>
      <c r="Y12" s="18">
        <v>1.8775000000000319E-3</v>
      </c>
      <c r="AA12" s="18">
        <v>6.4870000000000205E-3</v>
      </c>
      <c r="AB12" s="18">
        <v>-9.9700000000002564E-4</v>
      </c>
      <c r="AC12" s="18">
        <v>15.82803</v>
      </c>
      <c r="AD12" s="18">
        <v>2.7449999999999974E-3</v>
      </c>
      <c r="AF12" s="18">
        <v>0.06</v>
      </c>
      <c r="AG12" s="18">
        <v>-15755.3</v>
      </c>
      <c r="AH12" s="11">
        <f t="shared" si="4"/>
        <v>63.0212</v>
      </c>
      <c r="AI12" s="18">
        <v>-3.2451599999999997E-2</v>
      </c>
      <c r="AJ12" s="18">
        <v>-2.1523E-2</v>
      </c>
      <c r="AK12" s="11">
        <f t="shared" si="0"/>
        <v>1.0928599999999997E-2</v>
      </c>
      <c r="AL12" s="11">
        <v>0.06</v>
      </c>
      <c r="AM12" s="11">
        <v>-15754.5</v>
      </c>
      <c r="AN12" s="11">
        <f t="shared" si="5"/>
        <v>63.018000000000001</v>
      </c>
      <c r="AO12" s="11">
        <v>-3.2455100000000001E-2</v>
      </c>
      <c r="AP12" s="11">
        <v>-2.1260100000000001E-2</v>
      </c>
      <c r="AQ12" s="11">
        <f t="shared" si="6"/>
        <v>1.1195E-2</v>
      </c>
      <c r="AR12" s="11">
        <v>0.06</v>
      </c>
      <c r="AS12" s="11">
        <v>-15772.4</v>
      </c>
      <c r="AT12" s="11">
        <f t="shared" si="7"/>
        <v>63.089599999999997</v>
      </c>
      <c r="AU12" s="11">
        <v>-3.2381199999999999E-2</v>
      </c>
      <c r="AV12" s="11">
        <v>-2.12958E-2</v>
      </c>
      <c r="AW12" s="11">
        <f t="shared" si="8"/>
        <v>1.1085399999999999E-2</v>
      </c>
      <c r="AX12" s="11">
        <v>0.06</v>
      </c>
      <c r="AY12" s="11">
        <v>-11124.9</v>
      </c>
      <c r="AZ12" s="11">
        <f t="shared" si="9"/>
        <v>44.499600000000001</v>
      </c>
      <c r="BA12" s="11">
        <v>-3.2297199999999998E-2</v>
      </c>
      <c r="BB12" s="11">
        <v>-2.13285E-2</v>
      </c>
      <c r="BC12" s="11">
        <f t="shared" si="10"/>
        <v>1.0968699999999998E-2</v>
      </c>
      <c r="BD12">
        <v>5.9999998658895493E-2</v>
      </c>
      <c r="BE12">
        <v>-15859.1552734375</v>
      </c>
      <c r="BF12" s="11">
        <f t="shared" si="11"/>
        <v>63.436621093749999</v>
      </c>
      <c r="BG12">
        <v>-3.1958691775798798E-2</v>
      </c>
      <c r="BH12">
        <v>-2.2340677678585052E-2</v>
      </c>
      <c r="BI12" s="11">
        <f t="shared" si="12"/>
        <v>9.6180140972137451E-3</v>
      </c>
      <c r="BJ12">
        <v>5.9999998658895493E-2</v>
      </c>
      <c r="BK12">
        <v>-15931.578125</v>
      </c>
      <c r="BL12" s="11">
        <f t="shared" si="13"/>
        <v>63.726312499999999</v>
      </c>
      <c r="BM12">
        <v>-3.1611699610948563E-2</v>
      </c>
      <c r="BN12">
        <v>-2.2354967892169952E-2</v>
      </c>
      <c r="BO12" s="11">
        <f t="shared" si="14"/>
        <v>9.2567317187786102E-3</v>
      </c>
      <c r="BP12">
        <v>5.9999998658895493E-2</v>
      </c>
      <c r="BQ12">
        <v>-15822.025390625</v>
      </c>
      <c r="BR12" s="11">
        <f t="shared" si="15"/>
        <v>63.288101562500003</v>
      </c>
      <c r="BS12">
        <v>-3.1976457685232162E-2</v>
      </c>
      <c r="BT12">
        <v>-2.2197294980287552E-2</v>
      </c>
      <c r="BU12" s="11">
        <f t="shared" si="16"/>
        <v>9.7791627049446106E-3</v>
      </c>
      <c r="BV12">
        <v>5.9999998658895493E-2</v>
      </c>
      <c r="BW12">
        <v>-11235.884765625</v>
      </c>
      <c r="BX12" s="11">
        <f t="shared" si="17"/>
        <v>44.943539062500001</v>
      </c>
      <c r="BY12">
        <v>-3.1534012407064438E-2</v>
      </c>
      <c r="BZ12">
        <v>-2.2387461736798286E-2</v>
      </c>
      <c r="CA12" s="11">
        <f t="shared" si="18"/>
        <v>9.1465506702661514E-3</v>
      </c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>
        <v>0.03</v>
      </c>
      <c r="CM12" s="11">
        <v>-7926.53</v>
      </c>
      <c r="CN12" s="11">
        <f t="shared" si="19"/>
        <v>31.706119999999999</v>
      </c>
      <c r="CO12" s="11">
        <v>-1.5639900000000002E-2</v>
      </c>
      <c r="CP12" s="30">
        <v>-2.9576500000000003E-4</v>
      </c>
      <c r="CQ12" s="11">
        <v>-1.1281100000000001E-2</v>
      </c>
      <c r="CR12" s="11">
        <v>-7.4653899999999995E-4</v>
      </c>
      <c r="CS12" s="11">
        <f t="shared" si="20"/>
        <v>4.3588000000000012E-3</v>
      </c>
      <c r="CT12" s="11">
        <f t="shared" si="21"/>
        <v>4.5077399999999992E-4</v>
      </c>
      <c r="CU12" s="11">
        <f t="shared" si="22"/>
        <v>4.3820468549612759E-3</v>
      </c>
      <c r="CV12" s="11">
        <f t="shared" si="23"/>
        <v>2.3246854961274724E-5</v>
      </c>
      <c r="CW12" s="18">
        <v>0.03</v>
      </c>
      <c r="CX12" s="18">
        <v>-7916.52</v>
      </c>
      <c r="CY12" s="11">
        <f t="shared" si="24"/>
        <v>31.666080000000001</v>
      </c>
      <c r="CZ12" s="18">
        <v>-1.56735E-2</v>
      </c>
      <c r="DA12" s="18">
        <v>-1.1266999999999999E-2</v>
      </c>
      <c r="DB12" s="11">
        <f t="shared" si="1"/>
        <v>4.4065000000000007E-3</v>
      </c>
      <c r="DD12" s="18">
        <v>-7851.52</v>
      </c>
      <c r="DE12" s="11">
        <f t="shared" si="25"/>
        <v>31.406080000000003</v>
      </c>
      <c r="DF12" s="18">
        <v>-1.5968199999999998E-2</v>
      </c>
      <c r="DG12" s="18">
        <v>-1.12566E-2</v>
      </c>
      <c r="DH12" s="11">
        <f t="shared" si="2"/>
        <v>4.7115999999999981E-3</v>
      </c>
      <c r="DI12" s="18">
        <v>0.03</v>
      </c>
      <c r="DJ12" s="18">
        <v>-7991.4</v>
      </c>
      <c r="DK12" s="11">
        <f t="shared" si="26"/>
        <v>31.965599999999998</v>
      </c>
      <c r="DL12" s="18">
        <v>-1.5334E-2</v>
      </c>
      <c r="DM12" s="18">
        <v>-1.12668E-2</v>
      </c>
      <c r="DN12" s="11">
        <f t="shared" si="3"/>
        <v>4.0672E-3</v>
      </c>
    </row>
    <row r="13" spans="1:118" x14ac:dyDescent="0.15">
      <c r="B13" s="11">
        <v>-2.5500000000000522E-4</v>
      </c>
      <c r="C13" s="11">
        <v>3.4930000000000794E-3</v>
      </c>
      <c r="D13" s="19">
        <v>16.520795999999997</v>
      </c>
      <c r="E13" s="11">
        <v>1.6190000000000371E-3</v>
      </c>
      <c r="G13" s="18">
        <v>4.0350000000000108E-3</v>
      </c>
      <c r="H13" s="18">
        <v>4.6599999999999975E-3</v>
      </c>
      <c r="I13" s="18">
        <v>18.71264</v>
      </c>
      <c r="J13" s="18">
        <v>4.3475000000000041E-3</v>
      </c>
      <c r="L13" s="18">
        <v>2.354999999999996E-3</v>
      </c>
      <c r="M13" s="18">
        <v>4.3650000000000633E-3</v>
      </c>
      <c r="N13" s="18">
        <v>19.476080000000003</v>
      </c>
      <c r="O13" s="18">
        <v>3.3600000000000296E-3</v>
      </c>
      <c r="Q13" s="18">
        <v>-2.5500000000000522E-4</v>
      </c>
      <c r="R13" s="18">
        <v>3.4930000000000794E-3</v>
      </c>
      <c r="S13" s="18">
        <v>18.759880000000003</v>
      </c>
      <c r="T13" s="18">
        <v>1.6190000000000371E-3</v>
      </c>
      <c r="V13" s="18">
        <v>1.5410000000000146E-3</v>
      </c>
      <c r="W13" s="18">
        <v>2.599000000000018E-3</v>
      </c>
      <c r="X13" s="18">
        <v>19.962669999999999</v>
      </c>
      <c r="Y13" s="18">
        <v>2.0700000000000163E-3</v>
      </c>
      <c r="AA13" s="18">
        <v>7.5969999999999649E-3</v>
      </c>
      <c r="AB13" s="18">
        <v>-1.4040000000000719E-3</v>
      </c>
      <c r="AC13" s="18">
        <v>19.145379999999999</v>
      </c>
      <c r="AD13" s="18">
        <v>3.0964999999999465E-3</v>
      </c>
      <c r="AF13" s="18">
        <v>7.0000000000000007E-2</v>
      </c>
      <c r="AG13" s="18">
        <v>-18408.5</v>
      </c>
      <c r="AH13" s="11">
        <f t="shared" si="4"/>
        <v>73.634</v>
      </c>
      <c r="AI13" s="18">
        <v>-3.7726200000000001E-2</v>
      </c>
      <c r="AJ13" s="18">
        <v>-2.5122200000000001E-2</v>
      </c>
      <c r="AK13" s="11">
        <f t="shared" si="0"/>
        <v>1.2604000000000001E-2</v>
      </c>
      <c r="AL13" s="11">
        <v>7.0000000000000007E-2</v>
      </c>
      <c r="AM13" s="11">
        <v>-18407.099999999999</v>
      </c>
      <c r="AN13" s="11">
        <f t="shared" si="5"/>
        <v>73.628399999999999</v>
      </c>
      <c r="AO13" s="11">
        <v>-3.7731899999999999E-2</v>
      </c>
      <c r="AP13" s="11">
        <v>-2.4816899999999999E-2</v>
      </c>
      <c r="AQ13" s="11">
        <f t="shared" si="6"/>
        <v>1.2914999999999999E-2</v>
      </c>
      <c r="AR13" s="11">
        <v>7.0000000000000007E-2</v>
      </c>
      <c r="AS13" s="11">
        <v>-18428.900000000001</v>
      </c>
      <c r="AT13" s="11">
        <f t="shared" si="7"/>
        <v>73.715600000000009</v>
      </c>
      <c r="AU13" s="11">
        <v>-3.76417E-2</v>
      </c>
      <c r="AV13" s="11">
        <v>-2.4860299999999998E-2</v>
      </c>
      <c r="AW13" s="11">
        <f t="shared" si="8"/>
        <v>1.2781400000000002E-2</v>
      </c>
      <c r="AX13" s="11">
        <v>7.0000000000000007E-2</v>
      </c>
      <c r="AY13" s="11">
        <v>-12998.1</v>
      </c>
      <c r="AZ13" s="11">
        <f t="shared" si="9"/>
        <v>51.992400000000004</v>
      </c>
      <c r="BA13" s="11">
        <v>-3.7546200000000002E-2</v>
      </c>
      <c r="BB13" s="11">
        <v>-2.4898E-2</v>
      </c>
      <c r="BC13" s="11">
        <f t="shared" si="10"/>
        <v>1.2648200000000002E-2</v>
      </c>
      <c r="BD13">
        <v>7.0000000298023224E-2</v>
      </c>
      <c r="BE13">
        <v>-18523.771484375</v>
      </c>
      <c r="BF13" s="11">
        <f t="shared" si="11"/>
        <v>74.095085937500002</v>
      </c>
      <c r="BG13">
        <v>-3.7181902676820755E-2</v>
      </c>
      <c r="BH13">
        <v>-2.6079500094056129E-2</v>
      </c>
      <c r="BI13" s="11">
        <f t="shared" si="12"/>
        <v>1.1102402582764626E-2</v>
      </c>
      <c r="BJ13">
        <v>7.0000000298023224E-2</v>
      </c>
      <c r="BK13">
        <v>-18618.623046875</v>
      </c>
      <c r="BL13" s="11">
        <f t="shared" si="13"/>
        <v>74.474492187500005</v>
      </c>
      <c r="BM13">
        <v>-3.67269366979599E-2</v>
      </c>
      <c r="BN13">
        <v>-2.6096407324075699E-2</v>
      </c>
      <c r="BO13" s="11">
        <f t="shared" si="14"/>
        <v>1.0630529373884201E-2</v>
      </c>
      <c r="BP13">
        <v>7.0000000298023224E-2</v>
      </c>
      <c r="BQ13">
        <v>-18489.83984375</v>
      </c>
      <c r="BR13" s="11">
        <f t="shared" si="15"/>
        <v>73.959359375000005</v>
      </c>
      <c r="BS13">
        <v>-3.7160336971282959E-2</v>
      </c>
      <c r="BT13">
        <v>-2.5913642719388008E-2</v>
      </c>
      <c r="BU13" s="11">
        <f t="shared" si="16"/>
        <v>1.1246694251894951E-2</v>
      </c>
      <c r="BV13">
        <v>7.0000000298023224E-2</v>
      </c>
      <c r="BW13">
        <v>-13131.025390625</v>
      </c>
      <c r="BX13" s="11">
        <f t="shared" si="17"/>
        <v>52.5241015625</v>
      </c>
      <c r="BY13">
        <v>-3.6634940654039383E-2</v>
      </c>
      <c r="BZ13">
        <v>-2.6133762672543526E-2</v>
      </c>
      <c r="CA13" s="11">
        <f t="shared" si="18"/>
        <v>1.0501177981495857E-2</v>
      </c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>
        <v>3.5000000000000003E-2</v>
      </c>
      <c r="CM13" s="11">
        <v>-9262.17</v>
      </c>
      <c r="CN13" s="11">
        <f t="shared" si="19"/>
        <v>37.048679999999997</v>
      </c>
      <c r="CO13" s="11">
        <v>-1.8179000000000001E-2</v>
      </c>
      <c r="CP13" s="30">
        <v>-3.4007500000000001E-4</v>
      </c>
      <c r="CQ13" s="11">
        <v>-1.3167699999999999E-2</v>
      </c>
      <c r="CR13" s="11">
        <v>-8.6026799999999997E-4</v>
      </c>
      <c r="CS13" s="11">
        <f t="shared" si="20"/>
        <v>5.0113000000000015E-3</v>
      </c>
      <c r="CT13" s="11">
        <f t="shared" si="21"/>
        <v>5.2019299999999996E-4</v>
      </c>
      <c r="CU13" s="11">
        <f t="shared" si="22"/>
        <v>5.0382267165391646E-3</v>
      </c>
      <c r="CV13" s="11">
        <f t="shared" si="23"/>
        <v>2.6926716539163106E-5</v>
      </c>
      <c r="CW13" s="18">
        <v>3.5000000000000003E-2</v>
      </c>
      <c r="CX13" s="18">
        <v>-9250.4500000000007</v>
      </c>
      <c r="CY13" s="11">
        <f t="shared" si="24"/>
        <v>37.001800000000003</v>
      </c>
      <c r="CZ13" s="18">
        <v>-1.8218399999999999E-2</v>
      </c>
      <c r="DA13" s="18">
        <v>-1.3151700000000001E-2</v>
      </c>
      <c r="DB13" s="11">
        <f t="shared" si="1"/>
        <v>5.0666999999999986E-3</v>
      </c>
      <c r="DD13" s="18">
        <v>-9166.18</v>
      </c>
      <c r="DE13" s="11">
        <f t="shared" si="25"/>
        <v>36.664720000000003</v>
      </c>
      <c r="DF13" s="18">
        <v>-1.8600800000000001E-2</v>
      </c>
      <c r="DG13" s="18">
        <v>-1.31375E-2</v>
      </c>
      <c r="DH13" s="11">
        <f t="shared" si="2"/>
        <v>5.4633000000000008E-3</v>
      </c>
      <c r="DI13" s="18">
        <v>3.5000000000000003E-2</v>
      </c>
      <c r="DJ13" s="18">
        <v>-9348.06</v>
      </c>
      <c r="DK13" s="11">
        <f t="shared" si="26"/>
        <v>37.392240000000001</v>
      </c>
      <c r="DL13" s="18">
        <v>-1.7775900000000001E-2</v>
      </c>
      <c r="DM13" s="18">
        <v>-1.3146400000000001E-2</v>
      </c>
      <c r="DN13" s="11">
        <f t="shared" si="3"/>
        <v>4.6294999999999999E-3</v>
      </c>
    </row>
    <row r="14" spans="1:118" x14ac:dyDescent="0.15">
      <c r="B14" s="11">
        <v>-4.4000000000044004E-5</v>
      </c>
      <c r="C14" s="11">
        <v>3.3659999999999801E-3</v>
      </c>
      <c r="D14" s="19">
        <v>18.620615999999998</v>
      </c>
      <c r="E14" s="11">
        <v>1.6609999999999681E-3</v>
      </c>
      <c r="G14" s="18">
        <v>4.50600000000001E-3</v>
      </c>
      <c r="H14" s="18">
        <v>5.1789999999999337E-3</v>
      </c>
      <c r="I14" s="18">
        <v>20.41525</v>
      </c>
      <c r="J14" s="18">
        <v>4.8424999999999718E-3</v>
      </c>
      <c r="L14" s="18">
        <v>2.6839999999999087E-3</v>
      </c>
      <c r="M14" s="18">
        <v>4.5589999999999797E-3</v>
      </c>
      <c r="N14" s="18">
        <v>20.280139999999999</v>
      </c>
      <c r="O14" s="18">
        <v>3.6214999999999442E-3</v>
      </c>
      <c r="Q14" s="18">
        <v>-4.4000000000044004E-5</v>
      </c>
      <c r="R14" s="18">
        <v>3.3659999999999801E-3</v>
      </c>
      <c r="S14" s="18">
        <v>20.15164</v>
      </c>
      <c r="T14" s="18">
        <v>1.6609999999999681E-3</v>
      </c>
      <c r="V14" s="18">
        <v>1.8489999999999895E-3</v>
      </c>
      <c r="W14" s="18">
        <v>3.0580000000000052E-3</v>
      </c>
      <c r="X14" s="18">
        <v>21.070029999999999</v>
      </c>
      <c r="Y14" s="18">
        <v>2.4534999999999973E-3</v>
      </c>
      <c r="AA14" s="18">
        <v>8.4539999999999615E-3</v>
      </c>
      <c r="AB14" s="18">
        <v>-1.4819999999999833E-3</v>
      </c>
      <c r="AC14" s="18">
        <v>21.036960000000001</v>
      </c>
      <c r="AD14" s="18">
        <v>3.4859999999999891E-3</v>
      </c>
      <c r="AF14" s="18">
        <v>0.08</v>
      </c>
      <c r="AG14" s="18">
        <v>-21067.4</v>
      </c>
      <c r="AH14" s="11">
        <f t="shared" si="4"/>
        <v>84.269600000000011</v>
      </c>
      <c r="AI14" s="18">
        <v>-4.2971000000000002E-2</v>
      </c>
      <c r="AJ14" s="18">
        <v>-2.8722500000000002E-2</v>
      </c>
      <c r="AK14" s="11">
        <f t="shared" si="0"/>
        <v>1.4248500000000001E-2</v>
      </c>
      <c r="AL14" s="11">
        <v>0.08</v>
      </c>
      <c r="AM14" s="11">
        <v>-21066.1</v>
      </c>
      <c r="AN14" s="11">
        <f t="shared" si="5"/>
        <v>84.264399999999995</v>
      </c>
      <c r="AO14" s="11">
        <v>-4.2977000000000001E-2</v>
      </c>
      <c r="AP14" s="11">
        <v>-2.83758E-2</v>
      </c>
      <c r="AQ14" s="11">
        <f t="shared" si="6"/>
        <v>1.4601200000000002E-2</v>
      </c>
      <c r="AR14" s="11">
        <v>0.08</v>
      </c>
      <c r="AS14" s="11">
        <v>-21092.5</v>
      </c>
      <c r="AT14" s="11">
        <f t="shared" si="7"/>
        <v>84.37</v>
      </c>
      <c r="AU14" s="11">
        <v>-4.2867299999999997E-2</v>
      </c>
      <c r="AV14" s="11">
        <v>-2.8428100000000001E-2</v>
      </c>
      <c r="AW14" s="11">
        <f t="shared" si="8"/>
        <v>1.4439199999999996E-2</v>
      </c>
      <c r="AX14" s="11">
        <v>0.08</v>
      </c>
      <c r="AY14" s="11">
        <v>-14876.3</v>
      </c>
      <c r="AZ14" s="11">
        <f t="shared" si="9"/>
        <v>59.505199999999995</v>
      </c>
      <c r="BA14" s="11">
        <v>-4.2760800000000002E-2</v>
      </c>
      <c r="BB14" s="11">
        <v>-2.8470599999999999E-2</v>
      </c>
      <c r="BC14" s="11">
        <f t="shared" si="10"/>
        <v>1.4290200000000003E-2</v>
      </c>
      <c r="BD14">
        <v>7.9999998211860657E-2</v>
      </c>
      <c r="BE14">
        <v>-21184.208984375</v>
      </c>
      <c r="BF14" s="11">
        <f t="shared" si="11"/>
        <v>84.736835937500004</v>
      </c>
      <c r="BG14">
        <v>-4.242570698261261E-2</v>
      </c>
      <c r="BH14">
        <v>-2.9816554859280586E-2</v>
      </c>
      <c r="BI14" s="11">
        <f t="shared" si="12"/>
        <v>1.2609152123332024E-2</v>
      </c>
      <c r="BJ14">
        <v>7.9999998211860657E-2</v>
      </c>
      <c r="BK14">
        <v>-21301.748046875</v>
      </c>
      <c r="BL14" s="11">
        <f t="shared" si="13"/>
        <v>85.206992187500006</v>
      </c>
      <c r="BM14">
        <v>-4.1862376034259796E-2</v>
      </c>
      <c r="BN14">
        <v>-2.9837209731340408E-2</v>
      </c>
      <c r="BO14" s="11">
        <f t="shared" si="14"/>
        <v>1.2025166302919388E-2</v>
      </c>
      <c r="BP14">
        <v>7.9999998211860657E-2</v>
      </c>
      <c r="BQ14">
        <v>-21152.548828125</v>
      </c>
      <c r="BR14" s="11">
        <f t="shared" si="15"/>
        <v>84.610195312499997</v>
      </c>
      <c r="BS14">
        <v>-4.2369585484266281E-2</v>
      </c>
      <c r="BT14">
        <v>-2.9627842828631401E-2</v>
      </c>
      <c r="BU14" s="11">
        <f t="shared" si="16"/>
        <v>1.274174265563488E-2</v>
      </c>
      <c r="BV14">
        <v>7.9999998211860657E-2</v>
      </c>
      <c r="BW14">
        <v>-15023.517578125</v>
      </c>
      <c r="BX14" s="11">
        <f t="shared" si="17"/>
        <v>60.094070312500001</v>
      </c>
      <c r="BY14">
        <v>-4.1755188256502151E-2</v>
      </c>
      <c r="BZ14">
        <v>-2.988007664680481E-2</v>
      </c>
      <c r="CA14" s="11">
        <f t="shared" si="18"/>
        <v>1.1875111609697342E-2</v>
      </c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>
        <v>0.04</v>
      </c>
      <c r="CM14" s="11">
        <v>-10595.5</v>
      </c>
      <c r="CN14" s="11">
        <f t="shared" si="19"/>
        <v>42.381999999999998</v>
      </c>
      <c r="CO14" s="11">
        <v>-2.0728099999999999E-2</v>
      </c>
      <c r="CP14" s="30">
        <v>-3.8455299999999999E-4</v>
      </c>
      <c r="CQ14" s="11">
        <v>-1.5057299999999999E-2</v>
      </c>
      <c r="CR14" s="11">
        <v>-9.7488999999999996E-4</v>
      </c>
      <c r="CS14" s="11">
        <f t="shared" si="20"/>
        <v>5.6708000000000001E-3</v>
      </c>
      <c r="CT14" s="11">
        <f t="shared" si="21"/>
        <v>5.9033700000000002E-4</v>
      </c>
      <c r="CU14" s="11">
        <f t="shared" si="22"/>
        <v>5.7014445900639074E-3</v>
      </c>
      <c r="CV14" s="11">
        <f t="shared" si="23"/>
        <v>3.0644590063907268E-5</v>
      </c>
      <c r="CW14" s="18">
        <v>0.04</v>
      </c>
      <c r="CX14" s="18">
        <v>-10582.1</v>
      </c>
      <c r="CY14" s="11">
        <f t="shared" si="24"/>
        <v>42.328400000000002</v>
      </c>
      <c r="CZ14" s="18">
        <v>-2.07736E-2</v>
      </c>
      <c r="DA14" s="18">
        <v>-1.50391E-2</v>
      </c>
      <c r="DB14" s="11">
        <f t="shared" si="1"/>
        <v>5.7345E-3</v>
      </c>
      <c r="DD14" s="18">
        <v>-10479.5</v>
      </c>
      <c r="DE14" s="11">
        <f t="shared" si="25"/>
        <v>41.917999999999999</v>
      </c>
      <c r="DF14" s="18">
        <v>-2.1239299999999999E-2</v>
      </c>
      <c r="DG14" s="18">
        <v>-1.5019100000000001E-2</v>
      </c>
      <c r="DH14" s="11">
        <f t="shared" si="2"/>
        <v>6.2201999999999986E-3</v>
      </c>
      <c r="DI14" s="18">
        <v>0.04</v>
      </c>
      <c r="DJ14" s="18">
        <v>-10705.6</v>
      </c>
      <c r="DK14" s="11">
        <f t="shared" si="26"/>
        <v>42.822400000000002</v>
      </c>
      <c r="DL14" s="18">
        <v>-2.0213499999999999E-2</v>
      </c>
      <c r="DM14" s="18">
        <v>-1.50292E-2</v>
      </c>
      <c r="DN14" s="11">
        <f t="shared" si="3"/>
        <v>5.1842999999999993E-3</v>
      </c>
    </row>
    <row r="15" spans="1:118" x14ac:dyDescent="0.15">
      <c r="B15" s="11">
        <v>4.7000000000019249E-5</v>
      </c>
      <c r="C15" s="11">
        <v>3.6400000000000876E-3</v>
      </c>
      <c r="D15" s="19">
        <v>21.222719999999995</v>
      </c>
      <c r="E15" s="11">
        <v>1.8435000000000534E-3</v>
      </c>
      <c r="G15" s="18">
        <v>4.978000000000038E-3</v>
      </c>
      <c r="H15" s="18">
        <v>5.2790000000000337E-3</v>
      </c>
      <c r="I15" s="18">
        <v>20.989720000000002</v>
      </c>
      <c r="J15" s="18">
        <v>5.1285000000000358E-3</v>
      </c>
      <c r="L15" s="18">
        <v>2.5640000000001217E-3</v>
      </c>
      <c r="M15" s="18">
        <v>4.5350000000000668E-3</v>
      </c>
      <c r="N15" s="18">
        <v>20.44265</v>
      </c>
      <c r="O15" s="18">
        <v>3.5495000000000942E-3</v>
      </c>
      <c r="Q15" s="18">
        <v>4.7000000000019249E-5</v>
      </c>
      <c r="R15" s="18">
        <v>3.6400000000000876E-3</v>
      </c>
      <c r="S15" s="18">
        <v>20.577770000000001</v>
      </c>
      <c r="T15" s="18">
        <v>1.8435000000000534E-3</v>
      </c>
      <c r="V15" s="18">
        <v>2.222999999999975E-3</v>
      </c>
      <c r="W15" s="18">
        <v>3.2039999999999846E-3</v>
      </c>
      <c r="X15" s="18">
        <v>21.515999999999998</v>
      </c>
      <c r="Y15" s="18">
        <v>2.7134999999999798E-3</v>
      </c>
      <c r="AA15" s="18">
        <v>8.7789999999998702E-3</v>
      </c>
      <c r="AB15" s="18">
        <v>-1.5890000000000626E-3</v>
      </c>
      <c r="AC15" s="18">
        <v>21.266560000000002</v>
      </c>
      <c r="AD15" s="18">
        <v>3.5949999999999038E-3</v>
      </c>
      <c r="AF15" s="18">
        <v>0.09</v>
      </c>
      <c r="AG15" s="18">
        <v>-23733</v>
      </c>
      <c r="AH15" s="11">
        <f t="shared" si="4"/>
        <v>94.932000000000002</v>
      </c>
      <c r="AI15" s="18">
        <v>-4.8182999999999997E-2</v>
      </c>
      <c r="AJ15" s="18">
        <v>-3.2325100000000002E-2</v>
      </c>
      <c r="AK15" s="11">
        <f t="shared" si="0"/>
        <v>1.5857899999999994E-2</v>
      </c>
      <c r="AL15" s="11">
        <v>0.09</v>
      </c>
      <c r="AM15" s="11">
        <v>-23731.200000000001</v>
      </c>
      <c r="AN15" s="11">
        <f t="shared" si="5"/>
        <v>94.924800000000005</v>
      </c>
      <c r="AO15" s="11">
        <v>-4.8190799999999999E-2</v>
      </c>
      <c r="AP15" s="11">
        <v>-3.1936899999999997E-2</v>
      </c>
      <c r="AQ15" s="11">
        <f t="shared" si="6"/>
        <v>1.6253900000000002E-2</v>
      </c>
      <c r="AR15" s="11">
        <v>0.09</v>
      </c>
      <c r="AS15" s="11">
        <v>-23762.9</v>
      </c>
      <c r="AT15" s="11">
        <f t="shared" si="7"/>
        <v>95.051600000000008</v>
      </c>
      <c r="AU15" s="11">
        <v>-4.8059299999999999E-2</v>
      </c>
      <c r="AV15" s="11">
        <v>-3.1998800000000001E-2</v>
      </c>
      <c r="AW15" s="11">
        <f t="shared" si="8"/>
        <v>1.6060499999999998E-2</v>
      </c>
      <c r="AX15" s="11">
        <v>0.09</v>
      </c>
      <c r="AY15" s="11">
        <v>-16759.2</v>
      </c>
      <c r="AZ15" s="11">
        <f t="shared" si="9"/>
        <v>67.036799999999999</v>
      </c>
      <c r="BA15" s="11">
        <v>-4.79423E-2</v>
      </c>
      <c r="BB15" s="11">
        <v>-3.2046100000000001E-2</v>
      </c>
      <c r="BC15" s="11">
        <f t="shared" si="10"/>
        <v>1.5896199999999999E-2</v>
      </c>
      <c r="BD15">
        <v>9.0000003576278687E-2</v>
      </c>
      <c r="BE15">
        <v>-23841.064453125</v>
      </c>
      <c r="BF15" s="11">
        <f t="shared" si="11"/>
        <v>95.3642578125</v>
      </c>
      <c r="BG15">
        <v>-4.7685280442237854E-2</v>
      </c>
      <c r="BH15">
        <v>-3.3550925552845001E-2</v>
      </c>
      <c r="BI15" s="11">
        <f t="shared" si="12"/>
        <v>1.4134354889392853E-2</v>
      </c>
      <c r="BJ15">
        <v>9.0000003576278687E-2</v>
      </c>
      <c r="BK15">
        <v>-23980.890625</v>
      </c>
      <c r="BL15" s="11">
        <f t="shared" si="13"/>
        <v>95.923562500000003</v>
      </c>
      <c r="BM15">
        <v>-4.7016579657793045E-2</v>
      </c>
      <c r="BN15">
        <v>-3.3574685454368591E-2</v>
      </c>
      <c r="BO15" s="11">
        <f t="shared" si="14"/>
        <v>1.3441894203424454E-2</v>
      </c>
      <c r="BP15">
        <v>9.0000003576278687E-2</v>
      </c>
      <c r="BQ15">
        <v>-23808.39453125</v>
      </c>
      <c r="BR15" s="11">
        <f t="shared" si="15"/>
        <v>95.233578124999994</v>
      </c>
      <c r="BS15">
        <v>-4.7609854489564896E-2</v>
      </c>
      <c r="BT15">
        <v>-3.3341251313686371E-2</v>
      </c>
      <c r="BU15" s="11">
        <f t="shared" si="16"/>
        <v>1.4268603175878525E-2</v>
      </c>
      <c r="BV15">
        <v>9.0000003576278687E-2</v>
      </c>
      <c r="BW15">
        <v>-16913.326171875</v>
      </c>
      <c r="BX15" s="11">
        <f t="shared" si="17"/>
        <v>67.653304687499997</v>
      </c>
      <c r="BY15">
        <v>-4.6893592923879623E-2</v>
      </c>
      <c r="BZ15">
        <v>-3.3623009920120239E-2</v>
      </c>
      <c r="CA15" s="11">
        <f t="shared" si="18"/>
        <v>1.3270583003759384E-2</v>
      </c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>
        <v>4.4999999999999998E-2</v>
      </c>
      <c r="CM15" s="11">
        <v>-11927.2</v>
      </c>
      <c r="CN15" s="11">
        <f t="shared" si="19"/>
        <v>47.708800000000004</v>
      </c>
      <c r="CO15" s="11">
        <v>-2.32845E-2</v>
      </c>
      <c r="CP15" s="30">
        <v>-4.2962799999999999E-4</v>
      </c>
      <c r="CQ15" s="11">
        <v>-1.69476E-2</v>
      </c>
      <c r="CR15" s="11">
        <v>-1.0907600000000001E-3</v>
      </c>
      <c r="CS15" s="11">
        <f t="shared" si="20"/>
        <v>6.3368999999999995E-3</v>
      </c>
      <c r="CT15" s="11">
        <f t="shared" si="21"/>
        <v>6.6113200000000004E-4</v>
      </c>
      <c r="CU15" s="11">
        <f t="shared" si="22"/>
        <v>6.3712947766858185E-3</v>
      </c>
      <c r="CV15" s="11">
        <f t="shared" si="23"/>
        <v>3.4394776685819049E-5</v>
      </c>
      <c r="CW15" s="18">
        <v>4.4999999999999998E-2</v>
      </c>
      <c r="CX15" s="18">
        <v>-11911.9</v>
      </c>
      <c r="CY15" s="11">
        <f t="shared" si="24"/>
        <v>47.647599999999997</v>
      </c>
      <c r="CZ15" s="18">
        <v>-2.33365E-2</v>
      </c>
      <c r="DA15" s="18">
        <v>-1.69271E-2</v>
      </c>
      <c r="DB15" s="11">
        <f t="shared" si="1"/>
        <v>6.4093999999999991E-3</v>
      </c>
      <c r="DD15" s="18">
        <v>-11791.6</v>
      </c>
      <c r="DE15" s="11">
        <f t="shared" si="25"/>
        <v>47.166400000000003</v>
      </c>
      <c r="DF15" s="18">
        <v>-2.3882899999999999E-2</v>
      </c>
      <c r="DG15" s="18">
        <v>-1.6900200000000001E-2</v>
      </c>
      <c r="DH15" s="11">
        <f t="shared" si="2"/>
        <v>6.9826999999999979E-3</v>
      </c>
      <c r="DI15" s="18">
        <v>4.4999999999999998E-2</v>
      </c>
      <c r="DJ15" s="18">
        <v>-12061.1</v>
      </c>
      <c r="DK15" s="11">
        <f t="shared" si="26"/>
        <v>48.244399999999999</v>
      </c>
      <c r="DL15" s="18">
        <v>-2.2660099999999999E-2</v>
      </c>
      <c r="DM15" s="18">
        <v>-1.69138E-2</v>
      </c>
      <c r="DN15" s="11">
        <f t="shared" si="3"/>
        <v>5.7462999999999993E-3</v>
      </c>
    </row>
    <row r="16" spans="1:118" x14ac:dyDescent="0.15">
      <c r="B16" s="11">
        <v>-1.3200000000002099E-4</v>
      </c>
      <c r="C16" s="11">
        <v>3.6249999999999893E-3</v>
      </c>
      <c r="D16" s="19">
        <v>23.152463999999998</v>
      </c>
      <c r="E16" s="11">
        <v>1.7464999999999842E-3</v>
      </c>
      <c r="G16" s="18">
        <v>5.0499999999999989E-3</v>
      </c>
      <c r="H16" s="18">
        <v>5.4730000000000611E-3</v>
      </c>
      <c r="I16" s="18">
        <v>20.99633</v>
      </c>
      <c r="J16" s="18">
        <v>5.26150000000003E-3</v>
      </c>
      <c r="L16" s="18">
        <v>2.138999999999891E-3</v>
      </c>
      <c r="M16" s="18">
        <v>4.8399999999999554E-3</v>
      </c>
      <c r="N16" s="18">
        <v>20.455880000000001</v>
      </c>
      <c r="O16" s="18">
        <v>3.4894999999999232E-3</v>
      </c>
      <c r="Q16" s="18">
        <v>-1.3200000000002099E-4</v>
      </c>
      <c r="R16" s="18">
        <v>3.6249999999999893E-3</v>
      </c>
      <c r="S16" s="18">
        <v>20.617450000000002</v>
      </c>
      <c r="T16" s="18">
        <v>1.7464999999999842E-3</v>
      </c>
      <c r="V16" s="18">
        <v>2.5660000000000682E-3</v>
      </c>
      <c r="W16" s="18">
        <v>3.5190000000000499E-3</v>
      </c>
      <c r="X16" s="18">
        <v>21.543400000000002</v>
      </c>
      <c r="Y16" s="18">
        <v>3.042500000000059E-3</v>
      </c>
      <c r="AA16" s="18">
        <v>8.768000000000109E-3</v>
      </c>
      <c r="AB16" s="18">
        <v>-1.4759999999998108E-3</v>
      </c>
      <c r="AC16" s="18">
        <v>21.24577</v>
      </c>
      <c r="AD16" s="18">
        <v>3.6460000000001491E-3</v>
      </c>
      <c r="AF16" s="18">
        <v>0.1</v>
      </c>
      <c r="AG16" s="18">
        <v>-26397.9</v>
      </c>
      <c r="AH16" s="11">
        <f t="shared" si="4"/>
        <v>105.5916</v>
      </c>
      <c r="AI16" s="18">
        <v>-5.3397899999999998E-2</v>
      </c>
      <c r="AJ16" s="18">
        <v>-3.5928599999999998E-2</v>
      </c>
      <c r="AK16" s="11">
        <f t="shared" si="0"/>
        <v>1.74693E-2</v>
      </c>
      <c r="AL16" s="11">
        <v>0.1</v>
      </c>
      <c r="AM16" s="11">
        <v>-26395</v>
      </c>
      <c r="AN16" s="11">
        <f t="shared" si="5"/>
        <v>105.58</v>
      </c>
      <c r="AO16" s="11">
        <v>-5.3410800000000001E-2</v>
      </c>
      <c r="AP16" s="11">
        <v>-3.5497899999999999E-2</v>
      </c>
      <c r="AQ16" s="11">
        <f t="shared" si="6"/>
        <v>1.7912900000000002E-2</v>
      </c>
      <c r="AR16" s="11">
        <v>0.1</v>
      </c>
      <c r="AS16" s="11">
        <v>-26434</v>
      </c>
      <c r="AT16" s="11">
        <f t="shared" si="7"/>
        <v>105.736</v>
      </c>
      <c r="AU16" s="11">
        <v>-5.32474E-2</v>
      </c>
      <c r="AV16" s="11">
        <v>-3.55708E-2</v>
      </c>
      <c r="AW16" s="11">
        <f t="shared" si="8"/>
        <v>1.7676600000000001E-2</v>
      </c>
      <c r="AX16" s="11">
        <v>0.1</v>
      </c>
      <c r="AY16" s="11">
        <v>-18643.400000000001</v>
      </c>
      <c r="AZ16" s="11">
        <f t="shared" si="9"/>
        <v>74.573599999999999</v>
      </c>
      <c r="BA16" s="11">
        <v>-5.3114599999999998E-2</v>
      </c>
      <c r="BB16" s="11">
        <v>-3.5622800000000003E-2</v>
      </c>
      <c r="BC16" s="11">
        <f t="shared" si="10"/>
        <v>1.7491799999999995E-2</v>
      </c>
      <c r="BD16">
        <v>0.10000000149011612</v>
      </c>
      <c r="BE16">
        <v>-26495.21875</v>
      </c>
      <c r="BF16" s="11">
        <f t="shared" si="11"/>
        <v>105.980875</v>
      </c>
      <c r="BG16">
        <v>-5.2955649793148041E-2</v>
      </c>
      <c r="BH16">
        <v>-3.7283439189195633E-2</v>
      </c>
      <c r="BI16" s="11">
        <f t="shared" si="12"/>
        <v>1.5672210603952408E-2</v>
      </c>
      <c r="BJ16">
        <v>0.10000000149011612</v>
      </c>
      <c r="BK16">
        <v>-26654.1953125</v>
      </c>
      <c r="BL16" s="11">
        <f t="shared" si="13"/>
        <v>106.61678125</v>
      </c>
      <c r="BM16">
        <v>-5.2196774631738663E-2</v>
      </c>
      <c r="BN16">
        <v>-3.731251135468483E-2</v>
      </c>
      <c r="BO16" s="11">
        <f t="shared" si="14"/>
        <v>1.4884263277053833E-2</v>
      </c>
      <c r="BP16">
        <v>0.10000000149011612</v>
      </c>
      <c r="BQ16">
        <v>-26460.353515625</v>
      </c>
      <c r="BR16" s="11">
        <f t="shared" si="15"/>
        <v>105.84141406249999</v>
      </c>
      <c r="BS16">
        <v>-5.2866067737340927E-2</v>
      </c>
      <c r="BT16">
        <v>-3.7052270025014877E-2</v>
      </c>
      <c r="BU16" s="11">
        <f t="shared" si="16"/>
        <v>1.581379771232605E-2</v>
      </c>
      <c r="BV16">
        <v>0.10000000149011612</v>
      </c>
      <c r="BW16">
        <v>-18799.095703125</v>
      </c>
      <c r="BX16" s="11">
        <f t="shared" si="17"/>
        <v>75.196382812500005</v>
      </c>
      <c r="BY16">
        <v>-5.2057847380638123E-2</v>
      </c>
      <c r="BZ16">
        <v>-3.7366386502981186E-2</v>
      </c>
      <c r="CA16" s="11">
        <f t="shared" si="18"/>
        <v>1.4691460877656937E-2</v>
      </c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>
        <v>0.05</v>
      </c>
      <c r="CM16" s="11">
        <v>-13257.4</v>
      </c>
      <c r="CN16" s="11">
        <f t="shared" si="19"/>
        <v>53.029600000000002</v>
      </c>
      <c r="CO16" s="11">
        <v>-2.5847800000000001E-2</v>
      </c>
      <c r="CP16" s="30">
        <v>-4.7561899999999999E-4</v>
      </c>
      <c r="CQ16" s="11">
        <v>-1.8837199999999998E-2</v>
      </c>
      <c r="CR16" s="11">
        <v>-1.20838E-3</v>
      </c>
      <c r="CS16" s="11">
        <f t="shared" si="20"/>
        <v>7.0106000000000022E-3</v>
      </c>
      <c r="CT16" s="11">
        <f t="shared" si="21"/>
        <v>7.3276099999999996E-4</v>
      </c>
      <c r="CU16" s="11">
        <f t="shared" si="22"/>
        <v>7.0487907504139342E-3</v>
      </c>
      <c r="CV16" s="11">
        <f t="shared" si="23"/>
        <v>3.8190750413931961E-5</v>
      </c>
      <c r="CW16" s="18">
        <v>0.05</v>
      </c>
      <c r="CX16" s="18">
        <v>-13240.2</v>
      </c>
      <c r="CY16" s="11">
        <f t="shared" si="24"/>
        <v>52.960800000000006</v>
      </c>
      <c r="CZ16" s="18">
        <v>-2.5906700000000001E-2</v>
      </c>
      <c r="DA16" s="18">
        <v>-1.8814299999999999E-2</v>
      </c>
      <c r="DB16" s="11">
        <f t="shared" si="1"/>
        <v>7.0924000000000022E-3</v>
      </c>
      <c r="DD16" s="18">
        <v>-13102.2</v>
      </c>
      <c r="DE16" s="11">
        <f t="shared" si="25"/>
        <v>52.408799999999999</v>
      </c>
      <c r="DF16" s="18">
        <v>-2.65331E-2</v>
      </c>
      <c r="DG16" s="18">
        <v>-1.8779500000000001E-2</v>
      </c>
      <c r="DH16" s="11">
        <f t="shared" si="2"/>
        <v>7.7535999999999994E-3</v>
      </c>
      <c r="DI16" s="18">
        <v>0.05</v>
      </c>
      <c r="DJ16" s="18">
        <v>-13413.7</v>
      </c>
      <c r="DK16" s="11">
        <f t="shared" si="26"/>
        <v>53.654800000000002</v>
      </c>
      <c r="DL16" s="18">
        <v>-2.5119200000000001E-2</v>
      </c>
      <c r="DM16" s="18">
        <v>-1.8802699999999999E-2</v>
      </c>
      <c r="DN16" s="11">
        <f t="shared" si="3"/>
        <v>6.3165000000000027E-3</v>
      </c>
    </row>
    <row r="17" spans="2:118" x14ac:dyDescent="0.15">
      <c r="B17" s="11">
        <v>-5.5199999999988592E-4</v>
      </c>
      <c r="C17" s="11">
        <v>3.9900000000001601E-3</v>
      </c>
      <c r="D17" s="19">
        <v>23.857703999999998</v>
      </c>
      <c r="E17" s="11">
        <v>1.7190000000001371E-3</v>
      </c>
      <c r="G17" s="18">
        <v>4.9609999999999932E-3</v>
      </c>
      <c r="H17" s="18">
        <v>5.5039999999999534E-3</v>
      </c>
      <c r="I17" s="18">
        <v>21.00956</v>
      </c>
      <c r="J17" s="18">
        <v>5.2324999999999733E-3</v>
      </c>
      <c r="L17" s="18">
        <v>1.830999999999916E-3</v>
      </c>
      <c r="M17" s="18">
        <v>5.0939999999999319E-3</v>
      </c>
      <c r="N17" s="18">
        <v>20.503119999999999</v>
      </c>
      <c r="O17" s="18">
        <v>3.462499999999924E-3</v>
      </c>
      <c r="Q17" s="18">
        <v>-5.5199999999988592E-4</v>
      </c>
      <c r="R17" s="18">
        <v>3.9900000000001601E-3</v>
      </c>
      <c r="S17" s="18">
        <v>20.631619999999998</v>
      </c>
      <c r="T17" s="18">
        <v>1.7190000000001371E-3</v>
      </c>
      <c r="V17" s="18">
        <v>2.4459999999999482E-3</v>
      </c>
      <c r="W17" s="18">
        <v>3.6449999999998983E-3</v>
      </c>
      <c r="X17" s="18">
        <v>21.50938</v>
      </c>
      <c r="Y17" s="18">
        <v>3.0454999999999233E-3</v>
      </c>
      <c r="AA17" s="18">
        <v>8.768000000000109E-3</v>
      </c>
      <c r="AB17" s="18">
        <v>-1.3279999999999959E-3</v>
      </c>
      <c r="AC17" s="18">
        <v>21.23254</v>
      </c>
      <c r="AD17" s="18">
        <v>3.7200000000000566E-3</v>
      </c>
      <c r="AF17" s="18">
        <v>0.11</v>
      </c>
      <c r="AG17" s="18">
        <v>-29058.2</v>
      </c>
      <c r="AH17" s="11">
        <f t="shared" si="4"/>
        <v>116.2328</v>
      </c>
      <c r="AI17" s="18">
        <v>-5.8632900000000002E-2</v>
      </c>
      <c r="AJ17" s="18">
        <v>-3.9534600000000003E-2</v>
      </c>
      <c r="AK17" s="11">
        <f t="shared" si="0"/>
        <v>1.9098299999999999E-2</v>
      </c>
      <c r="AL17" s="11">
        <v>0.11</v>
      </c>
      <c r="AM17" s="11">
        <v>-29054.400000000001</v>
      </c>
      <c r="AN17" s="11">
        <f t="shared" si="5"/>
        <v>116.2176</v>
      </c>
      <c r="AO17" s="11">
        <v>-5.8649399999999997E-2</v>
      </c>
      <c r="AP17" s="11">
        <v>-3.9061199999999997E-2</v>
      </c>
      <c r="AQ17" s="11">
        <f t="shared" si="6"/>
        <v>1.95882E-2</v>
      </c>
      <c r="AR17" s="11">
        <v>0.11</v>
      </c>
      <c r="AS17" s="11">
        <v>-29100.799999999999</v>
      </c>
      <c r="AT17" s="11">
        <f t="shared" si="7"/>
        <v>116.4032</v>
      </c>
      <c r="AU17" s="11">
        <v>-5.8455199999999999E-2</v>
      </c>
      <c r="AV17" s="11">
        <v>-3.91467E-2</v>
      </c>
      <c r="AW17" s="11">
        <f t="shared" si="8"/>
        <v>1.9308499999999999E-2</v>
      </c>
      <c r="AX17" s="11">
        <v>0.11</v>
      </c>
      <c r="AY17" s="11">
        <v>-20523.900000000001</v>
      </c>
      <c r="AZ17" s="11">
        <f t="shared" si="9"/>
        <v>82.095600000000005</v>
      </c>
      <c r="BA17" s="11">
        <v>-5.8311000000000002E-2</v>
      </c>
      <c r="BB17" s="11">
        <v>-3.9203500000000002E-2</v>
      </c>
      <c r="BC17" s="11">
        <f t="shared" si="10"/>
        <v>1.9107499999999999E-2</v>
      </c>
      <c r="BD17">
        <v>0.10999999940395355</v>
      </c>
      <c r="BE17">
        <v>-29147.388671875</v>
      </c>
      <c r="BF17" s="11">
        <f t="shared" si="11"/>
        <v>116.5895546875</v>
      </c>
      <c r="BG17">
        <v>-5.8233477175235748E-2</v>
      </c>
      <c r="BH17">
        <v>-4.1015051305294037E-2</v>
      </c>
      <c r="BI17" s="11">
        <f t="shared" si="12"/>
        <v>1.7218425869941711E-2</v>
      </c>
      <c r="BJ17">
        <v>0.10999999940395355</v>
      </c>
      <c r="BK17">
        <v>-29324.666015625</v>
      </c>
      <c r="BL17" s="11">
        <f t="shared" si="13"/>
        <v>117.29866406249999</v>
      </c>
      <c r="BM17">
        <v>-5.7388290762901306E-2</v>
      </c>
      <c r="BN17">
        <v>-4.104902595281601E-2</v>
      </c>
      <c r="BO17" s="11">
        <f t="shared" si="14"/>
        <v>1.6339264810085297E-2</v>
      </c>
      <c r="BP17">
        <v>0.10999999940395355</v>
      </c>
      <c r="BQ17">
        <v>-29109.732421875</v>
      </c>
      <c r="BR17" s="11">
        <f t="shared" si="15"/>
        <v>116.43892968750001</v>
      </c>
      <c r="BS17">
        <v>-5.8132167905569077E-2</v>
      </c>
      <c r="BT17">
        <v>-4.0761876851320267E-2</v>
      </c>
      <c r="BU17" s="11">
        <f t="shared" si="16"/>
        <v>1.737029105424881E-2</v>
      </c>
      <c r="BV17">
        <v>0.10999999940395355</v>
      </c>
      <c r="BW17">
        <v>-20682.833984375</v>
      </c>
      <c r="BX17" s="11">
        <f t="shared" si="17"/>
        <v>82.731335937500006</v>
      </c>
      <c r="BY17">
        <v>-5.723368376493454E-2</v>
      </c>
      <c r="BZ17">
        <v>-4.1108358651399612E-2</v>
      </c>
      <c r="CA17" s="11">
        <f t="shared" si="18"/>
        <v>1.6125325113534927E-2</v>
      </c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>
        <v>5.5E-2</v>
      </c>
      <c r="CM17" s="11">
        <v>-14586.4</v>
      </c>
      <c r="CN17" s="11">
        <f t="shared" si="19"/>
        <v>58.345599999999997</v>
      </c>
      <c r="CO17" s="11">
        <v>-2.8416299999999999E-2</v>
      </c>
      <c r="CP17" s="30">
        <v>-5.2235200000000002E-4</v>
      </c>
      <c r="CQ17" s="11">
        <v>-2.07257E-2</v>
      </c>
      <c r="CR17" s="11">
        <v>-1.32752E-3</v>
      </c>
      <c r="CS17" s="11">
        <f t="shared" si="20"/>
        <v>7.6905999999999988E-3</v>
      </c>
      <c r="CT17" s="11">
        <f t="shared" si="21"/>
        <v>8.0516799999999999E-4</v>
      </c>
      <c r="CU17" s="11">
        <f t="shared" si="22"/>
        <v>7.7326336954639191E-3</v>
      </c>
      <c r="CV17" s="11">
        <f t="shared" si="23"/>
        <v>4.2033695463920308E-5</v>
      </c>
      <c r="CW17" s="18">
        <v>5.5E-2</v>
      </c>
      <c r="CX17" s="18">
        <v>-14566.5</v>
      </c>
      <c r="CY17" s="11">
        <f t="shared" si="24"/>
        <v>58.265999999999998</v>
      </c>
      <c r="CZ17" s="18">
        <v>-2.8485199999999999E-2</v>
      </c>
      <c r="DA17" s="18">
        <v>-2.06994E-2</v>
      </c>
      <c r="DB17" s="11">
        <f t="shared" si="1"/>
        <v>7.785799999999999E-3</v>
      </c>
      <c r="DD17" s="18">
        <v>-14411.3</v>
      </c>
      <c r="DE17" s="11">
        <f t="shared" si="25"/>
        <v>57.645199999999996</v>
      </c>
      <c r="DF17" s="18">
        <v>-2.9189400000000001E-2</v>
      </c>
      <c r="DG17" s="18">
        <v>-2.0656500000000001E-2</v>
      </c>
      <c r="DH17" s="11">
        <f t="shared" si="2"/>
        <v>8.5328999999999995E-3</v>
      </c>
      <c r="DI17" s="18">
        <v>5.5E-2</v>
      </c>
      <c r="DJ17" s="18">
        <v>-14764.5</v>
      </c>
      <c r="DK17" s="11">
        <f t="shared" si="26"/>
        <v>59.058</v>
      </c>
      <c r="DL17" s="18">
        <v>-2.7586599999999999E-2</v>
      </c>
      <c r="DM17" s="18">
        <v>-2.0691000000000001E-2</v>
      </c>
      <c r="DN17" s="11">
        <f t="shared" si="3"/>
        <v>6.8955999999999983E-3</v>
      </c>
    </row>
    <row r="18" spans="2:118" x14ac:dyDescent="0.15">
      <c r="B18" s="11">
        <v>-9.4000000000016293E-4</v>
      </c>
      <c r="C18" s="11">
        <v>4.1399999999998105E-3</v>
      </c>
      <c r="D18" s="19">
        <v>23.890583999999997</v>
      </c>
      <c r="E18" s="11">
        <v>1.5999999999998238E-3</v>
      </c>
      <c r="G18" s="18">
        <v>4.8480000000001855E-3</v>
      </c>
      <c r="H18" s="18">
        <v>5.7530000000001191E-3</v>
      </c>
      <c r="I18" s="18">
        <v>21.022790000000001</v>
      </c>
      <c r="J18" s="18">
        <v>5.3005000000001523E-3</v>
      </c>
      <c r="L18" s="18">
        <v>1.4609999999999346E-3</v>
      </c>
      <c r="M18" s="18">
        <v>5.8590000000000586E-3</v>
      </c>
      <c r="N18" s="18">
        <v>20.807359999999999</v>
      </c>
      <c r="O18" s="18">
        <v>3.6599999999999966E-3</v>
      </c>
      <c r="Q18" s="18">
        <v>-9.4000000000016293E-4</v>
      </c>
      <c r="R18" s="18">
        <v>4.1399999999998105E-3</v>
      </c>
      <c r="S18" s="18">
        <v>20.604220000000002</v>
      </c>
      <c r="T18" s="18">
        <v>1.5999999999998238E-3</v>
      </c>
      <c r="V18" s="18">
        <v>2.2580000000000933E-3</v>
      </c>
      <c r="W18" s="18">
        <v>4.0810000000000013E-3</v>
      </c>
      <c r="X18" s="18">
        <v>21.52355</v>
      </c>
      <c r="Y18" s="18">
        <v>3.1695000000000473E-3</v>
      </c>
      <c r="AA18" s="18">
        <v>8.6219999999999075E-3</v>
      </c>
      <c r="AB18" s="18">
        <v>-1.2250000000000316E-3</v>
      </c>
      <c r="AC18" s="18">
        <v>21.253330000000002</v>
      </c>
      <c r="AD18" s="18">
        <v>3.6984999999999379E-3</v>
      </c>
      <c r="AF18" s="18">
        <v>0.12</v>
      </c>
      <c r="AG18" s="18">
        <v>-31719.3</v>
      </c>
      <c r="AH18" s="11">
        <f t="shared" si="4"/>
        <v>126.8772</v>
      </c>
      <c r="AI18" s="18">
        <v>-6.3864000000000004E-2</v>
      </c>
      <c r="AJ18" s="18">
        <v>-4.3138500000000003E-2</v>
      </c>
      <c r="AK18" s="11">
        <f t="shared" si="0"/>
        <v>2.0725500000000001E-2</v>
      </c>
      <c r="AL18" s="11">
        <v>0.12</v>
      </c>
      <c r="AM18" s="11">
        <v>-31714.799999999999</v>
      </c>
      <c r="AN18" s="11">
        <f t="shared" si="5"/>
        <v>126.8592</v>
      </c>
      <c r="AO18" s="11">
        <v>-6.3884200000000002E-2</v>
      </c>
      <c r="AP18" s="11">
        <v>-4.2622300000000002E-2</v>
      </c>
      <c r="AQ18" s="11">
        <f t="shared" si="6"/>
        <v>2.12619E-2</v>
      </c>
      <c r="AR18" s="11">
        <v>0.12</v>
      </c>
      <c r="AS18" s="11">
        <v>-31770.3</v>
      </c>
      <c r="AT18" s="11">
        <f t="shared" si="7"/>
        <v>127.0812</v>
      </c>
      <c r="AU18" s="11">
        <v>-6.3650499999999999E-2</v>
      </c>
      <c r="AV18" s="11">
        <v>-4.27236E-2</v>
      </c>
      <c r="AW18" s="11">
        <f t="shared" si="8"/>
        <v>2.0926899999999998E-2</v>
      </c>
      <c r="AX18" s="11">
        <v>0.12</v>
      </c>
      <c r="AY18" s="11">
        <v>-22406.400000000001</v>
      </c>
      <c r="AZ18" s="11">
        <f t="shared" si="9"/>
        <v>89.625600000000006</v>
      </c>
      <c r="BA18" s="11">
        <v>-6.3492599999999996E-2</v>
      </c>
      <c r="BB18" s="11">
        <v>-4.2785900000000002E-2</v>
      </c>
      <c r="BC18" s="11">
        <f t="shared" si="10"/>
        <v>2.0706699999999995E-2</v>
      </c>
      <c r="BD18">
        <v>0.11999999731779099</v>
      </c>
      <c r="BE18">
        <v>-31798.087890625</v>
      </c>
      <c r="BF18" s="11">
        <f t="shared" si="11"/>
        <v>127.19235156249999</v>
      </c>
      <c r="BG18">
        <v>-6.3516519963741302E-2</v>
      </c>
      <c r="BH18">
        <v>-4.4746022671461105E-2</v>
      </c>
      <c r="BI18" s="11">
        <f t="shared" si="12"/>
        <v>1.8770497292280197E-2</v>
      </c>
      <c r="BJ18">
        <v>0.11999999731779099</v>
      </c>
      <c r="BK18">
        <v>-31993.150390625</v>
      </c>
      <c r="BL18" s="11">
        <f t="shared" si="13"/>
        <v>127.9726015625</v>
      </c>
      <c r="BM18">
        <v>-6.25871941447258E-2</v>
      </c>
      <c r="BN18">
        <v>-4.4784426689147949E-2</v>
      </c>
      <c r="BO18" s="11">
        <f t="shared" si="14"/>
        <v>1.780276745557785E-2</v>
      </c>
      <c r="BP18">
        <v>0.11999999731779099</v>
      </c>
      <c r="BQ18">
        <v>-31757.38671875</v>
      </c>
      <c r="BR18" s="11">
        <f t="shared" si="15"/>
        <v>127.02954687499999</v>
      </c>
      <c r="BS18">
        <v>-6.3404388725757599E-2</v>
      </c>
      <c r="BT18">
        <v>-4.4470448046922684E-2</v>
      </c>
      <c r="BU18" s="11">
        <f t="shared" si="16"/>
        <v>1.8933940678834915E-2</v>
      </c>
      <c r="BV18">
        <v>0.11999999731779099</v>
      </c>
      <c r="BW18">
        <v>-22565.14453125</v>
      </c>
      <c r="BX18" s="11">
        <f t="shared" si="17"/>
        <v>90.260578124999995</v>
      </c>
      <c r="BY18">
        <v>-6.2417119741439819E-2</v>
      </c>
      <c r="BZ18">
        <v>-4.4849280267953873E-2</v>
      </c>
      <c r="CA18" s="11">
        <f t="shared" si="18"/>
        <v>1.7567839473485947E-2</v>
      </c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>
        <v>0.06</v>
      </c>
      <c r="CM18" s="11">
        <v>-15914.4</v>
      </c>
      <c r="CN18" s="11">
        <f t="shared" si="19"/>
        <v>63.657599999999995</v>
      </c>
      <c r="CO18" s="11">
        <v>-3.0988999999999999E-2</v>
      </c>
      <c r="CP18" s="30">
        <v>-5.6950100000000003E-4</v>
      </c>
      <c r="CQ18" s="11">
        <v>-2.2613299999999999E-2</v>
      </c>
      <c r="CR18" s="11">
        <v>-1.44753E-3</v>
      </c>
      <c r="CS18" s="11">
        <f t="shared" si="20"/>
        <v>8.3756999999999998E-3</v>
      </c>
      <c r="CT18" s="11">
        <f t="shared" si="21"/>
        <v>8.7802900000000001E-4</v>
      </c>
      <c r="CU18" s="11">
        <f t="shared" si="22"/>
        <v>8.4215963697413694E-3</v>
      </c>
      <c r="CV18" s="11">
        <f t="shared" si="23"/>
        <v>4.5896369741369597E-5</v>
      </c>
      <c r="CW18" s="18">
        <v>0.06</v>
      </c>
      <c r="CX18" s="18">
        <v>-15891</v>
      </c>
      <c r="CY18" s="11">
        <f t="shared" si="24"/>
        <v>63.564</v>
      </c>
      <c r="CZ18" s="18">
        <v>-3.1071399999999999E-2</v>
      </c>
      <c r="DA18" s="18">
        <v>-2.2582399999999999E-2</v>
      </c>
      <c r="DB18" s="11">
        <f t="shared" si="1"/>
        <v>8.489E-3</v>
      </c>
      <c r="DD18" s="18">
        <v>-15719.7</v>
      </c>
      <c r="DE18" s="11">
        <f t="shared" si="25"/>
        <v>62.878800000000005</v>
      </c>
      <c r="DF18" s="18">
        <v>-3.1848599999999998E-2</v>
      </c>
      <c r="DG18" s="18">
        <v>-2.2532400000000001E-2</v>
      </c>
      <c r="DH18" s="11">
        <f t="shared" si="2"/>
        <v>9.3161999999999967E-3</v>
      </c>
      <c r="DI18" s="18">
        <v>0.06</v>
      </c>
      <c r="DJ18" s="18">
        <v>-16112.8</v>
      </c>
      <c r="DK18" s="11">
        <f t="shared" si="26"/>
        <v>64.4512</v>
      </c>
      <c r="DL18" s="18">
        <v>-3.0065000000000001E-2</v>
      </c>
      <c r="DM18" s="18">
        <v>-2.25788E-2</v>
      </c>
      <c r="DN18" s="11">
        <f t="shared" si="3"/>
        <v>7.4862000000000019E-3</v>
      </c>
    </row>
    <row r="19" spans="2:118" x14ac:dyDescent="0.15">
      <c r="B19" s="11">
        <v>-1.5799999999999148E-3</v>
      </c>
      <c r="C19" s="11">
        <v>4.6169999999998712E-3</v>
      </c>
      <c r="D19" s="19">
        <v>23.882639999999999</v>
      </c>
      <c r="E19" s="11">
        <v>1.5184999999999782E-3</v>
      </c>
      <c r="G19" s="18">
        <v>4.4409999999999172E-3</v>
      </c>
      <c r="H19" s="18">
        <v>6.4880000000000493E-3</v>
      </c>
      <c r="I19" s="18">
        <v>21.428129999999999</v>
      </c>
      <c r="J19" s="18">
        <v>5.4644999999999833E-3</v>
      </c>
      <c r="L19" s="18">
        <v>1.5380000000000393E-3</v>
      </c>
      <c r="M19" s="18">
        <v>6.2020000000000408E-3</v>
      </c>
      <c r="N19" s="18">
        <v>23.029640000000001</v>
      </c>
      <c r="O19" s="18">
        <v>3.8700000000000401E-3</v>
      </c>
      <c r="Q19" s="18">
        <v>-1.5799999999999148E-3</v>
      </c>
      <c r="R19" s="18">
        <v>4.6169999999998712E-3</v>
      </c>
      <c r="S19" s="18">
        <v>21.24577</v>
      </c>
      <c r="T19" s="18">
        <v>1.5184999999999782E-3</v>
      </c>
      <c r="V19" s="18">
        <v>2.0050000000000345E-3</v>
      </c>
      <c r="W19" s="18">
        <v>4.2429999999999968E-3</v>
      </c>
      <c r="X19" s="18">
        <v>22.218959999999999</v>
      </c>
      <c r="Y19" s="18">
        <v>3.1240000000000157E-3</v>
      </c>
      <c r="AA19" s="18">
        <v>8.6589999999999723E-3</v>
      </c>
      <c r="AB19" s="18">
        <v>-1.1029999999998541E-3</v>
      </c>
      <c r="AC19" s="18">
        <v>21.2864</v>
      </c>
      <c r="AD19" s="18">
        <v>3.7780000000000591E-3</v>
      </c>
      <c r="AF19" s="18">
        <v>0.13</v>
      </c>
      <c r="AG19" s="18">
        <v>-34372</v>
      </c>
      <c r="AH19" s="11">
        <f t="shared" si="4"/>
        <v>137.488</v>
      </c>
      <c r="AI19" s="18">
        <v>-6.9134000000000001E-2</v>
      </c>
      <c r="AJ19" s="18">
        <v>-4.6737800000000003E-2</v>
      </c>
      <c r="AK19" s="11">
        <f t="shared" si="0"/>
        <v>2.2396199999999998E-2</v>
      </c>
      <c r="AL19" s="11">
        <v>0.13</v>
      </c>
      <c r="AM19" s="11">
        <v>-34366.800000000003</v>
      </c>
      <c r="AN19" s="11">
        <f t="shared" si="5"/>
        <v>137.46720000000002</v>
      </c>
      <c r="AO19" s="11">
        <v>-6.9157800000000005E-2</v>
      </c>
      <c r="AP19" s="11">
        <v>-4.61786E-2</v>
      </c>
      <c r="AQ19" s="11">
        <f t="shared" si="6"/>
        <v>2.2979200000000005E-2</v>
      </c>
      <c r="AR19" s="11">
        <v>0.13</v>
      </c>
      <c r="AS19" s="11">
        <v>-34434.199999999997</v>
      </c>
      <c r="AT19" s="11">
        <f t="shared" si="7"/>
        <v>137.73679999999999</v>
      </c>
      <c r="AU19" s="11">
        <v>-6.8873299999999998E-2</v>
      </c>
      <c r="AV19" s="11">
        <v>-4.6295000000000003E-2</v>
      </c>
      <c r="AW19" s="11">
        <f t="shared" si="8"/>
        <v>2.2578299999999996E-2</v>
      </c>
      <c r="AX19" s="11">
        <v>0.13</v>
      </c>
      <c r="AY19" s="11">
        <v>-24286</v>
      </c>
      <c r="AZ19" s="11">
        <f t="shared" si="9"/>
        <v>97.144000000000005</v>
      </c>
      <c r="BA19" s="11">
        <v>-6.8697300000000003E-2</v>
      </c>
      <c r="BB19" s="11">
        <v>-4.6362199999999999E-2</v>
      </c>
      <c r="BC19" s="11">
        <f t="shared" si="10"/>
        <v>2.2335100000000004E-2</v>
      </c>
      <c r="BD19">
        <v>0.12999999523162842</v>
      </c>
      <c r="BE19">
        <v>-34447.56640625</v>
      </c>
      <c r="BF19" s="11">
        <f t="shared" si="11"/>
        <v>137.79026562499999</v>
      </c>
      <c r="BG19">
        <v>-6.8803861737251282E-2</v>
      </c>
      <c r="BH19">
        <v>-4.8475459218025208E-2</v>
      </c>
      <c r="BI19" s="11">
        <f t="shared" si="12"/>
        <v>2.0328402519226074E-2</v>
      </c>
      <c r="BJ19">
        <v>0.12999999523162842</v>
      </c>
      <c r="BK19">
        <v>-34660.203125</v>
      </c>
      <c r="BL19" s="11">
        <f t="shared" si="13"/>
        <v>138.64081250000001</v>
      </c>
      <c r="BM19">
        <v>-6.7791111767292023E-2</v>
      </c>
      <c r="BN19">
        <v>-4.8518724739551544E-2</v>
      </c>
      <c r="BO19" s="11">
        <f t="shared" si="14"/>
        <v>1.9272387027740479E-2</v>
      </c>
      <c r="BP19">
        <v>0.12999999523162842</v>
      </c>
      <c r="BQ19">
        <v>-34403.35546875</v>
      </c>
      <c r="BR19" s="11">
        <f t="shared" si="15"/>
        <v>137.613421875</v>
      </c>
      <c r="BS19">
        <v>-6.8682894110679626E-2</v>
      </c>
      <c r="BT19">
        <v>-4.8176746815443039E-2</v>
      </c>
      <c r="BU19" s="11">
        <f t="shared" si="16"/>
        <v>2.0506147295236588E-2</v>
      </c>
      <c r="BV19">
        <v>0.12999999523162842</v>
      </c>
      <c r="BW19">
        <v>-24446.4453125</v>
      </c>
      <c r="BX19" s="11">
        <f t="shared" si="17"/>
        <v>97.785781249999999</v>
      </c>
      <c r="BY19">
        <v>-6.7605510354042053E-2</v>
      </c>
      <c r="BZ19">
        <v>-4.8589471727609634E-2</v>
      </c>
      <c r="CA19" s="11">
        <f t="shared" si="18"/>
        <v>1.9016038626432419E-2</v>
      </c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>
        <v>6.5000000000000002E-2</v>
      </c>
      <c r="CM19" s="11">
        <v>-17241.099999999999</v>
      </c>
      <c r="CN19" s="11">
        <f t="shared" si="19"/>
        <v>68.964399999999998</v>
      </c>
      <c r="CO19" s="11">
        <v>-3.3566499999999999E-2</v>
      </c>
      <c r="CP19" s="30">
        <v>-6.1677800000000001E-4</v>
      </c>
      <c r="CQ19" s="11">
        <v>-2.4499799999999999E-2</v>
      </c>
      <c r="CR19" s="11">
        <v>-1.5678999999999999E-3</v>
      </c>
      <c r="CS19" s="11">
        <f t="shared" si="20"/>
        <v>9.0667000000000005E-3</v>
      </c>
      <c r="CT19" s="11">
        <f t="shared" si="21"/>
        <v>9.5112199999999988E-4</v>
      </c>
      <c r="CU19" s="11">
        <f t="shared" si="22"/>
        <v>9.1164511707617895E-3</v>
      </c>
      <c r="CV19" s="11">
        <f t="shared" si="23"/>
        <v>4.9751170761789046E-5</v>
      </c>
      <c r="CW19" s="18">
        <v>6.5000000000000002E-2</v>
      </c>
      <c r="CX19" s="18">
        <v>-17214.400000000001</v>
      </c>
      <c r="CY19" s="11">
        <f t="shared" si="24"/>
        <v>68.857600000000005</v>
      </c>
      <c r="CZ19" s="18">
        <v>-3.3661799999999999E-2</v>
      </c>
      <c r="DA19" s="18">
        <v>-2.44639E-2</v>
      </c>
      <c r="DB19" s="11">
        <f t="shared" si="1"/>
        <v>9.1978999999999984E-3</v>
      </c>
      <c r="DD19" s="18">
        <v>-17027.400000000001</v>
      </c>
      <c r="DE19" s="11">
        <f t="shared" si="25"/>
        <v>68.1096</v>
      </c>
      <c r="DF19" s="18">
        <v>-3.4509999999999999E-2</v>
      </c>
      <c r="DG19" s="18">
        <v>-2.4407700000000001E-2</v>
      </c>
      <c r="DH19" s="11">
        <f t="shared" si="2"/>
        <v>1.0102299999999998E-2</v>
      </c>
      <c r="DI19" s="18">
        <v>6.5000000000000002E-2</v>
      </c>
      <c r="DJ19" s="18">
        <v>-17458.599999999999</v>
      </c>
      <c r="DK19" s="11">
        <f t="shared" si="26"/>
        <v>69.834399999999988</v>
      </c>
      <c r="DL19" s="18">
        <v>-3.2554699999999999E-2</v>
      </c>
      <c r="DM19" s="18">
        <v>-2.4465199999999999E-2</v>
      </c>
      <c r="DN19" s="11">
        <f t="shared" si="3"/>
        <v>8.0894999999999995E-3</v>
      </c>
    </row>
    <row r="20" spans="2:118" x14ac:dyDescent="0.15">
      <c r="B20" s="11">
        <v>-2.0569999999999755E-3</v>
      </c>
      <c r="C20" s="11">
        <v>5.2339999999999609E-3</v>
      </c>
      <c r="D20" s="19">
        <v>23.833884000000001</v>
      </c>
      <c r="E20" s="11">
        <v>1.5884999999999927E-3</v>
      </c>
      <c r="G20" s="18">
        <v>4.2050000000000143E-3</v>
      </c>
      <c r="H20" s="18">
        <v>8.0189999999999984E-3</v>
      </c>
      <c r="I20" s="18">
        <v>23.894169999999999</v>
      </c>
      <c r="J20" s="18">
        <v>6.1120000000000063E-3</v>
      </c>
      <c r="L20" s="18">
        <v>1.4419999999999433E-3</v>
      </c>
      <c r="M20" s="18">
        <v>7.1899999999998077E-3</v>
      </c>
      <c r="N20" s="18">
        <v>20.96893</v>
      </c>
      <c r="O20" s="18">
        <v>4.3159999999998755E-3</v>
      </c>
      <c r="Q20" s="18">
        <v>-2.0569999999999755E-3</v>
      </c>
      <c r="R20" s="18">
        <v>5.2339999999999609E-3</v>
      </c>
      <c r="S20" s="18">
        <v>22.7254</v>
      </c>
      <c r="T20" s="18">
        <v>1.5884999999999927E-3</v>
      </c>
      <c r="V20" s="18">
        <v>1.4480000000001159E-3</v>
      </c>
      <c r="W20" s="18">
        <v>5.1010000000000222E-3</v>
      </c>
      <c r="X20" s="18">
        <v>23.353720000000003</v>
      </c>
      <c r="Y20" s="18">
        <v>3.274500000000069E-3</v>
      </c>
      <c r="AA20" s="18">
        <v>9.1010000000000257E-3</v>
      </c>
      <c r="AB20" s="18">
        <v>-8.960000000000079E-4</v>
      </c>
      <c r="AC20" s="18">
        <v>23.522849999999998</v>
      </c>
      <c r="AD20" s="18">
        <v>4.1025000000000089E-3</v>
      </c>
      <c r="AF20" s="18">
        <v>0.14000000000000001</v>
      </c>
      <c r="AG20" s="18">
        <v>-37021.9</v>
      </c>
      <c r="AH20" s="11">
        <f t="shared" si="4"/>
        <v>148.08760000000001</v>
      </c>
      <c r="AI20" s="18">
        <v>-7.4416499999999997E-2</v>
      </c>
      <c r="AJ20" s="18">
        <v>-5.0336400000000003E-2</v>
      </c>
      <c r="AK20" s="11">
        <f t="shared" si="0"/>
        <v>2.4080099999999993E-2</v>
      </c>
      <c r="AL20" s="11">
        <v>0.14000000000000001</v>
      </c>
      <c r="AM20" s="11">
        <v>-37015.599999999999</v>
      </c>
      <c r="AN20" s="11">
        <f t="shared" si="5"/>
        <v>148.0624</v>
      </c>
      <c r="AO20" s="11">
        <v>-7.4444700000000003E-2</v>
      </c>
      <c r="AP20" s="11">
        <v>-4.9733800000000002E-2</v>
      </c>
      <c r="AQ20" s="11">
        <f t="shared" si="6"/>
        <v>2.4710900000000001E-2</v>
      </c>
      <c r="AR20" s="11">
        <v>0.14000000000000001</v>
      </c>
      <c r="AS20" s="11">
        <v>-37094.6</v>
      </c>
      <c r="AT20" s="11">
        <f t="shared" si="7"/>
        <v>148.3784</v>
      </c>
      <c r="AU20" s="11">
        <v>-7.4111200000000002E-2</v>
      </c>
      <c r="AV20" s="11">
        <v>-4.9867599999999998E-2</v>
      </c>
      <c r="AW20" s="11">
        <f t="shared" si="8"/>
        <v>2.4243600000000004E-2</v>
      </c>
      <c r="AX20" s="11">
        <v>0.14000000000000001</v>
      </c>
      <c r="AY20" s="11">
        <v>-26162.3</v>
      </c>
      <c r="AZ20" s="11">
        <f t="shared" si="9"/>
        <v>104.64919999999999</v>
      </c>
      <c r="BA20" s="11">
        <v>-7.3920700000000006E-2</v>
      </c>
      <c r="BB20" s="11">
        <v>-4.9940900000000003E-2</v>
      </c>
      <c r="BC20" s="11">
        <f t="shared" si="10"/>
        <v>2.3979800000000003E-2</v>
      </c>
      <c r="BD20">
        <v>0.14000000059604645</v>
      </c>
      <c r="BE20">
        <v>-37094.90625</v>
      </c>
      <c r="BF20" s="11">
        <f t="shared" si="11"/>
        <v>148.379625</v>
      </c>
      <c r="BG20">
        <v>-7.4099138379096985E-2</v>
      </c>
      <c r="BH20">
        <v>-5.2202221006155014E-2</v>
      </c>
      <c r="BI20" s="11">
        <f t="shared" si="12"/>
        <v>2.1896917372941971E-2</v>
      </c>
      <c r="BJ20">
        <v>0.14000000059604645</v>
      </c>
      <c r="BK20">
        <v>-37325.73828125</v>
      </c>
      <c r="BL20" s="11">
        <f t="shared" si="13"/>
        <v>149.30295312499999</v>
      </c>
      <c r="BM20">
        <v>-7.3000453412532806E-2</v>
      </c>
      <c r="BN20">
        <v>-5.2251525223255157E-2</v>
      </c>
      <c r="BO20" s="11">
        <f t="shared" si="14"/>
        <v>2.0748928189277649E-2</v>
      </c>
      <c r="BP20">
        <v>0.14000000059604645</v>
      </c>
      <c r="BQ20">
        <v>-37046.6953125</v>
      </c>
      <c r="BR20" s="11">
        <f t="shared" si="15"/>
        <v>148.18678125</v>
      </c>
      <c r="BS20">
        <v>-7.3971226811408997E-2</v>
      </c>
      <c r="BT20">
        <v>-5.1879983395338058E-2</v>
      </c>
      <c r="BU20" s="11">
        <f t="shared" si="16"/>
        <v>2.2091243416070938E-2</v>
      </c>
      <c r="BV20">
        <v>0.14000000059604645</v>
      </c>
      <c r="BW20">
        <v>-26327.00390625</v>
      </c>
      <c r="BX20" s="11">
        <f t="shared" si="17"/>
        <v>105.308015625</v>
      </c>
      <c r="BY20">
        <v>-7.2797223925590515E-2</v>
      </c>
      <c r="BZ20">
        <v>-5.2329126745462418E-2</v>
      </c>
      <c r="CA20" s="11">
        <f t="shared" si="18"/>
        <v>2.0468097180128098E-2</v>
      </c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>
        <v>7.0000000000000007E-2</v>
      </c>
      <c r="CM20" s="11">
        <v>-18566.7</v>
      </c>
      <c r="CN20" s="11">
        <f t="shared" si="19"/>
        <v>74.266800000000003</v>
      </c>
      <c r="CO20" s="11">
        <v>-3.6149199999999999E-2</v>
      </c>
      <c r="CP20" s="30">
        <v>-6.63987E-4</v>
      </c>
      <c r="CQ20" s="11">
        <v>-2.6384600000000001E-2</v>
      </c>
      <c r="CR20" s="11">
        <v>-1.6883499999999999E-3</v>
      </c>
      <c r="CS20" s="11">
        <f t="shared" ref="CS20:CS83" si="27">ABS(CO20-CQ20)</f>
        <v>9.7645999999999983E-3</v>
      </c>
      <c r="CT20" s="11">
        <f t="shared" si="21"/>
        <v>1.0243629999999999E-3</v>
      </c>
      <c r="CU20" s="11">
        <f t="shared" si="22"/>
        <v>9.8181837788752432E-3</v>
      </c>
      <c r="CV20" s="11">
        <f t="shared" si="23"/>
        <v>5.3583778875244958E-5</v>
      </c>
      <c r="CW20" s="18">
        <v>7.0000000000000007E-2</v>
      </c>
      <c r="CX20" s="18">
        <v>-18537.3</v>
      </c>
      <c r="CY20" s="11">
        <f t="shared" si="24"/>
        <v>74.149199999999993</v>
      </c>
      <c r="CZ20" s="18">
        <v>-3.6254399999999999E-2</v>
      </c>
      <c r="DA20" s="18">
        <v>-2.6344900000000001E-2</v>
      </c>
      <c r="DB20" s="11">
        <f t="shared" si="1"/>
        <v>9.9094999999999982E-3</v>
      </c>
      <c r="DD20" s="18">
        <v>-18333.900000000001</v>
      </c>
      <c r="DE20" s="11">
        <f t="shared" si="25"/>
        <v>73.335599999999999</v>
      </c>
      <c r="DF20" s="18">
        <v>-3.7176800000000003E-2</v>
      </c>
      <c r="DG20" s="18">
        <v>-2.62808E-2</v>
      </c>
      <c r="DH20" s="11">
        <f t="shared" si="2"/>
        <v>1.0896000000000003E-2</v>
      </c>
      <c r="DI20" s="18">
        <v>7.0000000000000007E-2</v>
      </c>
      <c r="DJ20" s="18">
        <v>-18802.599999999999</v>
      </c>
      <c r="DK20" s="11">
        <f t="shared" si="26"/>
        <v>75.210399999999993</v>
      </c>
      <c r="DL20" s="18">
        <v>-3.5051400000000003E-2</v>
      </c>
      <c r="DM20" s="18">
        <v>-2.6349600000000001E-2</v>
      </c>
      <c r="DN20" s="11">
        <f t="shared" si="3"/>
        <v>8.7018000000000026E-3</v>
      </c>
    </row>
    <row r="21" spans="2:118" x14ac:dyDescent="0.15">
      <c r="B21" s="11">
        <v>-2.4649999999999395E-3</v>
      </c>
      <c r="C21" s="11">
        <v>5.4840000000000444E-3</v>
      </c>
      <c r="D21" s="19">
        <v>23.882639999999999</v>
      </c>
      <c r="E21" s="11">
        <v>1.5095000000000525E-3</v>
      </c>
      <c r="G21" s="18">
        <v>4.545999999999939E-3</v>
      </c>
      <c r="H21" s="18">
        <v>9.9419999999998954E-3</v>
      </c>
      <c r="I21" s="18">
        <v>28.37368</v>
      </c>
      <c r="J21" s="18">
        <v>7.2439999999999172E-3</v>
      </c>
      <c r="L21" s="18">
        <v>1.7199999999999438E-3</v>
      </c>
      <c r="M21" s="18">
        <v>7.8529999999998878E-3</v>
      </c>
      <c r="N21" s="18">
        <v>25.894410000000001</v>
      </c>
      <c r="O21" s="18">
        <v>4.7864999999999158E-3</v>
      </c>
      <c r="Q21" s="18">
        <v>-2.4649999999999395E-3</v>
      </c>
      <c r="R21" s="18">
        <v>5.4840000000000444E-3</v>
      </c>
      <c r="S21" s="18">
        <v>25.637409999999999</v>
      </c>
      <c r="T21" s="18">
        <v>1.5095000000000525E-3</v>
      </c>
      <c r="V21" s="18">
        <v>8.2700000000013318E-4</v>
      </c>
      <c r="W21" s="18">
        <v>5.7620000000000449E-3</v>
      </c>
      <c r="X21" s="18">
        <v>22.246359999999999</v>
      </c>
      <c r="Y21" s="18">
        <v>3.294500000000089E-3</v>
      </c>
      <c r="AA21" s="18">
        <v>9.6239999999998549E-3</v>
      </c>
      <c r="AB21" s="18">
        <v>-9.2599999999998239E-4</v>
      </c>
      <c r="AC21" s="18">
        <v>27.015939999999997</v>
      </c>
      <c r="AD21" s="18">
        <v>4.3489999999999363E-3</v>
      </c>
      <c r="AF21" s="18">
        <v>0.15</v>
      </c>
      <c r="AG21" s="18">
        <v>-39668.300000000003</v>
      </c>
      <c r="AH21" s="11">
        <f t="shared" si="4"/>
        <v>158.67320000000001</v>
      </c>
      <c r="AI21" s="18">
        <v>-7.9713099999999995E-2</v>
      </c>
      <c r="AJ21" s="18">
        <v>-5.3931600000000003E-2</v>
      </c>
      <c r="AK21" s="11">
        <f t="shared" si="0"/>
        <v>2.5781499999999992E-2</v>
      </c>
      <c r="AL21" s="11">
        <v>0.15</v>
      </c>
      <c r="AM21" s="11">
        <v>-39661</v>
      </c>
      <c r="AN21" s="11">
        <f t="shared" si="5"/>
        <v>158.64400000000001</v>
      </c>
      <c r="AO21" s="11">
        <v>-7.97461E-2</v>
      </c>
      <c r="AP21" s="11">
        <v>-5.3285399999999997E-2</v>
      </c>
      <c r="AQ21" s="11">
        <f t="shared" si="6"/>
        <v>2.6460700000000004E-2</v>
      </c>
      <c r="AR21" s="11">
        <v>0.15</v>
      </c>
      <c r="AS21" s="11">
        <v>-39752.9</v>
      </c>
      <c r="AT21" s="11">
        <f t="shared" si="7"/>
        <v>159.01160000000002</v>
      </c>
      <c r="AU21" s="11">
        <v>-7.9357800000000006E-2</v>
      </c>
      <c r="AV21" s="11">
        <v>-5.3437600000000002E-2</v>
      </c>
      <c r="AW21" s="11">
        <f t="shared" si="8"/>
        <v>2.5920200000000004E-2</v>
      </c>
      <c r="AX21" s="11">
        <v>0.15</v>
      </c>
      <c r="AY21" s="11">
        <v>-28038.1</v>
      </c>
      <c r="AZ21" s="11">
        <f t="shared" si="9"/>
        <v>112.1524</v>
      </c>
      <c r="BA21" s="11">
        <v>-7.9147700000000001E-2</v>
      </c>
      <c r="BB21" s="11">
        <v>-5.3517700000000001E-2</v>
      </c>
      <c r="BC21" s="11">
        <f t="shared" si="10"/>
        <v>2.563E-2</v>
      </c>
      <c r="BD21">
        <v>0.15000000596046448</v>
      </c>
      <c r="BE21">
        <v>-39739.375</v>
      </c>
      <c r="BF21" s="11">
        <f t="shared" si="11"/>
        <v>158.95750000000001</v>
      </c>
      <c r="BG21">
        <v>-7.9405009746551514E-2</v>
      </c>
      <c r="BH21">
        <v>-5.5926356464624405E-2</v>
      </c>
      <c r="BI21" s="11">
        <f t="shared" si="12"/>
        <v>2.3478653281927109E-2</v>
      </c>
      <c r="BJ21">
        <v>0.15000000596046448</v>
      </c>
      <c r="BK21">
        <v>-39989.25</v>
      </c>
      <c r="BL21" s="11">
        <f t="shared" si="13"/>
        <v>159.95699999999999</v>
      </c>
      <c r="BM21">
        <v>-7.8217417001724243E-2</v>
      </c>
      <c r="BN21">
        <v>-5.5981379002332687E-2</v>
      </c>
      <c r="BO21" s="11">
        <f t="shared" si="14"/>
        <v>2.2236037999391556E-2</v>
      </c>
      <c r="BP21">
        <v>0.15000000596046448</v>
      </c>
      <c r="BQ21">
        <v>-39685.734375</v>
      </c>
      <c r="BR21" s="11">
        <f t="shared" si="15"/>
        <v>158.74293750000001</v>
      </c>
      <c r="BS21">
        <v>-7.927587628364563E-2</v>
      </c>
      <c r="BT21">
        <v>-5.557878315448761E-2</v>
      </c>
      <c r="BU21" s="11">
        <f t="shared" si="16"/>
        <v>2.369709312915802E-2</v>
      </c>
      <c r="BV21">
        <v>0.15000000596046448</v>
      </c>
      <c r="BW21">
        <v>-28206.99609375</v>
      </c>
      <c r="BX21" s="11">
        <f t="shared" si="17"/>
        <v>112.827984375</v>
      </c>
      <c r="BY21">
        <v>-7.7991113066673279E-2</v>
      </c>
      <c r="BZ21">
        <v>-5.6068476289510727E-2</v>
      </c>
      <c r="CA21" s="11">
        <f t="shared" si="18"/>
        <v>2.1922636777162552E-2</v>
      </c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>
        <v>7.4999999999999997E-2</v>
      </c>
      <c r="CM21" s="11">
        <v>-19891.5</v>
      </c>
      <c r="CN21" s="11">
        <f t="shared" si="19"/>
        <v>79.566000000000003</v>
      </c>
      <c r="CO21" s="11">
        <v>-3.8735100000000001E-2</v>
      </c>
      <c r="CP21" s="30">
        <v>-7.1111199999999996E-4</v>
      </c>
      <c r="CQ21" s="11">
        <v>-2.8268000000000001E-2</v>
      </c>
      <c r="CR21" s="11">
        <v>-1.8088399999999999E-3</v>
      </c>
      <c r="CS21" s="11">
        <f t="shared" si="27"/>
        <v>1.04671E-2</v>
      </c>
      <c r="CT21" s="11">
        <f t="shared" si="21"/>
        <v>1.0977280000000001E-3</v>
      </c>
      <c r="CU21" s="11">
        <f t="shared" si="22"/>
        <v>1.0524504224522122E-2</v>
      </c>
      <c r="CV21" s="11">
        <f t="shared" si="23"/>
        <v>5.7404224522121863E-5</v>
      </c>
      <c r="CW21" s="18">
        <v>7.4999999999999997E-2</v>
      </c>
      <c r="CX21" s="18">
        <v>-19858.900000000001</v>
      </c>
      <c r="CY21" s="11">
        <f t="shared" si="24"/>
        <v>79.435600000000008</v>
      </c>
      <c r="CZ21" s="18">
        <v>-3.8852400000000002E-2</v>
      </c>
      <c r="DA21" s="18">
        <v>-2.8224099999999998E-2</v>
      </c>
      <c r="DB21" s="11">
        <f t="shared" si="1"/>
        <v>1.0628300000000004E-2</v>
      </c>
      <c r="DD21" s="18">
        <v>-19639.900000000001</v>
      </c>
      <c r="DE21" s="11">
        <f t="shared" si="25"/>
        <v>78.559600000000003</v>
      </c>
      <c r="DF21" s="18">
        <v>-3.9845600000000002E-2</v>
      </c>
      <c r="DG21" s="18">
        <v>-2.8153299999999999E-2</v>
      </c>
      <c r="DH21" s="11">
        <f t="shared" si="2"/>
        <v>1.1692300000000003E-2</v>
      </c>
      <c r="DI21" s="18">
        <v>7.4999999999999997E-2</v>
      </c>
      <c r="DJ21" s="18">
        <v>-20145.7</v>
      </c>
      <c r="DK21" s="11">
        <f t="shared" si="26"/>
        <v>80.582800000000006</v>
      </c>
      <c r="DL21" s="18">
        <v>-3.7552099999999998E-2</v>
      </c>
      <c r="DM21" s="18">
        <v>-2.8232899999999998E-2</v>
      </c>
      <c r="DN21" s="11">
        <f t="shared" si="3"/>
        <v>9.3191999999999997E-3</v>
      </c>
    </row>
    <row r="22" spans="2:118" x14ac:dyDescent="0.15">
      <c r="B22" s="11">
        <v>-2.2489999999999455E-3</v>
      </c>
      <c r="C22" s="11">
        <v>5.8979999999997368E-3</v>
      </c>
      <c r="D22" s="19">
        <v>23.996027999999995</v>
      </c>
      <c r="E22" s="11">
        <v>1.8244999999998956E-3</v>
      </c>
      <c r="G22" s="18">
        <v>5.1989999999999537E-3</v>
      </c>
      <c r="H22" s="18">
        <v>1.1964000000000086E-2</v>
      </c>
      <c r="I22" s="18">
        <v>32.365639999999999</v>
      </c>
      <c r="J22" s="18">
        <v>8.5815000000000197E-3</v>
      </c>
      <c r="L22" s="18">
        <v>2.0759999999997447E-3</v>
      </c>
      <c r="M22" s="18">
        <v>9.1109999999998692E-3</v>
      </c>
      <c r="N22" s="18">
        <v>29.049240000000001</v>
      </c>
      <c r="O22" s="18">
        <v>5.593499999999807E-3</v>
      </c>
      <c r="Q22" s="18">
        <v>-2.2489999999999455E-3</v>
      </c>
      <c r="R22" s="18">
        <v>5.8979999999997368E-3</v>
      </c>
      <c r="S22" s="18">
        <v>25.130970000000001</v>
      </c>
      <c r="T22" s="18">
        <v>1.8244999999998956E-3</v>
      </c>
      <c r="V22" s="18">
        <v>6.3100000000004819E-4</v>
      </c>
      <c r="W22" s="18">
        <v>6.3770000000000771E-3</v>
      </c>
      <c r="X22" s="18">
        <v>26.306360000000002</v>
      </c>
      <c r="Y22" s="18">
        <v>3.5040000000000626E-3</v>
      </c>
      <c r="AA22" s="18">
        <v>9.8909999999998721E-3</v>
      </c>
      <c r="AB22" s="18">
        <v>-1.0670000000001512E-3</v>
      </c>
      <c r="AC22" s="18">
        <v>21.104040000000001</v>
      </c>
      <c r="AD22" s="18">
        <v>4.4119999999998605E-3</v>
      </c>
      <c r="AF22" s="18">
        <v>0.16</v>
      </c>
      <c r="AG22" s="18">
        <v>-42311.5</v>
      </c>
      <c r="AH22" s="11">
        <f t="shared" si="4"/>
        <v>169.24600000000001</v>
      </c>
      <c r="AI22" s="18">
        <v>-8.5023600000000005E-2</v>
      </c>
      <c r="AJ22" s="18">
        <v>-5.7523299999999999E-2</v>
      </c>
      <c r="AK22" s="11">
        <f t="shared" si="0"/>
        <v>2.7500300000000005E-2</v>
      </c>
      <c r="AL22" s="11">
        <v>0.16</v>
      </c>
      <c r="AM22" s="11">
        <v>-42302.7</v>
      </c>
      <c r="AN22" s="11">
        <f t="shared" si="5"/>
        <v>169.21079999999998</v>
      </c>
      <c r="AO22" s="11">
        <v>-8.5062600000000002E-2</v>
      </c>
      <c r="AP22" s="11">
        <v>-5.6833500000000002E-2</v>
      </c>
      <c r="AQ22" s="11">
        <f t="shared" si="6"/>
        <v>2.82291E-2</v>
      </c>
      <c r="AR22" s="11">
        <v>0.16</v>
      </c>
      <c r="AS22" s="11">
        <v>-42408.9</v>
      </c>
      <c r="AT22" s="11">
        <f t="shared" si="7"/>
        <v>169.63560000000001</v>
      </c>
      <c r="AU22" s="11">
        <v>-8.46137E-2</v>
      </c>
      <c r="AV22" s="11">
        <v>-5.7005699999999999E-2</v>
      </c>
      <c r="AW22" s="11">
        <f t="shared" si="8"/>
        <v>2.7608000000000001E-2</v>
      </c>
      <c r="AX22" s="11">
        <v>0.16</v>
      </c>
      <c r="AY22" s="11">
        <v>-29912.5</v>
      </c>
      <c r="AZ22" s="11">
        <f t="shared" si="9"/>
        <v>119.65</v>
      </c>
      <c r="BA22" s="11">
        <v>-8.4382799999999994E-2</v>
      </c>
      <c r="BB22" s="11">
        <v>-5.70933E-2</v>
      </c>
      <c r="BC22" s="11">
        <f t="shared" si="10"/>
        <v>2.7289499999999994E-2</v>
      </c>
      <c r="BD22">
        <v>0.15999999642372131</v>
      </c>
      <c r="BE22">
        <v>-42382.40625</v>
      </c>
      <c r="BF22" s="11">
        <f t="shared" si="11"/>
        <v>169.52962500000001</v>
      </c>
      <c r="BG22">
        <v>-8.4715485572814941E-2</v>
      </c>
      <c r="BH22">
        <v>-5.964956060051918E-2</v>
      </c>
      <c r="BI22" s="11">
        <f t="shared" si="12"/>
        <v>2.5065924972295761E-2</v>
      </c>
      <c r="BJ22">
        <v>0.15999999642372131</v>
      </c>
      <c r="BK22">
        <v>-42649.6640625</v>
      </c>
      <c r="BL22" s="11">
        <f t="shared" si="13"/>
        <v>170.59865625</v>
      </c>
      <c r="BM22">
        <v>-8.3445638418197632E-2</v>
      </c>
      <c r="BN22">
        <v>-5.9709247201681137E-2</v>
      </c>
      <c r="BO22" s="11">
        <f t="shared" si="14"/>
        <v>2.3736391216516495E-2</v>
      </c>
      <c r="BP22">
        <v>0.15999999642372131</v>
      </c>
      <c r="BQ22">
        <v>-42323.30078125</v>
      </c>
      <c r="BR22" s="11">
        <f t="shared" si="15"/>
        <v>169.29320312499999</v>
      </c>
      <c r="BS22">
        <v>-8.4585092961788177E-2</v>
      </c>
      <c r="BT22">
        <v>-5.9277355670928955E-2</v>
      </c>
      <c r="BU22" s="11">
        <f t="shared" si="16"/>
        <v>2.5307737290859222E-2</v>
      </c>
      <c r="BV22">
        <v>0.15999999642372131</v>
      </c>
      <c r="BW22">
        <v>-30086.546875</v>
      </c>
      <c r="BX22" s="11">
        <f t="shared" si="17"/>
        <v>120.3461875</v>
      </c>
      <c r="BY22">
        <v>-8.3186469972133636E-2</v>
      </c>
      <c r="BZ22">
        <v>-5.9807617217302322E-2</v>
      </c>
      <c r="CA22" s="11">
        <f t="shared" si="18"/>
        <v>2.3378852754831314E-2</v>
      </c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>
        <v>0.08</v>
      </c>
      <c r="CM22" s="11">
        <v>-21215.9</v>
      </c>
      <c r="CN22" s="11">
        <f t="shared" si="19"/>
        <v>84.863600000000005</v>
      </c>
      <c r="CO22" s="11">
        <v>-4.1322299999999999E-2</v>
      </c>
      <c r="CP22" s="30">
        <v>-7.5825000000000003E-4</v>
      </c>
      <c r="CQ22" s="11">
        <v>-3.0151000000000001E-2</v>
      </c>
      <c r="CR22" s="11">
        <v>-1.92936E-3</v>
      </c>
      <c r="CS22" s="11">
        <f t="shared" si="27"/>
        <v>1.1171299999999999E-2</v>
      </c>
      <c r="CT22" s="11">
        <f t="shared" si="21"/>
        <v>1.1711099999999999E-3</v>
      </c>
      <c r="CU22" s="11">
        <f t="shared" si="22"/>
        <v>1.1232517185479842E-2</v>
      </c>
      <c r="CV22" s="11">
        <f t="shared" si="23"/>
        <v>6.1217185479843853E-5</v>
      </c>
      <c r="CW22" s="18">
        <v>0.08</v>
      </c>
      <c r="CX22" s="18">
        <v>-21180</v>
      </c>
      <c r="CY22" s="11">
        <f t="shared" si="24"/>
        <v>84.72</v>
      </c>
      <c r="CZ22" s="18">
        <v>-4.1452599999999999E-2</v>
      </c>
      <c r="DA22" s="18">
        <v>-3.0102299999999999E-2</v>
      </c>
      <c r="DB22" s="11">
        <f t="shared" si="1"/>
        <v>1.1350300000000001E-2</v>
      </c>
      <c r="DD22" s="18">
        <v>-20944.8</v>
      </c>
      <c r="DE22" s="11">
        <f t="shared" si="25"/>
        <v>83.779200000000003</v>
      </c>
      <c r="DF22" s="18">
        <v>-4.2518199999999999E-2</v>
      </c>
      <c r="DG22" s="18">
        <v>-3.0024599999999999E-2</v>
      </c>
      <c r="DH22" s="11">
        <f t="shared" si="2"/>
        <v>1.2493600000000001E-2</v>
      </c>
      <c r="DI22" s="18">
        <v>0.08</v>
      </c>
      <c r="DJ22" s="18">
        <v>-21488.1</v>
      </c>
      <c r="DK22" s="11">
        <f t="shared" si="26"/>
        <v>85.952399999999997</v>
      </c>
      <c r="DL22" s="18">
        <v>-4.00557E-2</v>
      </c>
      <c r="DM22" s="18">
        <v>-3.0115400000000001E-2</v>
      </c>
      <c r="DN22" s="11">
        <f t="shared" si="3"/>
        <v>9.9402999999999991E-3</v>
      </c>
    </row>
    <row r="23" spans="2:118" x14ac:dyDescent="0.15">
      <c r="B23" s="11">
        <v>-1.8590000000000551E-3</v>
      </c>
      <c r="C23" s="11">
        <v>6.2590000000000146E-3</v>
      </c>
      <c r="D23" s="19">
        <v>26.492675999999999</v>
      </c>
      <c r="E23" s="11">
        <v>2.1999999999999797E-3</v>
      </c>
      <c r="G23" s="18">
        <v>6.2899999999999068E-3</v>
      </c>
      <c r="H23" s="18">
        <v>1.3821999999999779E-2</v>
      </c>
      <c r="I23" s="18">
        <v>37.102150000000002</v>
      </c>
      <c r="J23" s="18">
        <v>1.0055999999999843E-2</v>
      </c>
      <c r="L23" s="18">
        <v>3.151000000000348E-3</v>
      </c>
      <c r="M23" s="18">
        <v>1.0012000000000132E-2</v>
      </c>
      <c r="N23" s="18">
        <v>33.595829999999999</v>
      </c>
      <c r="O23" s="18">
        <v>6.5815000000002399E-3</v>
      </c>
      <c r="Q23" s="18">
        <v>-1.8590000000000551E-3</v>
      </c>
      <c r="R23" s="18">
        <v>6.2590000000000146E-3</v>
      </c>
      <c r="S23" s="18">
        <v>29.91377</v>
      </c>
      <c r="T23" s="18">
        <v>2.1999999999999797E-3</v>
      </c>
      <c r="V23" s="18">
        <v>1.1450000000001737E-3</v>
      </c>
      <c r="W23" s="18">
        <v>6.453000000000042E-3</v>
      </c>
      <c r="X23" s="18">
        <v>30.068729999999999</v>
      </c>
      <c r="Y23" s="18">
        <v>3.7990000000001078E-3</v>
      </c>
      <c r="AA23" s="18">
        <v>1.022000000000034E-2</v>
      </c>
      <c r="AB23" s="18">
        <v>-9.1299999999971959E-4</v>
      </c>
      <c r="AC23" s="18">
        <v>29.839130000000001</v>
      </c>
      <c r="AD23" s="18">
        <v>4.6535000000003102E-3</v>
      </c>
      <c r="AF23" s="18">
        <v>0.17</v>
      </c>
      <c r="AG23" s="18">
        <v>-44950.5</v>
      </c>
      <c r="AH23" s="11">
        <f t="shared" si="4"/>
        <v>179.80199999999999</v>
      </c>
      <c r="AI23" s="18">
        <v>-9.0349499999999999E-2</v>
      </c>
      <c r="AJ23" s="18">
        <v>-6.1112100000000003E-2</v>
      </c>
      <c r="AK23" s="11">
        <f t="shared" si="0"/>
        <v>2.9237399999999997E-2</v>
      </c>
      <c r="AL23" s="11">
        <v>0.17</v>
      </c>
      <c r="AM23" s="11">
        <v>-44940.800000000003</v>
      </c>
      <c r="AN23" s="11">
        <f t="shared" si="5"/>
        <v>179.76320000000001</v>
      </c>
      <c r="AO23" s="11">
        <v>-9.0393000000000001E-2</v>
      </c>
      <c r="AP23" s="11">
        <v>-6.0378599999999998E-2</v>
      </c>
      <c r="AQ23" s="11">
        <f t="shared" si="6"/>
        <v>3.0014400000000004E-2</v>
      </c>
      <c r="AR23" s="11">
        <v>0.17</v>
      </c>
      <c r="AS23" s="11">
        <v>-45062</v>
      </c>
      <c r="AT23" s="11">
        <f t="shared" si="7"/>
        <v>180.24799999999999</v>
      </c>
      <c r="AU23" s="11">
        <v>-8.9880699999999994E-2</v>
      </c>
      <c r="AV23" s="11">
        <v>-6.0572000000000001E-2</v>
      </c>
      <c r="AW23" s="11">
        <f t="shared" si="8"/>
        <v>2.9308699999999993E-2</v>
      </c>
      <c r="AX23" s="11">
        <v>0.17</v>
      </c>
      <c r="AY23" s="11">
        <v>-31785.599999999999</v>
      </c>
      <c r="AZ23" s="11">
        <f t="shared" si="9"/>
        <v>127.14239999999999</v>
      </c>
      <c r="BA23" s="11">
        <v>-8.9624700000000002E-2</v>
      </c>
      <c r="BB23" s="11">
        <v>-6.0668100000000003E-2</v>
      </c>
      <c r="BC23" s="11">
        <f t="shared" si="10"/>
        <v>2.8956599999999999E-2</v>
      </c>
      <c r="BD23">
        <v>0.17000000178813934</v>
      </c>
      <c r="BE23">
        <v>-45024.48046875</v>
      </c>
      <c r="BF23" s="11">
        <f t="shared" si="11"/>
        <v>180.097921875</v>
      </c>
      <c r="BG23">
        <v>-9.0029224753379822E-2</v>
      </c>
      <c r="BH23">
        <v>-6.3370324671268463E-2</v>
      </c>
      <c r="BI23" s="11">
        <f t="shared" si="12"/>
        <v>2.6658900082111359E-2</v>
      </c>
      <c r="BJ23">
        <v>0.17000000178813934</v>
      </c>
      <c r="BK23">
        <v>-45309.11328125</v>
      </c>
      <c r="BL23" s="11">
        <f t="shared" si="13"/>
        <v>181.236453125</v>
      </c>
      <c r="BM23">
        <v>-8.867674320936203E-2</v>
      </c>
      <c r="BN23">
        <v>-6.3436202704906464E-2</v>
      </c>
      <c r="BO23" s="11">
        <f t="shared" si="14"/>
        <v>2.5240540504455566E-2</v>
      </c>
      <c r="BP23">
        <v>0.17000000178813934</v>
      </c>
      <c r="BQ23">
        <v>-44959.99609375</v>
      </c>
      <c r="BR23" s="11">
        <f t="shared" si="15"/>
        <v>179.839984375</v>
      </c>
      <c r="BS23">
        <v>-8.9897207915782928E-2</v>
      </c>
      <c r="BT23">
        <v>-6.2973380088806152E-2</v>
      </c>
      <c r="BU23" s="11">
        <f t="shared" si="16"/>
        <v>2.6923827826976776E-2</v>
      </c>
      <c r="BV23">
        <v>0.17000000178813934</v>
      </c>
      <c r="BW23">
        <v>-31965.810546875</v>
      </c>
      <c r="BX23" s="11">
        <f t="shared" si="17"/>
        <v>127.86324218750001</v>
      </c>
      <c r="BY23">
        <v>-8.8382437825202942E-2</v>
      </c>
      <c r="BZ23">
        <v>-6.3546471297740936E-2</v>
      </c>
      <c r="CA23" s="11">
        <f t="shared" si="18"/>
        <v>2.4835966527462006E-2</v>
      </c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>
        <v>8.5000000000000006E-2</v>
      </c>
      <c r="CM23" s="11">
        <v>-22540</v>
      </c>
      <c r="CN23" s="11">
        <f t="shared" si="19"/>
        <v>90.16</v>
      </c>
      <c r="CO23" s="11">
        <v>-4.3910400000000002E-2</v>
      </c>
      <c r="CP23" s="30">
        <v>-8.0538599999999995E-4</v>
      </c>
      <c r="CQ23" s="11">
        <v>-3.2033699999999998E-2</v>
      </c>
      <c r="CR23" s="11">
        <v>-2.04988E-3</v>
      </c>
      <c r="CS23" s="11">
        <f t="shared" si="27"/>
        <v>1.1876700000000004E-2</v>
      </c>
      <c r="CT23" s="11">
        <f t="shared" si="21"/>
        <v>1.2444940000000001E-3</v>
      </c>
      <c r="CU23" s="11">
        <f t="shared" si="22"/>
        <v>1.1941723837287315E-2</v>
      </c>
      <c r="CV23" s="11">
        <f t="shared" si="23"/>
        <v>6.5023837287311523E-5</v>
      </c>
      <c r="CW23" s="18">
        <v>8.5000000000000006E-2</v>
      </c>
      <c r="CX23" s="18">
        <v>-22500.3</v>
      </c>
      <c r="CY23" s="11">
        <f t="shared" si="24"/>
        <v>90.001199999999997</v>
      </c>
      <c r="CZ23" s="18">
        <v>-4.4055499999999997E-2</v>
      </c>
      <c r="DA23" s="18">
        <v>-3.1979800000000003E-2</v>
      </c>
      <c r="DB23" s="11">
        <f t="shared" si="1"/>
        <v>1.2075699999999995E-2</v>
      </c>
      <c r="DD23" s="18">
        <v>-22248.7</v>
      </c>
      <c r="DE23" s="11">
        <f t="shared" si="25"/>
        <v>88.994799999999998</v>
      </c>
      <c r="DF23" s="18">
        <v>-4.5195300000000001E-2</v>
      </c>
      <c r="DG23" s="18">
        <v>-3.1893999999999999E-2</v>
      </c>
      <c r="DH23" s="11">
        <f t="shared" si="2"/>
        <v>1.3301300000000002E-2</v>
      </c>
      <c r="DI23" s="18">
        <v>8.5000000000000006E-2</v>
      </c>
      <c r="DJ23" s="18">
        <v>-22829.200000000001</v>
      </c>
      <c r="DK23" s="11">
        <f t="shared" si="26"/>
        <v>91.316800000000001</v>
      </c>
      <c r="DL23" s="18">
        <v>-4.2564600000000001E-2</v>
      </c>
      <c r="DM23" s="18">
        <v>-3.1996299999999998E-2</v>
      </c>
      <c r="DN23" s="11">
        <f t="shared" si="3"/>
        <v>1.0568300000000003E-2</v>
      </c>
    </row>
    <row r="24" spans="2:118" x14ac:dyDescent="0.15">
      <c r="B24" s="11">
        <v>-1.1009999999997966E-3</v>
      </c>
      <c r="C24" s="11">
        <v>6.9409999999998639E-3</v>
      </c>
      <c r="D24" s="19">
        <v>29.767139999999998</v>
      </c>
      <c r="E24" s="11">
        <v>2.9200000000000337E-3</v>
      </c>
      <c r="G24" s="18">
        <v>7.6909999999998924E-3</v>
      </c>
      <c r="H24" s="18">
        <v>1.5833999999999904E-2</v>
      </c>
      <c r="I24" s="18">
        <v>43.168050000000001</v>
      </c>
      <c r="J24" s="18">
        <v>1.1762499999999898E-2</v>
      </c>
      <c r="L24" s="18">
        <v>4.286000000000012E-3</v>
      </c>
      <c r="M24" s="18">
        <v>1.1019000000000112E-2</v>
      </c>
      <c r="N24" s="18">
        <v>37.865589999999997</v>
      </c>
      <c r="O24" s="18">
        <v>7.652500000000062E-3</v>
      </c>
      <c r="Q24" s="18">
        <v>-1.1009999999997966E-3</v>
      </c>
      <c r="R24" s="18">
        <v>6.9409999999998639E-3</v>
      </c>
      <c r="S24" s="18">
        <v>33.811260000000004</v>
      </c>
      <c r="T24" s="18">
        <v>2.9200000000000337E-3</v>
      </c>
      <c r="V24" s="18">
        <v>1.9899999999997142E-3</v>
      </c>
      <c r="W24" s="18">
        <v>7.1079999999996701E-3</v>
      </c>
      <c r="X24" s="18">
        <v>33.987000000000002</v>
      </c>
      <c r="Y24" s="18">
        <v>4.5489999999996922E-3</v>
      </c>
      <c r="AA24" s="18">
        <v>1.0991999999999891E-2</v>
      </c>
      <c r="AB24" s="18">
        <v>-1.6300000000013526E-4</v>
      </c>
      <c r="AC24" s="18">
        <v>32.730359999999997</v>
      </c>
      <c r="AD24" s="18">
        <v>5.4144999999998777E-3</v>
      </c>
      <c r="AF24" s="18">
        <v>0.18</v>
      </c>
      <c r="AG24" s="18">
        <v>-47586.8</v>
      </c>
      <c r="AH24" s="11">
        <f t="shared" si="4"/>
        <v>190.34720000000002</v>
      </c>
      <c r="AI24" s="18">
        <v>-9.5686199999999999E-2</v>
      </c>
      <c r="AJ24" s="18">
        <v>-6.4697900000000003E-2</v>
      </c>
      <c r="AK24" s="11">
        <f t="shared" si="0"/>
        <v>3.0988299999999996E-2</v>
      </c>
      <c r="AL24" s="11">
        <v>0.18</v>
      </c>
      <c r="AM24" s="11">
        <v>-47575.5</v>
      </c>
      <c r="AN24" s="11">
        <f t="shared" si="5"/>
        <v>190.30199999999999</v>
      </c>
      <c r="AO24" s="11">
        <v>-9.5736299999999996E-2</v>
      </c>
      <c r="AP24" s="11">
        <v>-6.3919599999999993E-2</v>
      </c>
      <c r="AQ24" s="11">
        <f t="shared" si="6"/>
        <v>3.1816700000000003E-2</v>
      </c>
      <c r="AR24" s="11">
        <v>0.18</v>
      </c>
      <c r="AS24" s="11">
        <v>-47712.800000000003</v>
      </c>
      <c r="AT24" s="11">
        <f t="shared" si="7"/>
        <v>190.85120000000001</v>
      </c>
      <c r="AU24" s="11">
        <v>-9.51573E-2</v>
      </c>
      <c r="AV24" s="11">
        <v>-6.4134300000000005E-2</v>
      </c>
      <c r="AW24" s="11">
        <f t="shared" si="8"/>
        <v>3.1022999999999995E-2</v>
      </c>
      <c r="AX24" s="11">
        <v>0.18</v>
      </c>
      <c r="AY24" s="11">
        <v>-33657.800000000003</v>
      </c>
      <c r="AZ24" s="11">
        <f t="shared" si="9"/>
        <v>134.63120000000001</v>
      </c>
      <c r="BA24" s="11">
        <v>-9.48716E-2</v>
      </c>
      <c r="BB24" s="11">
        <v>-6.4241800000000002E-2</v>
      </c>
      <c r="BC24" s="11">
        <f t="shared" si="10"/>
        <v>3.0629799999999999E-2</v>
      </c>
      <c r="BD24">
        <v>0.18000000715255737</v>
      </c>
      <c r="BE24">
        <v>-47663.1640625</v>
      </c>
      <c r="BF24" s="11">
        <f t="shared" si="11"/>
        <v>190.65265625000001</v>
      </c>
      <c r="BG24">
        <v>-9.5355473458766937E-2</v>
      </c>
      <c r="BH24">
        <v>-6.7087210714817047E-2</v>
      </c>
      <c r="BI24" s="11">
        <f t="shared" si="12"/>
        <v>2.826826274394989E-2</v>
      </c>
      <c r="BJ24">
        <v>0.18000000715255737</v>
      </c>
      <c r="BK24">
        <v>-47967.5390625</v>
      </c>
      <c r="BL24" s="11">
        <f t="shared" si="13"/>
        <v>191.87015625000001</v>
      </c>
      <c r="BM24">
        <v>-9.3911312520503998E-2</v>
      </c>
      <c r="BN24">
        <v>-6.7160934209823608E-2</v>
      </c>
      <c r="BO24" s="11">
        <f t="shared" si="14"/>
        <v>2.6750378310680389E-2</v>
      </c>
      <c r="BP24">
        <v>0.18000000715255737</v>
      </c>
      <c r="BQ24">
        <v>-47592.92578125</v>
      </c>
      <c r="BR24" s="11">
        <f t="shared" si="15"/>
        <v>190.37170312500001</v>
      </c>
      <c r="BS24">
        <v>-9.5223367214202881E-2</v>
      </c>
      <c r="BT24">
        <v>-6.6664963960647583E-2</v>
      </c>
      <c r="BU24" s="11">
        <f t="shared" si="16"/>
        <v>2.8558403253555298E-2</v>
      </c>
      <c r="BV24">
        <v>0.18000000715255737</v>
      </c>
      <c r="BW24">
        <v>-33844.66015625</v>
      </c>
      <c r="BX24" s="11">
        <f t="shared" si="17"/>
        <v>135.378640625</v>
      </c>
      <c r="BY24">
        <v>-9.3579620122909546E-2</v>
      </c>
      <c r="BZ24">
        <v>-6.7285329103469849E-2</v>
      </c>
      <c r="CA24" s="11">
        <f t="shared" si="18"/>
        <v>2.6294291019439697E-2</v>
      </c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>
        <v>0.09</v>
      </c>
      <c r="CM24" s="11">
        <v>-23863</v>
      </c>
      <c r="CN24" s="11">
        <f t="shared" si="19"/>
        <v>95.451999999999998</v>
      </c>
      <c r="CO24" s="11">
        <v>-4.6502799999999997E-2</v>
      </c>
      <c r="CP24" s="30">
        <v>-8.5238700000000002E-4</v>
      </c>
      <c r="CQ24" s="11">
        <v>-3.3915099999999997E-2</v>
      </c>
      <c r="CR24" s="11">
        <v>-2.1703400000000002E-3</v>
      </c>
      <c r="CS24" s="11">
        <f t="shared" si="27"/>
        <v>1.25877E-2</v>
      </c>
      <c r="CT24" s="11">
        <f t="shared" si="21"/>
        <v>1.3179530000000002E-3</v>
      </c>
      <c r="CU24" s="11">
        <f t="shared" si="22"/>
        <v>1.2656507867504725E-2</v>
      </c>
      <c r="CV24" s="11">
        <f t="shared" si="23"/>
        <v>6.8807867504724896E-5</v>
      </c>
      <c r="CW24" s="18">
        <v>0.09</v>
      </c>
      <c r="CX24" s="18">
        <v>-23819.5</v>
      </c>
      <c r="CY24" s="11">
        <f t="shared" si="24"/>
        <v>95.278000000000006</v>
      </c>
      <c r="CZ24" s="18">
        <v>-4.6662799999999997E-2</v>
      </c>
      <c r="DA24" s="18">
        <v>-3.38556E-2</v>
      </c>
      <c r="DB24" s="11">
        <f t="shared" si="1"/>
        <v>1.2807199999999998E-2</v>
      </c>
      <c r="DD24" s="18">
        <v>-23552.3</v>
      </c>
      <c r="DE24" s="11">
        <f t="shared" si="25"/>
        <v>94.209199999999996</v>
      </c>
      <c r="DF24" s="18">
        <v>-4.7873400000000003E-2</v>
      </c>
      <c r="DG24" s="18">
        <v>-3.3763099999999997E-2</v>
      </c>
      <c r="DH24" s="11">
        <f t="shared" si="2"/>
        <v>1.4110300000000006E-2</v>
      </c>
      <c r="DI24" s="18">
        <v>0.09</v>
      </c>
      <c r="DJ24" s="18">
        <v>-24169.599999999999</v>
      </c>
      <c r="DK24" s="11">
        <f t="shared" si="26"/>
        <v>96.678399999999996</v>
      </c>
      <c r="DL24" s="18">
        <v>-4.5076199999999997E-2</v>
      </c>
      <c r="DM24" s="18">
        <v>-3.38759E-2</v>
      </c>
      <c r="DN24" s="11">
        <f t="shared" si="3"/>
        <v>1.1200299999999996E-2</v>
      </c>
    </row>
    <row r="25" spans="2:118" x14ac:dyDescent="0.15">
      <c r="B25" s="11">
        <v>-4.2400000000020199E-4</v>
      </c>
      <c r="C25" s="11">
        <v>7.5089999999997659E-3</v>
      </c>
      <c r="D25" s="19">
        <v>33.124355999999999</v>
      </c>
      <c r="E25" s="11">
        <v>3.5424999999997819E-3</v>
      </c>
      <c r="G25" s="18">
        <v>7.8140000000002097E-3</v>
      </c>
      <c r="H25" s="18">
        <v>1.5195999999999987E-2</v>
      </c>
      <c r="I25" s="18">
        <v>22.441939999999999</v>
      </c>
      <c r="J25" s="18">
        <v>1.1505000000000098E-2</v>
      </c>
      <c r="L25" s="18">
        <v>5.5269999999998376E-3</v>
      </c>
      <c r="M25" s="18">
        <v>1.2337999999999738E-2</v>
      </c>
      <c r="N25" s="18">
        <v>42.843969999999999</v>
      </c>
      <c r="O25" s="18">
        <v>8.9324999999997878E-3</v>
      </c>
      <c r="Q25" s="18">
        <v>-4.2400000000020199E-4</v>
      </c>
      <c r="R25" s="18">
        <v>7.5089999999997659E-3</v>
      </c>
      <c r="S25" s="18">
        <v>38.547760000000004</v>
      </c>
      <c r="T25" s="18">
        <v>3.5424999999997819E-3</v>
      </c>
      <c r="V25" s="18">
        <v>2.6850000000000485E-3</v>
      </c>
      <c r="W25" s="18">
        <v>7.8759999999999941E-3</v>
      </c>
      <c r="X25" s="18">
        <v>38.567599999999999</v>
      </c>
      <c r="Y25" s="18">
        <v>5.2805000000000213E-3</v>
      </c>
      <c r="AA25" s="18">
        <v>1.2267000000000028E-2</v>
      </c>
      <c r="AB25" s="18">
        <v>1.0059999999998404E-3</v>
      </c>
      <c r="AC25" s="18">
        <v>38.061169999999997</v>
      </c>
      <c r="AD25" s="18">
        <v>6.6364999999999341E-3</v>
      </c>
      <c r="AF25" s="18">
        <v>0.19</v>
      </c>
      <c r="AG25" s="18">
        <v>-50218.8</v>
      </c>
      <c r="AH25" s="11">
        <f t="shared" si="4"/>
        <v>200.87520000000001</v>
      </c>
      <c r="AI25" s="18">
        <v>-0.101039</v>
      </c>
      <c r="AJ25" s="18">
        <v>-6.8279500000000007E-2</v>
      </c>
      <c r="AK25" s="11">
        <f t="shared" si="0"/>
        <v>3.2759499999999997E-2</v>
      </c>
      <c r="AL25" s="11">
        <v>0.19</v>
      </c>
      <c r="AM25" s="11">
        <v>-50206.1</v>
      </c>
      <c r="AN25" s="11">
        <f t="shared" si="5"/>
        <v>200.8244</v>
      </c>
      <c r="AO25" s="11">
        <v>-0.101095</v>
      </c>
      <c r="AP25" s="11">
        <v>-6.7456500000000003E-2</v>
      </c>
      <c r="AQ25" s="11">
        <f t="shared" si="6"/>
        <v>3.3638500000000002E-2</v>
      </c>
      <c r="AR25" s="11">
        <v>0.19</v>
      </c>
      <c r="AS25" s="11">
        <v>-50358.400000000001</v>
      </c>
      <c r="AT25" s="11">
        <f t="shared" si="7"/>
        <v>201.43360000000001</v>
      </c>
      <c r="AU25" s="11">
        <v>-0.100455</v>
      </c>
      <c r="AV25" s="11">
        <v>-6.7685200000000001E-2</v>
      </c>
      <c r="AW25" s="11">
        <f t="shared" si="8"/>
        <v>3.2769800000000002E-2</v>
      </c>
      <c r="AX25" s="11">
        <v>0.19</v>
      </c>
      <c r="AY25" s="11">
        <v>-35529.1</v>
      </c>
      <c r="AZ25" s="11">
        <f t="shared" si="9"/>
        <v>142.1164</v>
      </c>
      <c r="BA25" s="11">
        <v>-0.100122</v>
      </c>
      <c r="BB25" s="11">
        <v>-6.7814700000000006E-2</v>
      </c>
      <c r="BC25" s="11">
        <f t="shared" si="10"/>
        <v>3.2307299999999997E-2</v>
      </c>
      <c r="BD25">
        <v>0.18999999761581421</v>
      </c>
      <c r="BE25">
        <v>-50298.66015625</v>
      </c>
      <c r="BF25" s="11">
        <f t="shared" si="11"/>
        <v>201.19464062500001</v>
      </c>
      <c r="BG25">
        <v>-0.10069321841001511</v>
      </c>
      <c r="BH25">
        <v>-7.0799320936203003E-2</v>
      </c>
      <c r="BI25" s="11">
        <f t="shared" si="12"/>
        <v>2.9893897473812103E-2</v>
      </c>
      <c r="BJ25">
        <v>0.18999999761581421</v>
      </c>
      <c r="BK25">
        <v>-50622.640625</v>
      </c>
      <c r="BL25" s="11">
        <f t="shared" si="13"/>
        <v>202.49056250000001</v>
      </c>
      <c r="BM25">
        <v>-9.9157929420471191E-2</v>
      </c>
      <c r="BN25">
        <v>-7.0882059633731842E-2</v>
      </c>
      <c r="BO25" s="11">
        <f t="shared" si="14"/>
        <v>2.8275869786739349E-2</v>
      </c>
      <c r="BP25">
        <v>0.18999999761581421</v>
      </c>
      <c r="BQ25">
        <v>-50222.31640625</v>
      </c>
      <c r="BR25" s="11">
        <f t="shared" si="15"/>
        <v>200.88926562500001</v>
      </c>
      <c r="BS25">
        <v>-0.10056269913911819</v>
      </c>
      <c r="BT25">
        <v>-7.0352159440517426E-2</v>
      </c>
      <c r="BU25" s="11">
        <f t="shared" si="16"/>
        <v>3.0210539698600769E-2</v>
      </c>
      <c r="BV25">
        <v>0.18999999761581421</v>
      </c>
      <c r="BW25">
        <v>-35723.2109375</v>
      </c>
      <c r="BX25" s="11">
        <f t="shared" si="17"/>
        <v>142.89284375</v>
      </c>
      <c r="BY25">
        <v>-9.8777592182159424E-2</v>
      </c>
      <c r="BZ25">
        <v>-7.1023561060428619E-2</v>
      </c>
      <c r="CA25" s="11">
        <f t="shared" si="18"/>
        <v>2.7754031121730804E-2</v>
      </c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>
        <v>9.5000000000000001E-2</v>
      </c>
      <c r="CM25" s="11">
        <v>-25185.7</v>
      </c>
      <c r="CN25" s="11">
        <f t="shared" si="19"/>
        <v>100.7428</v>
      </c>
      <c r="CO25" s="11">
        <v>-4.9096899999999999E-2</v>
      </c>
      <c r="CP25" s="30">
        <v>-8.9928899999999995E-4</v>
      </c>
      <c r="CQ25" s="11">
        <v>-3.5795500000000001E-2</v>
      </c>
      <c r="CR25" s="11">
        <v>-2.2906599999999999E-3</v>
      </c>
      <c r="CS25" s="11">
        <f t="shared" si="27"/>
        <v>1.3301399999999998E-2</v>
      </c>
      <c r="CT25" s="11">
        <f t="shared" si="21"/>
        <v>1.391371E-3</v>
      </c>
      <c r="CU25" s="11">
        <f t="shared" si="22"/>
        <v>1.3373973052897966E-2</v>
      </c>
      <c r="CV25" s="11">
        <f t="shared" si="23"/>
        <v>7.2573052897968379E-5</v>
      </c>
      <c r="CW25" s="18">
        <v>9.5000000000000001E-2</v>
      </c>
      <c r="CX25" s="18">
        <v>-25138</v>
      </c>
      <c r="CY25" s="11">
        <f t="shared" si="24"/>
        <v>100.55200000000001</v>
      </c>
      <c r="CZ25" s="18">
        <v>-4.9273200000000003E-2</v>
      </c>
      <c r="DA25" s="18">
        <v>-3.5729999999999998E-2</v>
      </c>
      <c r="DB25" s="11">
        <f t="shared" si="1"/>
        <v>1.3543200000000005E-2</v>
      </c>
      <c r="DD25" s="18">
        <v>-24854.9</v>
      </c>
      <c r="DE25" s="11">
        <f t="shared" si="25"/>
        <v>99.419600000000003</v>
      </c>
      <c r="DF25" s="18">
        <v>-5.05554E-2</v>
      </c>
      <c r="DG25" s="18">
        <v>-3.56309E-2</v>
      </c>
      <c r="DH25" s="11">
        <f t="shared" si="2"/>
        <v>1.49245E-2</v>
      </c>
      <c r="DI25" s="18">
        <v>9.5000000000000001E-2</v>
      </c>
      <c r="DJ25" s="18">
        <v>-25509.5</v>
      </c>
      <c r="DK25" s="11">
        <f t="shared" si="26"/>
        <v>102.038</v>
      </c>
      <c r="DL25" s="18">
        <v>-4.7589899999999997E-2</v>
      </c>
      <c r="DM25" s="18">
        <v>-3.5755099999999998E-2</v>
      </c>
      <c r="DN25" s="11">
        <f t="shared" si="3"/>
        <v>1.1834799999999999E-2</v>
      </c>
    </row>
    <row r="26" spans="2:118" x14ac:dyDescent="0.15">
      <c r="B26" s="11">
        <v>2.8300000000003322E-4</v>
      </c>
      <c r="C26" s="11">
        <v>8.1720000000000681E-3</v>
      </c>
      <c r="D26" s="19">
        <v>36.918095999999998</v>
      </c>
      <c r="E26" s="11">
        <v>4.2275000000000507E-3</v>
      </c>
      <c r="G26" s="18">
        <v>7.7500000000001457E-3</v>
      </c>
      <c r="H26" s="18">
        <v>1.4628000000000085E-2</v>
      </c>
      <c r="I26" s="18">
        <v>39.695749999999997</v>
      </c>
      <c r="J26" s="18">
        <v>1.1189000000000116E-2</v>
      </c>
      <c r="L26" s="18">
        <v>6.8350000000001465E-3</v>
      </c>
      <c r="M26" s="18">
        <v>1.3956999999999997E-2</v>
      </c>
      <c r="N26" s="18">
        <v>48.627360000000003</v>
      </c>
      <c r="O26" s="18">
        <v>1.0396000000000072E-2</v>
      </c>
      <c r="Q26" s="18">
        <v>2.8300000000003322E-4</v>
      </c>
      <c r="R26" s="18">
        <v>8.1720000000000681E-3</v>
      </c>
      <c r="S26" s="18">
        <v>42.634209999999996</v>
      </c>
      <c r="T26" s="18">
        <v>4.2275000000000507E-3</v>
      </c>
      <c r="V26" s="18">
        <v>3.3579999999999721E-3</v>
      </c>
      <c r="W26" s="18">
        <v>8.7669999999997472E-3</v>
      </c>
      <c r="X26" s="18">
        <v>42.864750000000001</v>
      </c>
      <c r="Y26" s="18">
        <v>6.0624999999998597E-3</v>
      </c>
      <c r="AA26" s="18">
        <v>1.3248999999999622E-2</v>
      </c>
      <c r="AB26" s="18">
        <v>2.1339999999998582E-3</v>
      </c>
      <c r="AC26" s="18">
        <v>41.452210000000001</v>
      </c>
      <c r="AD26" s="18">
        <v>7.6914999999997402E-3</v>
      </c>
      <c r="AF26" s="18">
        <v>0.2</v>
      </c>
      <c r="AG26" s="18">
        <v>-52847.9</v>
      </c>
      <c r="AH26" s="11">
        <f t="shared" si="4"/>
        <v>211.39160000000001</v>
      </c>
      <c r="AI26" s="18">
        <v>-0.106401</v>
      </c>
      <c r="AJ26" s="18">
        <v>-7.1858699999999998E-2</v>
      </c>
      <c r="AK26" s="11">
        <f t="shared" si="0"/>
        <v>3.4542299999999998E-2</v>
      </c>
      <c r="AL26" s="11">
        <v>0.2</v>
      </c>
      <c r="AM26" s="11">
        <v>-52832.4</v>
      </c>
      <c r="AN26" s="11">
        <f t="shared" si="5"/>
        <v>211.3296</v>
      </c>
      <c r="AO26" s="11">
        <v>-0.10646899999999999</v>
      </c>
      <c r="AP26" s="11">
        <v>-7.0988700000000002E-2</v>
      </c>
      <c r="AQ26" s="11">
        <f t="shared" si="6"/>
        <v>3.5480299999999992E-2</v>
      </c>
      <c r="AR26" s="11">
        <v>0.2</v>
      </c>
      <c r="AS26" s="11">
        <v>-52992.1</v>
      </c>
      <c r="AT26" s="11">
        <f t="shared" si="7"/>
        <v>211.9684</v>
      </c>
      <c r="AU26" s="11">
        <v>-0.105798</v>
      </c>
      <c r="AV26" s="11">
        <v>-7.1228399999999997E-2</v>
      </c>
      <c r="AW26" s="11">
        <f t="shared" si="8"/>
        <v>3.4569600000000006E-2</v>
      </c>
      <c r="AX26" s="11">
        <v>0.2</v>
      </c>
      <c r="AY26" s="11">
        <v>-37399.4</v>
      </c>
      <c r="AZ26" s="11">
        <f t="shared" si="9"/>
        <v>149.5976</v>
      </c>
      <c r="BA26" s="11">
        <v>-0.105378</v>
      </c>
      <c r="BB26" s="11">
        <v>-7.1387099999999995E-2</v>
      </c>
      <c r="BC26" s="11">
        <f t="shared" si="10"/>
        <v>3.3990900000000004E-2</v>
      </c>
      <c r="BD26">
        <v>0.20000000298023224</v>
      </c>
      <c r="BE26">
        <v>-52930.015625</v>
      </c>
      <c r="BF26" s="11">
        <f t="shared" si="11"/>
        <v>211.72006250000001</v>
      </c>
      <c r="BG26">
        <v>-0.10604599863290787</v>
      </c>
      <c r="BH26">
        <v>-7.4507080018520355E-2</v>
      </c>
      <c r="BI26" s="11">
        <f t="shared" si="12"/>
        <v>3.1538918614387512E-2</v>
      </c>
      <c r="BJ26">
        <v>0.20000000298023224</v>
      </c>
      <c r="BK26">
        <v>-53274.953125</v>
      </c>
      <c r="BL26" s="11">
        <f t="shared" si="13"/>
        <v>213.09981250000001</v>
      </c>
      <c r="BM26">
        <v>-0.10441450774669647</v>
      </c>
      <c r="BN26">
        <v>-7.4599087238311768E-2</v>
      </c>
      <c r="BO26" s="11">
        <f t="shared" si="14"/>
        <v>2.9815420508384705E-2</v>
      </c>
      <c r="BP26">
        <v>0.20000000298023224</v>
      </c>
      <c r="BQ26">
        <v>-52847.6796875</v>
      </c>
      <c r="BR26" s="11">
        <f t="shared" si="15"/>
        <v>211.39071874999999</v>
      </c>
      <c r="BS26">
        <v>-0.10591703653335571</v>
      </c>
      <c r="BT26">
        <v>-7.4034407734870911E-2</v>
      </c>
      <c r="BU26" s="11">
        <f t="shared" si="16"/>
        <v>3.1882628798484802E-2</v>
      </c>
      <c r="BV26">
        <v>0.20000000298023224</v>
      </c>
      <c r="BW26">
        <v>-37601.33203125</v>
      </c>
      <c r="BX26" s="11">
        <f t="shared" si="17"/>
        <v>150.40532812500001</v>
      </c>
      <c r="BY26">
        <v>-0.10397705435752869</v>
      </c>
      <c r="BZ26">
        <v>-7.4761264026165009E-2</v>
      </c>
      <c r="CA26" s="11">
        <f t="shared" si="18"/>
        <v>2.9215790331363678E-2</v>
      </c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>
        <v>0.1</v>
      </c>
      <c r="CM26" s="11">
        <v>-26507.9</v>
      </c>
      <c r="CN26" s="11">
        <f t="shared" si="19"/>
        <v>106.03160000000001</v>
      </c>
      <c r="CO26" s="11">
        <v>-5.1692200000000001E-2</v>
      </c>
      <c r="CP26" s="30">
        <v>-9.4613900000000003E-4</v>
      </c>
      <c r="CQ26" s="11">
        <v>-3.7675699999999999E-2</v>
      </c>
      <c r="CR26" s="11">
        <v>-2.4110099999999999E-3</v>
      </c>
      <c r="CS26" s="11">
        <f t="shared" si="27"/>
        <v>1.4016500000000001E-2</v>
      </c>
      <c r="CT26" s="11">
        <f t="shared" si="21"/>
        <v>1.464871E-3</v>
      </c>
      <c r="CU26" s="11">
        <f t="shared" si="22"/>
        <v>1.4092839291521103E-2</v>
      </c>
      <c r="CV26" s="11">
        <f t="shared" si="23"/>
        <v>7.6339291521102318E-5</v>
      </c>
      <c r="CW26" s="18">
        <v>0.1</v>
      </c>
      <c r="CX26" s="18">
        <v>-26456.2</v>
      </c>
      <c r="CY26" s="11">
        <f t="shared" si="24"/>
        <v>105.8248</v>
      </c>
      <c r="CZ26" s="18">
        <v>-5.18845E-2</v>
      </c>
      <c r="DA26" s="18">
        <v>-3.7604400000000003E-2</v>
      </c>
      <c r="DB26" s="11">
        <f t="shared" si="1"/>
        <v>1.4280099999999997E-2</v>
      </c>
      <c r="DD26" s="18">
        <v>-26157</v>
      </c>
      <c r="DE26" s="11">
        <f t="shared" si="25"/>
        <v>104.628</v>
      </c>
      <c r="DF26" s="18">
        <v>-5.3239399999999999E-2</v>
      </c>
      <c r="DG26" s="18">
        <v>-3.7497799999999998E-2</v>
      </c>
      <c r="DH26" s="11">
        <f t="shared" si="2"/>
        <v>1.5741600000000001E-2</v>
      </c>
      <c r="DI26" s="18">
        <v>0.1</v>
      </c>
      <c r="DJ26" s="18">
        <v>-26848.6</v>
      </c>
      <c r="DK26" s="11">
        <f t="shared" si="26"/>
        <v>107.39439999999999</v>
      </c>
      <c r="DL26" s="18">
        <v>-5.0106199999999997E-2</v>
      </c>
      <c r="DM26" s="18">
        <v>-3.7633600000000003E-2</v>
      </c>
      <c r="DN26" s="11">
        <f t="shared" si="3"/>
        <v>1.2472599999999993E-2</v>
      </c>
    </row>
    <row r="27" spans="2:118" x14ac:dyDescent="0.15">
      <c r="B27" s="11">
        <v>1.2460000000000804E-3</v>
      </c>
      <c r="C27" s="11">
        <v>9.1310000000000002E-3</v>
      </c>
      <c r="D27" s="19">
        <v>41.432939999999995</v>
      </c>
      <c r="E27" s="11">
        <v>5.1885000000000403E-3</v>
      </c>
      <c r="G27" s="18">
        <v>8.3470000000001043E-3</v>
      </c>
      <c r="H27" s="18">
        <v>1.5606000000000009E-2</v>
      </c>
      <c r="I27" s="18">
        <v>55.990540000000003</v>
      </c>
      <c r="J27" s="18">
        <v>1.1976500000000057E-2</v>
      </c>
      <c r="L27" s="18">
        <v>8.2800000000000651E-3</v>
      </c>
      <c r="M27" s="18">
        <v>1.578500000000016E-2</v>
      </c>
      <c r="N27" s="18">
        <v>55.443469999999998</v>
      </c>
      <c r="O27" s="18">
        <v>1.2032500000000113E-2</v>
      </c>
      <c r="Q27" s="18">
        <v>1.2460000000000804E-3</v>
      </c>
      <c r="R27" s="18">
        <v>9.1310000000000002E-3</v>
      </c>
      <c r="S27" s="18">
        <v>47.559690000000003</v>
      </c>
      <c r="T27" s="18">
        <v>5.1885000000000403E-3</v>
      </c>
      <c r="V27" s="18">
        <v>4.318000000000044E-3</v>
      </c>
      <c r="W27" s="18">
        <v>9.4650000000000567E-3</v>
      </c>
      <c r="X27" s="18">
        <v>47.701410000000003</v>
      </c>
      <c r="Y27" s="18">
        <v>6.8915000000000504E-3</v>
      </c>
      <c r="AA27" s="18">
        <v>1.4060000000000183E-2</v>
      </c>
      <c r="AB27" s="18">
        <v>3.3500000000001862E-3</v>
      </c>
      <c r="AC27" s="18">
        <v>46.957819999999998</v>
      </c>
      <c r="AD27" s="18">
        <v>8.7050000000001848E-3</v>
      </c>
      <c r="AF27" s="18">
        <v>0.21</v>
      </c>
      <c r="AG27" s="18">
        <v>-55473.7</v>
      </c>
      <c r="AH27" s="11">
        <f t="shared" si="4"/>
        <v>221.89479999999998</v>
      </c>
      <c r="AI27" s="18">
        <v>-0.111774</v>
      </c>
      <c r="AJ27" s="18">
        <v>-7.5433899999999998E-2</v>
      </c>
      <c r="AK27" s="11">
        <f t="shared" si="0"/>
        <v>3.63401E-2</v>
      </c>
      <c r="AL27" s="11">
        <v>0.21</v>
      </c>
      <c r="AM27" s="11">
        <v>-55454.6</v>
      </c>
      <c r="AN27" s="11">
        <f t="shared" si="5"/>
        <v>221.8184</v>
      </c>
      <c r="AO27" s="11">
        <v>-0.111858</v>
      </c>
      <c r="AP27" s="11">
        <v>-7.4516700000000005E-2</v>
      </c>
      <c r="AQ27" s="11">
        <f t="shared" si="6"/>
        <v>3.7341299999999994E-2</v>
      </c>
      <c r="AR27" s="11">
        <v>0.21</v>
      </c>
      <c r="AS27" s="11">
        <v>-55620.5</v>
      </c>
      <c r="AT27" s="11">
        <f t="shared" si="7"/>
        <v>222.482</v>
      </c>
      <c r="AU27" s="11">
        <v>-0.11115899999999999</v>
      </c>
      <c r="AV27" s="11">
        <v>-7.4765899999999996E-2</v>
      </c>
      <c r="AW27" s="11">
        <f t="shared" si="8"/>
        <v>3.6393099999999998E-2</v>
      </c>
      <c r="AX27" s="11">
        <v>0.21</v>
      </c>
      <c r="AY27" s="11">
        <v>-39269</v>
      </c>
      <c r="AZ27" s="11">
        <f t="shared" si="9"/>
        <v>157.07599999999999</v>
      </c>
      <c r="BA27" s="11">
        <v>-0.110637</v>
      </c>
      <c r="BB27" s="11">
        <v>-7.4958399999999994E-2</v>
      </c>
      <c r="BC27" s="11">
        <f t="shared" si="10"/>
        <v>3.5678600000000005E-2</v>
      </c>
      <c r="BD27">
        <v>0.20999999344348907</v>
      </c>
      <c r="BE27">
        <v>-55557.1484375</v>
      </c>
      <c r="BF27" s="11">
        <f t="shared" si="11"/>
        <v>222.22859374999999</v>
      </c>
      <c r="BG27">
        <v>-0.11141353845596313</v>
      </c>
      <c r="BH27">
        <v>-7.8208267688751221E-2</v>
      </c>
      <c r="BI27" s="11">
        <f t="shared" si="12"/>
        <v>3.3205270767211914E-2</v>
      </c>
      <c r="BJ27">
        <v>0.20999999344348907</v>
      </c>
      <c r="BK27">
        <v>-55923.4765625</v>
      </c>
      <c r="BL27" s="11">
        <f t="shared" si="13"/>
        <v>223.69390625</v>
      </c>
      <c r="BM27">
        <v>-0.10968471318483353</v>
      </c>
      <c r="BN27">
        <v>-7.8312098979949951E-2</v>
      </c>
      <c r="BO27" s="11">
        <f t="shared" si="14"/>
        <v>3.1372614204883575E-2</v>
      </c>
      <c r="BP27">
        <v>0.20999999344348907</v>
      </c>
      <c r="BQ27">
        <v>-55468.6953125</v>
      </c>
      <c r="BR27" s="11">
        <f t="shared" si="15"/>
        <v>221.87478125000001</v>
      </c>
      <c r="BS27">
        <v>-0.11128730326890945</v>
      </c>
      <c r="BT27">
        <v>-7.7712170779705048E-2</v>
      </c>
      <c r="BU27" s="11">
        <f t="shared" si="16"/>
        <v>3.3575132489204407E-2</v>
      </c>
      <c r="BV27">
        <v>0.20999999344348907</v>
      </c>
      <c r="BW27">
        <v>-39478.546875</v>
      </c>
      <c r="BX27" s="11">
        <f t="shared" si="17"/>
        <v>157.9141875</v>
      </c>
      <c r="BY27">
        <v>-0.10918091982603073</v>
      </c>
      <c r="BZ27">
        <v>-7.8497163951396942E-2</v>
      </c>
      <c r="CA27" s="11">
        <f t="shared" si="18"/>
        <v>3.0683755874633789E-2</v>
      </c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>
        <v>0.105</v>
      </c>
      <c r="CM27" s="11">
        <v>-27829.599999999999</v>
      </c>
      <c r="CN27" s="11">
        <f t="shared" si="19"/>
        <v>111.3184</v>
      </c>
      <c r="CO27" s="11">
        <v>-5.4289700000000003E-2</v>
      </c>
      <c r="CP27" s="30">
        <v>-9.9287399999999993E-4</v>
      </c>
      <c r="CQ27" s="11">
        <v>-3.9555199999999999E-2</v>
      </c>
      <c r="CR27" s="11">
        <v>-2.5312899999999998E-3</v>
      </c>
      <c r="CS27" s="11">
        <f t="shared" si="27"/>
        <v>1.4734500000000005E-2</v>
      </c>
      <c r="CT27" s="11">
        <f t="shared" si="21"/>
        <v>1.5384159999999999E-3</v>
      </c>
      <c r="CU27" s="11">
        <f t="shared" si="22"/>
        <v>1.4814594629589299E-2</v>
      </c>
      <c r="CV27" s="11">
        <f t="shared" si="23"/>
        <v>8.0094629589294933E-5</v>
      </c>
      <c r="CW27" s="18">
        <v>0.105</v>
      </c>
      <c r="CX27" s="18">
        <v>-27773.5</v>
      </c>
      <c r="CY27" s="11">
        <f t="shared" si="24"/>
        <v>111.09399999999999</v>
      </c>
      <c r="CZ27" s="18">
        <v>-5.4499199999999998E-2</v>
      </c>
      <c r="DA27" s="18">
        <v>-3.9477699999999998E-2</v>
      </c>
      <c r="DB27" s="11">
        <f t="shared" si="1"/>
        <v>1.50215E-2</v>
      </c>
      <c r="DD27" s="18">
        <v>-27458.3</v>
      </c>
      <c r="DE27" s="11">
        <f t="shared" si="25"/>
        <v>109.83319999999999</v>
      </c>
      <c r="DF27" s="18">
        <v>-5.5926400000000001E-2</v>
      </c>
      <c r="DG27" s="18">
        <v>-3.9363599999999999E-2</v>
      </c>
      <c r="DH27" s="11">
        <f t="shared" si="2"/>
        <v>1.6562800000000003E-2</v>
      </c>
      <c r="DI27" s="18">
        <v>0.105</v>
      </c>
      <c r="DJ27" s="18">
        <v>-28186.799999999999</v>
      </c>
      <c r="DK27" s="11">
        <f t="shared" si="26"/>
        <v>112.74719999999999</v>
      </c>
      <c r="DL27" s="18">
        <v>-5.26265E-2</v>
      </c>
      <c r="DM27" s="18">
        <v>-3.9510499999999997E-2</v>
      </c>
      <c r="DN27" s="11">
        <f t="shared" si="3"/>
        <v>1.3116000000000003E-2</v>
      </c>
    </row>
    <row r="28" spans="2:118" x14ac:dyDescent="0.15">
      <c r="B28" s="11">
        <v>2.439000000000302E-3</v>
      </c>
      <c r="C28" s="11">
        <v>1.0012000000000132E-2</v>
      </c>
      <c r="D28" s="19">
        <v>46.208555999999994</v>
      </c>
      <c r="E28" s="11">
        <v>6.225500000000217E-3</v>
      </c>
      <c r="G28" s="18">
        <v>1.0786999999999658E-2</v>
      </c>
      <c r="H28" s="18">
        <v>1.9270999999999816E-2</v>
      </c>
      <c r="I28" s="18">
        <v>61.017110000000002</v>
      </c>
      <c r="J28" s="18">
        <v>1.5028999999999737E-2</v>
      </c>
      <c r="L28" s="18">
        <v>9.9219999999999864E-3</v>
      </c>
      <c r="M28" s="18">
        <v>1.7603000000000257E-2</v>
      </c>
      <c r="N28" s="18">
        <v>60.415239999999997</v>
      </c>
      <c r="O28" s="18">
        <v>1.3762500000000122E-2</v>
      </c>
      <c r="Q28" s="18">
        <v>2.439000000000302E-3</v>
      </c>
      <c r="R28" s="18">
        <v>1.0012000000000132E-2</v>
      </c>
      <c r="S28" s="18">
        <v>52.788460000000001</v>
      </c>
      <c r="T28" s="18">
        <v>6.225500000000217E-3</v>
      </c>
      <c r="V28" s="18">
        <v>5.5299999999998128E-3</v>
      </c>
      <c r="W28" s="18">
        <v>1.050799999999974E-2</v>
      </c>
      <c r="X28" s="18">
        <v>53.227809999999998</v>
      </c>
      <c r="Y28" s="18">
        <v>8.0189999999997763E-3</v>
      </c>
      <c r="AA28" s="18">
        <v>1.501800000000042E-2</v>
      </c>
      <c r="AB28" s="18">
        <v>4.7890000000001542E-3</v>
      </c>
      <c r="AC28" s="18">
        <v>51.315449999999998</v>
      </c>
      <c r="AD28" s="18">
        <v>9.9035000000002871E-3</v>
      </c>
      <c r="AF28" s="18">
        <v>0.22</v>
      </c>
      <c r="AG28" s="18">
        <v>-58096.4</v>
      </c>
      <c r="AH28" s="11">
        <f t="shared" si="4"/>
        <v>232.38560000000001</v>
      </c>
      <c r="AI28" s="18">
        <v>-0.117159</v>
      </c>
      <c r="AJ28" s="18">
        <v>-7.9004599999999994E-2</v>
      </c>
      <c r="AK28" s="11">
        <f t="shared" si="0"/>
        <v>3.8154400000000005E-2</v>
      </c>
      <c r="AL28" s="11">
        <v>0.22</v>
      </c>
      <c r="AM28" s="11">
        <v>-58072.3</v>
      </c>
      <c r="AN28" s="11">
        <f t="shared" si="5"/>
        <v>232.28920000000002</v>
      </c>
      <c r="AO28" s="11">
        <v>-0.11726200000000001</v>
      </c>
      <c r="AP28" s="11">
        <v>-7.8037999999999996E-2</v>
      </c>
      <c r="AQ28" s="11">
        <f t="shared" si="6"/>
        <v>3.9224000000000009E-2</v>
      </c>
      <c r="AR28" s="11">
        <v>0.22</v>
      </c>
      <c r="AS28" s="11">
        <v>-58244.5</v>
      </c>
      <c r="AT28" s="11">
        <f t="shared" si="7"/>
        <v>232.97800000000001</v>
      </c>
      <c r="AU28" s="11">
        <v>-0.116535</v>
      </c>
      <c r="AV28" s="11">
        <v>-7.8298800000000002E-2</v>
      </c>
      <c r="AW28" s="11">
        <f t="shared" si="8"/>
        <v>3.8236199999999998E-2</v>
      </c>
      <c r="AX28" s="11">
        <v>0.22</v>
      </c>
      <c r="AY28" s="11">
        <v>-41137.699999999997</v>
      </c>
      <c r="AZ28" s="11">
        <f t="shared" si="9"/>
        <v>164.55079999999998</v>
      </c>
      <c r="BA28" s="11">
        <v>-0.1159</v>
      </c>
      <c r="BB28" s="11">
        <v>-7.8528600000000004E-2</v>
      </c>
      <c r="BC28" s="11">
        <f t="shared" si="10"/>
        <v>3.7371399999999999E-2</v>
      </c>
      <c r="BD28">
        <v>0.2199999988079071</v>
      </c>
      <c r="BE28">
        <v>-58179.24609375</v>
      </c>
      <c r="BF28" s="11">
        <f t="shared" si="11"/>
        <v>232.71698437500001</v>
      </c>
      <c r="BG28">
        <v>-0.11679919064044952</v>
      </c>
      <c r="BH28">
        <v>-8.1903621554374695E-2</v>
      </c>
      <c r="BI28" s="11">
        <f t="shared" si="12"/>
        <v>3.4895569086074829E-2</v>
      </c>
      <c r="BJ28">
        <v>0.2199999988079071</v>
      </c>
      <c r="BK28">
        <v>-58567.875</v>
      </c>
      <c r="BL28" s="11">
        <f t="shared" si="13"/>
        <v>234.2715</v>
      </c>
      <c r="BM28">
        <v>-0.1149691566824913</v>
      </c>
      <c r="BN28">
        <v>-8.2019113004207611E-2</v>
      </c>
      <c r="BO28" s="11">
        <f t="shared" si="14"/>
        <v>3.2950043678283691E-2</v>
      </c>
      <c r="BP28">
        <v>0.2199999988079071</v>
      </c>
      <c r="BQ28">
        <v>-58086.51171875</v>
      </c>
      <c r="BR28" s="11">
        <f t="shared" si="15"/>
        <v>232.34604687500001</v>
      </c>
      <c r="BS28">
        <v>-0.11666939407587051</v>
      </c>
      <c r="BT28">
        <v>-8.1384584307670593E-2</v>
      </c>
      <c r="BU28" s="11">
        <f t="shared" si="16"/>
        <v>3.5284809768199921E-2</v>
      </c>
      <c r="BV28">
        <v>0.2199999988079071</v>
      </c>
      <c r="BW28">
        <v>-41354.99609375</v>
      </c>
      <c r="BX28" s="11">
        <f t="shared" si="17"/>
        <v>165.41998437500001</v>
      </c>
      <c r="BY28">
        <v>-0.11438837647438049</v>
      </c>
      <c r="BZ28">
        <v>-8.2231417298316956E-2</v>
      </c>
      <c r="CA28" s="11">
        <f t="shared" si="18"/>
        <v>3.2156959176063538E-2</v>
      </c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>
        <v>0.11</v>
      </c>
      <c r="CM28" s="11">
        <v>-29150.5</v>
      </c>
      <c r="CN28" s="11">
        <f t="shared" si="19"/>
        <v>116.602</v>
      </c>
      <c r="CO28" s="11">
        <v>-5.6890200000000002E-2</v>
      </c>
      <c r="CP28" s="30">
        <v>-1.0394099999999999E-3</v>
      </c>
      <c r="CQ28" s="11">
        <v>-4.1433600000000001E-2</v>
      </c>
      <c r="CR28" s="11">
        <v>-2.6514300000000002E-3</v>
      </c>
      <c r="CS28" s="11">
        <f t="shared" si="27"/>
        <v>1.5456600000000001E-2</v>
      </c>
      <c r="CT28" s="11">
        <f t="shared" si="21"/>
        <v>1.6120200000000002E-3</v>
      </c>
      <c r="CU28" s="11">
        <f t="shared" si="22"/>
        <v>1.5540434100770802E-2</v>
      </c>
      <c r="CV28" s="11">
        <f t="shared" si="23"/>
        <v>8.383410077080107E-5</v>
      </c>
      <c r="CW28" s="18">
        <v>0.11</v>
      </c>
      <c r="CX28" s="18">
        <v>-29090.3</v>
      </c>
      <c r="CY28" s="11">
        <f t="shared" si="24"/>
        <v>116.3612</v>
      </c>
      <c r="CZ28" s="18">
        <v>-5.71155E-2</v>
      </c>
      <c r="DA28" s="18">
        <v>-4.1350199999999997E-2</v>
      </c>
      <c r="DB28" s="11">
        <f t="shared" si="1"/>
        <v>1.5765300000000003E-2</v>
      </c>
      <c r="DD28" s="18">
        <v>-28759</v>
      </c>
      <c r="DE28" s="11">
        <f t="shared" si="25"/>
        <v>115.036</v>
      </c>
      <c r="DF28" s="18">
        <v>-5.8615599999999997E-2</v>
      </c>
      <c r="DG28" s="18">
        <v>-4.1228500000000001E-2</v>
      </c>
      <c r="DH28" s="11">
        <f t="shared" si="2"/>
        <v>1.7387099999999996E-2</v>
      </c>
      <c r="DI28" s="18">
        <v>0.11</v>
      </c>
      <c r="DJ28" s="18">
        <v>-29524.7</v>
      </c>
      <c r="DK28" s="11">
        <f t="shared" si="26"/>
        <v>118.0988</v>
      </c>
      <c r="DL28" s="18">
        <v>-5.51479E-2</v>
      </c>
      <c r="DM28" s="18">
        <v>-4.1386899999999997E-2</v>
      </c>
      <c r="DN28" s="11">
        <f t="shared" si="3"/>
        <v>1.3761000000000002E-2</v>
      </c>
    </row>
    <row r="29" spans="2:118" x14ac:dyDescent="0.15">
      <c r="B29" s="11">
        <v>3.8350000000000328E-3</v>
      </c>
      <c r="C29" s="11">
        <v>1.1012000000000022E-2</v>
      </c>
      <c r="D29" s="19">
        <v>51.494399999999999</v>
      </c>
      <c r="E29" s="11">
        <v>7.4235000000000273E-3</v>
      </c>
      <c r="G29" s="18">
        <v>1.3190999999999953E-2</v>
      </c>
      <c r="H29" s="18">
        <v>2.2931999999999952E-2</v>
      </c>
      <c r="I29" s="18">
        <v>69.400710000000004</v>
      </c>
      <c r="J29" s="18">
        <v>1.8061499999999953E-2</v>
      </c>
      <c r="L29" s="18">
        <v>1.1772000000000116E-2</v>
      </c>
      <c r="M29" s="18">
        <v>1.9668999999999937E-2</v>
      </c>
      <c r="N29" s="18">
        <v>68.609880000000004</v>
      </c>
      <c r="O29" s="18">
        <v>1.5720500000000026E-2</v>
      </c>
      <c r="Q29" s="18">
        <v>3.8350000000000328E-3</v>
      </c>
      <c r="R29" s="18">
        <v>1.1012000000000022E-2</v>
      </c>
      <c r="S29" s="18">
        <v>58.118319999999997</v>
      </c>
      <c r="T29" s="18">
        <v>7.4235000000000273E-3</v>
      </c>
      <c r="V29" s="18">
        <v>6.9979999999998377E-3</v>
      </c>
      <c r="W29" s="18">
        <v>1.1632999999999782E-2</v>
      </c>
      <c r="X29" s="18">
        <v>59.747230000000002</v>
      </c>
      <c r="Y29" s="18">
        <v>9.31549999999981E-3</v>
      </c>
      <c r="AA29" s="18">
        <v>1.6141999999999879E-2</v>
      </c>
      <c r="AB29" s="18">
        <v>6.1959999999996462E-3</v>
      </c>
      <c r="AC29" s="18">
        <v>57.449379999999998</v>
      </c>
      <c r="AD29" s="18">
        <v>1.1168999999999762E-2</v>
      </c>
      <c r="AF29" s="18">
        <v>0.23</v>
      </c>
      <c r="AG29" s="18">
        <v>-60714.1</v>
      </c>
      <c r="AH29" s="11">
        <f t="shared" si="4"/>
        <v>242.85640000000001</v>
      </c>
      <c r="AI29" s="18">
        <v>-0.122561</v>
      </c>
      <c r="AJ29" s="18">
        <v>-8.2569299999999998E-2</v>
      </c>
      <c r="AK29" s="11">
        <f t="shared" si="0"/>
        <v>3.9991700000000005E-2</v>
      </c>
      <c r="AL29" s="11">
        <v>0.23</v>
      </c>
      <c r="AM29" s="11">
        <v>-60682.6</v>
      </c>
      <c r="AN29" s="11">
        <f t="shared" si="5"/>
        <v>242.7304</v>
      </c>
      <c r="AO29" s="11">
        <v>-0.122694</v>
      </c>
      <c r="AP29" s="11">
        <v>-8.1548999999999996E-2</v>
      </c>
      <c r="AQ29" s="11">
        <f t="shared" si="6"/>
        <v>4.1145000000000001E-2</v>
      </c>
      <c r="AR29" s="11">
        <v>0.23</v>
      </c>
      <c r="AS29" s="11">
        <v>-60864.4</v>
      </c>
      <c r="AT29" s="11">
        <f t="shared" si="7"/>
        <v>243.45760000000001</v>
      </c>
      <c r="AU29" s="11">
        <v>-0.12192699999999999</v>
      </c>
      <c r="AV29" s="11">
        <v>-8.1826899999999994E-2</v>
      </c>
      <c r="AW29" s="11">
        <f t="shared" si="8"/>
        <v>4.01001E-2</v>
      </c>
      <c r="AX29" s="11">
        <v>0.23</v>
      </c>
      <c r="AY29" s="11">
        <v>-43006</v>
      </c>
      <c r="AZ29" s="11">
        <f t="shared" si="9"/>
        <v>172.024</v>
      </c>
      <c r="BA29" s="11">
        <v>-0.12116499999999999</v>
      </c>
      <c r="BB29" s="11">
        <v>-8.2098299999999999E-2</v>
      </c>
      <c r="BC29" s="11">
        <f t="shared" si="10"/>
        <v>3.9066699999999996E-2</v>
      </c>
      <c r="BD29">
        <v>0.23000000417232513</v>
      </c>
      <c r="BE29">
        <v>-60797.06640625</v>
      </c>
      <c r="BF29" s="11">
        <f t="shared" si="11"/>
        <v>243.18826562500001</v>
      </c>
      <c r="BG29">
        <v>-0.12220042198896408</v>
      </c>
      <c r="BH29">
        <v>-8.5592068731784821E-2</v>
      </c>
      <c r="BI29" s="11">
        <f t="shared" si="12"/>
        <v>3.660835325717926E-2</v>
      </c>
      <c r="BJ29">
        <v>0.23000000417232513</v>
      </c>
      <c r="BK29">
        <v>-61208.41015625</v>
      </c>
      <c r="BL29" s="11">
        <f t="shared" si="13"/>
        <v>244.83364062499999</v>
      </c>
      <c r="BM29">
        <v>-0.12026753276586533</v>
      </c>
      <c r="BN29">
        <v>-8.5721790790557861E-2</v>
      </c>
      <c r="BO29" s="11">
        <f t="shared" si="14"/>
        <v>3.4545741975307465E-2</v>
      </c>
      <c r="BP29">
        <v>0.23000000417232513</v>
      </c>
      <c r="BQ29">
        <v>-60698.4921875</v>
      </c>
      <c r="BR29" s="11">
        <f t="shared" si="15"/>
        <v>242.79396875</v>
      </c>
      <c r="BS29">
        <v>-0.12207257747650146</v>
      </c>
      <c r="BT29">
        <v>-8.5050888359546661E-2</v>
      </c>
      <c r="BU29" s="11">
        <f t="shared" si="16"/>
        <v>3.7021689116954803E-2</v>
      </c>
      <c r="BV29">
        <v>0.23000000417232513</v>
      </c>
      <c r="BW29">
        <v>-43229.90234375</v>
      </c>
      <c r="BX29" s="11">
        <f t="shared" si="17"/>
        <v>172.91960937499999</v>
      </c>
      <c r="BY29">
        <v>-0.11960317194461823</v>
      </c>
      <c r="BZ29">
        <v>-8.5965089499950409E-2</v>
      </c>
      <c r="CA29" s="11">
        <f t="shared" si="18"/>
        <v>3.3638082444667816E-2</v>
      </c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>
        <v>0.115</v>
      </c>
      <c r="CM29" s="11">
        <v>-30470.9</v>
      </c>
      <c r="CN29" s="11">
        <f t="shared" si="19"/>
        <v>121.8836</v>
      </c>
      <c r="CO29" s="11">
        <v>-5.9492700000000003E-2</v>
      </c>
      <c r="CP29" s="30">
        <v>-1.0857900000000001E-3</v>
      </c>
      <c r="CQ29" s="11">
        <v>-4.3311099999999998E-2</v>
      </c>
      <c r="CR29" s="11">
        <v>-2.77144E-3</v>
      </c>
      <c r="CS29" s="11">
        <f t="shared" si="27"/>
        <v>1.6181600000000004E-2</v>
      </c>
      <c r="CT29" s="11">
        <f t="shared" si="21"/>
        <v>1.6856499999999999E-3</v>
      </c>
      <c r="CU29" s="11">
        <f t="shared" si="22"/>
        <v>1.6269160841374093E-2</v>
      </c>
      <c r="CV29" s="11">
        <f t="shared" si="23"/>
        <v>8.7560841374088871E-5</v>
      </c>
      <c r="CW29" s="18">
        <v>0.115</v>
      </c>
      <c r="CX29" s="18">
        <v>-30406.6</v>
      </c>
      <c r="CY29" s="11">
        <f t="shared" si="24"/>
        <v>121.62639999999999</v>
      </c>
      <c r="CZ29" s="18">
        <v>-5.9734200000000001E-2</v>
      </c>
      <c r="DA29" s="18">
        <v>-4.3221999999999997E-2</v>
      </c>
      <c r="DB29" s="11">
        <f t="shared" si="1"/>
        <v>1.6512200000000005E-2</v>
      </c>
      <c r="DD29" s="18">
        <v>-30059</v>
      </c>
      <c r="DE29" s="11">
        <f t="shared" si="25"/>
        <v>120.236</v>
      </c>
      <c r="DF29" s="18">
        <v>-6.1306899999999998E-2</v>
      </c>
      <c r="DG29" s="18">
        <v>-4.3092900000000003E-2</v>
      </c>
      <c r="DH29" s="11">
        <f t="shared" si="2"/>
        <v>1.8213999999999994E-2</v>
      </c>
      <c r="DI29" s="18">
        <v>0.115</v>
      </c>
      <c r="DJ29" s="18">
        <v>-30862.2</v>
      </c>
      <c r="DK29" s="11">
        <f t="shared" si="26"/>
        <v>123.44880000000001</v>
      </c>
      <c r="DL29" s="18">
        <v>-5.7670600000000002E-2</v>
      </c>
      <c r="DM29" s="18">
        <v>-4.3263099999999999E-2</v>
      </c>
      <c r="DN29" s="11">
        <f t="shared" si="3"/>
        <v>1.4407500000000004E-2</v>
      </c>
    </row>
    <row r="30" spans="2:118" x14ac:dyDescent="0.15">
      <c r="B30" s="11">
        <v>5.1970000000003402E-3</v>
      </c>
      <c r="C30" s="11">
        <v>1.2005000000000265E-2</v>
      </c>
      <c r="D30" s="19">
        <v>57.144192000000004</v>
      </c>
      <c r="E30" s="11">
        <v>8.6010000000003028E-3</v>
      </c>
      <c r="G30" s="18">
        <v>1.5090999999999966E-2</v>
      </c>
      <c r="H30" s="18">
        <v>2.5236999999999732E-2</v>
      </c>
      <c r="I30" s="18">
        <v>75.872899999999987</v>
      </c>
      <c r="J30" s="18">
        <v>2.0163999999999849E-2</v>
      </c>
      <c r="L30" s="18">
        <v>1.3879999999999892E-2</v>
      </c>
      <c r="M30" s="18">
        <v>2.2170000000000023E-2</v>
      </c>
      <c r="N30" s="18">
        <v>76.426570000000012</v>
      </c>
      <c r="O30" s="18">
        <v>1.8024999999999958E-2</v>
      </c>
      <c r="Q30" s="18">
        <v>5.1970000000003402E-3</v>
      </c>
      <c r="R30" s="18">
        <v>1.2005000000000265E-2</v>
      </c>
      <c r="S30" s="18">
        <v>64.171940000000006</v>
      </c>
      <c r="T30" s="18">
        <v>8.6010000000003028E-3</v>
      </c>
      <c r="V30" s="18">
        <v>8.1280000000001351E-3</v>
      </c>
      <c r="W30" s="18">
        <v>1.2696000000000041E-2</v>
      </c>
      <c r="X30" s="18">
        <v>65.542910000000006</v>
      </c>
      <c r="Y30" s="18">
        <v>1.0412000000000088E-2</v>
      </c>
      <c r="AA30" s="18">
        <v>1.7440000000000122E-2</v>
      </c>
      <c r="AB30" s="18">
        <v>7.7630000000001864E-3</v>
      </c>
      <c r="AC30" s="18">
        <v>63.333860000000001</v>
      </c>
      <c r="AD30" s="18">
        <v>1.2601500000000154E-2</v>
      </c>
      <c r="AF30" s="18">
        <v>0.24</v>
      </c>
      <c r="AG30" s="18">
        <v>-63323.7</v>
      </c>
      <c r="AH30" s="11">
        <f t="shared" si="4"/>
        <v>253.29479999999998</v>
      </c>
      <c r="AI30" s="18">
        <v>-0.127994</v>
      </c>
      <c r="AJ30" s="18">
        <v>-8.6117799999999994E-2</v>
      </c>
      <c r="AK30" s="11">
        <f t="shared" si="0"/>
        <v>4.1876200000000002E-2</v>
      </c>
      <c r="AL30" s="11">
        <v>0.24</v>
      </c>
      <c r="AM30" s="11">
        <v>-63286</v>
      </c>
      <c r="AN30" s="11">
        <f t="shared" si="5"/>
        <v>253.14400000000001</v>
      </c>
      <c r="AO30" s="11">
        <v>-0.12815099999999999</v>
      </c>
      <c r="AP30" s="11">
        <v>-8.5049399999999997E-2</v>
      </c>
      <c r="AQ30" s="11">
        <f t="shared" si="6"/>
        <v>4.310159999999999E-2</v>
      </c>
      <c r="AR30" s="11">
        <v>0.24</v>
      </c>
      <c r="AS30" s="11">
        <v>-63479.4</v>
      </c>
      <c r="AT30" s="11">
        <f t="shared" si="7"/>
        <v>253.91759999999999</v>
      </c>
      <c r="AU30" s="11">
        <v>-0.127336</v>
      </c>
      <c r="AV30" s="11">
        <v>-8.53487E-2</v>
      </c>
      <c r="AW30" s="11">
        <f t="shared" si="8"/>
        <v>4.1987300000000005E-2</v>
      </c>
      <c r="AX30" s="11">
        <v>0.24</v>
      </c>
      <c r="AY30" s="11">
        <v>-44873.2</v>
      </c>
      <c r="AZ30" s="11">
        <f t="shared" si="9"/>
        <v>179.49279999999999</v>
      </c>
      <c r="BA30" s="11">
        <v>-0.12643399999999999</v>
      </c>
      <c r="BB30" s="11">
        <v>-8.5666699999999998E-2</v>
      </c>
      <c r="BC30" s="11">
        <f t="shared" si="10"/>
        <v>4.0767299999999992E-2</v>
      </c>
      <c r="BD30">
        <v>0.23999999463558197</v>
      </c>
      <c r="BE30">
        <v>-63406.97265625</v>
      </c>
      <c r="BF30" s="11">
        <f t="shared" si="11"/>
        <v>253.62789062499999</v>
      </c>
      <c r="BG30">
        <v>-0.12762989103794098</v>
      </c>
      <c r="BH30">
        <v>-8.9269369840621948E-2</v>
      </c>
      <c r="BI30" s="11">
        <f t="shared" si="12"/>
        <v>3.8360521197319031E-2</v>
      </c>
      <c r="BJ30">
        <v>0.23999999463558197</v>
      </c>
      <c r="BK30">
        <v>-63844.60546875</v>
      </c>
      <c r="BL30" s="11">
        <f t="shared" si="13"/>
        <v>255.37842187499999</v>
      </c>
      <c r="BM30">
        <v>-0.12558163702487946</v>
      </c>
      <c r="BN30">
        <v>-8.941756933927536E-2</v>
      </c>
      <c r="BO30" s="11">
        <f t="shared" si="14"/>
        <v>3.6164067685604095E-2</v>
      </c>
      <c r="BP30">
        <v>0.23999999463558197</v>
      </c>
      <c r="BQ30">
        <v>-63305.9375</v>
      </c>
      <c r="BR30" s="11">
        <f t="shared" si="15"/>
        <v>253.22375</v>
      </c>
      <c r="BS30">
        <v>-0.12749229371547699</v>
      </c>
      <c r="BT30">
        <v>-8.870997279882431E-2</v>
      </c>
      <c r="BU30" s="11">
        <f t="shared" si="16"/>
        <v>3.8782320916652679E-2</v>
      </c>
      <c r="BV30">
        <v>0.23999999463558197</v>
      </c>
      <c r="BW30">
        <v>-45104.53125</v>
      </c>
      <c r="BX30" s="11">
        <f t="shared" si="17"/>
        <v>180.418125</v>
      </c>
      <c r="BY30">
        <v>-0.12481849640607834</v>
      </c>
      <c r="BZ30">
        <v>-8.9698567986488342E-2</v>
      </c>
      <c r="CA30" s="11">
        <f t="shared" si="18"/>
        <v>3.5119928419589996E-2</v>
      </c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>
        <v>0.12</v>
      </c>
      <c r="CM30" s="11">
        <v>-31791</v>
      </c>
      <c r="CN30" s="11">
        <f t="shared" si="19"/>
        <v>127.164</v>
      </c>
      <c r="CO30" s="11">
        <v>-6.2096199999999997E-2</v>
      </c>
      <c r="CP30" s="30">
        <v>-1.1321700000000001E-3</v>
      </c>
      <c r="CQ30" s="11">
        <v>-4.5188399999999997E-2</v>
      </c>
      <c r="CR30" s="11">
        <v>-2.8914399999999999E-3</v>
      </c>
      <c r="CS30" s="11">
        <f t="shared" si="27"/>
        <v>1.6907800000000001E-2</v>
      </c>
      <c r="CT30" s="11">
        <f t="shared" si="21"/>
        <v>1.7592699999999998E-3</v>
      </c>
      <c r="CU30" s="11">
        <f t="shared" si="22"/>
        <v>1.6999080321385036E-2</v>
      </c>
      <c r="CV30" s="11">
        <f t="shared" si="23"/>
        <v>9.1280321385035779E-5</v>
      </c>
      <c r="CW30" s="18">
        <v>0.12</v>
      </c>
      <c r="CX30" s="18">
        <v>-31722.3</v>
      </c>
      <c r="CY30" s="11">
        <f t="shared" si="24"/>
        <v>126.8892</v>
      </c>
      <c r="CZ30" s="18">
        <v>-6.2354800000000002E-2</v>
      </c>
      <c r="DA30" s="18">
        <v>-4.5093099999999997E-2</v>
      </c>
      <c r="DB30" s="11">
        <f t="shared" si="1"/>
        <v>1.7261700000000005E-2</v>
      </c>
      <c r="DD30" s="18">
        <v>-31358</v>
      </c>
      <c r="DE30" s="11">
        <f t="shared" si="25"/>
        <v>125.432</v>
      </c>
      <c r="DF30" s="18">
        <v>-6.4002500000000004E-2</v>
      </c>
      <c r="DG30" s="18">
        <v>-4.49554E-2</v>
      </c>
      <c r="DH30" s="11">
        <f t="shared" si="2"/>
        <v>1.9047100000000004E-2</v>
      </c>
      <c r="DI30" s="18">
        <v>0.12</v>
      </c>
      <c r="DJ30" s="18">
        <v>-32199.1</v>
      </c>
      <c r="DK30" s="11">
        <f t="shared" si="26"/>
        <v>128.79640000000001</v>
      </c>
      <c r="DL30" s="18">
        <v>-6.0195699999999998E-2</v>
      </c>
      <c r="DM30" s="18">
        <v>-4.5138499999999998E-2</v>
      </c>
      <c r="DN30" s="11">
        <f t="shared" si="3"/>
        <v>1.50572E-2</v>
      </c>
    </row>
    <row r="31" spans="2:118" x14ac:dyDescent="0.15">
      <c r="B31" s="11">
        <v>6.4539999999997377E-3</v>
      </c>
      <c r="C31" s="11">
        <v>1.3287999999999744E-2</v>
      </c>
      <c r="D31" s="19">
        <v>63.727115999999995</v>
      </c>
      <c r="E31" s="11">
        <v>9.8709999999997411E-3</v>
      </c>
      <c r="G31" s="18">
        <v>1.7093000000000025E-2</v>
      </c>
      <c r="H31" s="18">
        <v>2.7849000000000235E-2</v>
      </c>
      <c r="I31" s="18">
        <v>86.120679999999993</v>
      </c>
      <c r="J31" s="18">
        <v>2.247100000000013E-2</v>
      </c>
      <c r="L31" s="18">
        <v>1.6162999999999705E-2</v>
      </c>
      <c r="M31" s="18">
        <v>2.4659999999999904E-2</v>
      </c>
      <c r="N31" s="18">
        <v>83.195440000000005</v>
      </c>
      <c r="O31" s="18">
        <v>2.0411499999999805E-2</v>
      </c>
      <c r="Q31" s="18">
        <v>6.4539999999997377E-3</v>
      </c>
      <c r="R31" s="18">
        <v>1.3287999999999744E-2</v>
      </c>
      <c r="S31" s="18">
        <v>70.940799999999996</v>
      </c>
      <c r="T31" s="18">
        <v>9.8709999999997411E-3</v>
      </c>
      <c r="V31" s="18">
        <v>9.6180000000001264E-3</v>
      </c>
      <c r="W31" s="18">
        <v>1.3974999999999849E-2</v>
      </c>
      <c r="X31" s="18">
        <v>71.860140000000001</v>
      </c>
      <c r="Y31" s="18">
        <v>1.1796499999999988E-2</v>
      </c>
      <c r="AA31" s="18">
        <v>1.8792000000000364E-2</v>
      </c>
      <c r="AB31" s="18">
        <v>9.5710000000002182E-3</v>
      </c>
      <c r="AC31" s="18">
        <v>69.319450000000003</v>
      </c>
      <c r="AD31" s="18">
        <v>1.4181500000000291E-2</v>
      </c>
      <c r="AF31" s="18">
        <v>0.25</v>
      </c>
      <c r="AG31" s="18">
        <v>-65922.8</v>
      </c>
      <c r="AH31" s="11">
        <f t="shared" si="4"/>
        <v>263.69120000000004</v>
      </c>
      <c r="AI31" s="18">
        <v>-0.133466</v>
      </c>
      <c r="AJ31" s="18">
        <v>-8.9653200000000002E-2</v>
      </c>
      <c r="AK31" s="11">
        <f t="shared" si="0"/>
        <v>4.3812799999999999E-2</v>
      </c>
      <c r="AL31" s="11">
        <v>0.25</v>
      </c>
      <c r="AM31" s="11">
        <v>-65878.100000000006</v>
      </c>
      <c r="AN31" s="11">
        <f t="shared" si="5"/>
        <v>263.51240000000001</v>
      </c>
      <c r="AO31" s="11">
        <v>-0.13364999999999999</v>
      </c>
      <c r="AP31" s="11">
        <v>-8.8537699999999997E-2</v>
      </c>
      <c r="AQ31" s="11">
        <f t="shared" si="6"/>
        <v>4.5112299999999994E-2</v>
      </c>
      <c r="AR31" s="11">
        <v>0.25</v>
      </c>
      <c r="AS31" s="11">
        <v>-66088.5</v>
      </c>
      <c r="AT31" s="11">
        <f t="shared" si="7"/>
        <v>264.35399999999998</v>
      </c>
      <c r="AU31" s="11">
        <v>-0.13276499999999999</v>
      </c>
      <c r="AV31" s="11">
        <v>-8.8862999999999998E-2</v>
      </c>
      <c r="AW31" s="11">
        <f t="shared" si="8"/>
        <v>4.3901999999999997E-2</v>
      </c>
      <c r="AX31" s="11">
        <v>0.25</v>
      </c>
      <c r="AY31" s="11">
        <v>-46739.6</v>
      </c>
      <c r="AZ31" s="11">
        <f t="shared" si="9"/>
        <v>186.95839999999998</v>
      </c>
      <c r="BA31" s="11">
        <v>-0.13170799999999999</v>
      </c>
      <c r="BB31" s="11">
        <v>-8.9234499999999994E-2</v>
      </c>
      <c r="BC31" s="11">
        <f t="shared" si="10"/>
        <v>4.2473499999999997E-2</v>
      </c>
      <c r="BD31">
        <v>0.25</v>
      </c>
      <c r="BE31">
        <v>-66008.8828125</v>
      </c>
      <c r="BF31" s="11">
        <f t="shared" si="11"/>
        <v>264.03553125000002</v>
      </c>
      <c r="BG31">
        <v>-0.1330873966217041</v>
      </c>
      <c r="BH31">
        <v>-9.293791651725769E-2</v>
      </c>
      <c r="BI31" s="11">
        <f t="shared" si="12"/>
        <v>4.0149480104446411E-2</v>
      </c>
      <c r="BJ31">
        <v>0.25</v>
      </c>
      <c r="BK31">
        <v>-66474.1875</v>
      </c>
      <c r="BL31" s="11">
        <f t="shared" si="13"/>
        <v>265.89675</v>
      </c>
      <c r="BM31">
        <v>-0.13091889023780823</v>
      </c>
      <c r="BN31">
        <v>-9.3104124069213867E-2</v>
      </c>
      <c r="BO31" s="11">
        <f t="shared" si="14"/>
        <v>3.781476616859436E-2</v>
      </c>
      <c r="BP31">
        <v>0.25</v>
      </c>
      <c r="BQ31">
        <v>-65906.421875</v>
      </c>
      <c r="BR31" s="11">
        <f t="shared" si="15"/>
        <v>263.62568750000003</v>
      </c>
      <c r="BS31">
        <v>-0.13293729722499847</v>
      </c>
      <c r="BT31">
        <v>-9.2359967529773712E-2</v>
      </c>
      <c r="BU31" s="11">
        <f t="shared" si="16"/>
        <v>4.0577329695224762E-2</v>
      </c>
      <c r="BV31">
        <v>0.25</v>
      </c>
      <c r="BW31">
        <v>-46978.64453125</v>
      </c>
      <c r="BX31" s="11">
        <f t="shared" si="17"/>
        <v>187.91457812499999</v>
      </c>
      <c r="BY31">
        <v>-0.13003604114055634</v>
      </c>
      <c r="BZ31">
        <v>-9.3430109322071075E-2</v>
      </c>
      <c r="CA31" s="11">
        <f t="shared" si="18"/>
        <v>3.660593181848526E-2</v>
      </c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>
        <v>0.125</v>
      </c>
      <c r="CM31" s="11">
        <v>-33110.5</v>
      </c>
      <c r="CN31" s="11">
        <f t="shared" si="19"/>
        <v>132.44200000000001</v>
      </c>
      <c r="CO31" s="11">
        <v>-6.4701999999999996E-2</v>
      </c>
      <c r="CP31" s="30">
        <v>-1.17847E-3</v>
      </c>
      <c r="CQ31" s="11">
        <v>-4.7065099999999999E-2</v>
      </c>
      <c r="CR31" s="11">
        <v>-3.0114500000000002E-3</v>
      </c>
      <c r="CS31" s="11">
        <f t="shared" si="27"/>
        <v>1.7636899999999997E-2</v>
      </c>
      <c r="CT31" s="11">
        <f t="shared" si="21"/>
        <v>1.8329800000000001E-3</v>
      </c>
      <c r="CU31" s="11">
        <f t="shared" si="22"/>
        <v>1.773189378747797E-2</v>
      </c>
      <c r="CV31" s="11">
        <f t="shared" si="23"/>
        <v>9.4993787477973268E-5</v>
      </c>
      <c r="CW31" s="18">
        <v>0.125</v>
      </c>
      <c r="CX31" s="18">
        <v>-33037.699999999997</v>
      </c>
      <c r="CY31" s="11">
        <f t="shared" si="24"/>
        <v>132.15079999999998</v>
      </c>
      <c r="CZ31" s="18">
        <v>-6.4976500000000006E-2</v>
      </c>
      <c r="DA31" s="18">
        <v>-4.69638E-2</v>
      </c>
      <c r="DB31" s="11">
        <f t="shared" si="1"/>
        <v>1.8012700000000006E-2</v>
      </c>
      <c r="DD31" s="18">
        <v>-32656.2</v>
      </c>
      <c r="DE31" s="11">
        <f t="shared" si="25"/>
        <v>130.62479999999999</v>
      </c>
      <c r="DF31" s="18">
        <v>-6.6700700000000002E-2</v>
      </c>
      <c r="DG31" s="18">
        <v>-4.6816999999999998E-2</v>
      </c>
      <c r="DH31" s="11">
        <f t="shared" si="2"/>
        <v>1.9883700000000004E-2</v>
      </c>
      <c r="DI31" s="18">
        <v>0.125</v>
      </c>
      <c r="DJ31" s="18">
        <v>-33535.599999999999</v>
      </c>
      <c r="DK31" s="11">
        <f t="shared" si="26"/>
        <v>134.14239999999998</v>
      </c>
      <c r="DL31" s="18">
        <v>-6.2721899999999997E-2</v>
      </c>
      <c r="DM31" s="18">
        <v>-4.7013399999999997E-2</v>
      </c>
      <c r="DN31" s="11">
        <f t="shared" si="3"/>
        <v>1.57085E-2</v>
      </c>
    </row>
    <row r="32" spans="2:118" x14ac:dyDescent="0.15">
      <c r="B32" s="11">
        <v>7.9539999999997946E-3</v>
      </c>
      <c r="C32" s="11">
        <v>1.4597999999999889E-2</v>
      </c>
      <c r="D32" s="19">
        <v>70.642235999999997</v>
      </c>
      <c r="E32" s="11">
        <v>1.1275999999999842E-2</v>
      </c>
      <c r="G32" s="18">
        <v>1.9607999999999848E-2</v>
      </c>
      <c r="H32" s="18">
        <v>3.0457000000000178E-2</v>
      </c>
      <c r="I32" s="18">
        <v>92.775220000000004</v>
      </c>
      <c r="J32" s="18">
        <v>2.5032500000000013E-2</v>
      </c>
      <c r="L32" s="18">
        <v>1.8454000000000192E-2</v>
      </c>
      <c r="M32" s="18">
        <v>2.7337000000000167E-2</v>
      </c>
      <c r="N32" s="18">
        <v>93.180549999999997</v>
      </c>
      <c r="O32" s="18">
        <v>2.289550000000018E-2</v>
      </c>
      <c r="Q32" s="18">
        <v>7.9539999999997946E-3</v>
      </c>
      <c r="R32" s="18">
        <v>1.4597999999999889E-2</v>
      </c>
      <c r="S32" s="18">
        <v>78.020520000000005</v>
      </c>
      <c r="T32" s="18">
        <v>1.1275999999999842E-2</v>
      </c>
      <c r="V32" s="18">
        <v>1.1284000000000294E-2</v>
      </c>
      <c r="W32" s="18">
        <v>1.5383000000000369E-2</v>
      </c>
      <c r="X32" s="18">
        <v>79.236539999999991</v>
      </c>
      <c r="Y32" s="18">
        <v>1.3333500000000331E-2</v>
      </c>
      <c r="AA32" s="18">
        <v>2.0113999999999965E-2</v>
      </c>
      <c r="AB32" s="18">
        <v>1.1590999999999685E-2</v>
      </c>
      <c r="AC32" s="18">
        <v>75.420310000000001</v>
      </c>
      <c r="AD32" s="18">
        <v>1.5852499999999825E-2</v>
      </c>
      <c r="AF32" s="18">
        <v>0.26</v>
      </c>
      <c r="AG32" s="18">
        <v>-68507</v>
      </c>
      <c r="AH32" s="11">
        <f t="shared" si="4"/>
        <v>274.02800000000002</v>
      </c>
      <c r="AI32" s="18">
        <v>-0.138991</v>
      </c>
      <c r="AJ32" s="18">
        <v>-9.3177899999999994E-2</v>
      </c>
      <c r="AK32" s="11">
        <f t="shared" si="0"/>
        <v>4.5813100000000009E-2</v>
      </c>
      <c r="AL32" s="11">
        <v>0.26</v>
      </c>
      <c r="AM32" s="11">
        <v>-68458.5</v>
      </c>
      <c r="AN32" s="11">
        <f t="shared" si="5"/>
        <v>273.834</v>
      </c>
      <c r="AO32" s="11">
        <v>-0.13919100000000001</v>
      </c>
      <c r="AP32" s="11">
        <v>-9.2013300000000006E-2</v>
      </c>
      <c r="AQ32" s="11">
        <f t="shared" si="6"/>
        <v>4.7177700000000003E-2</v>
      </c>
      <c r="AR32" s="11">
        <v>0.26</v>
      </c>
      <c r="AS32" s="11">
        <v>-68690.3</v>
      </c>
      <c r="AT32" s="11">
        <f t="shared" si="7"/>
        <v>274.76120000000003</v>
      </c>
      <c r="AU32" s="11">
        <v>-0.13822000000000001</v>
      </c>
      <c r="AV32" s="11">
        <v>-9.2368800000000001E-2</v>
      </c>
      <c r="AW32" s="11">
        <f t="shared" si="8"/>
        <v>4.5851200000000009E-2</v>
      </c>
      <c r="AX32" s="11">
        <v>0.26</v>
      </c>
      <c r="AY32" s="11">
        <v>-48605.1</v>
      </c>
      <c r="AZ32" s="11">
        <f t="shared" si="9"/>
        <v>194.4204</v>
      </c>
      <c r="BA32" s="11">
        <v>-0.13698399999999999</v>
      </c>
      <c r="BB32" s="11">
        <v>-9.2800999999999995E-2</v>
      </c>
      <c r="BC32" s="11">
        <f t="shared" si="10"/>
        <v>4.4183E-2</v>
      </c>
      <c r="BD32">
        <v>0.25999999046325684</v>
      </c>
      <c r="BE32">
        <v>-68603.9765625</v>
      </c>
      <c r="BF32" s="11">
        <f t="shared" si="11"/>
        <v>274.41590624999998</v>
      </c>
      <c r="BG32">
        <v>-0.13856968283653259</v>
      </c>
      <c r="BH32">
        <v>-9.6594624221324921E-2</v>
      </c>
      <c r="BI32" s="11">
        <f t="shared" si="12"/>
        <v>4.1975058615207672E-2</v>
      </c>
      <c r="BJ32">
        <v>0.25999999046325684</v>
      </c>
      <c r="BK32">
        <v>-69096.703125</v>
      </c>
      <c r="BL32" s="11">
        <f t="shared" si="13"/>
        <v>276.38681250000002</v>
      </c>
      <c r="BM32">
        <v>-0.13628110289573669</v>
      </c>
      <c r="BN32">
        <v>-9.6782922744750977E-2</v>
      </c>
      <c r="BO32" s="11">
        <f t="shared" si="14"/>
        <v>3.9498180150985718E-2</v>
      </c>
      <c r="BP32">
        <v>0.25999999046325684</v>
      </c>
      <c r="BQ32">
        <v>-68499.15625</v>
      </c>
      <c r="BR32" s="11">
        <f t="shared" si="15"/>
        <v>273.99662499999999</v>
      </c>
      <c r="BS32">
        <v>-0.13841013610363007</v>
      </c>
      <c r="BT32">
        <v>-9.5999807119369507E-2</v>
      </c>
      <c r="BU32" s="11">
        <f t="shared" si="16"/>
        <v>4.2410328984260559E-2</v>
      </c>
      <c r="BV32">
        <v>0.25999999046325684</v>
      </c>
      <c r="BW32">
        <v>-48852.08203125</v>
      </c>
      <c r="BX32" s="11">
        <f t="shared" si="17"/>
        <v>195.408328125</v>
      </c>
      <c r="BY32">
        <v>-0.13525624573230743</v>
      </c>
      <c r="BZ32">
        <v>-9.7160011529922485E-2</v>
      </c>
      <c r="CA32" s="11">
        <f t="shared" si="18"/>
        <v>3.8096234202384949E-2</v>
      </c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>
        <v>0.13</v>
      </c>
      <c r="CM32" s="11">
        <v>-34429.4</v>
      </c>
      <c r="CN32" s="11">
        <f t="shared" si="19"/>
        <v>137.7176</v>
      </c>
      <c r="CO32" s="11">
        <v>-6.73097E-2</v>
      </c>
      <c r="CP32" s="30">
        <v>-1.22459E-3</v>
      </c>
      <c r="CQ32" s="11">
        <v>-4.89408E-2</v>
      </c>
      <c r="CR32" s="11">
        <v>-3.1313399999999998E-3</v>
      </c>
      <c r="CS32" s="11">
        <f t="shared" si="27"/>
        <v>1.8368900000000001E-2</v>
      </c>
      <c r="CT32" s="11">
        <f t="shared" si="21"/>
        <v>1.9067499999999998E-3</v>
      </c>
      <c r="CU32" s="11">
        <f t="shared" si="22"/>
        <v>1.8467598186350603E-2</v>
      </c>
      <c r="CV32" s="11">
        <f t="shared" si="23"/>
        <v>9.8698186350602846E-5</v>
      </c>
      <c r="CW32" s="18">
        <v>0.13</v>
      </c>
      <c r="CX32" s="18">
        <v>-34352.1</v>
      </c>
      <c r="CY32" s="11">
        <f t="shared" si="24"/>
        <v>137.4084</v>
      </c>
      <c r="CZ32" s="18">
        <v>-6.7601499999999995E-2</v>
      </c>
      <c r="DA32" s="18">
        <v>-4.8833399999999999E-2</v>
      </c>
      <c r="DB32" s="11">
        <f t="shared" si="1"/>
        <v>1.8768099999999996E-2</v>
      </c>
      <c r="DD32" s="18">
        <v>-33953.4</v>
      </c>
      <c r="DE32" s="11">
        <f t="shared" si="25"/>
        <v>135.81360000000001</v>
      </c>
      <c r="DF32" s="18">
        <v>-6.9402800000000001E-2</v>
      </c>
      <c r="DG32" s="18">
        <v>-4.8677100000000001E-2</v>
      </c>
      <c r="DH32" s="11">
        <f t="shared" si="2"/>
        <v>2.07257E-2</v>
      </c>
      <c r="DI32" s="18">
        <v>0.13</v>
      </c>
      <c r="DJ32" s="18">
        <v>-34871.699999999997</v>
      </c>
      <c r="DK32" s="11">
        <f t="shared" si="26"/>
        <v>139.48679999999999</v>
      </c>
      <c r="DL32" s="18">
        <v>-6.5250000000000002E-2</v>
      </c>
      <c r="DM32" s="18">
        <v>-4.8887800000000002E-2</v>
      </c>
      <c r="DN32" s="11">
        <f t="shared" si="3"/>
        <v>1.63622E-2</v>
      </c>
    </row>
    <row r="33" spans="2:118" x14ac:dyDescent="0.15">
      <c r="B33" s="11">
        <v>9.7040000000001569E-3</v>
      </c>
      <c r="C33" s="11">
        <v>1.6279000000000377E-2</v>
      </c>
      <c r="D33" s="19">
        <v>77.979143999999991</v>
      </c>
      <c r="E33" s="11">
        <v>1.2991500000000267E-2</v>
      </c>
      <c r="G33" s="18">
        <v>2.2085000000000132E-2</v>
      </c>
      <c r="H33" s="18">
        <v>3.3305000000000362E-2</v>
      </c>
      <c r="I33" s="18">
        <v>105.3539</v>
      </c>
      <c r="J33" s="18">
        <v>2.7695000000000247E-2</v>
      </c>
      <c r="L33" s="18">
        <v>2.0786999999999889E-2</v>
      </c>
      <c r="M33" s="18">
        <v>2.993200000000007E-2</v>
      </c>
      <c r="N33" s="18">
        <v>101.5642</v>
      </c>
      <c r="O33" s="18">
        <v>2.5359499999999979E-2</v>
      </c>
      <c r="Q33" s="18">
        <v>9.7040000000001569E-3</v>
      </c>
      <c r="R33" s="18">
        <v>1.6279000000000377E-2</v>
      </c>
      <c r="S33" s="18">
        <v>85.378029999999995</v>
      </c>
      <c r="T33" s="18">
        <v>1.2991500000000267E-2</v>
      </c>
      <c r="V33" s="18">
        <v>1.3097999999999832E-2</v>
      </c>
      <c r="W33" s="18">
        <v>1.7112999999999712E-2</v>
      </c>
      <c r="X33" s="18">
        <v>87.573850000000007</v>
      </c>
      <c r="Y33" s="18">
        <v>1.5105499999999772E-2</v>
      </c>
      <c r="AA33" s="18">
        <v>2.1568000000000254E-2</v>
      </c>
      <c r="AB33" s="18">
        <v>1.3593000000000188E-2</v>
      </c>
      <c r="AC33" s="18">
        <v>83.898409999999998</v>
      </c>
      <c r="AD33" s="18">
        <v>1.7580500000000221E-2</v>
      </c>
      <c r="AF33" s="18">
        <v>0.27</v>
      </c>
      <c r="AG33" s="18">
        <v>-71079.899999999994</v>
      </c>
      <c r="AH33" s="11">
        <f t="shared" si="4"/>
        <v>284.31959999999998</v>
      </c>
      <c r="AI33" s="18">
        <v>-0.14455799999999999</v>
      </c>
      <c r="AJ33" s="18">
        <v>-9.6688899999999994E-2</v>
      </c>
      <c r="AK33" s="11">
        <f t="shared" si="0"/>
        <v>4.7869099999999998E-2</v>
      </c>
      <c r="AL33" s="11">
        <v>0.27</v>
      </c>
      <c r="AM33" s="11">
        <v>-71025.600000000006</v>
      </c>
      <c r="AN33" s="11">
        <f t="shared" si="5"/>
        <v>284.10240000000005</v>
      </c>
      <c r="AO33" s="11">
        <v>-0.14477999999999999</v>
      </c>
      <c r="AP33" s="11">
        <v>-9.5472000000000001E-2</v>
      </c>
      <c r="AQ33" s="11">
        <f t="shared" si="6"/>
        <v>4.9307999999999991E-2</v>
      </c>
      <c r="AR33" s="11">
        <v>0.27</v>
      </c>
      <c r="AS33" s="11">
        <v>-71285.3</v>
      </c>
      <c r="AT33" s="11">
        <f t="shared" si="7"/>
        <v>285.14120000000003</v>
      </c>
      <c r="AU33" s="11">
        <v>-0.14369899999999999</v>
      </c>
      <c r="AV33" s="11">
        <v>-9.5865800000000001E-2</v>
      </c>
      <c r="AW33" s="11">
        <f t="shared" si="8"/>
        <v>4.7833199999999992E-2</v>
      </c>
      <c r="AX33" s="11">
        <v>0.27</v>
      </c>
      <c r="AY33" s="11">
        <v>-50468.1</v>
      </c>
      <c r="AZ33" s="11">
        <f t="shared" si="9"/>
        <v>201.8724</v>
      </c>
      <c r="BA33" s="11">
        <v>-0.14227600000000001</v>
      </c>
      <c r="BB33" s="11">
        <v>-9.6356999999999998E-2</v>
      </c>
      <c r="BC33" s="11">
        <f t="shared" si="10"/>
        <v>4.5919000000000015E-2</v>
      </c>
      <c r="BD33">
        <v>0.27000001072883606</v>
      </c>
      <c r="BE33">
        <v>-71189.6953125</v>
      </c>
      <c r="BF33" s="11">
        <f t="shared" si="11"/>
        <v>284.75878125000003</v>
      </c>
      <c r="BG33">
        <v>-0.14408712089061737</v>
      </c>
      <c r="BH33">
        <v>-0.10023051500320435</v>
      </c>
      <c r="BI33" s="11">
        <f t="shared" si="12"/>
        <v>4.3856605887413025E-2</v>
      </c>
      <c r="BJ33">
        <v>0.27000001072883606</v>
      </c>
      <c r="BK33">
        <v>-71713.0390625</v>
      </c>
      <c r="BL33" s="11">
        <f t="shared" si="13"/>
        <v>286.85215625000001</v>
      </c>
      <c r="BM33">
        <v>-0.14166536927223206</v>
      </c>
      <c r="BN33">
        <v>-0.10045438259840012</v>
      </c>
      <c r="BO33" s="11">
        <f t="shared" si="14"/>
        <v>4.121098667383194E-2</v>
      </c>
      <c r="BP33">
        <v>0.27000001072883606</v>
      </c>
      <c r="BQ33">
        <v>-71084.140625</v>
      </c>
      <c r="BR33" s="11">
        <f t="shared" si="15"/>
        <v>284.33656250000001</v>
      </c>
      <c r="BS33">
        <v>-0.14391210675239563</v>
      </c>
      <c r="BT33">
        <v>-9.9621616303920746E-2</v>
      </c>
      <c r="BU33" s="11">
        <f t="shared" si="16"/>
        <v>4.4290490448474884E-2</v>
      </c>
      <c r="BV33">
        <v>0.27000001072883606</v>
      </c>
      <c r="BW33">
        <v>-50723.46875</v>
      </c>
      <c r="BX33" s="11">
        <f t="shared" si="17"/>
        <v>202.89387500000001</v>
      </c>
      <c r="BY33">
        <v>-0.14048662781715393</v>
      </c>
      <c r="BZ33">
        <v>-0.10088739544153214</v>
      </c>
      <c r="CA33" s="11">
        <f t="shared" si="18"/>
        <v>3.9599232375621796E-2</v>
      </c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>
        <v>0.13500000000000001</v>
      </c>
      <c r="CM33" s="11">
        <v>-35748.199999999997</v>
      </c>
      <c r="CN33" s="11">
        <f t="shared" si="19"/>
        <v>142.99279999999999</v>
      </c>
      <c r="CO33" s="11">
        <v>-6.9917900000000005E-2</v>
      </c>
      <c r="CP33" s="30">
        <v>-1.2706799999999999E-3</v>
      </c>
      <c r="CQ33" s="11">
        <v>-5.0816500000000001E-2</v>
      </c>
      <c r="CR33" s="11">
        <v>-3.2512299999999999E-3</v>
      </c>
      <c r="CS33" s="11">
        <f t="shared" si="27"/>
        <v>1.9101400000000004E-2</v>
      </c>
      <c r="CT33" s="11">
        <f t="shared" si="21"/>
        <v>1.9805500000000002E-3</v>
      </c>
      <c r="CU33" s="11">
        <f t="shared" si="22"/>
        <v>1.920380327597896E-2</v>
      </c>
      <c r="CV33" s="11">
        <f t="shared" si="23"/>
        <v>1.0240327597895588E-4</v>
      </c>
      <c r="CW33" s="18">
        <v>0.13500000000000001</v>
      </c>
      <c r="CX33" s="18">
        <v>-35666.1</v>
      </c>
      <c r="CY33" s="11">
        <f t="shared" si="24"/>
        <v>142.6644</v>
      </c>
      <c r="CZ33" s="18">
        <v>-7.0228299999999994E-2</v>
      </c>
      <c r="DA33" s="18">
        <v>-5.07021E-2</v>
      </c>
      <c r="DB33" s="11">
        <f t="shared" si="1"/>
        <v>1.9526199999999994E-2</v>
      </c>
      <c r="DD33" s="18">
        <v>-35249.4</v>
      </c>
      <c r="DE33" s="11">
        <f t="shared" si="25"/>
        <v>140.99760000000001</v>
      </c>
      <c r="DF33" s="18">
        <v>-7.2109199999999998E-2</v>
      </c>
      <c r="DG33" s="18">
        <v>-5.0535499999999997E-2</v>
      </c>
      <c r="DH33" s="11">
        <f t="shared" si="2"/>
        <v>2.1573700000000001E-2</v>
      </c>
      <c r="DI33" s="18">
        <v>0.13500000000000001</v>
      </c>
      <c r="DJ33" s="18">
        <v>-36207.199999999997</v>
      </c>
      <c r="DK33" s="11">
        <f t="shared" si="26"/>
        <v>144.8288</v>
      </c>
      <c r="DL33" s="18">
        <v>-6.7779900000000004E-2</v>
      </c>
      <c r="DM33" s="18">
        <v>-5.0761399999999998E-2</v>
      </c>
      <c r="DN33" s="11">
        <f t="shared" si="3"/>
        <v>1.7018500000000006E-2</v>
      </c>
    </row>
    <row r="34" spans="2:118" x14ac:dyDescent="0.15">
      <c r="B34" s="11">
        <v>1.1720000000000397E-2</v>
      </c>
      <c r="C34" s="11">
        <v>1.786600000000016E-2</v>
      </c>
      <c r="D34" s="19">
        <v>86.166408000000004</v>
      </c>
      <c r="E34" s="11">
        <v>1.4793000000000278E-2</v>
      </c>
      <c r="G34" s="18">
        <v>2.4637999999999938E-2</v>
      </c>
      <c r="H34" s="18">
        <v>3.6097999999999963E-2</v>
      </c>
      <c r="I34" s="18">
        <v>112.96839999999999</v>
      </c>
      <c r="J34" s="18">
        <v>3.0367999999999951E-2</v>
      </c>
      <c r="L34" s="18">
        <v>2.3163999999999962E-2</v>
      </c>
      <c r="M34" s="18">
        <v>3.2772999999999719E-2</v>
      </c>
      <c r="N34" s="18">
        <v>110.8869</v>
      </c>
      <c r="O34" s="18">
        <v>2.7968499999999841E-2</v>
      </c>
      <c r="Q34" s="18">
        <v>1.1720000000000397E-2</v>
      </c>
      <c r="R34" s="18">
        <v>1.786600000000016E-2</v>
      </c>
      <c r="S34" s="18">
        <v>93.356300000000005</v>
      </c>
      <c r="T34" s="18">
        <v>1.4793000000000278E-2</v>
      </c>
      <c r="V34" s="18">
        <v>1.4858999999999956E-2</v>
      </c>
      <c r="W34" s="18">
        <v>1.8889999999999851E-2</v>
      </c>
      <c r="X34" s="18">
        <v>96.923090000000002</v>
      </c>
      <c r="Y34" s="18">
        <v>1.6874499999999903E-2</v>
      </c>
      <c r="AA34" s="18">
        <v>2.3247000000000018E-2</v>
      </c>
      <c r="AB34" s="18">
        <v>1.5829999999999789E-2</v>
      </c>
      <c r="AC34" s="18">
        <v>91.093389999999999</v>
      </c>
      <c r="AD34" s="18">
        <v>1.9538499999999903E-2</v>
      </c>
      <c r="AF34" s="18">
        <v>0.28000000000000003</v>
      </c>
      <c r="AG34" s="18">
        <v>-73638.2</v>
      </c>
      <c r="AH34" s="11">
        <f t="shared" si="4"/>
        <v>294.55279999999999</v>
      </c>
      <c r="AI34" s="18">
        <v>-0.150176</v>
      </c>
      <c r="AJ34" s="18">
        <v>-0.10018199999999999</v>
      </c>
      <c r="AK34" s="11">
        <f t="shared" si="0"/>
        <v>4.9994000000000011E-2</v>
      </c>
      <c r="AL34" s="11">
        <v>0.28000000000000003</v>
      </c>
      <c r="AM34" s="11">
        <v>-73578.100000000006</v>
      </c>
      <c r="AN34" s="11">
        <f t="shared" si="5"/>
        <v>294.31240000000003</v>
      </c>
      <c r="AO34" s="11">
        <v>-0.15042</v>
      </c>
      <c r="AP34" s="11">
        <v>-9.8910999999999999E-2</v>
      </c>
      <c r="AQ34" s="11">
        <f t="shared" si="6"/>
        <v>5.1508999999999999E-2</v>
      </c>
      <c r="AR34" s="11">
        <v>0.28000000000000003</v>
      </c>
      <c r="AS34" s="11">
        <v>-73871.3</v>
      </c>
      <c r="AT34" s="11">
        <f t="shared" si="7"/>
        <v>295.48520000000002</v>
      </c>
      <c r="AU34" s="11">
        <v>-0.14921100000000001</v>
      </c>
      <c r="AV34" s="11">
        <v>-9.9347299999999999E-2</v>
      </c>
      <c r="AW34" s="11">
        <f t="shared" si="8"/>
        <v>4.9863700000000011E-2</v>
      </c>
      <c r="AX34" s="11">
        <v>0.28000000000000003</v>
      </c>
      <c r="AY34" s="11">
        <v>-52329</v>
      </c>
      <c r="AZ34" s="11">
        <f t="shared" si="9"/>
        <v>209.316</v>
      </c>
      <c r="BA34" s="11">
        <v>-0.14757999999999999</v>
      </c>
      <c r="BB34" s="11">
        <v>-9.9908800000000006E-2</v>
      </c>
      <c r="BC34" s="11">
        <f t="shared" si="10"/>
        <v>4.7671199999999983E-2</v>
      </c>
      <c r="BD34">
        <v>0.2800000011920929</v>
      </c>
      <c r="BE34">
        <v>-73758.3359375</v>
      </c>
      <c r="BF34" s="11">
        <f t="shared" si="11"/>
        <v>295.03334374999997</v>
      </c>
      <c r="BG34">
        <v>-0.14966742694377899</v>
      </c>
      <c r="BH34">
        <v>-0.10384076833724976</v>
      </c>
      <c r="BI34" s="11">
        <f t="shared" si="12"/>
        <v>4.5826658606529236E-2</v>
      </c>
      <c r="BJ34">
        <v>0.2800000011920929</v>
      </c>
      <c r="BK34">
        <v>-74322.234375</v>
      </c>
      <c r="BL34" s="11">
        <f t="shared" si="13"/>
        <v>297.28893749999997</v>
      </c>
      <c r="BM34">
        <v>-0.14707618951797485</v>
      </c>
      <c r="BN34">
        <v>-0.10410749167203903</v>
      </c>
      <c r="BO34" s="11">
        <f t="shared" si="14"/>
        <v>4.2968697845935822E-2</v>
      </c>
      <c r="BP34">
        <v>0.2800000011920929</v>
      </c>
      <c r="BQ34">
        <v>-73657.625</v>
      </c>
      <c r="BR34" s="11">
        <f t="shared" si="15"/>
        <v>294.63049999999998</v>
      </c>
      <c r="BS34">
        <v>-0.14945767819881439</v>
      </c>
      <c r="BT34">
        <v>-0.10322429984807968</v>
      </c>
      <c r="BU34" s="11">
        <f t="shared" si="16"/>
        <v>4.6233378350734711E-2</v>
      </c>
      <c r="BV34">
        <v>0.2800000011920929</v>
      </c>
      <c r="BW34">
        <v>-52593.875</v>
      </c>
      <c r="BX34" s="11">
        <f t="shared" si="17"/>
        <v>210.37549999999999</v>
      </c>
      <c r="BY34">
        <v>-0.14572171866893768</v>
      </c>
      <c r="BZ34">
        <v>-0.10461230576038361</v>
      </c>
      <c r="CA34" s="11">
        <f t="shared" si="18"/>
        <v>4.1109412908554077E-2</v>
      </c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>
        <v>0.14000000000000001</v>
      </c>
      <c r="CM34" s="11">
        <v>-37066.400000000001</v>
      </c>
      <c r="CN34" s="11">
        <f t="shared" si="19"/>
        <v>148.26560000000001</v>
      </c>
      <c r="CO34" s="11">
        <v>-7.2528099999999998E-2</v>
      </c>
      <c r="CP34" s="30">
        <v>-1.3166600000000001E-3</v>
      </c>
      <c r="CQ34" s="11">
        <v>-5.2691500000000002E-2</v>
      </c>
      <c r="CR34" s="11">
        <v>-3.37105E-3</v>
      </c>
      <c r="CS34" s="11">
        <f t="shared" si="27"/>
        <v>1.9836599999999996E-2</v>
      </c>
      <c r="CT34" s="11">
        <f t="shared" si="21"/>
        <v>2.0543899999999997E-3</v>
      </c>
      <c r="CU34" s="11">
        <f t="shared" si="22"/>
        <v>1.9942698358850538E-2</v>
      </c>
      <c r="CV34" s="11">
        <f t="shared" si="23"/>
        <v>1.0609835885054195E-4</v>
      </c>
      <c r="CW34" s="18">
        <v>0.14000000000000001</v>
      </c>
      <c r="CX34" s="18">
        <v>-36979.300000000003</v>
      </c>
      <c r="CY34" s="11">
        <f t="shared" si="24"/>
        <v>147.91720000000001</v>
      </c>
      <c r="CZ34" s="18">
        <v>-7.28578E-2</v>
      </c>
      <c r="DA34" s="18">
        <v>-5.2570100000000002E-2</v>
      </c>
      <c r="DB34" s="11">
        <f t="shared" si="1"/>
        <v>2.0287699999999999E-2</v>
      </c>
      <c r="DD34" s="18">
        <v>-36543.9</v>
      </c>
      <c r="DE34" s="11">
        <f t="shared" si="25"/>
        <v>146.1756</v>
      </c>
      <c r="DF34" s="18">
        <v>-7.4820700000000004E-2</v>
      </c>
      <c r="DG34" s="18">
        <v>-5.2391600000000003E-2</v>
      </c>
      <c r="DH34" s="11">
        <f t="shared" si="2"/>
        <v>2.24291E-2</v>
      </c>
      <c r="DI34" s="18">
        <v>0.14000000000000001</v>
      </c>
      <c r="DJ34" s="18">
        <v>-37542.400000000001</v>
      </c>
      <c r="DK34" s="11">
        <f t="shared" si="26"/>
        <v>150.1696</v>
      </c>
      <c r="DL34" s="18">
        <v>-7.0311100000000001E-2</v>
      </c>
      <c r="DM34" s="18">
        <v>-5.2634399999999998E-2</v>
      </c>
      <c r="DN34" s="11">
        <f t="shared" si="3"/>
        <v>1.7676700000000004E-2</v>
      </c>
    </row>
    <row r="35" spans="2:118" x14ac:dyDescent="0.15">
      <c r="B35" s="11">
        <v>1.3997000000000259E-2</v>
      </c>
      <c r="C35" s="11">
        <v>1.9829000000000097E-2</v>
      </c>
      <c r="D35" s="19">
        <v>94.930775999999994</v>
      </c>
      <c r="E35" s="11">
        <v>1.6913000000000178E-2</v>
      </c>
      <c r="G35" s="18">
        <v>2.7470999999999801E-2</v>
      </c>
      <c r="H35" s="18">
        <v>3.9370999999999601E-2</v>
      </c>
      <c r="I35" s="18">
        <v>125.6549</v>
      </c>
      <c r="J35" s="18">
        <v>3.3420999999999701E-2</v>
      </c>
      <c r="L35" s="18">
        <v>2.5885999999999854E-2</v>
      </c>
      <c r="M35" s="18">
        <v>3.5827999999999971E-2</v>
      </c>
      <c r="N35" s="18">
        <v>121.7432</v>
      </c>
      <c r="O35" s="18">
        <v>3.0856999999999912E-2</v>
      </c>
      <c r="Q35" s="18">
        <v>1.3997000000000259E-2</v>
      </c>
      <c r="R35" s="18">
        <v>1.9829000000000097E-2</v>
      </c>
      <c r="S35" s="18">
        <v>102.5033</v>
      </c>
      <c r="T35" s="18">
        <v>1.6913000000000178E-2</v>
      </c>
      <c r="V35" s="18">
        <v>1.6747999999999763E-2</v>
      </c>
      <c r="W35" s="18">
        <v>2.0779000000000103E-2</v>
      </c>
      <c r="X35" s="18">
        <v>105.7801</v>
      </c>
      <c r="Y35" s="18">
        <v>1.8763499999999933E-2</v>
      </c>
      <c r="AA35" s="18">
        <v>2.5042000000000009E-2</v>
      </c>
      <c r="AB35" s="18">
        <v>1.8202000000000051E-2</v>
      </c>
      <c r="AC35" s="18">
        <v>98.057839999999999</v>
      </c>
      <c r="AD35" s="18">
        <v>2.162200000000003E-2</v>
      </c>
      <c r="AF35" s="18">
        <v>0.28999999999999998</v>
      </c>
      <c r="AG35" s="18">
        <v>-76176.100000000006</v>
      </c>
      <c r="AH35" s="11">
        <f t="shared" si="4"/>
        <v>304.70440000000002</v>
      </c>
      <c r="AI35" s="18">
        <v>-0.155861</v>
      </c>
      <c r="AJ35" s="18">
        <v>-0.103643</v>
      </c>
      <c r="AK35" s="11">
        <f t="shared" si="0"/>
        <v>5.2218000000000001E-2</v>
      </c>
      <c r="AL35" s="11">
        <v>0.28999999999999998</v>
      </c>
      <c r="AM35" s="11">
        <v>-76105.8</v>
      </c>
      <c r="AN35" s="11">
        <f t="shared" si="5"/>
        <v>304.42320000000001</v>
      </c>
      <c r="AO35" s="11">
        <v>-0.156143</v>
      </c>
      <c r="AP35" s="11">
        <v>-0.102313</v>
      </c>
      <c r="AQ35" s="11">
        <f t="shared" si="6"/>
        <v>5.3830000000000003E-2</v>
      </c>
      <c r="AR35" s="11">
        <v>0.28999999999999998</v>
      </c>
      <c r="AS35" s="11">
        <v>-76442.5</v>
      </c>
      <c r="AT35" s="11">
        <f t="shared" si="7"/>
        <v>305.77</v>
      </c>
      <c r="AU35" s="11">
        <v>-0.154775</v>
      </c>
      <c r="AV35" s="11">
        <v>-0.10280499999999999</v>
      </c>
      <c r="AW35" s="11">
        <f t="shared" si="8"/>
        <v>5.1970000000000002E-2</v>
      </c>
      <c r="AX35" s="11">
        <v>0.28999999999999998</v>
      </c>
      <c r="AY35" s="11">
        <v>-54182.3</v>
      </c>
      <c r="AZ35" s="11">
        <f t="shared" si="9"/>
        <v>216.72920000000002</v>
      </c>
      <c r="BA35" s="11">
        <v>-0.152921</v>
      </c>
      <c r="BB35" s="11">
        <v>-0.103454</v>
      </c>
      <c r="BC35" s="11">
        <f t="shared" si="10"/>
        <v>4.9466999999999997E-2</v>
      </c>
      <c r="BD35">
        <v>0.28999999165534973</v>
      </c>
      <c r="BE35">
        <v>-76297.34375</v>
      </c>
      <c r="BF35" s="11">
        <f t="shared" si="11"/>
        <v>305.18937499999998</v>
      </c>
      <c r="BG35">
        <v>-0.15534991025924683</v>
      </c>
      <c r="BH35">
        <v>-0.10741795599460602</v>
      </c>
      <c r="BI35" s="11">
        <f t="shared" si="12"/>
        <v>4.7931954264640808E-2</v>
      </c>
      <c r="BJ35">
        <v>0.28999999165534973</v>
      </c>
      <c r="BK35">
        <v>-76919.765625</v>
      </c>
      <c r="BL35" s="11">
        <f t="shared" si="13"/>
        <v>307.67906249999999</v>
      </c>
      <c r="BM35">
        <v>-0.15252934396266937</v>
      </c>
      <c r="BN35">
        <v>-0.10773958265781403</v>
      </c>
      <c r="BO35" s="11">
        <f t="shared" si="14"/>
        <v>4.4789761304855347E-2</v>
      </c>
      <c r="BP35">
        <v>0.28999999165534973</v>
      </c>
      <c r="BQ35">
        <v>-76209.828125</v>
      </c>
      <c r="BR35" s="11">
        <f t="shared" si="15"/>
        <v>304.83931250000001</v>
      </c>
      <c r="BS35">
        <v>-0.15507988631725311</v>
      </c>
      <c r="BT35">
        <v>-0.10681159049272537</v>
      </c>
      <c r="BU35" s="11">
        <f t="shared" si="16"/>
        <v>4.826829582452774E-2</v>
      </c>
      <c r="BV35">
        <v>0.28999999165534973</v>
      </c>
      <c r="BW35">
        <v>-54462.4453125</v>
      </c>
      <c r="BX35" s="11">
        <f t="shared" si="17"/>
        <v>217.84978125000001</v>
      </c>
      <c r="BY35">
        <v>-0.15096570551395416</v>
      </c>
      <c r="BZ35">
        <v>-0.10833379626274109</v>
      </c>
      <c r="CA35" s="11">
        <f t="shared" si="18"/>
        <v>4.2631909251213074E-2</v>
      </c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>
        <v>0.14499999999999999</v>
      </c>
      <c r="CM35" s="11">
        <v>-38384.300000000003</v>
      </c>
      <c r="CN35" s="11">
        <f t="shared" si="19"/>
        <v>153.53720000000001</v>
      </c>
      <c r="CO35" s="11">
        <v>-7.5139700000000004E-2</v>
      </c>
      <c r="CP35" s="30">
        <v>-1.3625200000000001E-3</v>
      </c>
      <c r="CQ35" s="11">
        <v>-5.4566000000000003E-2</v>
      </c>
      <c r="CR35" s="11">
        <v>-3.4908399999999998E-3</v>
      </c>
      <c r="CS35" s="11">
        <f t="shared" si="27"/>
        <v>2.05737E-2</v>
      </c>
      <c r="CT35" s="11">
        <f t="shared" si="21"/>
        <v>2.1283199999999995E-3</v>
      </c>
      <c r="CU35" s="11">
        <f t="shared" si="22"/>
        <v>2.0683492879888542E-2</v>
      </c>
      <c r="CV35" s="11">
        <f t="shared" si="23"/>
        <v>1.0979287988854142E-4</v>
      </c>
      <c r="CW35" s="18">
        <v>0.14499999999999999</v>
      </c>
      <c r="CX35" s="18">
        <v>-38291.5</v>
      </c>
      <c r="CY35" s="11">
        <f t="shared" si="24"/>
        <v>153.166</v>
      </c>
      <c r="CZ35" s="18">
        <v>-7.5490600000000005E-2</v>
      </c>
      <c r="DA35" s="18">
        <v>-5.4436699999999998E-2</v>
      </c>
      <c r="DB35" s="11">
        <f t="shared" si="1"/>
        <v>2.1053900000000007E-2</v>
      </c>
      <c r="DD35" s="18">
        <v>-37836.9</v>
      </c>
      <c r="DE35" s="11">
        <f t="shared" si="25"/>
        <v>151.3476</v>
      </c>
      <c r="DF35" s="18">
        <v>-7.7537700000000001E-2</v>
      </c>
      <c r="DG35" s="18">
        <v>-5.42459E-2</v>
      </c>
      <c r="DH35" s="11">
        <f t="shared" si="2"/>
        <v>2.3291800000000001E-2</v>
      </c>
      <c r="DI35" s="18">
        <v>0.14499999999999999</v>
      </c>
      <c r="DJ35" s="18">
        <v>-38877</v>
      </c>
      <c r="DK35" s="11">
        <f t="shared" si="26"/>
        <v>155.50800000000001</v>
      </c>
      <c r="DL35" s="18">
        <v>-7.2844099999999995E-2</v>
      </c>
      <c r="DM35" s="18">
        <v>-5.4507E-2</v>
      </c>
      <c r="DN35" s="11">
        <f t="shared" si="3"/>
        <v>1.8337099999999995E-2</v>
      </c>
    </row>
    <row r="36" spans="2:118" x14ac:dyDescent="0.15">
      <c r="B36" s="11">
        <v>1.6198999999999852E-2</v>
      </c>
      <c r="C36" s="11">
        <v>2.1631999999999874E-2</v>
      </c>
      <c r="D36" s="19">
        <v>103.54776</v>
      </c>
      <c r="E36" s="11">
        <v>1.8915499999999863E-2</v>
      </c>
      <c r="G36" s="18">
        <v>3.0745999999999718E-2</v>
      </c>
      <c r="H36" s="18">
        <v>4.2745000000000033E-2</v>
      </c>
      <c r="I36" s="18">
        <v>136.8295</v>
      </c>
      <c r="J36" s="18">
        <v>3.6745499999999875E-2</v>
      </c>
      <c r="L36" s="18">
        <v>2.9095000000000315E-2</v>
      </c>
      <c r="M36" s="18">
        <v>3.9430000000000298E-2</v>
      </c>
      <c r="N36" s="18">
        <v>131.42500000000001</v>
      </c>
      <c r="O36" s="18">
        <v>3.4262500000000307E-2</v>
      </c>
      <c r="Q36" s="18">
        <v>1.6198999999999852E-2</v>
      </c>
      <c r="R36" s="18">
        <v>2.1631999999999874E-2</v>
      </c>
      <c r="S36" s="18">
        <v>112.2589</v>
      </c>
      <c r="T36" s="18">
        <v>1.8915499999999863E-2</v>
      </c>
      <c r="V36" s="18">
        <v>1.9108000000000125E-2</v>
      </c>
      <c r="W36" s="18">
        <v>2.2952000000000083E-2</v>
      </c>
      <c r="X36" s="18">
        <v>115.21810000000001</v>
      </c>
      <c r="Y36" s="18">
        <v>2.1030000000000104E-2</v>
      </c>
      <c r="AA36" s="18">
        <v>2.6882999999999768E-2</v>
      </c>
      <c r="AB36" s="18">
        <v>2.0945999999999909E-2</v>
      </c>
      <c r="AC36" s="18">
        <v>107.7255</v>
      </c>
      <c r="AD36" s="18">
        <v>2.3914499999999839E-2</v>
      </c>
      <c r="AF36" s="18">
        <v>0.3</v>
      </c>
      <c r="AG36" s="18">
        <v>-78683.8</v>
      </c>
      <c r="AH36" s="11">
        <f t="shared" si="4"/>
        <v>314.73520000000002</v>
      </c>
      <c r="AI36" s="18">
        <v>-0.16164700000000001</v>
      </c>
      <c r="AJ36" s="18">
        <v>-0.107062</v>
      </c>
      <c r="AK36" s="11">
        <f t="shared" si="0"/>
        <v>5.4585000000000009E-2</v>
      </c>
      <c r="AL36" s="11">
        <v>0.3</v>
      </c>
      <c r="AM36" s="11">
        <v>-78597.899999999994</v>
      </c>
      <c r="AN36" s="11">
        <f t="shared" si="5"/>
        <v>314.39159999999998</v>
      </c>
      <c r="AO36" s="11">
        <v>-0.16198699999999999</v>
      </c>
      <c r="AP36" s="11">
        <v>-0.10567</v>
      </c>
      <c r="AQ36" s="11">
        <f t="shared" si="6"/>
        <v>5.6316999999999992E-2</v>
      </c>
      <c r="AR36" s="11">
        <v>0.3</v>
      </c>
      <c r="AS36" s="11">
        <v>-78988.600000000006</v>
      </c>
      <c r="AT36" s="11">
        <f t="shared" si="7"/>
        <v>315.95440000000002</v>
      </c>
      <c r="AU36" s="11">
        <v>-0.16042200000000001</v>
      </c>
      <c r="AV36" s="11">
        <v>-0.106227</v>
      </c>
      <c r="AW36" s="11">
        <f t="shared" si="8"/>
        <v>5.4195000000000007E-2</v>
      </c>
      <c r="AX36" s="11">
        <v>0.3</v>
      </c>
      <c r="AY36" s="11">
        <v>-56033.7</v>
      </c>
      <c r="AZ36" s="11">
        <f t="shared" si="9"/>
        <v>224.13479999999998</v>
      </c>
      <c r="BA36" s="11">
        <v>-0.158272</v>
      </c>
      <c r="BB36" s="11">
        <v>-0.106998</v>
      </c>
      <c r="BC36" s="11">
        <f t="shared" si="10"/>
        <v>5.1274E-2</v>
      </c>
      <c r="BD36">
        <v>0.30000001192092896</v>
      </c>
      <c r="BE36">
        <v>-78805.3359375</v>
      </c>
      <c r="BF36" s="11">
        <f t="shared" si="11"/>
        <v>315.22134375000002</v>
      </c>
      <c r="BG36">
        <v>-0.1611364334821701</v>
      </c>
      <c r="BH36">
        <v>-0.11094940453767776</v>
      </c>
      <c r="BI36" s="11">
        <f t="shared" si="12"/>
        <v>5.018702894449234E-2</v>
      </c>
      <c r="BJ36">
        <v>0.30000001192092896</v>
      </c>
      <c r="BK36">
        <v>-79490.8515625</v>
      </c>
      <c r="BL36" s="11">
        <f t="shared" si="13"/>
        <v>317.96340624999999</v>
      </c>
      <c r="BM36">
        <v>-0.15807424485683441</v>
      </c>
      <c r="BN36">
        <v>-0.11133905500173569</v>
      </c>
      <c r="BO36" s="11">
        <f t="shared" si="14"/>
        <v>4.6735189855098724E-2</v>
      </c>
      <c r="BP36">
        <v>0.30000001192092896</v>
      </c>
      <c r="BQ36">
        <v>-78746.5625</v>
      </c>
      <c r="BR36" s="11">
        <f t="shared" si="15"/>
        <v>314.98624999999998</v>
      </c>
      <c r="BS36">
        <v>-0.1607578843832016</v>
      </c>
      <c r="BT36">
        <v>-0.11038196831941605</v>
      </c>
      <c r="BU36" s="11">
        <f t="shared" si="16"/>
        <v>5.0375916063785553E-2</v>
      </c>
      <c r="BV36">
        <v>0.30000001192092896</v>
      </c>
      <c r="BW36">
        <v>-56328.51953125</v>
      </c>
      <c r="BX36" s="11">
        <f t="shared" si="17"/>
        <v>225.31407812500001</v>
      </c>
      <c r="BY36">
        <v>-0.1562214195728302</v>
      </c>
      <c r="BZ36">
        <v>-0.11205241084098816</v>
      </c>
      <c r="CA36" s="11">
        <f t="shared" si="18"/>
        <v>4.4169008731842041E-2</v>
      </c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>
        <v>0.15</v>
      </c>
      <c r="CM36" s="11">
        <v>-39701.800000000003</v>
      </c>
      <c r="CN36" s="11">
        <f t="shared" si="19"/>
        <v>158.80720000000002</v>
      </c>
      <c r="CO36" s="11">
        <v>-7.7752199999999994E-2</v>
      </c>
      <c r="CP36" s="30">
        <v>-1.4083100000000001E-3</v>
      </c>
      <c r="CQ36" s="11">
        <v>-5.6440200000000003E-2</v>
      </c>
      <c r="CR36" s="11">
        <v>-3.6106599999999999E-3</v>
      </c>
      <c r="CS36" s="11">
        <f t="shared" si="27"/>
        <v>2.1311999999999991E-2</v>
      </c>
      <c r="CT36" s="11">
        <f t="shared" si="21"/>
        <v>2.2023499999999996E-3</v>
      </c>
      <c r="CU36" s="11">
        <f t="shared" si="22"/>
        <v>2.1425491581816732E-2</v>
      </c>
      <c r="CV36" s="11">
        <f t="shared" si="23"/>
        <v>1.1349158181674091E-4</v>
      </c>
      <c r="CW36" s="18">
        <v>0.15</v>
      </c>
      <c r="CX36" s="18">
        <v>-39602.800000000003</v>
      </c>
      <c r="CY36" s="11">
        <f t="shared" si="24"/>
        <v>158.41120000000001</v>
      </c>
      <c r="CZ36" s="18">
        <v>-7.8126399999999999E-2</v>
      </c>
      <c r="DA36" s="18">
        <v>-5.6301999999999998E-2</v>
      </c>
      <c r="DB36" s="11">
        <f t="shared" si="1"/>
        <v>2.1824400000000001E-2</v>
      </c>
      <c r="DD36" s="18">
        <v>-39127.800000000003</v>
      </c>
      <c r="DE36" s="11">
        <f t="shared" si="25"/>
        <v>156.5112</v>
      </c>
      <c r="DF36" s="18">
        <v>-8.0262600000000003E-2</v>
      </c>
      <c r="DG36" s="18">
        <v>-5.6097399999999999E-2</v>
      </c>
      <c r="DH36" s="11">
        <f t="shared" si="2"/>
        <v>2.4165200000000005E-2</v>
      </c>
      <c r="DI36" s="18">
        <v>0.15</v>
      </c>
      <c r="DJ36" s="18">
        <v>-40211</v>
      </c>
      <c r="DK36" s="11">
        <f t="shared" si="26"/>
        <v>160.84399999999999</v>
      </c>
      <c r="DL36" s="18">
        <v>-7.53799E-2</v>
      </c>
      <c r="DM36" s="18">
        <v>-5.6378499999999998E-2</v>
      </c>
      <c r="DN36" s="11">
        <f t="shared" si="3"/>
        <v>1.9001400000000002E-2</v>
      </c>
    </row>
    <row r="37" spans="2:118" x14ac:dyDescent="0.15">
      <c r="B37" s="11">
        <v>1.8688999999999734E-2</v>
      </c>
      <c r="C37" s="11">
        <v>2.3730000000000029E-2</v>
      </c>
      <c r="D37" s="19">
        <v>114.80766</v>
      </c>
      <c r="E37" s="11">
        <v>2.1209499999999881E-2</v>
      </c>
      <c r="G37" s="18">
        <v>3.412100000000029E-2</v>
      </c>
      <c r="H37" s="18">
        <v>4.6246000000000009E-2</v>
      </c>
      <c r="I37" s="18">
        <v>147.7123</v>
      </c>
      <c r="J37" s="18">
        <v>4.018350000000015E-2</v>
      </c>
      <c r="L37" s="18">
        <v>3.2305000000000028E-2</v>
      </c>
      <c r="M37" s="18">
        <v>4.2866000000000071E-2</v>
      </c>
      <c r="N37" s="18">
        <v>145.69970000000001</v>
      </c>
      <c r="O37" s="18">
        <v>3.7585500000000049E-2</v>
      </c>
      <c r="Q37" s="18">
        <v>1.8688999999999734E-2</v>
      </c>
      <c r="R37" s="18">
        <v>2.3730000000000029E-2</v>
      </c>
      <c r="S37" s="18">
        <v>120.56780000000001</v>
      </c>
      <c r="T37" s="18">
        <v>2.1209499999999881E-2</v>
      </c>
      <c r="V37" s="18">
        <v>2.1911000000000236E-2</v>
      </c>
      <c r="W37" s="18">
        <v>2.5422000000000278E-2</v>
      </c>
      <c r="X37" s="18">
        <v>125.3516</v>
      </c>
      <c r="Y37" s="18">
        <v>2.3666500000000257E-2</v>
      </c>
      <c r="AA37" s="18">
        <v>2.8556000000000026E-2</v>
      </c>
      <c r="AB37" s="18">
        <v>2.343800000000007E-2</v>
      </c>
      <c r="AC37" s="18">
        <v>117.5283</v>
      </c>
      <c r="AD37" s="18">
        <v>2.5997000000000048E-2</v>
      </c>
      <c r="AF37" s="18">
        <v>0.31</v>
      </c>
      <c r="AG37" s="18">
        <v>-81146.8</v>
      </c>
      <c r="AH37" s="11">
        <f t="shared" si="4"/>
        <v>324.5872</v>
      </c>
      <c r="AI37" s="18">
        <v>-0.16758899999999999</v>
      </c>
      <c r="AJ37" s="18">
        <v>-0.11043</v>
      </c>
      <c r="AK37" s="11">
        <f t="shared" si="0"/>
        <v>5.7158999999999988E-2</v>
      </c>
      <c r="AL37" s="11">
        <v>0.31</v>
      </c>
      <c r="AM37" s="11">
        <v>-81037.399999999994</v>
      </c>
      <c r="AN37" s="11">
        <f t="shared" si="5"/>
        <v>324.14959999999996</v>
      </c>
      <c r="AO37" s="11">
        <v>-0.168016</v>
      </c>
      <c r="AP37" s="11">
        <v>-0.108963</v>
      </c>
      <c r="AQ37" s="11">
        <f t="shared" si="6"/>
        <v>5.9052999999999994E-2</v>
      </c>
      <c r="AR37" s="11">
        <v>0.31</v>
      </c>
      <c r="AS37" s="11">
        <v>-81496.3</v>
      </c>
      <c r="AT37" s="11">
        <f t="shared" si="7"/>
        <v>325.98520000000002</v>
      </c>
      <c r="AU37" s="11">
        <v>-0.16620599999999999</v>
      </c>
      <c r="AV37" s="11">
        <v>-0.109602</v>
      </c>
      <c r="AW37" s="11">
        <f t="shared" si="8"/>
        <v>5.6603999999999988E-2</v>
      </c>
      <c r="AX37" s="11">
        <v>0.31</v>
      </c>
      <c r="AY37" s="11">
        <v>-57883.8</v>
      </c>
      <c r="AZ37" s="11">
        <f t="shared" si="9"/>
        <v>231.5352</v>
      </c>
      <c r="BA37" s="11">
        <v>-0.163628</v>
      </c>
      <c r="BB37" s="11">
        <v>-0.110539</v>
      </c>
      <c r="BC37" s="11">
        <f t="shared" si="10"/>
        <v>5.3088999999999997E-2</v>
      </c>
      <c r="BD37">
        <v>0.31000000238418579</v>
      </c>
      <c r="BE37">
        <v>-81268.6640625</v>
      </c>
      <c r="BF37" s="11">
        <f t="shared" si="11"/>
        <v>325.07465624999998</v>
      </c>
      <c r="BG37">
        <v>-0.16708037257194519</v>
      </c>
      <c r="BH37">
        <v>-0.1144210547208786</v>
      </c>
      <c r="BI37" s="11">
        <f t="shared" si="12"/>
        <v>5.2659317851066589E-2</v>
      </c>
      <c r="BJ37">
        <v>0.31000000238418579</v>
      </c>
      <c r="BK37">
        <v>-82034.15625</v>
      </c>
      <c r="BL37" s="11">
        <f t="shared" si="13"/>
        <v>328.13662499999998</v>
      </c>
      <c r="BM37">
        <v>-0.16371151804924011</v>
      </c>
      <c r="BN37">
        <v>-0.11490362882614136</v>
      </c>
      <c r="BO37" s="11">
        <f t="shared" si="14"/>
        <v>4.8807889223098755E-2</v>
      </c>
      <c r="BP37">
        <v>0.31000000238418579</v>
      </c>
      <c r="BQ37">
        <v>-81265.84375</v>
      </c>
      <c r="BR37" s="11">
        <f t="shared" si="15"/>
        <v>325.06337500000001</v>
      </c>
      <c r="BS37">
        <v>-0.16649617254734039</v>
      </c>
      <c r="BT37">
        <v>-0.11392419785261154</v>
      </c>
      <c r="BU37" s="11">
        <f t="shared" si="16"/>
        <v>5.2571974694728851E-2</v>
      </c>
      <c r="BV37">
        <v>0.31000000238418579</v>
      </c>
      <c r="BW37">
        <v>-58193.1328125</v>
      </c>
      <c r="BX37" s="11">
        <f t="shared" si="17"/>
        <v>232.77253124999999</v>
      </c>
      <c r="BY37">
        <v>-0.16148442029953003</v>
      </c>
      <c r="BZ37">
        <v>-0.11576783657073975</v>
      </c>
      <c r="CA37" s="11">
        <f t="shared" si="18"/>
        <v>4.5716583728790283E-2</v>
      </c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>
        <v>0.155</v>
      </c>
      <c r="CM37" s="11">
        <v>-41018.800000000003</v>
      </c>
      <c r="CN37" s="11">
        <f t="shared" si="19"/>
        <v>164.07520000000002</v>
      </c>
      <c r="CO37" s="11">
        <v>-8.0366599999999996E-2</v>
      </c>
      <c r="CP37" s="30">
        <v>-1.454E-3</v>
      </c>
      <c r="CQ37" s="11">
        <v>-5.8313900000000002E-2</v>
      </c>
      <c r="CR37" s="11">
        <v>-3.7305400000000001E-3</v>
      </c>
      <c r="CS37" s="11">
        <f t="shared" si="27"/>
        <v>2.2052699999999995E-2</v>
      </c>
      <c r="CT37" s="11">
        <f t="shared" si="21"/>
        <v>2.2765400000000001E-3</v>
      </c>
      <c r="CU37" s="11">
        <f t="shared" si="22"/>
        <v>2.2169894263654028E-2</v>
      </c>
      <c r="CV37" s="11">
        <f t="shared" si="23"/>
        <v>1.1719426365403365E-4</v>
      </c>
      <c r="CW37" s="18">
        <v>0.155</v>
      </c>
      <c r="CX37" s="18">
        <v>-40913.300000000003</v>
      </c>
      <c r="CY37" s="11">
        <f t="shared" si="24"/>
        <v>163.6532</v>
      </c>
      <c r="CZ37" s="18">
        <v>-8.0765000000000003E-2</v>
      </c>
      <c r="DA37" s="18">
        <v>-5.81664E-2</v>
      </c>
      <c r="DB37" s="11">
        <f t="shared" si="1"/>
        <v>2.2598600000000003E-2</v>
      </c>
      <c r="DD37" s="18">
        <v>-40415.800000000003</v>
      </c>
      <c r="DE37" s="11">
        <f t="shared" si="25"/>
        <v>161.66320000000002</v>
      </c>
      <c r="DF37" s="18">
        <v>-8.2997399999999999E-2</v>
      </c>
      <c r="DG37" s="18">
        <v>-5.7944599999999999E-2</v>
      </c>
      <c r="DH37" s="11">
        <f t="shared" si="2"/>
        <v>2.50528E-2</v>
      </c>
      <c r="DI37" s="18">
        <v>0.155</v>
      </c>
      <c r="DJ37" s="18">
        <v>-41544.300000000003</v>
      </c>
      <c r="DK37" s="11">
        <f t="shared" si="26"/>
        <v>166.1772</v>
      </c>
      <c r="DL37" s="18">
        <v>-7.7917200000000006E-2</v>
      </c>
      <c r="DM37" s="18">
        <v>-5.8249599999999999E-2</v>
      </c>
      <c r="DN37" s="11">
        <f t="shared" si="3"/>
        <v>1.9667600000000007E-2</v>
      </c>
    </row>
    <row r="38" spans="2:118" x14ac:dyDescent="0.15">
      <c r="B38" s="11">
        <v>2.1285999999999916E-2</v>
      </c>
      <c r="C38" s="11">
        <v>2.6127000000000233E-2</v>
      </c>
      <c r="D38" s="19">
        <v>123.53124</v>
      </c>
      <c r="E38" s="11">
        <v>2.3706500000000075E-2</v>
      </c>
      <c r="G38" s="18">
        <v>3.7850999999999857E-2</v>
      </c>
      <c r="H38" s="18">
        <v>5.0046000000000035E-2</v>
      </c>
      <c r="I38" s="18">
        <v>161.97370000000001</v>
      </c>
      <c r="J38" s="18">
        <v>4.3948499999999946E-2</v>
      </c>
      <c r="L38" s="18">
        <v>3.5709000000000213E-2</v>
      </c>
      <c r="M38" s="18">
        <v>4.6467999999999954E-2</v>
      </c>
      <c r="N38" s="18">
        <v>156.32640000000001</v>
      </c>
      <c r="O38" s="18">
        <v>4.1088500000000083E-2</v>
      </c>
      <c r="Q38" s="18">
        <v>2.1285999999999916E-2</v>
      </c>
      <c r="R38" s="18">
        <v>2.6127000000000233E-2</v>
      </c>
      <c r="S38" s="18">
        <v>130.58029999999999</v>
      </c>
      <c r="T38" s="18">
        <v>2.3706500000000075E-2</v>
      </c>
      <c r="V38" s="18">
        <v>2.4903999999999815E-2</v>
      </c>
      <c r="W38" s="18">
        <v>2.8243999999999936E-2</v>
      </c>
      <c r="X38" s="18">
        <v>134.93799999999999</v>
      </c>
      <c r="Y38" s="18">
        <v>2.6573999999999875E-2</v>
      </c>
      <c r="AA38" s="18">
        <v>3.0499999999999972E-2</v>
      </c>
      <c r="AB38" s="18">
        <v>2.6361999999999775E-2</v>
      </c>
      <c r="AC38" s="18">
        <v>127.68910000000001</v>
      </c>
      <c r="AD38" s="18">
        <v>2.8430999999999873E-2</v>
      </c>
      <c r="AF38" s="18">
        <v>0.32</v>
      </c>
      <c r="AG38" s="18">
        <v>-83535.199999999997</v>
      </c>
      <c r="AH38" s="11">
        <f t="shared" si="4"/>
        <v>334.14080000000001</v>
      </c>
      <c r="AI38" s="18">
        <v>-0.17380599999999999</v>
      </c>
      <c r="AJ38" s="18">
        <v>-0.113688</v>
      </c>
      <c r="AK38" s="11">
        <f t="shared" ref="AK38:AK69" si="28">ABS(AI38-AJ38)</f>
        <v>6.0117999999999991E-2</v>
      </c>
      <c r="AL38" s="11">
        <v>0.32</v>
      </c>
      <c r="AM38" s="11">
        <v>-83374.8</v>
      </c>
      <c r="AN38" s="11">
        <f t="shared" si="5"/>
        <v>333.49920000000003</v>
      </c>
      <c r="AO38" s="11">
        <v>-0.17441699999999999</v>
      </c>
      <c r="AP38" s="11">
        <v>-0.112119</v>
      </c>
      <c r="AQ38" s="11">
        <f t="shared" si="6"/>
        <v>6.2297999999999992E-2</v>
      </c>
      <c r="AR38" s="11">
        <v>0.32</v>
      </c>
      <c r="AS38" s="11">
        <v>-83956.800000000003</v>
      </c>
      <c r="AT38" s="11">
        <f t="shared" si="7"/>
        <v>335.8272</v>
      </c>
      <c r="AU38" s="11">
        <v>-0.17216000000000001</v>
      </c>
      <c r="AV38" s="11">
        <v>-0.112923</v>
      </c>
      <c r="AW38" s="11">
        <f t="shared" si="8"/>
        <v>5.9237000000000012E-2</v>
      </c>
      <c r="AX38" s="11">
        <v>0.32</v>
      </c>
      <c r="AY38" s="11">
        <v>-59731.7</v>
      </c>
      <c r="AZ38" s="11">
        <f t="shared" si="9"/>
        <v>238.92679999999999</v>
      </c>
      <c r="BA38" s="11">
        <v>-0.16899600000000001</v>
      </c>
      <c r="BB38" s="11">
        <v>-0.114076</v>
      </c>
      <c r="BC38" s="11">
        <f t="shared" si="10"/>
        <v>5.492000000000001E-2</v>
      </c>
      <c r="BD38">
        <v>0.31999999284744263</v>
      </c>
      <c r="BE38">
        <v>-83663.84375</v>
      </c>
      <c r="BF38" s="11">
        <f t="shared" si="11"/>
        <v>334.65537499999999</v>
      </c>
      <c r="BG38">
        <v>-0.17327557504177094</v>
      </c>
      <c r="BH38">
        <v>-0.11778465658426285</v>
      </c>
      <c r="BI38" s="11">
        <f t="shared" si="12"/>
        <v>5.5490918457508087E-2</v>
      </c>
      <c r="BJ38">
        <v>0.31999999284744263</v>
      </c>
      <c r="BK38">
        <v>-84544.2109375</v>
      </c>
      <c r="BL38" s="11">
        <f t="shared" si="13"/>
        <v>338.17684374999999</v>
      </c>
      <c r="BM38">
        <v>-0.16946372389793396</v>
      </c>
      <c r="BN38">
        <v>-0.11842995136976242</v>
      </c>
      <c r="BO38" s="11">
        <f t="shared" si="14"/>
        <v>5.1033772528171539E-2</v>
      </c>
      <c r="BP38">
        <v>0.31999999284744263</v>
      </c>
      <c r="BQ38">
        <v>-83754.671875</v>
      </c>
      <c r="BR38" s="11">
        <f t="shared" si="15"/>
        <v>335.0186875</v>
      </c>
      <c r="BS38">
        <v>-0.17233787477016449</v>
      </c>
      <c r="BT38">
        <v>-0.11741282045841217</v>
      </c>
      <c r="BU38" s="11">
        <f t="shared" si="16"/>
        <v>5.4925054311752319E-2</v>
      </c>
      <c r="BV38">
        <v>0.31999999284744263</v>
      </c>
      <c r="BW38">
        <v>-60056.44140625</v>
      </c>
      <c r="BX38" s="11">
        <f t="shared" si="17"/>
        <v>240.22576562500001</v>
      </c>
      <c r="BY38">
        <v>-0.16675379872322083</v>
      </c>
      <c r="BZ38">
        <v>-0.11948040127754211</v>
      </c>
      <c r="CA38" s="11">
        <f t="shared" si="18"/>
        <v>4.7273397445678711E-2</v>
      </c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>
        <v>0.16</v>
      </c>
      <c r="CM38" s="11">
        <v>-42335.1</v>
      </c>
      <c r="CN38" s="11">
        <f t="shared" si="19"/>
        <v>169.34039999999999</v>
      </c>
      <c r="CO38" s="11">
        <v>-8.2983600000000005E-2</v>
      </c>
      <c r="CP38" s="30">
        <v>-1.4995399999999999E-3</v>
      </c>
      <c r="CQ38" s="11">
        <v>-6.0186400000000001E-2</v>
      </c>
      <c r="CR38" s="11">
        <v>-3.85038E-3</v>
      </c>
      <c r="CS38" s="11">
        <f t="shared" si="27"/>
        <v>2.2797200000000004E-2</v>
      </c>
      <c r="CT38" s="11">
        <f t="shared" si="21"/>
        <v>2.3508399999999999E-3</v>
      </c>
      <c r="CU38" s="11">
        <f t="shared" si="22"/>
        <v>2.2918088413862097E-2</v>
      </c>
      <c r="CV38" s="11">
        <f t="shared" si="23"/>
        <v>1.2088841386209345E-4</v>
      </c>
      <c r="CW38" s="18">
        <v>0.16</v>
      </c>
      <c r="CX38" s="18">
        <v>-42222.400000000001</v>
      </c>
      <c r="CY38" s="11">
        <f t="shared" si="24"/>
        <v>168.8896</v>
      </c>
      <c r="CZ38" s="18">
        <v>-8.3408300000000005E-2</v>
      </c>
      <c r="DA38" s="18">
        <v>-6.00295E-2</v>
      </c>
      <c r="DB38" s="11">
        <f t="shared" si="1"/>
        <v>2.3378800000000005E-2</v>
      </c>
      <c r="DD38" s="18">
        <v>-41700.9</v>
      </c>
      <c r="DE38" s="11">
        <f t="shared" si="25"/>
        <v>166.80360000000002</v>
      </c>
      <c r="DF38" s="18">
        <v>-8.5743299999999995E-2</v>
      </c>
      <c r="DG38" s="18">
        <v>-5.9787399999999997E-2</v>
      </c>
      <c r="DH38" s="11">
        <f t="shared" si="2"/>
        <v>2.5955899999999997E-2</v>
      </c>
      <c r="DI38" s="18">
        <v>0.16</v>
      </c>
      <c r="DJ38" s="18">
        <v>-42876.9</v>
      </c>
      <c r="DK38" s="11">
        <f t="shared" si="26"/>
        <v>171.5076</v>
      </c>
      <c r="DL38" s="18">
        <v>-8.0456899999999998E-2</v>
      </c>
      <c r="DM38" s="18">
        <v>-6.0119699999999998E-2</v>
      </c>
      <c r="DN38" s="11">
        <f t="shared" ref="DN38:DN69" si="29">ABS(DL38-DM38)</f>
        <v>2.03372E-2</v>
      </c>
    </row>
    <row r="39" spans="2:118" x14ac:dyDescent="0.15">
      <c r="B39" s="11">
        <v>2.4001999999999857E-2</v>
      </c>
      <c r="C39" s="11">
        <v>2.854599999999996E-2</v>
      </c>
      <c r="D39" s="19">
        <v>135.93395999999998</v>
      </c>
      <c r="E39" s="11">
        <v>2.6273999999999909E-2</v>
      </c>
      <c r="G39" s="18">
        <v>4.1557999999999762E-2</v>
      </c>
      <c r="H39" s="18">
        <v>5.3800999999999988E-2</v>
      </c>
      <c r="I39" s="18">
        <v>173.52629999999999</v>
      </c>
      <c r="J39" s="18">
        <v>4.7679499999999875E-2</v>
      </c>
      <c r="L39" s="18">
        <v>3.9028000000000063E-2</v>
      </c>
      <c r="M39" s="18">
        <v>4.9802000000000124E-2</v>
      </c>
      <c r="N39" s="18">
        <v>168.7294</v>
      </c>
      <c r="O39" s="18">
        <v>4.4415000000000093E-2</v>
      </c>
      <c r="Q39" s="18">
        <v>2.4001999999999857E-2</v>
      </c>
      <c r="R39" s="18">
        <v>2.854599999999996E-2</v>
      </c>
      <c r="S39" s="18">
        <v>141.9563</v>
      </c>
      <c r="T39" s="18">
        <v>2.6273999999999909E-2</v>
      </c>
      <c r="V39" s="18">
        <v>2.7631999999999657E-2</v>
      </c>
      <c r="W39" s="18">
        <v>3.0717999999999801E-2</v>
      </c>
      <c r="X39" s="18">
        <v>147.57050000000001</v>
      </c>
      <c r="Y39" s="18">
        <v>2.9174999999999729E-2</v>
      </c>
      <c r="AA39" s="18">
        <v>3.2741999999999827E-2</v>
      </c>
      <c r="AB39" s="18">
        <v>2.9494999999999827E-2</v>
      </c>
      <c r="AC39" s="18">
        <v>135.6532</v>
      </c>
      <c r="AD39" s="18">
        <v>3.1118499999999827E-2</v>
      </c>
      <c r="AF39" s="18">
        <v>0.33</v>
      </c>
      <c r="AG39" s="18">
        <v>-85766.7</v>
      </c>
      <c r="AH39" s="11">
        <f t="shared" si="4"/>
        <v>343.0668</v>
      </c>
      <c r="AI39" s="18">
        <v>-0.180586</v>
      </c>
      <c r="AJ39" s="18">
        <v>-0.11677700000000001</v>
      </c>
      <c r="AK39" s="11">
        <f t="shared" si="28"/>
        <v>6.3808999999999991E-2</v>
      </c>
      <c r="AL39" s="11">
        <v>0.33</v>
      </c>
      <c r="AM39" s="11">
        <v>-85571.3</v>
      </c>
      <c r="AN39" s="11">
        <f t="shared" si="5"/>
        <v>342.28520000000003</v>
      </c>
      <c r="AO39" s="11">
        <v>-0.181315</v>
      </c>
      <c r="AP39" s="11">
        <v>-0.115129</v>
      </c>
      <c r="AQ39" s="11">
        <f t="shared" si="6"/>
        <v>6.6186000000000009E-2</v>
      </c>
      <c r="AR39" s="11">
        <v>0.33</v>
      </c>
      <c r="AS39" s="11">
        <v>-86347.3</v>
      </c>
      <c r="AT39" s="11">
        <f t="shared" si="7"/>
        <v>345.38920000000002</v>
      </c>
      <c r="AU39" s="11">
        <v>-0.178371</v>
      </c>
      <c r="AV39" s="11">
        <v>-0.116142</v>
      </c>
      <c r="AW39" s="11">
        <f t="shared" si="8"/>
        <v>6.2229000000000007E-2</v>
      </c>
      <c r="AX39" s="11">
        <v>0.33</v>
      </c>
      <c r="AY39" s="11">
        <v>-61577.7</v>
      </c>
      <c r="AZ39" s="11">
        <f t="shared" si="9"/>
        <v>246.3108</v>
      </c>
      <c r="BA39" s="11">
        <v>-0.174372</v>
      </c>
      <c r="BB39" s="11">
        <v>-0.11761000000000001</v>
      </c>
      <c r="BC39" s="11">
        <f t="shared" si="10"/>
        <v>5.6761999999999993E-2</v>
      </c>
      <c r="BD39">
        <v>0.33000001311302185</v>
      </c>
      <c r="BE39">
        <v>-85880.5078125</v>
      </c>
      <c r="BF39" s="11">
        <f t="shared" si="11"/>
        <v>343.52203125</v>
      </c>
      <c r="BG39">
        <v>-0.18011768162250519</v>
      </c>
      <c r="BH39">
        <v>-0.12094326317310333</v>
      </c>
      <c r="BI39" s="11">
        <f t="shared" si="12"/>
        <v>5.9174418449401855E-2</v>
      </c>
      <c r="BJ39">
        <v>0.33000001311302185</v>
      </c>
      <c r="BK39">
        <v>-87011.6171875</v>
      </c>
      <c r="BL39" s="11">
        <f t="shared" si="13"/>
        <v>348.04646874999997</v>
      </c>
      <c r="BM39">
        <v>-0.17537300288677216</v>
      </c>
      <c r="BN39">
        <v>-0.1218869537115097</v>
      </c>
      <c r="BO39" s="11">
        <f t="shared" si="14"/>
        <v>5.3486049175262451E-2</v>
      </c>
      <c r="BP39">
        <v>0.33000001311302185</v>
      </c>
      <c r="BQ39">
        <v>-86205.9453125</v>
      </c>
      <c r="BR39" s="11">
        <f t="shared" si="15"/>
        <v>344.82378125000002</v>
      </c>
      <c r="BS39">
        <v>-0.17831231653690338</v>
      </c>
      <c r="BT39">
        <v>-0.12085454165935516</v>
      </c>
      <c r="BU39" s="11">
        <f t="shared" si="16"/>
        <v>5.7457774877548218E-2</v>
      </c>
      <c r="BV39">
        <v>0.33000001311302185</v>
      </c>
      <c r="BW39">
        <v>-61917.2265625</v>
      </c>
      <c r="BX39" s="11">
        <f t="shared" si="17"/>
        <v>247.66890624999999</v>
      </c>
      <c r="BY39">
        <v>-0.17203572392463684</v>
      </c>
      <c r="BZ39">
        <v>-0.12318885326385498</v>
      </c>
      <c r="CA39" s="11">
        <f t="shared" si="18"/>
        <v>4.884687066078186E-2</v>
      </c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>
        <v>0.16500000000000001</v>
      </c>
      <c r="CM39" s="11">
        <v>-43651</v>
      </c>
      <c r="CN39" s="11">
        <f t="shared" si="19"/>
        <v>174.60400000000001</v>
      </c>
      <c r="CO39" s="11">
        <v>-8.5601899999999995E-2</v>
      </c>
      <c r="CP39" s="30">
        <v>-1.54506E-3</v>
      </c>
      <c r="CQ39" s="11">
        <v>-6.2058500000000003E-2</v>
      </c>
      <c r="CR39" s="11">
        <v>-3.9702699999999997E-3</v>
      </c>
      <c r="CS39" s="11">
        <f t="shared" si="27"/>
        <v>2.3543399999999992E-2</v>
      </c>
      <c r="CT39" s="11">
        <f t="shared" si="21"/>
        <v>2.4252099999999997E-3</v>
      </c>
      <c r="CU39" s="11">
        <f t="shared" si="22"/>
        <v>2.3667981052554941E-2</v>
      </c>
      <c r="CV39" s="11">
        <f t="shared" si="23"/>
        <v>1.2458105255494858E-4</v>
      </c>
      <c r="CW39" s="18">
        <v>0.16500000000000001</v>
      </c>
      <c r="CX39" s="18">
        <v>-43529.4</v>
      </c>
      <c r="CY39" s="11">
        <f t="shared" si="24"/>
        <v>174.11760000000001</v>
      </c>
      <c r="CZ39" s="18">
        <v>-8.6058700000000002E-2</v>
      </c>
      <c r="DA39" s="18">
        <v>-6.1889699999999999E-2</v>
      </c>
      <c r="DB39" s="11">
        <f t="shared" si="1"/>
        <v>2.4169000000000003E-2</v>
      </c>
      <c r="DD39" s="18">
        <v>-42983.199999999997</v>
      </c>
      <c r="DE39" s="11">
        <f t="shared" si="25"/>
        <v>171.93279999999999</v>
      </c>
      <c r="DF39" s="18">
        <v>-8.8500300000000004E-2</v>
      </c>
      <c r="DG39" s="18">
        <v>-6.16255E-2</v>
      </c>
      <c r="DH39" s="11">
        <f t="shared" si="2"/>
        <v>2.6874800000000004E-2</v>
      </c>
      <c r="DI39" s="18">
        <v>0.16500000000000001</v>
      </c>
      <c r="DJ39" s="18">
        <v>-44209.1</v>
      </c>
      <c r="DK39" s="11">
        <f t="shared" si="26"/>
        <v>176.8364</v>
      </c>
      <c r="DL39" s="18">
        <v>-8.2998100000000005E-2</v>
      </c>
      <c r="DM39" s="18">
        <v>-6.1989200000000001E-2</v>
      </c>
      <c r="DN39" s="11">
        <f t="shared" si="29"/>
        <v>2.1008900000000004E-2</v>
      </c>
    </row>
    <row r="40" spans="2:118" x14ac:dyDescent="0.15">
      <c r="B40" s="11">
        <v>2.6750999999999969E-2</v>
      </c>
      <c r="C40" s="11">
        <v>3.1241000000000074E-2</v>
      </c>
      <c r="D40" s="19">
        <v>144.77099999999999</v>
      </c>
      <c r="E40" s="11">
        <v>2.8996000000000022E-2</v>
      </c>
      <c r="G40" s="18">
        <v>4.5528999999999709E-2</v>
      </c>
      <c r="H40" s="18">
        <v>5.8068999999999704E-2</v>
      </c>
      <c r="I40" s="18">
        <v>186.11170000000001</v>
      </c>
      <c r="J40" s="18">
        <v>5.1798999999999706E-2</v>
      </c>
      <c r="L40" s="18">
        <v>4.3098000000000081E-2</v>
      </c>
      <c r="M40" s="18">
        <v>5.3942999999999852E-2</v>
      </c>
      <c r="N40" s="18">
        <v>180.8357</v>
      </c>
      <c r="O40" s="18">
        <v>4.8520499999999966E-2</v>
      </c>
      <c r="Q40" s="18">
        <v>2.6750999999999969E-2</v>
      </c>
      <c r="R40" s="18">
        <v>3.1241000000000074E-2</v>
      </c>
      <c r="S40" s="18">
        <v>153.9888</v>
      </c>
      <c r="T40" s="18">
        <v>2.8996000000000022E-2</v>
      </c>
      <c r="V40" s="18">
        <v>3.0435999999999908E-2</v>
      </c>
      <c r="W40" s="18">
        <v>3.3424999999999816E-2</v>
      </c>
      <c r="X40" s="18">
        <v>158.50139999999999</v>
      </c>
      <c r="Y40" s="18">
        <v>3.1930499999999862E-2</v>
      </c>
      <c r="AA40" s="18">
        <v>3.519899999999998E-2</v>
      </c>
      <c r="AB40" s="18">
        <v>3.295199999999987E-2</v>
      </c>
      <c r="AC40" s="18">
        <v>146.34129999999999</v>
      </c>
      <c r="AD40" s="18">
        <v>3.4075499999999925E-2</v>
      </c>
      <c r="AF40" s="18">
        <v>0.34</v>
      </c>
      <c r="AG40" s="18">
        <v>-87898.7</v>
      </c>
      <c r="AH40" s="11">
        <f t="shared" si="4"/>
        <v>351.59479999999996</v>
      </c>
      <c r="AI40" s="18">
        <v>-0.18772</v>
      </c>
      <c r="AJ40" s="18">
        <v>-0.119752</v>
      </c>
      <c r="AK40" s="11">
        <f t="shared" si="28"/>
        <v>6.7968000000000001E-2</v>
      </c>
      <c r="AL40" s="11">
        <v>0.34</v>
      </c>
      <c r="AM40" s="11">
        <v>-87682.9</v>
      </c>
      <c r="AN40" s="11">
        <f t="shared" si="5"/>
        <v>350.73159999999996</v>
      </c>
      <c r="AO40" s="11">
        <v>-0.18851699999999999</v>
      </c>
      <c r="AP40" s="11">
        <v>-0.118034</v>
      </c>
      <c r="AQ40" s="11">
        <f t="shared" si="6"/>
        <v>7.048299999999999E-2</v>
      </c>
      <c r="AR40" s="11">
        <v>0.34</v>
      </c>
      <c r="AS40" s="11">
        <v>-88581</v>
      </c>
      <c r="AT40" s="11">
        <f t="shared" si="7"/>
        <v>354.32400000000001</v>
      </c>
      <c r="AU40" s="11">
        <v>-0.18514700000000001</v>
      </c>
      <c r="AV40" s="11">
        <v>-0.11917800000000001</v>
      </c>
      <c r="AW40" s="11">
        <f t="shared" si="8"/>
        <v>6.5969E-2</v>
      </c>
      <c r="AX40" s="11">
        <v>0.34</v>
      </c>
      <c r="AY40" s="11">
        <v>-63421.2</v>
      </c>
      <c r="AZ40" s="11">
        <f t="shared" si="9"/>
        <v>253.6848</v>
      </c>
      <c r="BA40" s="11">
        <v>-0.17976</v>
      </c>
      <c r="BB40" s="11">
        <v>-0.121139</v>
      </c>
      <c r="BC40" s="11">
        <f t="shared" si="10"/>
        <v>5.8621000000000006E-2</v>
      </c>
      <c r="BD40">
        <v>0.34000000357627869</v>
      </c>
      <c r="BE40">
        <v>-87936.4453125</v>
      </c>
      <c r="BF40" s="11">
        <f t="shared" si="11"/>
        <v>351.74578124999999</v>
      </c>
      <c r="BG40">
        <v>-0.18753354251384735</v>
      </c>
      <c r="BH40">
        <v>-0.12393266707658768</v>
      </c>
      <c r="BI40" s="11">
        <f t="shared" si="12"/>
        <v>6.3600875437259674E-2</v>
      </c>
      <c r="BJ40">
        <v>0.34000000357627869</v>
      </c>
      <c r="BK40">
        <v>-89384.796875</v>
      </c>
      <c r="BL40" s="11">
        <f t="shared" si="13"/>
        <v>357.53918750000003</v>
      </c>
      <c r="BM40">
        <v>-0.18163028359413147</v>
      </c>
      <c r="BN40">
        <v>-0.12520197033882141</v>
      </c>
      <c r="BO40" s="11">
        <f t="shared" si="14"/>
        <v>5.6428313255310059E-2</v>
      </c>
      <c r="BP40">
        <v>0.34000000357627869</v>
      </c>
      <c r="BQ40">
        <v>-88600.375</v>
      </c>
      <c r="BR40" s="11">
        <f t="shared" si="15"/>
        <v>354.4015</v>
      </c>
      <c r="BS40">
        <v>-0.18449287116527557</v>
      </c>
      <c r="BT40">
        <v>-0.1242302879691124</v>
      </c>
      <c r="BU40" s="11">
        <f t="shared" si="16"/>
        <v>6.0262583196163177E-2</v>
      </c>
      <c r="BV40">
        <v>0.34000000357627869</v>
      </c>
      <c r="BW40">
        <v>-63775.4140625</v>
      </c>
      <c r="BX40" s="11">
        <f t="shared" si="17"/>
        <v>255.10165624999999</v>
      </c>
      <c r="BY40">
        <v>-0.17732997238636017</v>
      </c>
      <c r="BZ40">
        <v>-0.12689106166362762</v>
      </c>
      <c r="CA40" s="11">
        <f t="shared" si="18"/>
        <v>5.0438910722732544E-2</v>
      </c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>
        <v>0.17</v>
      </c>
      <c r="CM40" s="11">
        <v>-44965.9</v>
      </c>
      <c r="CN40" s="11">
        <f t="shared" si="19"/>
        <v>179.86360000000002</v>
      </c>
      <c r="CO40" s="11">
        <v>-8.8223099999999999E-2</v>
      </c>
      <c r="CP40" s="30">
        <v>-1.5906399999999999E-3</v>
      </c>
      <c r="CQ40" s="11">
        <v>-6.3929600000000003E-2</v>
      </c>
      <c r="CR40" s="11">
        <v>-4.0902300000000003E-3</v>
      </c>
      <c r="CS40" s="11">
        <f t="shared" si="27"/>
        <v>2.4293499999999996E-2</v>
      </c>
      <c r="CT40" s="11">
        <f t="shared" si="21"/>
        <v>2.4995900000000003E-3</v>
      </c>
      <c r="CU40" s="11">
        <f t="shared" si="22"/>
        <v>2.442175449098815E-2</v>
      </c>
      <c r="CV40" s="11">
        <f t="shared" si="23"/>
        <v>1.2825449098815417E-4</v>
      </c>
      <c r="CW40" s="18">
        <v>0.17</v>
      </c>
      <c r="CX40" s="18">
        <v>-44834.400000000001</v>
      </c>
      <c r="CY40" s="11">
        <f t="shared" si="24"/>
        <v>179.33760000000001</v>
      </c>
      <c r="CZ40" s="18">
        <v>-8.8717099999999993E-2</v>
      </c>
      <c r="DA40" s="18">
        <v>-6.3746399999999995E-2</v>
      </c>
      <c r="DB40" s="11">
        <f t="shared" si="1"/>
        <v>2.4970699999999998E-2</v>
      </c>
      <c r="DD40" s="18">
        <v>-44262.6</v>
      </c>
      <c r="DE40" s="11">
        <f t="shared" si="25"/>
        <v>177.0504</v>
      </c>
      <c r="DF40" s="18">
        <v>-9.1267699999999993E-2</v>
      </c>
      <c r="DG40" s="18">
        <v>-6.3459199999999993E-2</v>
      </c>
      <c r="DH40" s="11">
        <f t="shared" si="2"/>
        <v>2.78085E-2</v>
      </c>
      <c r="DI40" s="18">
        <v>0.17</v>
      </c>
      <c r="DJ40" s="18">
        <v>-45540.6</v>
      </c>
      <c r="DK40" s="11">
        <f t="shared" si="26"/>
        <v>182.16239999999999</v>
      </c>
      <c r="DL40" s="18">
        <v>-8.5541400000000004E-2</v>
      </c>
      <c r="DM40" s="18">
        <v>-6.3858100000000001E-2</v>
      </c>
      <c r="DN40" s="11">
        <f t="shared" si="29"/>
        <v>2.1683300000000003E-2</v>
      </c>
    </row>
    <row r="41" spans="2:118" x14ac:dyDescent="0.15">
      <c r="B41" s="11">
        <v>2.9898000000000202E-2</v>
      </c>
      <c r="C41" s="11">
        <v>3.3962999999999965E-2</v>
      </c>
      <c r="D41" s="19">
        <v>159.17724000000001</v>
      </c>
      <c r="E41" s="11">
        <v>3.1930500000000084E-2</v>
      </c>
      <c r="G41" s="18">
        <v>4.9510000000000165E-2</v>
      </c>
      <c r="H41" s="18">
        <v>6.2297000000000047E-2</v>
      </c>
      <c r="I41" s="18">
        <v>200.58949999999999</v>
      </c>
      <c r="J41" s="18">
        <v>5.5903500000000106E-2</v>
      </c>
      <c r="L41" s="18">
        <v>4.71140000000001E-2</v>
      </c>
      <c r="M41" s="18">
        <v>5.7971000000000217E-2</v>
      </c>
      <c r="N41" s="18">
        <v>195.0565</v>
      </c>
      <c r="O41" s="18">
        <v>5.2542500000000159E-2</v>
      </c>
      <c r="Q41" s="18">
        <v>2.9898000000000202E-2</v>
      </c>
      <c r="R41" s="18">
        <v>3.3962999999999965E-2</v>
      </c>
      <c r="S41" s="18">
        <v>163.74340000000001</v>
      </c>
      <c r="T41" s="18">
        <v>3.1930500000000084E-2</v>
      </c>
      <c r="V41" s="18">
        <v>3.3298000000000272E-2</v>
      </c>
      <c r="W41" s="18">
        <v>3.6265000000000214E-2</v>
      </c>
      <c r="X41" s="18">
        <v>168.5669</v>
      </c>
      <c r="Y41" s="18">
        <v>3.4781500000000243E-2</v>
      </c>
      <c r="AA41" s="18">
        <v>3.7656999999999829E-2</v>
      </c>
      <c r="AB41" s="18">
        <v>3.6064999999999792E-2</v>
      </c>
      <c r="AC41" s="18">
        <v>157.06899999999999</v>
      </c>
      <c r="AD41" s="18">
        <v>3.6860999999999811E-2</v>
      </c>
      <c r="AF41" s="18">
        <v>0.35</v>
      </c>
      <c r="AG41" s="18">
        <v>-89939.3</v>
      </c>
      <c r="AH41" s="11">
        <f t="shared" si="4"/>
        <v>359.75720000000001</v>
      </c>
      <c r="AI41" s="18">
        <v>-0.195188</v>
      </c>
      <c r="AJ41" s="18">
        <v>-0.12260699999999999</v>
      </c>
      <c r="AK41" s="11">
        <f t="shared" si="28"/>
        <v>7.2581000000000007E-2</v>
      </c>
      <c r="AL41" s="11">
        <v>0.35</v>
      </c>
      <c r="AM41" s="11">
        <v>-89714.8</v>
      </c>
      <c r="AN41" s="11">
        <f t="shared" si="5"/>
        <v>358.85919999999999</v>
      </c>
      <c r="AO41" s="11">
        <v>-0.196016</v>
      </c>
      <c r="AP41" s="11">
        <v>-0.120821</v>
      </c>
      <c r="AQ41" s="11">
        <f t="shared" si="6"/>
        <v>7.5194999999999998E-2</v>
      </c>
      <c r="AR41" s="11">
        <v>0.35</v>
      </c>
      <c r="AS41" s="11">
        <v>-90674.5</v>
      </c>
      <c r="AT41" s="11">
        <f t="shared" si="7"/>
        <v>362.69799999999998</v>
      </c>
      <c r="AU41" s="11">
        <v>-0.19242600000000001</v>
      </c>
      <c r="AV41" s="11">
        <v>-0.122062</v>
      </c>
      <c r="AW41" s="11">
        <f t="shared" si="8"/>
        <v>7.036400000000001E-2</v>
      </c>
      <c r="AX41" s="11">
        <v>0.35</v>
      </c>
      <c r="AY41" s="11">
        <v>-65262.3</v>
      </c>
      <c r="AZ41" s="11">
        <f t="shared" si="9"/>
        <v>261.04919999999998</v>
      </c>
      <c r="BA41" s="11">
        <v>-0.18515999999999999</v>
      </c>
      <c r="BB41" s="11">
        <v>-0.124663</v>
      </c>
      <c r="BC41" s="11">
        <f t="shared" si="10"/>
        <v>6.0496999999999995E-2</v>
      </c>
      <c r="BD41">
        <v>0.34999999403953552</v>
      </c>
      <c r="BE41">
        <v>-89883.96875</v>
      </c>
      <c r="BF41" s="11">
        <f t="shared" si="11"/>
        <v>359.53587499999998</v>
      </c>
      <c r="BG41">
        <v>-0.19534383714199066</v>
      </c>
      <c r="BH41">
        <v>-0.1267784982919693</v>
      </c>
      <c r="BI41" s="11">
        <f t="shared" si="12"/>
        <v>6.8565338850021362E-2</v>
      </c>
      <c r="BJ41">
        <v>0.34999999403953552</v>
      </c>
      <c r="BK41">
        <v>-91583.3828125</v>
      </c>
      <c r="BL41" s="11">
        <f t="shared" si="13"/>
        <v>366.33353125000002</v>
      </c>
      <c r="BM41">
        <v>-0.18851232528686523</v>
      </c>
      <c r="BN41">
        <v>-0.12834472954273224</v>
      </c>
      <c r="BO41" s="11">
        <f t="shared" si="14"/>
        <v>6.0167595744132996E-2</v>
      </c>
      <c r="BP41">
        <v>0.34999999403953552</v>
      </c>
      <c r="BQ41">
        <v>-90884.515625</v>
      </c>
      <c r="BR41" s="11">
        <f t="shared" si="15"/>
        <v>363.53806250000002</v>
      </c>
      <c r="BS41">
        <v>-0.19107595086097717</v>
      </c>
      <c r="BT41">
        <v>-0.12745733559131622</v>
      </c>
      <c r="BU41" s="11">
        <f t="shared" si="16"/>
        <v>6.361861526966095E-2</v>
      </c>
      <c r="BV41">
        <v>0.34999999403953552</v>
      </c>
      <c r="BW41">
        <v>-65630.8359375</v>
      </c>
      <c r="BX41" s="11">
        <f t="shared" si="17"/>
        <v>262.52334374999998</v>
      </c>
      <c r="BY41">
        <v>-0.18263724446296692</v>
      </c>
      <c r="BZ41">
        <v>-0.13058860599994659</v>
      </c>
      <c r="CA41" s="11">
        <f t="shared" si="18"/>
        <v>5.2048638463020325E-2</v>
      </c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>
        <v>0.17499999999999999</v>
      </c>
      <c r="CM41" s="11">
        <v>-46280.2</v>
      </c>
      <c r="CN41" s="11">
        <f t="shared" si="19"/>
        <v>185.12079999999997</v>
      </c>
      <c r="CO41" s="11">
        <v>-9.08466E-2</v>
      </c>
      <c r="CP41" s="30">
        <v>-1.63619E-3</v>
      </c>
      <c r="CQ41" s="11">
        <v>-6.5799700000000003E-2</v>
      </c>
      <c r="CR41" s="11">
        <v>-4.2101899999999999E-3</v>
      </c>
      <c r="CS41" s="11">
        <f t="shared" si="27"/>
        <v>2.5046899999999997E-2</v>
      </c>
      <c r="CT41" s="11">
        <f t="shared" si="21"/>
        <v>2.5739999999999999E-3</v>
      </c>
      <c r="CU41" s="11">
        <f t="shared" si="22"/>
        <v>2.5178814023102833E-2</v>
      </c>
      <c r="CV41" s="11">
        <f t="shared" si="23"/>
        <v>1.3191402310283595E-4</v>
      </c>
      <c r="CW41" s="18">
        <v>0.17499999999999999</v>
      </c>
      <c r="CX41" s="18">
        <v>-46137</v>
      </c>
      <c r="CY41" s="11">
        <f t="shared" si="24"/>
        <v>184.548</v>
      </c>
      <c r="CZ41" s="18">
        <v>-9.1384499999999994E-2</v>
      </c>
      <c r="DA41" s="18">
        <v>-6.5600000000000006E-2</v>
      </c>
      <c r="DB41" s="11">
        <f t="shared" si="1"/>
        <v>2.5784499999999988E-2</v>
      </c>
      <c r="DD41" s="18">
        <v>-45539.3</v>
      </c>
      <c r="DE41" s="11">
        <f t="shared" si="25"/>
        <v>182.15720000000002</v>
      </c>
      <c r="DF41" s="18">
        <v>-9.4045100000000006E-2</v>
      </c>
      <c r="DG41" s="18">
        <v>-6.5288899999999997E-2</v>
      </c>
      <c r="DH41" s="11">
        <f t="shared" si="2"/>
        <v>2.875620000000001E-2</v>
      </c>
      <c r="DI41" s="18">
        <v>0.17499999999999999</v>
      </c>
      <c r="DJ41" s="18">
        <v>-46871.1</v>
      </c>
      <c r="DK41" s="11">
        <f t="shared" si="26"/>
        <v>187.48439999999999</v>
      </c>
      <c r="DL41" s="18">
        <v>-8.8087700000000005E-2</v>
      </c>
      <c r="DM41" s="18">
        <v>-6.5725900000000004E-2</v>
      </c>
      <c r="DN41" s="11">
        <f t="shared" si="29"/>
        <v>2.2361800000000001E-2</v>
      </c>
    </row>
    <row r="42" spans="2:118" x14ac:dyDescent="0.15">
      <c r="B42" s="11">
        <v>3.2944000000000084E-2</v>
      </c>
      <c r="C42" s="11">
        <v>3.6757999999999846E-2</v>
      </c>
      <c r="D42" s="19">
        <v>168.73524</v>
      </c>
      <c r="E42" s="11">
        <v>3.4850999999999965E-2</v>
      </c>
      <c r="G42" s="18">
        <v>5.3716000000000097E-2</v>
      </c>
      <c r="H42" s="18">
        <v>6.6715999999999998E-2</v>
      </c>
      <c r="I42" s="18">
        <v>216.26259999999999</v>
      </c>
      <c r="J42" s="18">
        <v>6.0216000000000047E-2</v>
      </c>
      <c r="L42" s="18">
        <v>5.1451999999999831E-2</v>
      </c>
      <c r="M42" s="18">
        <v>6.2415000000000109E-2</v>
      </c>
      <c r="N42" s="18">
        <v>207.85160000000002</v>
      </c>
      <c r="O42" s="18">
        <v>5.693349999999997E-2</v>
      </c>
      <c r="Q42" s="18">
        <v>3.2944000000000084E-2</v>
      </c>
      <c r="R42" s="18">
        <v>3.6757999999999846E-2</v>
      </c>
      <c r="S42" s="18">
        <v>177.27549999999999</v>
      </c>
      <c r="T42" s="18">
        <v>3.4850999999999965E-2</v>
      </c>
      <c r="V42" s="18">
        <v>3.6545999999999967E-2</v>
      </c>
      <c r="W42" s="18">
        <v>3.9627999999999997E-2</v>
      </c>
      <c r="X42" s="18">
        <v>184.22670000000002</v>
      </c>
      <c r="Y42" s="18">
        <v>3.8086999999999982E-2</v>
      </c>
      <c r="AA42" s="18">
        <v>4.0255999999999847E-2</v>
      </c>
      <c r="AB42" s="18">
        <v>3.9235999999999827E-2</v>
      </c>
      <c r="AC42" s="18">
        <v>170.5737</v>
      </c>
      <c r="AD42" s="18">
        <v>3.9745999999999837E-2</v>
      </c>
      <c r="AF42" s="18">
        <v>0.36</v>
      </c>
      <c r="AG42" s="18">
        <v>-91891.9</v>
      </c>
      <c r="AH42" s="11">
        <f t="shared" si="4"/>
        <v>367.56759999999997</v>
      </c>
      <c r="AI42" s="18">
        <v>-0.20297899999999999</v>
      </c>
      <c r="AJ42" s="18">
        <v>-0.12534200000000001</v>
      </c>
      <c r="AK42" s="11">
        <f t="shared" si="28"/>
        <v>7.7636999999999984E-2</v>
      </c>
      <c r="AL42" s="11">
        <v>0.36</v>
      </c>
      <c r="AM42" s="11">
        <v>-91639.4</v>
      </c>
      <c r="AN42" s="11">
        <f t="shared" si="5"/>
        <v>366.55759999999998</v>
      </c>
      <c r="AO42" s="11">
        <v>-0.20390800000000001</v>
      </c>
      <c r="AP42" s="11">
        <v>-0.12348099999999999</v>
      </c>
      <c r="AQ42" s="11">
        <f t="shared" si="6"/>
        <v>8.0427000000000012E-2</v>
      </c>
      <c r="AR42" s="11">
        <v>0.36</v>
      </c>
      <c r="AS42" s="11">
        <v>-92671.3</v>
      </c>
      <c r="AT42" s="11">
        <f t="shared" si="7"/>
        <v>370.68520000000001</v>
      </c>
      <c r="AU42" s="11">
        <v>-0.20005500000000001</v>
      </c>
      <c r="AV42" s="11">
        <v>-0.124822</v>
      </c>
      <c r="AW42" s="11">
        <f t="shared" si="8"/>
        <v>7.5233000000000008E-2</v>
      </c>
      <c r="AX42" s="11">
        <v>0.36</v>
      </c>
      <c r="AY42" s="11">
        <v>-67100.2</v>
      </c>
      <c r="AZ42" s="11">
        <f t="shared" si="9"/>
        <v>268.4008</v>
      </c>
      <c r="BA42" s="11">
        <v>-0.190576</v>
      </c>
      <c r="BB42" s="11">
        <v>-0.12818199999999999</v>
      </c>
      <c r="BC42" s="11">
        <f t="shared" si="10"/>
        <v>6.2394000000000005E-2</v>
      </c>
      <c r="BD42">
        <v>0.36000001430511475</v>
      </c>
      <c r="BE42">
        <v>-91731.3671875</v>
      </c>
      <c r="BF42" s="11">
        <f t="shared" si="11"/>
        <v>366.92546874999999</v>
      </c>
      <c r="BG42">
        <v>-0.20352013409137726</v>
      </c>
      <c r="BH42">
        <v>-0.12949003279209137</v>
      </c>
      <c r="BI42" s="11">
        <f t="shared" si="12"/>
        <v>7.4030101299285889E-2</v>
      </c>
      <c r="BJ42">
        <v>0.36000001430511475</v>
      </c>
      <c r="BK42">
        <v>-93670.4453125</v>
      </c>
      <c r="BL42" s="11">
        <f t="shared" si="13"/>
        <v>374.68178124999997</v>
      </c>
      <c r="BM42">
        <v>-0.19579577445983887</v>
      </c>
      <c r="BN42">
        <v>-0.13136017322540283</v>
      </c>
      <c r="BO42" s="11">
        <f t="shared" si="14"/>
        <v>6.4435601234436035E-2</v>
      </c>
      <c r="BP42">
        <v>0.36000001430511475</v>
      </c>
      <c r="BQ42">
        <v>-92985.3203125</v>
      </c>
      <c r="BR42" s="11">
        <f t="shared" si="15"/>
        <v>371.94128124999997</v>
      </c>
      <c r="BS42">
        <v>-0.19831788539886475</v>
      </c>
      <c r="BT42">
        <v>-0.13047967851161957</v>
      </c>
      <c r="BU42" s="11">
        <f t="shared" si="16"/>
        <v>6.7838206887245178E-2</v>
      </c>
      <c r="BV42">
        <v>0.36000001430511475</v>
      </c>
      <c r="BW42">
        <v>-67482.8515625</v>
      </c>
      <c r="BX42" s="11">
        <f t="shared" si="17"/>
        <v>269.93140625000001</v>
      </c>
      <c r="BY42">
        <v>-0.18796175718307495</v>
      </c>
      <c r="BZ42">
        <v>-0.13428059220314026</v>
      </c>
      <c r="CA42" s="11">
        <f t="shared" si="18"/>
        <v>5.3681164979934692E-2</v>
      </c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>
        <v>0.18</v>
      </c>
      <c r="CM42" s="11">
        <v>-47593.9</v>
      </c>
      <c r="CN42" s="11">
        <f t="shared" si="19"/>
        <v>190.37560000000002</v>
      </c>
      <c r="CO42" s="11">
        <v>-9.3472100000000002E-2</v>
      </c>
      <c r="CP42" s="30">
        <v>-1.6818E-3</v>
      </c>
      <c r="CQ42" s="11">
        <v>-6.7669300000000002E-2</v>
      </c>
      <c r="CR42" s="11">
        <v>-4.3302499999999999E-3</v>
      </c>
      <c r="CS42" s="11">
        <f t="shared" si="27"/>
        <v>2.5802800000000001E-2</v>
      </c>
      <c r="CT42" s="11">
        <f t="shared" si="21"/>
        <v>2.6484500000000001E-3</v>
      </c>
      <c r="CU42" s="11">
        <f t="shared" si="22"/>
        <v>2.5938364930012454E-2</v>
      </c>
      <c r="CV42" s="11">
        <f t="shared" si="23"/>
        <v>1.3556493001245368E-4</v>
      </c>
      <c r="CW42" s="18">
        <v>0.18</v>
      </c>
      <c r="CX42" s="18">
        <v>-47437</v>
      </c>
      <c r="CY42" s="11">
        <f t="shared" si="24"/>
        <v>189.74799999999999</v>
      </c>
      <c r="CZ42" s="18">
        <v>-9.4061500000000006E-2</v>
      </c>
      <c r="DA42" s="18">
        <v>-6.7449700000000001E-2</v>
      </c>
      <c r="DB42" s="11">
        <f t="shared" si="1"/>
        <v>2.6611800000000005E-2</v>
      </c>
      <c r="DD42" s="18">
        <v>-46812.800000000003</v>
      </c>
      <c r="DE42" s="11">
        <f t="shared" si="25"/>
        <v>187.25120000000001</v>
      </c>
      <c r="DF42" s="18">
        <v>-9.6833799999999998E-2</v>
      </c>
      <c r="DG42" s="18">
        <v>-6.7113999999999993E-2</v>
      </c>
      <c r="DH42" s="11">
        <f t="shared" si="2"/>
        <v>2.9719800000000005E-2</v>
      </c>
      <c r="DI42" s="18">
        <v>0.18</v>
      </c>
      <c r="DJ42" s="18">
        <v>-48200.6</v>
      </c>
      <c r="DK42" s="11">
        <f t="shared" si="26"/>
        <v>192.80240000000001</v>
      </c>
      <c r="DL42" s="18">
        <v>-9.0637200000000001E-2</v>
      </c>
      <c r="DM42" s="18">
        <v>-6.75925E-2</v>
      </c>
      <c r="DN42" s="11">
        <f t="shared" si="29"/>
        <v>2.3044700000000001E-2</v>
      </c>
    </row>
    <row r="43" spans="2:118" x14ac:dyDescent="0.15">
      <c r="B43" s="11">
        <v>3.634999999999966E-2</v>
      </c>
      <c r="C43" s="11">
        <v>3.974399999999978E-2</v>
      </c>
      <c r="D43" s="19">
        <v>182.39424</v>
      </c>
      <c r="E43" s="11">
        <v>3.804699999999972E-2</v>
      </c>
      <c r="G43" s="18">
        <v>5.800800000000006E-2</v>
      </c>
      <c r="H43" s="18">
        <v>7.1053000000000033E-2</v>
      </c>
      <c r="I43" s="18">
        <v>228.5513</v>
      </c>
      <c r="J43" s="18">
        <v>6.4530500000000046E-2</v>
      </c>
      <c r="L43" s="18">
        <v>5.5494000000000376E-2</v>
      </c>
      <c r="M43" s="18">
        <v>6.6634000000000082E-2</v>
      </c>
      <c r="N43" s="18">
        <v>222.70740000000001</v>
      </c>
      <c r="O43" s="18">
        <v>6.1064000000000229E-2</v>
      </c>
      <c r="Q43" s="18">
        <v>3.634999999999966E-2</v>
      </c>
      <c r="R43" s="18">
        <v>3.974399999999978E-2</v>
      </c>
      <c r="S43" s="18">
        <v>189.60479999999998</v>
      </c>
      <c r="T43" s="18">
        <v>3.804699999999972E-2</v>
      </c>
      <c r="V43" s="18">
        <v>3.9843999999999991E-2</v>
      </c>
      <c r="W43" s="18">
        <v>4.3067999999999884E-2</v>
      </c>
      <c r="X43" s="18">
        <v>192.4554</v>
      </c>
      <c r="Y43" s="18">
        <v>4.1455999999999937E-2</v>
      </c>
      <c r="AA43" s="18">
        <v>4.3134000000000228E-2</v>
      </c>
      <c r="AB43" s="18">
        <v>4.286800000000035E-2</v>
      </c>
      <c r="AC43" s="18">
        <v>181.6189</v>
      </c>
      <c r="AD43" s="18">
        <v>4.3001000000000289E-2</v>
      </c>
      <c r="AF43" s="18">
        <v>0.37</v>
      </c>
      <c r="AG43" s="18">
        <v>-93750.9</v>
      </c>
      <c r="AH43" s="11">
        <f t="shared" si="4"/>
        <v>375.00359999999995</v>
      </c>
      <c r="AI43" s="18">
        <v>-0.21110999999999999</v>
      </c>
      <c r="AJ43" s="18">
        <v>-0.12796099999999999</v>
      </c>
      <c r="AK43" s="11">
        <f t="shared" si="28"/>
        <v>8.3149000000000001E-2</v>
      </c>
      <c r="AL43" s="11">
        <v>0.37</v>
      </c>
      <c r="AM43" s="11">
        <v>-93494.3</v>
      </c>
      <c r="AN43" s="11">
        <f t="shared" si="5"/>
        <v>373.97720000000004</v>
      </c>
      <c r="AO43" s="11">
        <v>-0.21205299999999999</v>
      </c>
      <c r="AP43" s="11">
        <v>-0.12604799999999999</v>
      </c>
      <c r="AQ43" s="11">
        <f t="shared" si="6"/>
        <v>8.6004999999999998E-2</v>
      </c>
      <c r="AR43" s="11">
        <v>0.37</v>
      </c>
      <c r="AS43" s="11">
        <v>-94582</v>
      </c>
      <c r="AT43" s="11">
        <f t="shared" si="7"/>
        <v>378.32799999999997</v>
      </c>
      <c r="AU43" s="11">
        <v>-0.20799899999999999</v>
      </c>
      <c r="AV43" s="11">
        <v>-0.12747</v>
      </c>
      <c r="AW43" s="11">
        <f t="shared" si="8"/>
        <v>8.0528999999999989E-2</v>
      </c>
      <c r="AX43" s="11">
        <v>0.37</v>
      </c>
      <c r="AY43" s="11">
        <v>-68933.8</v>
      </c>
      <c r="AZ43" s="11">
        <f t="shared" si="9"/>
        <v>275.73520000000002</v>
      </c>
      <c r="BA43" s="11">
        <v>-0.19601299999999999</v>
      </c>
      <c r="BB43" s="11">
        <v>-0.13169400000000001</v>
      </c>
      <c r="BC43" s="11">
        <f t="shared" si="10"/>
        <v>6.4318999999999987E-2</v>
      </c>
      <c r="BD43">
        <v>0.37000000476837158</v>
      </c>
      <c r="BE43">
        <v>-93499.046875</v>
      </c>
      <c r="BF43" s="11">
        <f t="shared" si="11"/>
        <v>373.99618750000002</v>
      </c>
      <c r="BG43">
        <v>-0.21198698878288269</v>
      </c>
      <c r="BH43">
        <v>-0.13208547234535217</v>
      </c>
      <c r="BI43" s="11">
        <f t="shared" si="12"/>
        <v>7.9901516437530518E-2</v>
      </c>
      <c r="BJ43">
        <v>0.37000000476837158</v>
      </c>
      <c r="BK43">
        <v>-95668.328125</v>
      </c>
      <c r="BL43" s="11">
        <f t="shared" si="13"/>
        <v>382.67331250000001</v>
      </c>
      <c r="BM43">
        <v>-0.20340415835380554</v>
      </c>
      <c r="BN43">
        <v>-0.13425572216510773</v>
      </c>
      <c r="BO43" s="11">
        <f t="shared" si="14"/>
        <v>6.9148436188697815E-2</v>
      </c>
      <c r="BP43">
        <v>0.37000000476837158</v>
      </c>
      <c r="BQ43">
        <v>-94970.90625</v>
      </c>
      <c r="BR43" s="11">
        <f t="shared" si="15"/>
        <v>379.88362499999999</v>
      </c>
      <c r="BS43">
        <v>-0.20597998797893524</v>
      </c>
      <c r="BT43">
        <v>-0.13336117565631866</v>
      </c>
      <c r="BU43" s="11">
        <f t="shared" si="16"/>
        <v>7.2618812322616577E-2</v>
      </c>
      <c r="BV43">
        <v>0.37000000476837158</v>
      </c>
      <c r="BW43">
        <v>-69332</v>
      </c>
      <c r="BX43" s="11">
        <f t="shared" si="17"/>
        <v>277.32799999999997</v>
      </c>
      <c r="BY43">
        <v>-0.19330038130283356</v>
      </c>
      <c r="BZ43">
        <v>-0.13796833157539368</v>
      </c>
      <c r="CA43" s="11">
        <f t="shared" si="18"/>
        <v>5.533204972743988E-2</v>
      </c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>
        <v>0.185</v>
      </c>
      <c r="CM43" s="11">
        <v>-48906.5</v>
      </c>
      <c r="CN43" s="11">
        <f t="shared" si="19"/>
        <v>195.626</v>
      </c>
      <c r="CO43" s="11">
        <v>-9.6101199999999998E-2</v>
      </c>
      <c r="CP43" s="30">
        <v>-1.72744E-3</v>
      </c>
      <c r="CQ43" s="11">
        <v>-6.9537500000000002E-2</v>
      </c>
      <c r="CR43" s="11">
        <v>-4.4502999999999999E-3</v>
      </c>
      <c r="CS43" s="11">
        <f t="shared" si="27"/>
        <v>2.6563699999999996E-2</v>
      </c>
      <c r="CT43" s="11">
        <f t="shared" si="21"/>
        <v>2.7228599999999997E-3</v>
      </c>
      <c r="CU43" s="11">
        <f t="shared" si="22"/>
        <v>2.6702886066296276E-2</v>
      </c>
      <c r="CV43" s="11">
        <f t="shared" si="23"/>
        <v>1.3918606629628044E-4</v>
      </c>
      <c r="CW43" s="18">
        <v>0.185</v>
      </c>
      <c r="CX43" s="18">
        <v>-48734.6</v>
      </c>
      <c r="CY43" s="11">
        <f t="shared" si="24"/>
        <v>194.9384</v>
      </c>
      <c r="CZ43" s="18">
        <v>-9.6747700000000006E-2</v>
      </c>
      <c r="DA43" s="18">
        <v>-6.9296099999999999E-2</v>
      </c>
      <c r="DB43" s="11">
        <f t="shared" si="1"/>
        <v>2.7451600000000007E-2</v>
      </c>
      <c r="DD43" s="18">
        <v>-48082.9</v>
      </c>
      <c r="DE43" s="11">
        <f t="shared" si="25"/>
        <v>192.33160000000001</v>
      </c>
      <c r="DF43" s="18">
        <v>-9.9635100000000004E-2</v>
      </c>
      <c r="DG43" s="18">
        <v>-6.8934499999999996E-2</v>
      </c>
      <c r="DH43" s="11">
        <f t="shared" si="2"/>
        <v>3.0700600000000008E-2</v>
      </c>
      <c r="DI43" s="18">
        <v>0.185</v>
      </c>
      <c r="DJ43" s="18">
        <v>-49529.2</v>
      </c>
      <c r="DK43" s="11">
        <f t="shared" si="26"/>
        <v>198.11679999999998</v>
      </c>
      <c r="DL43" s="18">
        <v>-9.3189999999999995E-2</v>
      </c>
      <c r="DM43" s="18">
        <v>-6.9458000000000006E-2</v>
      </c>
      <c r="DN43" s="11">
        <f t="shared" si="29"/>
        <v>2.3731999999999989E-2</v>
      </c>
    </row>
    <row r="44" spans="2:118" x14ac:dyDescent="0.15">
      <c r="B44" s="11">
        <v>3.9432999999999829E-2</v>
      </c>
      <c r="C44" s="11">
        <v>4.2713999999999253E-2</v>
      </c>
      <c r="D44" s="19">
        <v>196.37075999999996</v>
      </c>
      <c r="E44" s="11">
        <v>4.1073499999999541E-2</v>
      </c>
      <c r="G44" s="18">
        <v>6.2717999999999829E-2</v>
      </c>
      <c r="H44" s="18">
        <v>7.5730000000000075E-2</v>
      </c>
      <c r="I44" s="18">
        <v>242.19759999999999</v>
      </c>
      <c r="J44" s="18">
        <v>6.9223999999999952E-2</v>
      </c>
      <c r="L44" s="18">
        <v>5.9554000000000329E-2</v>
      </c>
      <c r="M44" s="18">
        <v>7.0981999999999879E-2</v>
      </c>
      <c r="N44" s="18">
        <v>237.036</v>
      </c>
      <c r="O44" s="18">
        <v>6.5268000000000104E-2</v>
      </c>
      <c r="Q44" s="18">
        <v>3.9432999999999829E-2</v>
      </c>
      <c r="R44" s="18">
        <v>4.2713999999999253E-2</v>
      </c>
      <c r="S44" s="18">
        <v>200.9401</v>
      </c>
      <c r="T44" s="18">
        <v>4.1073499999999541E-2</v>
      </c>
      <c r="V44" s="18">
        <v>4.3264999999999887E-2</v>
      </c>
      <c r="W44" s="18">
        <v>4.6454999999999913E-2</v>
      </c>
      <c r="X44" s="18">
        <v>208.27679999999998</v>
      </c>
      <c r="Y44" s="18">
        <v>4.48599999999999E-2</v>
      </c>
      <c r="AA44" s="18">
        <v>4.6108999999999956E-2</v>
      </c>
      <c r="AB44" s="18">
        <v>4.694900000000013E-2</v>
      </c>
      <c r="AC44" s="18">
        <v>192.9684</v>
      </c>
      <c r="AD44" s="18">
        <v>4.6529000000000043E-2</v>
      </c>
      <c r="AF44" s="18">
        <v>0.38</v>
      </c>
      <c r="AG44" s="18">
        <v>-95539.7</v>
      </c>
      <c r="AH44" s="11">
        <f t="shared" si="4"/>
        <v>382.15879999999999</v>
      </c>
      <c r="AI44" s="18">
        <v>-0.219497</v>
      </c>
      <c r="AJ44" s="18">
        <v>-0.13048799999999999</v>
      </c>
      <c r="AK44" s="11">
        <f t="shared" si="28"/>
        <v>8.9009000000000005E-2</v>
      </c>
      <c r="AL44" s="11">
        <v>0.38</v>
      </c>
      <c r="AM44" s="11">
        <v>-95294.5</v>
      </c>
      <c r="AN44" s="11">
        <f t="shared" si="5"/>
        <v>381.178</v>
      </c>
      <c r="AO44" s="11">
        <v>-0.22039800000000001</v>
      </c>
      <c r="AP44" s="11">
        <v>-0.12853999999999999</v>
      </c>
      <c r="AQ44" s="11">
        <f t="shared" si="6"/>
        <v>9.1858000000000023E-2</v>
      </c>
      <c r="AR44" s="11">
        <v>0.38</v>
      </c>
      <c r="AS44" s="11">
        <v>-96396.4</v>
      </c>
      <c r="AT44" s="11">
        <f t="shared" si="7"/>
        <v>385.5856</v>
      </c>
      <c r="AU44" s="11">
        <v>-0.21629899999999999</v>
      </c>
      <c r="AV44" s="11">
        <v>-0.12998999999999999</v>
      </c>
      <c r="AW44" s="11">
        <f t="shared" si="8"/>
        <v>8.6308999999999997E-2</v>
      </c>
      <c r="AX44" s="11">
        <v>0.38</v>
      </c>
      <c r="AY44" s="11">
        <v>-70764.100000000006</v>
      </c>
      <c r="AZ44" s="11">
        <f t="shared" si="9"/>
        <v>283.0564</v>
      </c>
      <c r="BA44" s="11">
        <v>-0.20146700000000001</v>
      </c>
      <c r="BB44" s="11">
        <v>-0.13519999999999999</v>
      </c>
      <c r="BC44" s="11">
        <f t="shared" si="10"/>
        <v>6.626700000000002E-2</v>
      </c>
      <c r="BD44">
        <v>0.37999999523162842</v>
      </c>
      <c r="BE44">
        <v>-95202.6328125</v>
      </c>
      <c r="BF44" s="11">
        <f t="shared" si="11"/>
        <v>380.81053125</v>
      </c>
      <c r="BG44">
        <v>-0.22068822383880615</v>
      </c>
      <c r="BH44">
        <v>-0.13458758592605591</v>
      </c>
      <c r="BI44" s="11">
        <f t="shared" si="12"/>
        <v>8.6100637912750244E-2</v>
      </c>
      <c r="BJ44">
        <v>0.37999999523162842</v>
      </c>
      <c r="BK44">
        <v>-97578.0546875</v>
      </c>
      <c r="BL44" s="11">
        <f t="shared" si="13"/>
        <v>390.31221875</v>
      </c>
      <c r="BM44">
        <v>-0.21133528649806976</v>
      </c>
      <c r="BN44">
        <v>-0.13703325390815735</v>
      </c>
      <c r="BO44" s="11">
        <f t="shared" si="14"/>
        <v>7.4302032589912415E-2</v>
      </c>
      <c r="BP44">
        <v>0.37999999523162842</v>
      </c>
      <c r="BQ44">
        <v>-96866.265625</v>
      </c>
      <c r="BR44" s="11">
        <f t="shared" si="15"/>
        <v>387.46506249999999</v>
      </c>
      <c r="BS44">
        <v>-0.21397225558757782</v>
      </c>
      <c r="BT44">
        <v>-0.13611635565757751</v>
      </c>
      <c r="BU44" s="11">
        <f t="shared" si="16"/>
        <v>7.7855899930000305E-2</v>
      </c>
      <c r="BV44">
        <v>0.37999999523162842</v>
      </c>
      <c r="BW44">
        <v>-71177.90625</v>
      </c>
      <c r="BX44" s="11">
        <f t="shared" si="17"/>
        <v>284.71162500000003</v>
      </c>
      <c r="BY44">
        <v>-0.19865542650222778</v>
      </c>
      <c r="BZ44">
        <v>-0.14165028929710388</v>
      </c>
      <c r="CA44" s="11">
        <f t="shared" si="18"/>
        <v>5.7005137205123901E-2</v>
      </c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>
        <v>0.19</v>
      </c>
      <c r="CM44" s="11">
        <v>-50217.8</v>
      </c>
      <c r="CN44" s="11">
        <f t="shared" si="19"/>
        <v>200.87120000000002</v>
      </c>
      <c r="CO44" s="11">
        <v>-9.8734799999999998E-2</v>
      </c>
      <c r="CP44" s="30">
        <v>-1.77316E-3</v>
      </c>
      <c r="CQ44" s="11">
        <v>-7.1403700000000001E-2</v>
      </c>
      <c r="CR44" s="11">
        <v>-4.5703200000000001E-3</v>
      </c>
      <c r="CS44" s="11">
        <f t="shared" si="27"/>
        <v>2.7331099999999997E-2</v>
      </c>
      <c r="CT44" s="11">
        <f t="shared" si="21"/>
        <v>2.7971599999999999E-3</v>
      </c>
      <c r="CU44" s="11">
        <f t="shared" si="22"/>
        <v>2.7473862693032442E-2</v>
      </c>
      <c r="CV44" s="11">
        <f t="shared" si="23"/>
        <v>1.4276269303244507E-4</v>
      </c>
      <c r="CW44" s="18">
        <v>0.19</v>
      </c>
      <c r="CX44" s="18">
        <v>-50029.599999999999</v>
      </c>
      <c r="CY44" s="11">
        <f t="shared" si="24"/>
        <v>200.11840000000001</v>
      </c>
      <c r="CZ44" s="18">
        <v>-9.9442900000000001E-2</v>
      </c>
      <c r="DA44" s="18">
        <v>-7.1138199999999999E-2</v>
      </c>
      <c r="DB44" s="11">
        <f t="shared" si="1"/>
        <v>2.8304700000000002E-2</v>
      </c>
      <c r="DD44" s="18">
        <v>-49348.5</v>
      </c>
      <c r="DE44" s="11">
        <f t="shared" si="25"/>
        <v>197.39400000000001</v>
      </c>
      <c r="DF44" s="18">
        <v>-0.102453</v>
      </c>
      <c r="DG44" s="18">
        <v>-7.0748400000000003E-2</v>
      </c>
      <c r="DH44" s="11">
        <f t="shared" si="2"/>
        <v>3.1704599999999999E-2</v>
      </c>
      <c r="DI44" s="18">
        <v>0.19</v>
      </c>
      <c r="DJ44" s="18">
        <v>-50856.5</v>
      </c>
      <c r="DK44" s="11">
        <f t="shared" si="26"/>
        <v>203.42599999999999</v>
      </c>
      <c r="DL44" s="18">
        <v>-9.5747499999999999E-2</v>
      </c>
      <c r="DM44" s="18">
        <v>-7.1322499999999997E-2</v>
      </c>
      <c r="DN44" s="11">
        <f t="shared" si="29"/>
        <v>2.4425000000000002E-2</v>
      </c>
    </row>
    <row r="45" spans="2:118" x14ac:dyDescent="0.15">
      <c r="B45" s="11">
        <v>4.3281999999999599E-2</v>
      </c>
      <c r="C45" s="11">
        <v>4.641200000000012E-2</v>
      </c>
      <c r="D45" s="19">
        <v>208.60464000000002</v>
      </c>
      <c r="E45" s="11">
        <v>4.4846999999999859E-2</v>
      </c>
      <c r="G45" s="18">
        <v>6.7662999999999585E-2</v>
      </c>
      <c r="H45" s="18">
        <v>8.098099999999997E-2</v>
      </c>
      <c r="I45" s="18">
        <v>257.4314</v>
      </c>
      <c r="J45" s="18">
        <v>7.4321999999999777E-2</v>
      </c>
      <c r="L45" s="18">
        <v>6.4195000000000668E-2</v>
      </c>
      <c r="M45" s="18">
        <v>7.5417999999999985E-2</v>
      </c>
      <c r="N45" s="18">
        <v>249.1696</v>
      </c>
      <c r="O45" s="18">
        <v>6.9806500000000327E-2</v>
      </c>
      <c r="Q45" s="18">
        <v>4.3281999999999599E-2</v>
      </c>
      <c r="R45" s="18">
        <v>4.641200000000012E-2</v>
      </c>
      <c r="S45" s="18">
        <v>213.68129999999999</v>
      </c>
      <c r="T45" s="18">
        <v>4.4846999999999859E-2</v>
      </c>
      <c r="V45" s="18">
        <v>4.6584000000000181E-2</v>
      </c>
      <c r="W45" s="18">
        <v>4.9945000000000128E-2</v>
      </c>
      <c r="X45" s="18">
        <v>222.52500000000001</v>
      </c>
      <c r="Y45" s="18">
        <v>4.8264500000000155E-2</v>
      </c>
      <c r="AA45" s="18">
        <v>4.9045000000000449E-2</v>
      </c>
      <c r="AB45" s="18">
        <v>5.1015000000000477E-2</v>
      </c>
      <c r="AC45" s="18">
        <v>205.46679999999998</v>
      </c>
      <c r="AD45" s="18">
        <v>5.0030000000000463E-2</v>
      </c>
      <c r="AF45" s="18">
        <v>0.39</v>
      </c>
      <c r="AG45" s="18">
        <v>-97272</v>
      </c>
      <c r="AH45" s="11">
        <f t="shared" si="4"/>
        <v>389.08800000000002</v>
      </c>
      <c r="AI45" s="18">
        <v>-0.22808999999999999</v>
      </c>
      <c r="AJ45" s="18">
        <v>-0.132938</v>
      </c>
      <c r="AK45" s="11">
        <f t="shared" si="28"/>
        <v>9.5151999999999987E-2</v>
      </c>
      <c r="AL45" s="11">
        <v>0.39</v>
      </c>
      <c r="AM45" s="11">
        <v>-97039.4</v>
      </c>
      <c r="AN45" s="11">
        <f t="shared" si="5"/>
        <v>388.1576</v>
      </c>
      <c r="AO45" s="11">
        <v>-0.22894500000000001</v>
      </c>
      <c r="AP45" s="11">
        <v>-0.13095699999999999</v>
      </c>
      <c r="AQ45" s="11">
        <f t="shared" si="6"/>
        <v>9.798800000000002E-2</v>
      </c>
      <c r="AR45" s="11">
        <v>0.39</v>
      </c>
      <c r="AS45" s="11">
        <v>-98145</v>
      </c>
      <c r="AT45" s="11">
        <f t="shared" si="7"/>
        <v>392.58</v>
      </c>
      <c r="AU45" s="11">
        <v>-0.22484100000000001</v>
      </c>
      <c r="AV45" s="11">
        <v>-0.13242300000000001</v>
      </c>
      <c r="AW45" s="11">
        <f t="shared" si="8"/>
        <v>9.2418E-2</v>
      </c>
      <c r="AX45" s="11">
        <v>0.39</v>
      </c>
      <c r="AY45" s="11">
        <v>-72590.5</v>
      </c>
      <c r="AZ45" s="11">
        <f t="shared" si="9"/>
        <v>290.36200000000002</v>
      </c>
      <c r="BA45" s="11">
        <v>-0.20694000000000001</v>
      </c>
      <c r="BB45" s="11">
        <v>-0.13869799999999999</v>
      </c>
      <c r="BC45" s="11">
        <f t="shared" si="10"/>
        <v>6.8242000000000025E-2</v>
      </c>
      <c r="BD45">
        <v>0.38999998569488525</v>
      </c>
      <c r="BE45">
        <v>-96848.890625</v>
      </c>
      <c r="BF45" s="11">
        <f t="shared" si="11"/>
        <v>387.39556249999998</v>
      </c>
      <c r="BG45">
        <v>-0.22959847748279572</v>
      </c>
      <c r="BH45">
        <v>-0.13701127469539642</v>
      </c>
      <c r="BI45" s="11">
        <f t="shared" si="12"/>
        <v>9.2587202787399292E-2</v>
      </c>
      <c r="BJ45">
        <v>0.38999998569488525</v>
      </c>
      <c r="BK45">
        <v>-99416.5546875</v>
      </c>
      <c r="BL45" s="11">
        <f t="shared" si="13"/>
        <v>397.66621874999998</v>
      </c>
      <c r="BM45">
        <v>-0.21952635049819946</v>
      </c>
      <c r="BN45">
        <v>-0.13970740139484406</v>
      </c>
      <c r="BO45" s="11">
        <f t="shared" si="14"/>
        <v>7.9818949103355408E-2</v>
      </c>
      <c r="BP45">
        <v>0.38999998569488525</v>
      </c>
      <c r="BQ45">
        <v>-98681.1875</v>
      </c>
      <c r="BR45" s="11">
        <f t="shared" si="15"/>
        <v>394.72474999999997</v>
      </c>
      <c r="BS45">
        <v>-0.22225597500801086</v>
      </c>
      <c r="BT45">
        <v>-0.13876393437385559</v>
      </c>
      <c r="BU45" s="11">
        <f t="shared" si="16"/>
        <v>8.3492040634155273E-2</v>
      </c>
      <c r="BV45">
        <v>0.38999998569488525</v>
      </c>
      <c r="BW45">
        <v>-73021.4453125</v>
      </c>
      <c r="BX45" s="11">
        <f t="shared" si="17"/>
        <v>292.08578125000003</v>
      </c>
      <c r="BY45">
        <v>-0.20402182638645172</v>
      </c>
      <c r="BZ45">
        <v>-0.14532665908336639</v>
      </c>
      <c r="CA45" s="11">
        <f t="shared" si="18"/>
        <v>5.8695167303085327E-2</v>
      </c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>
        <v>0.19500000000000001</v>
      </c>
      <c r="CM45" s="11">
        <v>-51527.9</v>
      </c>
      <c r="CN45" s="11">
        <f t="shared" si="19"/>
        <v>206.11160000000001</v>
      </c>
      <c r="CO45" s="11">
        <v>-0.101373</v>
      </c>
      <c r="CP45" s="30">
        <v>-1.81897E-3</v>
      </c>
      <c r="CQ45" s="11">
        <v>-7.3267899999999997E-2</v>
      </c>
      <c r="CR45" s="11">
        <v>-4.6903800000000001E-3</v>
      </c>
      <c r="CS45" s="11">
        <f t="shared" si="27"/>
        <v>2.8105100000000008E-2</v>
      </c>
      <c r="CT45" s="11">
        <f t="shared" si="21"/>
        <v>2.87141E-3</v>
      </c>
      <c r="CU45" s="11">
        <f t="shared" si="22"/>
        <v>2.8251400697984878E-2</v>
      </c>
      <c r="CV45" s="11">
        <f t="shared" si="23"/>
        <v>1.463006979848698E-4</v>
      </c>
      <c r="CW45" s="18">
        <v>0.19500000000000001</v>
      </c>
      <c r="CX45" s="18">
        <v>-51322.400000000001</v>
      </c>
      <c r="CY45" s="11">
        <f t="shared" si="24"/>
        <v>205.28960000000001</v>
      </c>
      <c r="CZ45" s="18">
        <v>-0.102146</v>
      </c>
      <c r="DA45" s="18">
        <v>-7.2977200000000006E-2</v>
      </c>
      <c r="DB45" s="11">
        <f t="shared" si="1"/>
        <v>2.9168799999999995E-2</v>
      </c>
      <c r="DD45" s="18">
        <v>-50608.9</v>
      </c>
      <c r="DE45" s="11">
        <f t="shared" si="25"/>
        <v>202.43559999999999</v>
      </c>
      <c r="DF45" s="18">
        <v>-0.10528999999999999</v>
      </c>
      <c r="DG45" s="18">
        <v>-7.2554599999999997E-2</v>
      </c>
      <c r="DH45" s="11">
        <f t="shared" si="2"/>
        <v>3.2735399999999998E-2</v>
      </c>
      <c r="DI45" s="18">
        <v>0.19500000000000001</v>
      </c>
      <c r="DJ45" s="18">
        <v>-52182</v>
      </c>
      <c r="DK45" s="11">
        <f t="shared" si="26"/>
        <v>208.72800000000001</v>
      </c>
      <c r="DL45" s="18">
        <v>-9.8311599999999999E-2</v>
      </c>
      <c r="DM45" s="18">
        <v>-7.3184299999999994E-2</v>
      </c>
      <c r="DN45" s="11">
        <f t="shared" si="29"/>
        <v>2.5127300000000005E-2</v>
      </c>
    </row>
    <row r="46" spans="2:118" x14ac:dyDescent="0.15">
      <c r="B46" s="11">
        <v>4.6846999999999639E-2</v>
      </c>
      <c r="C46" s="11">
        <v>4.9975999999999132E-2</v>
      </c>
      <c r="D46" s="19">
        <v>222.57204000000002</v>
      </c>
      <c r="E46" s="11">
        <v>4.8411499999999386E-2</v>
      </c>
      <c r="G46" s="18">
        <v>7.3119999999999408E-2</v>
      </c>
      <c r="H46" s="18">
        <v>8.6522999999999683E-2</v>
      </c>
      <c r="I46" s="18">
        <v>272.78030000000001</v>
      </c>
      <c r="J46" s="18">
        <v>7.9821499999999546E-2</v>
      </c>
      <c r="L46" s="18">
        <v>6.9371000000000294E-2</v>
      </c>
      <c r="M46" s="18">
        <v>8.0534000000000106E-2</v>
      </c>
      <c r="N46" s="18">
        <v>265.3152</v>
      </c>
      <c r="O46" s="18">
        <v>7.49525000000002E-2</v>
      </c>
      <c r="Q46" s="18">
        <v>4.6846999999999639E-2</v>
      </c>
      <c r="R46" s="18">
        <v>4.9975999999999132E-2</v>
      </c>
      <c r="S46" s="18">
        <v>228.8621</v>
      </c>
      <c r="T46" s="18">
        <v>4.8411499999999386E-2</v>
      </c>
      <c r="V46" s="18">
        <v>4.998000000000058E-2</v>
      </c>
      <c r="W46" s="18">
        <v>5.353500000000011E-2</v>
      </c>
      <c r="X46" s="18">
        <v>235.07070000000002</v>
      </c>
      <c r="Y46" s="18">
        <v>5.1757500000000345E-2</v>
      </c>
      <c r="AA46" s="18">
        <v>5.1880999999999844E-2</v>
      </c>
      <c r="AB46" s="18">
        <v>5.4796000000000511E-2</v>
      </c>
      <c r="AC46" s="18">
        <v>219.613</v>
      </c>
      <c r="AD46" s="18">
        <v>5.3338500000000177E-2</v>
      </c>
      <c r="AF46" s="18">
        <v>0.4</v>
      </c>
      <c r="AG46" s="18">
        <v>-98927.6</v>
      </c>
      <c r="AH46" s="11">
        <f t="shared" si="4"/>
        <v>395.71040000000005</v>
      </c>
      <c r="AI46" s="18">
        <v>-0.23696400000000001</v>
      </c>
      <c r="AJ46" s="18">
        <v>-0.13527500000000001</v>
      </c>
      <c r="AK46" s="11">
        <f t="shared" si="28"/>
        <v>0.101689</v>
      </c>
      <c r="AL46" s="11">
        <v>0.4</v>
      </c>
      <c r="AM46" s="11">
        <v>-98723.7</v>
      </c>
      <c r="AN46" s="11">
        <f t="shared" si="5"/>
        <v>394.89479999999998</v>
      </c>
      <c r="AO46" s="11">
        <v>-0.23771100000000001</v>
      </c>
      <c r="AP46" s="11">
        <v>-0.13328599999999999</v>
      </c>
      <c r="AQ46" s="11">
        <f t="shared" si="6"/>
        <v>0.10442500000000002</v>
      </c>
      <c r="AR46" s="11">
        <v>0.4</v>
      </c>
      <c r="AS46" s="11">
        <v>-99807.3</v>
      </c>
      <c r="AT46" s="11">
        <f t="shared" si="7"/>
        <v>399.22919999999999</v>
      </c>
      <c r="AU46" s="11">
        <v>-0.23369599999999999</v>
      </c>
      <c r="AV46" s="11">
        <v>-0.13473599999999999</v>
      </c>
      <c r="AW46" s="11">
        <f t="shared" si="8"/>
        <v>9.8959999999999992E-2</v>
      </c>
      <c r="AX46" s="11">
        <v>0.4</v>
      </c>
      <c r="AY46" s="11">
        <v>-74411.199999999997</v>
      </c>
      <c r="AZ46" s="11">
        <f t="shared" si="9"/>
        <v>297.64479999999998</v>
      </c>
      <c r="BA46" s="11">
        <v>-0.21244199999999999</v>
      </c>
      <c r="BB46" s="11">
        <v>-0.142181</v>
      </c>
      <c r="BC46" s="11">
        <f t="shared" si="10"/>
        <v>7.026099999999999E-2</v>
      </c>
      <c r="BD46">
        <v>0.40000000596046448</v>
      </c>
      <c r="BE46">
        <v>-98438.875</v>
      </c>
      <c r="BF46" s="11">
        <f t="shared" si="11"/>
        <v>393.75549999999998</v>
      </c>
      <c r="BG46">
        <v>-0.23871731758117676</v>
      </c>
      <c r="BH46">
        <v>-0.13935096561908722</v>
      </c>
      <c r="BI46" s="11">
        <f t="shared" si="12"/>
        <v>9.9366351962089539E-2</v>
      </c>
      <c r="BJ46">
        <v>0.40000000596046448</v>
      </c>
      <c r="BK46">
        <v>-101200.5625</v>
      </c>
      <c r="BL46" s="11">
        <f t="shared" si="13"/>
        <v>404.80225000000002</v>
      </c>
      <c r="BM46">
        <v>-0.22791710495948792</v>
      </c>
      <c r="BN46">
        <v>-0.14230157434940338</v>
      </c>
      <c r="BO46" s="11">
        <f t="shared" si="14"/>
        <v>8.5615530610084534E-2</v>
      </c>
      <c r="BP46">
        <v>0.40000000596046448</v>
      </c>
      <c r="BQ46">
        <v>-100440.2734375</v>
      </c>
      <c r="BR46" s="11">
        <f t="shared" si="15"/>
        <v>401.76109374999999</v>
      </c>
      <c r="BS46">
        <v>-0.2307426929473877</v>
      </c>
      <c r="BT46">
        <v>-0.14133216440677643</v>
      </c>
      <c r="BU46" s="11">
        <f t="shared" si="16"/>
        <v>8.9410528540611267E-2</v>
      </c>
      <c r="BV46">
        <v>0.40000000596046448</v>
      </c>
      <c r="BW46">
        <v>-74860.171875</v>
      </c>
      <c r="BX46" s="11">
        <f t="shared" si="17"/>
        <v>299.44068750000002</v>
      </c>
      <c r="BY46">
        <v>-0.20941334962844849</v>
      </c>
      <c r="BZ46">
        <v>-0.14898461103439331</v>
      </c>
      <c r="CA46" s="11">
        <f t="shared" si="18"/>
        <v>6.0428738594055176E-2</v>
      </c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>
        <v>0.2</v>
      </c>
      <c r="CM46" s="11">
        <v>-52836.7</v>
      </c>
      <c r="CN46" s="11">
        <f t="shared" si="19"/>
        <v>211.3468</v>
      </c>
      <c r="CO46" s="11">
        <v>-0.104015</v>
      </c>
      <c r="CP46" s="30">
        <v>-1.86487E-3</v>
      </c>
      <c r="CQ46" s="11">
        <v>-7.5130600000000006E-2</v>
      </c>
      <c r="CR46" s="11">
        <v>-4.8104699999999999E-3</v>
      </c>
      <c r="CS46" s="11">
        <f t="shared" si="27"/>
        <v>2.8884399999999991E-2</v>
      </c>
      <c r="CT46" s="11">
        <f t="shared" si="21"/>
        <v>2.9455999999999996E-3</v>
      </c>
      <c r="CU46" s="11">
        <f t="shared" si="22"/>
        <v>2.9034206080414866E-2</v>
      </c>
      <c r="CV46" s="11">
        <f t="shared" si="23"/>
        <v>1.49806080414875E-4</v>
      </c>
      <c r="CW46" s="18">
        <v>0.2</v>
      </c>
      <c r="CX46" s="18">
        <v>-52612.3</v>
      </c>
      <c r="CY46" s="11">
        <f t="shared" si="24"/>
        <v>210.44920000000002</v>
      </c>
      <c r="CZ46" s="18">
        <v>-0.10485999999999999</v>
      </c>
      <c r="DA46" s="18">
        <v>-7.4812400000000001E-2</v>
      </c>
      <c r="DB46" s="11">
        <f t="shared" si="1"/>
        <v>3.0047599999999994E-2</v>
      </c>
      <c r="DD46" s="18">
        <v>-51863.8</v>
      </c>
      <c r="DE46" s="11">
        <f t="shared" si="25"/>
        <v>207.45520000000002</v>
      </c>
      <c r="DF46" s="18">
        <v>-0.10814799999999999</v>
      </c>
      <c r="DG46" s="18">
        <v>-7.4352399999999999E-2</v>
      </c>
      <c r="DH46" s="11">
        <f t="shared" si="2"/>
        <v>3.3795599999999995E-2</v>
      </c>
      <c r="DI46" s="18">
        <v>0.2</v>
      </c>
      <c r="DJ46" s="18">
        <v>-53505.5</v>
      </c>
      <c r="DK46" s="11">
        <f t="shared" si="26"/>
        <v>214.02199999999999</v>
      </c>
      <c r="DL46" s="18">
        <v>-0.100883</v>
      </c>
      <c r="DM46" s="18">
        <v>-7.5043899999999997E-2</v>
      </c>
      <c r="DN46" s="11">
        <f t="shared" si="29"/>
        <v>2.5839100000000004E-2</v>
      </c>
    </row>
    <row r="47" spans="2:118" x14ac:dyDescent="0.15">
      <c r="B47" s="11">
        <v>5.0844000000000555E-2</v>
      </c>
      <c r="C47" s="11">
        <v>5.3574000000000233E-2</v>
      </c>
      <c r="D47" s="19">
        <v>238.31507999999999</v>
      </c>
      <c r="E47" s="11">
        <v>5.2209000000000394E-2</v>
      </c>
      <c r="G47" s="18">
        <v>7.8701999999999828E-2</v>
      </c>
      <c r="H47" s="18">
        <v>9.1988999999999876E-2</v>
      </c>
      <c r="I47" s="18">
        <v>288.59520000000003</v>
      </c>
      <c r="J47" s="18">
        <v>8.5345499999999852E-2</v>
      </c>
      <c r="L47" s="18">
        <v>7.4704000000000548E-2</v>
      </c>
      <c r="M47" s="18">
        <v>8.5455000000000503E-2</v>
      </c>
      <c r="N47" s="18">
        <v>281.52870000000001</v>
      </c>
      <c r="O47" s="18">
        <v>8.0079500000000525E-2</v>
      </c>
      <c r="Q47" s="18">
        <v>5.0844000000000555E-2</v>
      </c>
      <c r="R47" s="18">
        <v>5.3574000000000233E-2</v>
      </c>
      <c r="S47" s="18">
        <v>241.96799999999999</v>
      </c>
      <c r="T47" s="18">
        <v>5.2209000000000394E-2</v>
      </c>
      <c r="V47" s="18">
        <v>5.367199999999972E-2</v>
      </c>
      <c r="W47" s="18">
        <v>5.7367000000000168E-2</v>
      </c>
      <c r="X47" s="18">
        <v>248.136</v>
      </c>
      <c r="Y47" s="18">
        <v>5.5519499999999944E-2</v>
      </c>
      <c r="AA47" s="18">
        <v>5.508600000000019E-2</v>
      </c>
      <c r="AB47" s="18">
        <v>5.8836000000000332E-2</v>
      </c>
      <c r="AC47" s="18">
        <v>234.07670000000002</v>
      </c>
      <c r="AD47" s="18">
        <v>5.6961000000000261E-2</v>
      </c>
      <c r="AF47" s="18">
        <v>0.41</v>
      </c>
      <c r="AG47" s="18">
        <v>-100490</v>
      </c>
      <c r="AH47" s="11">
        <f t="shared" si="4"/>
        <v>401.96</v>
      </c>
      <c r="AI47" s="18">
        <v>-0.24618599999999999</v>
      </c>
      <c r="AJ47" s="18">
        <v>-0.137492</v>
      </c>
      <c r="AK47" s="11">
        <f t="shared" si="28"/>
        <v>0.10869399999999999</v>
      </c>
      <c r="AL47" s="11">
        <v>0.41</v>
      </c>
      <c r="AM47" s="11">
        <v>-100334</v>
      </c>
      <c r="AN47" s="11">
        <f t="shared" si="5"/>
        <v>401.33600000000001</v>
      </c>
      <c r="AO47" s="11">
        <v>-0.246749</v>
      </c>
      <c r="AP47" s="11">
        <v>-0.135516</v>
      </c>
      <c r="AQ47" s="11">
        <f t="shared" si="6"/>
        <v>0.111233</v>
      </c>
      <c r="AR47" s="11">
        <v>0.41</v>
      </c>
      <c r="AS47" s="11">
        <v>-101393</v>
      </c>
      <c r="AT47" s="11">
        <f t="shared" si="7"/>
        <v>405.572</v>
      </c>
      <c r="AU47" s="11">
        <v>-0.24282699999999999</v>
      </c>
      <c r="AV47" s="11">
        <v>-0.13694600000000001</v>
      </c>
      <c r="AW47" s="11">
        <f t="shared" si="8"/>
        <v>0.10588099999999998</v>
      </c>
      <c r="AX47" s="11">
        <v>0.41</v>
      </c>
      <c r="AY47" s="11">
        <v>-76223.399999999994</v>
      </c>
      <c r="AZ47" s="11">
        <f t="shared" si="9"/>
        <v>304.89359999999999</v>
      </c>
      <c r="BA47" s="11">
        <v>-0.21798500000000001</v>
      </c>
      <c r="BB47" s="11">
        <v>-0.145647</v>
      </c>
      <c r="BC47" s="11">
        <f t="shared" si="10"/>
        <v>7.2338000000000013E-2</v>
      </c>
      <c r="BD47">
        <v>0.40999999642372131</v>
      </c>
      <c r="BE47">
        <v>-99966.96875</v>
      </c>
      <c r="BF47" s="11">
        <f t="shared" si="11"/>
        <v>399.86787500000003</v>
      </c>
      <c r="BG47">
        <v>-0.24806436896324158</v>
      </c>
      <c r="BH47">
        <v>-0.14159214496612549</v>
      </c>
      <c r="BI47" s="11">
        <f t="shared" si="12"/>
        <v>0.10647222399711609</v>
      </c>
      <c r="BJ47">
        <v>0.40999999642372131</v>
      </c>
      <c r="BK47">
        <v>-102934.625</v>
      </c>
      <c r="BL47" s="11">
        <f t="shared" si="13"/>
        <v>411.73849999999999</v>
      </c>
      <c r="BM47">
        <v>-0.23649004101753235</v>
      </c>
      <c r="BN47">
        <v>-0.14482566714286804</v>
      </c>
      <c r="BO47" s="11">
        <f t="shared" si="14"/>
        <v>9.1664373874664307E-2</v>
      </c>
      <c r="BP47">
        <v>0.40999999642372131</v>
      </c>
      <c r="BQ47">
        <v>-102147</v>
      </c>
      <c r="BR47" s="11">
        <f t="shared" si="15"/>
        <v>408.58800000000002</v>
      </c>
      <c r="BS47">
        <v>-0.23942016065120697</v>
      </c>
      <c r="BT47">
        <v>-0.14382933080196381</v>
      </c>
      <c r="BU47" s="11">
        <f t="shared" si="16"/>
        <v>9.5590829849243164E-2</v>
      </c>
      <c r="BV47">
        <v>0.40999999642372131</v>
      </c>
      <c r="BW47">
        <v>-76692.9609375</v>
      </c>
      <c r="BX47" s="11">
        <f t="shared" si="17"/>
        <v>306.77184375000002</v>
      </c>
      <c r="BY47">
        <v>-0.21483403444290161</v>
      </c>
      <c r="BZ47">
        <v>-0.15262843668460846</v>
      </c>
      <c r="CA47" s="11">
        <f t="shared" si="18"/>
        <v>6.2205597758293152E-2</v>
      </c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>
        <v>0.20499999999999999</v>
      </c>
      <c r="CM47" s="11">
        <v>-54144.2</v>
      </c>
      <c r="CN47" s="11">
        <f t="shared" si="19"/>
        <v>216.57679999999999</v>
      </c>
      <c r="CO47" s="11">
        <v>-0.10666299999999999</v>
      </c>
      <c r="CP47" s="30">
        <v>-1.91091E-3</v>
      </c>
      <c r="CQ47" s="11">
        <v>-7.6991599999999993E-2</v>
      </c>
      <c r="CR47" s="11">
        <v>-4.9305900000000003E-3</v>
      </c>
      <c r="CS47" s="11">
        <f t="shared" si="27"/>
        <v>2.9671400000000001E-2</v>
      </c>
      <c r="CT47" s="11">
        <f t="shared" si="21"/>
        <v>3.0196800000000003E-3</v>
      </c>
      <c r="CU47" s="11">
        <f t="shared" si="22"/>
        <v>2.9824661695690698E-2</v>
      </c>
      <c r="CV47" s="11">
        <f t="shared" si="23"/>
        <v>1.5326169569069778E-4</v>
      </c>
      <c r="CW47" s="18">
        <v>0.20499999999999999</v>
      </c>
      <c r="CX47" s="18">
        <v>-53899.199999999997</v>
      </c>
      <c r="CY47" s="11">
        <f t="shared" si="24"/>
        <v>215.5968</v>
      </c>
      <c r="CZ47" s="18">
        <v>-0.107585</v>
      </c>
      <c r="DA47" s="18">
        <v>-7.66434E-2</v>
      </c>
      <c r="DB47" s="11">
        <f t="shared" si="1"/>
        <v>3.09416E-2</v>
      </c>
      <c r="DD47" s="18">
        <v>-53112.6</v>
      </c>
      <c r="DE47" s="11">
        <f t="shared" si="25"/>
        <v>212.4504</v>
      </c>
      <c r="DF47" s="18">
        <v>-0.111028</v>
      </c>
      <c r="DG47" s="18">
        <v>-7.6141500000000001E-2</v>
      </c>
      <c r="DH47" s="11">
        <f t="shared" si="2"/>
        <v>3.4886500000000001E-2</v>
      </c>
      <c r="DI47" s="18">
        <v>0.20499999999999999</v>
      </c>
      <c r="DJ47" s="18">
        <v>-54827</v>
      </c>
      <c r="DK47" s="11">
        <f t="shared" si="26"/>
        <v>219.30799999999999</v>
      </c>
      <c r="DL47" s="18">
        <v>-0.103461</v>
      </c>
      <c r="DM47" s="18">
        <v>-7.6900399999999994E-2</v>
      </c>
      <c r="DN47" s="11">
        <f t="shared" si="29"/>
        <v>2.6560600000000004E-2</v>
      </c>
    </row>
    <row r="48" spans="2:118" x14ac:dyDescent="0.15">
      <c r="B48" s="11">
        <v>5.476700000000001E-2</v>
      </c>
      <c r="C48" s="11">
        <v>5.7131999999999294E-2</v>
      </c>
      <c r="D48" s="19">
        <v>245.05224000000001</v>
      </c>
      <c r="E48" s="11">
        <v>5.5949499999999652E-2</v>
      </c>
      <c r="G48" s="18">
        <v>8.4546000000000454E-2</v>
      </c>
      <c r="H48" s="18">
        <v>9.7350000000000492E-2</v>
      </c>
      <c r="I48" s="18">
        <v>303.18729999999999</v>
      </c>
      <c r="J48" s="18">
        <v>9.0948000000000473E-2</v>
      </c>
      <c r="L48" s="18">
        <v>7.9940999999999818E-2</v>
      </c>
      <c r="M48" s="18">
        <v>9.0679999999999872E-2</v>
      </c>
      <c r="N48" s="18">
        <v>296.51299999999998</v>
      </c>
      <c r="O48" s="18">
        <v>8.5310499999999845E-2</v>
      </c>
      <c r="Q48" s="18">
        <v>5.476700000000001E-2</v>
      </c>
      <c r="R48" s="18">
        <v>5.7131999999999294E-2</v>
      </c>
      <c r="S48" s="18">
        <v>255.9385</v>
      </c>
      <c r="T48" s="18">
        <v>5.5949499999999652E-2</v>
      </c>
      <c r="V48" s="18">
        <v>5.7790999999999926E-2</v>
      </c>
      <c r="W48" s="18">
        <v>6.1373999999999818E-2</v>
      </c>
      <c r="X48" s="18">
        <v>262.2482</v>
      </c>
      <c r="Y48" s="18">
        <v>5.9582499999999872E-2</v>
      </c>
      <c r="AA48" s="18">
        <v>5.8631999999999351E-2</v>
      </c>
      <c r="AB48" s="18">
        <v>6.3388999999999918E-2</v>
      </c>
      <c r="AC48" s="18">
        <v>247.73729999999998</v>
      </c>
      <c r="AD48" s="18">
        <v>6.1010499999999634E-2</v>
      </c>
      <c r="AF48" s="18">
        <v>0.42</v>
      </c>
      <c r="AG48" s="18">
        <v>-101968</v>
      </c>
      <c r="AH48" s="11">
        <f t="shared" si="4"/>
        <v>407.87200000000001</v>
      </c>
      <c r="AI48" s="18">
        <v>-0.25571199999999999</v>
      </c>
      <c r="AJ48" s="18">
        <v>-0.13960800000000001</v>
      </c>
      <c r="AK48" s="11">
        <f t="shared" si="28"/>
        <v>0.11610399999999998</v>
      </c>
      <c r="AL48" s="11">
        <v>0.42</v>
      </c>
      <c r="AM48" s="11">
        <v>-101861</v>
      </c>
      <c r="AN48" s="11">
        <f t="shared" si="5"/>
        <v>407.44400000000002</v>
      </c>
      <c r="AO48" s="11">
        <v>-0.25609500000000002</v>
      </c>
      <c r="AP48" s="11">
        <v>-0.13764699999999999</v>
      </c>
      <c r="AQ48" s="11">
        <f t="shared" si="6"/>
        <v>0.11844800000000003</v>
      </c>
      <c r="AR48" s="11">
        <v>0.42</v>
      </c>
      <c r="AS48" s="11">
        <v>-102905</v>
      </c>
      <c r="AT48" s="11">
        <f t="shared" si="7"/>
        <v>411.62</v>
      </c>
      <c r="AU48" s="11">
        <v>-0.252218</v>
      </c>
      <c r="AV48" s="11">
        <v>-0.139067</v>
      </c>
      <c r="AW48" s="11">
        <f t="shared" si="8"/>
        <v>0.113151</v>
      </c>
      <c r="AX48" s="11">
        <v>0.42</v>
      </c>
      <c r="AY48" s="11">
        <v>-78024.3</v>
      </c>
      <c r="AZ48" s="11">
        <f t="shared" si="9"/>
        <v>312.09719999999999</v>
      </c>
      <c r="BA48" s="11">
        <v>-0.223578</v>
      </c>
      <c r="BB48" s="11">
        <v>-0.149087</v>
      </c>
      <c r="BC48" s="11">
        <f t="shared" si="10"/>
        <v>7.4491000000000002E-2</v>
      </c>
      <c r="BD48">
        <v>0.41999998688697815</v>
      </c>
      <c r="BE48">
        <v>-101426.21875</v>
      </c>
      <c r="BF48" s="11">
        <f t="shared" si="11"/>
        <v>405.70487500000002</v>
      </c>
      <c r="BG48">
        <v>-0.25766372680664063</v>
      </c>
      <c r="BH48">
        <v>-0.14373868703842163</v>
      </c>
      <c r="BI48" s="11">
        <f t="shared" si="12"/>
        <v>0.11392503976821899</v>
      </c>
      <c r="BJ48">
        <v>0.41999998688697815</v>
      </c>
      <c r="BK48">
        <v>-104614.7265625</v>
      </c>
      <c r="BL48" s="11">
        <f t="shared" si="13"/>
        <v>418.45890624999998</v>
      </c>
      <c r="BM48">
        <v>-0.24525852501392365</v>
      </c>
      <c r="BN48">
        <v>-0.14727269113063812</v>
      </c>
      <c r="BO48" s="11">
        <f t="shared" si="14"/>
        <v>9.7985833883285522E-2</v>
      </c>
      <c r="BP48">
        <v>0.41999998688697815</v>
      </c>
      <c r="BQ48">
        <v>-103798.3125</v>
      </c>
      <c r="BR48" s="11">
        <f t="shared" si="15"/>
        <v>415.19324999999998</v>
      </c>
      <c r="BS48">
        <v>-0.24829749763011932</v>
      </c>
      <c r="BT48">
        <v>-0.1462448388338089</v>
      </c>
      <c r="BU48" s="11">
        <f t="shared" si="16"/>
        <v>0.10205265879631042</v>
      </c>
      <c r="BV48">
        <v>0.41999998688697815</v>
      </c>
      <c r="BW48">
        <v>-78515.8828125</v>
      </c>
      <c r="BX48" s="11">
        <f t="shared" si="17"/>
        <v>314.06353124999998</v>
      </c>
      <c r="BY48">
        <v>-0.22030305862426758</v>
      </c>
      <c r="BZ48">
        <v>-0.15624839067459106</v>
      </c>
      <c r="CA48" s="11">
        <f t="shared" si="18"/>
        <v>6.4054667949676514E-2</v>
      </c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>
        <v>0.21</v>
      </c>
      <c r="CM48" s="11">
        <v>-55450</v>
      </c>
      <c r="CN48" s="11">
        <f t="shared" si="19"/>
        <v>221.8</v>
      </c>
      <c r="CO48" s="11">
        <v>-0.109317</v>
      </c>
      <c r="CP48" s="30">
        <v>-1.9570999999999998E-3</v>
      </c>
      <c r="CQ48" s="11">
        <v>-7.8850500000000004E-2</v>
      </c>
      <c r="CR48" s="11">
        <v>-5.0507700000000004E-3</v>
      </c>
      <c r="CS48" s="11">
        <f t="shared" si="27"/>
        <v>3.0466499999999994E-2</v>
      </c>
      <c r="CT48" s="11">
        <f t="shared" si="21"/>
        <v>3.0936700000000006E-3</v>
      </c>
      <c r="CU48" s="11">
        <f t="shared" si="22"/>
        <v>3.062316796673557E-2</v>
      </c>
      <c r="CV48" s="11">
        <f t="shared" si="23"/>
        <v>1.5666796673557623E-4</v>
      </c>
      <c r="CW48" s="18">
        <v>0.21</v>
      </c>
      <c r="CX48" s="18">
        <v>-55182.400000000001</v>
      </c>
      <c r="CY48" s="11">
        <f t="shared" si="24"/>
        <v>220.7296</v>
      </c>
      <c r="CZ48" s="18">
        <v>-0.110323</v>
      </c>
      <c r="DA48" s="18">
        <v>-7.8469499999999998E-2</v>
      </c>
      <c r="DB48" s="11">
        <f t="shared" si="1"/>
        <v>3.1853500000000007E-2</v>
      </c>
      <c r="DD48" s="18">
        <v>-54353</v>
      </c>
      <c r="DE48" s="11">
        <f t="shared" si="25"/>
        <v>217.41200000000001</v>
      </c>
      <c r="DF48" s="18">
        <v>-0.113937</v>
      </c>
      <c r="DG48" s="18">
        <v>-7.7919100000000005E-2</v>
      </c>
      <c r="DH48" s="11">
        <f t="shared" si="2"/>
        <v>3.6017899999999992E-2</v>
      </c>
      <c r="DI48" s="18">
        <v>0.21</v>
      </c>
      <c r="DJ48" s="18">
        <v>-56146.7</v>
      </c>
      <c r="DK48" s="11">
        <f t="shared" si="26"/>
        <v>224.58679999999998</v>
      </c>
      <c r="DL48" s="18">
        <v>-0.106046</v>
      </c>
      <c r="DM48" s="18">
        <v>-7.8754500000000005E-2</v>
      </c>
      <c r="DN48" s="11">
        <f t="shared" si="29"/>
        <v>2.7291499999999996E-2</v>
      </c>
    </row>
    <row r="49" spans="2:118" x14ac:dyDescent="0.15">
      <c r="B49" s="11">
        <v>5.9281999999999613E-2</v>
      </c>
      <c r="C49" s="11">
        <v>6.1319000000000123E-2</v>
      </c>
      <c r="D49" s="19">
        <v>263.05715999999995</v>
      </c>
      <c r="E49" s="11">
        <v>6.0300499999999868E-2</v>
      </c>
      <c r="G49" s="18">
        <v>9.0870999999999924E-2</v>
      </c>
      <c r="H49" s="18">
        <v>0.10309800000000013</v>
      </c>
      <c r="I49" s="18">
        <v>317.69920000000002</v>
      </c>
      <c r="J49" s="18">
        <v>9.6984500000000029E-2</v>
      </c>
      <c r="L49" s="18">
        <v>8.5892999999999553E-2</v>
      </c>
      <c r="M49" s="18">
        <v>9.6023999999999887E-2</v>
      </c>
      <c r="N49" s="18">
        <v>308.58529999999996</v>
      </c>
      <c r="O49" s="18">
        <v>9.095849999999972E-2</v>
      </c>
      <c r="Q49" s="18">
        <v>5.9281999999999613E-2</v>
      </c>
      <c r="R49" s="18">
        <v>6.1319000000000123E-2</v>
      </c>
      <c r="S49" s="18">
        <v>269.78800000000001</v>
      </c>
      <c r="T49" s="18">
        <v>6.0300499999999868E-2</v>
      </c>
      <c r="V49" s="18">
        <v>6.1982000000000426E-2</v>
      </c>
      <c r="W49" s="18">
        <v>6.5396999999999927E-2</v>
      </c>
      <c r="X49" s="18">
        <v>276.67220000000003</v>
      </c>
      <c r="Y49" s="18">
        <v>6.3689500000000177E-2</v>
      </c>
      <c r="AA49" s="18">
        <v>6.2287999999999677E-2</v>
      </c>
      <c r="AB49" s="18">
        <v>6.8131999999999415E-2</v>
      </c>
      <c r="AC49" s="18">
        <v>260.59280000000001</v>
      </c>
      <c r="AD49" s="18">
        <v>6.5209999999999546E-2</v>
      </c>
      <c r="AF49" s="18">
        <v>0.43</v>
      </c>
      <c r="AG49" s="18">
        <v>-103395</v>
      </c>
      <c r="AH49" s="11">
        <f t="shared" si="4"/>
        <v>413.58</v>
      </c>
      <c r="AI49" s="18">
        <v>-0.26541900000000002</v>
      </c>
      <c r="AJ49" s="18">
        <v>-0.14166100000000001</v>
      </c>
      <c r="AK49" s="11">
        <f t="shared" si="28"/>
        <v>0.12375800000000001</v>
      </c>
      <c r="AL49" s="11">
        <v>0.43</v>
      </c>
      <c r="AM49" s="11">
        <v>-103297</v>
      </c>
      <c r="AN49" s="11">
        <f t="shared" si="5"/>
        <v>413.18799999999999</v>
      </c>
      <c r="AO49" s="11">
        <v>-0.26577000000000001</v>
      </c>
      <c r="AP49" s="11">
        <v>-0.13967299999999999</v>
      </c>
      <c r="AQ49" s="11">
        <f t="shared" si="6"/>
        <v>0.12609700000000001</v>
      </c>
      <c r="AR49" s="11">
        <v>0.43</v>
      </c>
      <c r="AS49" s="11">
        <v>-104361</v>
      </c>
      <c r="AT49" s="11">
        <f t="shared" si="7"/>
        <v>417.44400000000002</v>
      </c>
      <c r="AU49" s="11">
        <v>-0.26180999999999999</v>
      </c>
      <c r="AV49" s="11">
        <v>-0.14111599999999999</v>
      </c>
      <c r="AW49" s="11">
        <f t="shared" si="8"/>
        <v>0.120694</v>
      </c>
      <c r="AX49" s="11">
        <v>0.43</v>
      </c>
      <c r="AY49" s="11">
        <v>-79811.399999999994</v>
      </c>
      <c r="AZ49" s="11">
        <f t="shared" si="9"/>
        <v>319.24559999999997</v>
      </c>
      <c r="BA49" s="11">
        <v>-0.22924</v>
      </c>
      <c r="BB49" s="11">
        <v>-0.152503</v>
      </c>
      <c r="BC49" s="11">
        <f t="shared" si="10"/>
        <v>7.6737E-2</v>
      </c>
      <c r="BD49">
        <v>0.43000000715255737</v>
      </c>
      <c r="BE49">
        <v>-102821.640625</v>
      </c>
      <c r="BF49" s="11">
        <f t="shared" si="11"/>
        <v>411.2865625</v>
      </c>
      <c r="BG49">
        <v>-0.26749297976493835</v>
      </c>
      <c r="BH49">
        <v>-0.14580170810222626</v>
      </c>
      <c r="BI49" s="11">
        <f t="shared" si="12"/>
        <v>0.1216912716627121</v>
      </c>
      <c r="BJ49">
        <v>0.43000000715255737</v>
      </c>
      <c r="BK49">
        <v>-106234.7890625</v>
      </c>
      <c r="BL49" s="11">
        <f t="shared" si="13"/>
        <v>424.93915625</v>
      </c>
      <c r="BM49">
        <v>-0.25424972176551819</v>
      </c>
      <c r="BN49">
        <v>-0.14962154626846313</v>
      </c>
      <c r="BO49" s="11">
        <f t="shared" si="14"/>
        <v>0.10462817549705505</v>
      </c>
      <c r="BP49">
        <v>0.43000000715255737</v>
      </c>
      <c r="BQ49">
        <v>-105386.0625</v>
      </c>
      <c r="BR49" s="11">
        <f t="shared" si="15"/>
        <v>421.54424999999998</v>
      </c>
      <c r="BS49">
        <v>-0.25740966200828552</v>
      </c>
      <c r="BT49">
        <v>-0.14855648577213287</v>
      </c>
      <c r="BU49" s="11">
        <f t="shared" si="16"/>
        <v>0.10885317623615265</v>
      </c>
      <c r="BV49">
        <v>0.43000000715255737</v>
      </c>
      <c r="BW49">
        <v>-80320.859375</v>
      </c>
      <c r="BX49" s="11">
        <f t="shared" si="17"/>
        <v>321.28343749999999</v>
      </c>
      <c r="BY49">
        <v>-0.22585681080818176</v>
      </c>
      <c r="BZ49">
        <v>-0.15983967483043671</v>
      </c>
      <c r="CA49" s="11">
        <f t="shared" si="18"/>
        <v>6.6017135977745056E-2</v>
      </c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>
        <v>0.215</v>
      </c>
      <c r="CM49" s="11">
        <v>-56753.7</v>
      </c>
      <c r="CN49" s="11">
        <f t="shared" si="19"/>
        <v>227.01479999999998</v>
      </c>
      <c r="CO49" s="11">
        <v>-0.11197799999999999</v>
      </c>
      <c r="CP49" s="30">
        <v>-2.0034499999999999E-3</v>
      </c>
      <c r="CQ49" s="11">
        <v>-8.0706600000000003E-2</v>
      </c>
      <c r="CR49" s="11">
        <v>-5.1709599999999996E-3</v>
      </c>
      <c r="CS49" s="11">
        <f t="shared" si="27"/>
        <v>3.1271399999999991E-2</v>
      </c>
      <c r="CT49" s="11">
        <f t="shared" si="21"/>
        <v>3.1675099999999997E-3</v>
      </c>
      <c r="CU49" s="11">
        <f t="shared" si="22"/>
        <v>3.1431410683583696E-2</v>
      </c>
      <c r="CV49" s="11">
        <f t="shared" si="23"/>
        <v>1.6001068358370563E-4</v>
      </c>
      <c r="CW49" s="18">
        <v>0.215</v>
      </c>
      <c r="CX49" s="18">
        <v>-56461.4</v>
      </c>
      <c r="CY49" s="11">
        <f t="shared" si="24"/>
        <v>225.84560000000002</v>
      </c>
      <c r="CZ49" s="18">
        <v>-0.113077</v>
      </c>
      <c r="DA49" s="18">
        <v>-8.0289600000000003E-2</v>
      </c>
      <c r="DB49" s="11">
        <f t="shared" si="1"/>
        <v>3.2787399999999994E-2</v>
      </c>
      <c r="DD49" s="18">
        <v>-55582.5</v>
      </c>
      <c r="DE49" s="11">
        <f t="shared" si="25"/>
        <v>222.33</v>
      </c>
      <c r="DF49" s="18">
        <v>-0.116886</v>
      </c>
      <c r="DG49" s="18">
        <v>-7.9681299999999997E-2</v>
      </c>
      <c r="DH49" s="11">
        <f t="shared" si="2"/>
        <v>3.7204700000000007E-2</v>
      </c>
      <c r="DI49" s="18">
        <v>0.215</v>
      </c>
      <c r="DJ49" s="18">
        <v>-57464.9</v>
      </c>
      <c r="DK49" s="11">
        <f t="shared" si="26"/>
        <v>229.8596</v>
      </c>
      <c r="DL49" s="18">
        <v>-0.108636</v>
      </c>
      <c r="DM49" s="18">
        <v>-8.06066E-2</v>
      </c>
      <c r="DN49" s="11">
        <f t="shared" si="29"/>
        <v>2.8029399999999996E-2</v>
      </c>
    </row>
    <row r="50" spans="2:118" x14ac:dyDescent="0.15">
      <c r="B50" s="11">
        <v>6.3560000000000727E-2</v>
      </c>
      <c r="C50" s="11">
        <v>6.5625000000000711E-2</v>
      </c>
      <c r="D50" s="19">
        <v>277.47131999999999</v>
      </c>
      <c r="E50" s="11">
        <v>6.4592500000000719E-2</v>
      </c>
      <c r="G50" s="18">
        <v>9.7944000000000031E-2</v>
      </c>
      <c r="H50" s="18">
        <v>0.1096970000000006</v>
      </c>
      <c r="I50" s="18">
        <v>334.08850000000001</v>
      </c>
      <c r="J50" s="18">
        <v>0.10382050000000032</v>
      </c>
      <c r="L50" s="18">
        <v>9.2346000000000039E-2</v>
      </c>
      <c r="M50" s="18">
        <v>0.10204400000000025</v>
      </c>
      <c r="N50" s="18">
        <v>326.98129999999998</v>
      </c>
      <c r="O50" s="18">
        <v>9.7195000000000142E-2</v>
      </c>
      <c r="Q50" s="18">
        <v>6.3560000000000727E-2</v>
      </c>
      <c r="R50" s="18">
        <v>6.5625000000000711E-2</v>
      </c>
      <c r="S50" s="18">
        <v>285.28540000000004</v>
      </c>
      <c r="T50" s="18">
        <v>6.4592500000000719E-2</v>
      </c>
      <c r="V50" s="18">
        <v>6.620299999999979E-2</v>
      </c>
      <c r="W50" s="18">
        <v>6.9563999999999737E-2</v>
      </c>
      <c r="X50" s="18">
        <v>289.7167</v>
      </c>
      <c r="Y50" s="18">
        <v>6.7883499999999763E-2</v>
      </c>
      <c r="AA50" s="18">
        <v>6.5892000000000728E-2</v>
      </c>
      <c r="AB50" s="18">
        <v>7.289400000000068E-2</v>
      </c>
      <c r="AC50" s="18">
        <v>274.59070000000003</v>
      </c>
      <c r="AD50" s="18">
        <v>6.9393000000000704E-2</v>
      </c>
      <c r="AF50" s="18">
        <v>0.44</v>
      </c>
      <c r="AG50" s="18">
        <v>-104780</v>
      </c>
      <c r="AH50" s="11">
        <f t="shared" si="4"/>
        <v>419.12</v>
      </c>
      <c r="AI50" s="18">
        <v>-0.275279</v>
      </c>
      <c r="AJ50" s="18">
        <v>-0.14365600000000001</v>
      </c>
      <c r="AK50" s="11">
        <f t="shared" si="28"/>
        <v>0.13162299999999999</v>
      </c>
      <c r="AL50" s="11">
        <v>0.44</v>
      </c>
      <c r="AM50" s="11">
        <v>-104669</v>
      </c>
      <c r="AN50" s="11">
        <f t="shared" si="5"/>
        <v>418.67599999999999</v>
      </c>
      <c r="AO50" s="11">
        <v>-0.27567900000000001</v>
      </c>
      <c r="AP50" s="11">
        <v>-0.14161699999999999</v>
      </c>
      <c r="AQ50" s="11">
        <f t="shared" si="6"/>
        <v>0.13406200000000001</v>
      </c>
      <c r="AR50" s="11">
        <v>0.44</v>
      </c>
      <c r="AS50" s="11">
        <v>-105774</v>
      </c>
      <c r="AT50" s="11">
        <f t="shared" si="7"/>
        <v>423.096</v>
      </c>
      <c r="AU50" s="11">
        <v>-0.27156000000000002</v>
      </c>
      <c r="AV50" s="11">
        <v>-0.14310600000000001</v>
      </c>
      <c r="AW50" s="11">
        <f t="shared" si="8"/>
        <v>0.12845400000000001</v>
      </c>
      <c r="AX50" s="11">
        <v>0.44</v>
      </c>
      <c r="AY50" s="11">
        <v>-81577.8</v>
      </c>
      <c r="AZ50" s="11">
        <f t="shared" si="9"/>
        <v>326.31119999999999</v>
      </c>
      <c r="BA50" s="11">
        <v>-0.23500499999999999</v>
      </c>
      <c r="BB50" s="11">
        <v>-0.155887</v>
      </c>
      <c r="BC50" s="11">
        <f t="shared" si="10"/>
        <v>7.9117999999999994E-2</v>
      </c>
      <c r="BD50">
        <v>0.43999999761581421</v>
      </c>
      <c r="BE50">
        <v>-104158.9140625</v>
      </c>
      <c r="BF50" s="11">
        <f t="shared" si="11"/>
        <v>416.63565625000001</v>
      </c>
      <c r="BG50">
        <v>-0.27753058075904846</v>
      </c>
      <c r="BH50">
        <v>-0.14779114723205566</v>
      </c>
      <c r="BI50" s="11">
        <f t="shared" si="12"/>
        <v>0.1297394335269928</v>
      </c>
      <c r="BJ50">
        <v>0.43999999761581421</v>
      </c>
      <c r="BK50">
        <v>-107793.0625</v>
      </c>
      <c r="BL50" s="11">
        <f t="shared" si="13"/>
        <v>431.17225000000002</v>
      </c>
      <c r="BM50">
        <v>-0.26346787810325623</v>
      </c>
      <c r="BN50">
        <v>-0.15188628435134888</v>
      </c>
      <c r="BO50" s="11">
        <f t="shared" si="14"/>
        <v>0.11158159375190735</v>
      </c>
      <c r="BP50">
        <v>0.43999999761581421</v>
      </c>
      <c r="BQ50">
        <v>-106910.625</v>
      </c>
      <c r="BR50" s="11">
        <f t="shared" si="15"/>
        <v>427.64249999999998</v>
      </c>
      <c r="BS50">
        <v>-0.26675373315811157</v>
      </c>
      <c r="BT50">
        <v>-0.15077927708625793</v>
      </c>
      <c r="BU50" s="11">
        <f t="shared" si="16"/>
        <v>0.11597445607185364</v>
      </c>
      <c r="BV50">
        <v>0.43999999761581421</v>
      </c>
      <c r="BW50">
        <v>-82113.859375</v>
      </c>
      <c r="BX50" s="11">
        <f t="shared" si="17"/>
        <v>328.45543750000002</v>
      </c>
      <c r="BY50">
        <v>-0.2314695417881012</v>
      </c>
      <c r="BZ50">
        <v>-0.16341212391853333</v>
      </c>
      <c r="CA50" s="11">
        <f t="shared" si="18"/>
        <v>6.8057417869567871E-2</v>
      </c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>
        <v>0.22</v>
      </c>
      <c r="CM50" s="11">
        <v>-58055.1</v>
      </c>
      <c r="CN50" s="11">
        <f t="shared" si="19"/>
        <v>232.22039999999998</v>
      </c>
      <c r="CO50" s="11">
        <v>-0.114648</v>
      </c>
      <c r="CP50" s="30">
        <v>-2.04995E-3</v>
      </c>
      <c r="CQ50" s="11">
        <v>-8.2559199999999999E-2</v>
      </c>
      <c r="CR50" s="11">
        <v>-5.29109E-3</v>
      </c>
      <c r="CS50" s="11">
        <f t="shared" si="27"/>
        <v>3.2088800000000001E-2</v>
      </c>
      <c r="CT50" s="11">
        <f t="shared" si="21"/>
        <v>3.24114E-3</v>
      </c>
      <c r="CU50" s="11">
        <f t="shared" si="22"/>
        <v>3.2252070847305296E-2</v>
      </c>
      <c r="CV50" s="11">
        <f t="shared" si="23"/>
        <v>1.6327084730529545E-4</v>
      </c>
      <c r="CW50" s="18">
        <v>0.22</v>
      </c>
      <c r="CX50" s="18">
        <v>-57736.1</v>
      </c>
      <c r="CY50" s="11">
        <f t="shared" si="24"/>
        <v>230.9444</v>
      </c>
      <c r="CZ50" s="18">
        <v>-0.11584700000000001</v>
      </c>
      <c r="DA50" s="18">
        <v>-8.2103700000000002E-2</v>
      </c>
      <c r="DB50" s="11">
        <f t="shared" si="1"/>
        <v>3.3743300000000004E-2</v>
      </c>
      <c r="DD50" s="18">
        <v>-56797.7</v>
      </c>
      <c r="DE50" s="11">
        <f t="shared" si="25"/>
        <v>227.1908</v>
      </c>
      <c r="DF50" s="18">
        <v>-0.11988500000000001</v>
      </c>
      <c r="DG50" s="18">
        <v>-8.1425200000000003E-2</v>
      </c>
      <c r="DH50" s="11">
        <f t="shared" si="2"/>
        <v>3.8459800000000002E-2</v>
      </c>
      <c r="DI50" s="18">
        <v>0.22</v>
      </c>
      <c r="DJ50" s="18">
        <v>-58781.3</v>
      </c>
      <c r="DK50" s="11">
        <f t="shared" si="26"/>
        <v>235.12520000000001</v>
      </c>
      <c r="DL50" s="18">
        <v>-0.111233</v>
      </c>
      <c r="DM50" s="18">
        <v>-8.2456000000000002E-2</v>
      </c>
      <c r="DN50" s="11">
        <f t="shared" si="29"/>
        <v>2.8776999999999997E-2</v>
      </c>
    </row>
    <row r="51" spans="2:118" x14ac:dyDescent="0.15">
      <c r="B51" s="11">
        <v>6.7948999999999593E-2</v>
      </c>
      <c r="C51" s="11">
        <v>6.9655999999999274E-2</v>
      </c>
      <c r="D51" s="19">
        <v>291.57707999999997</v>
      </c>
      <c r="E51" s="11">
        <v>6.8802499999999434E-2</v>
      </c>
      <c r="G51" s="18">
        <v>0.10558800000000002</v>
      </c>
      <c r="H51" s="18">
        <v>0.11650199999999966</v>
      </c>
      <c r="I51" s="18">
        <v>350.2482</v>
      </c>
      <c r="J51" s="18">
        <v>0.11104499999999984</v>
      </c>
      <c r="L51" s="18">
        <v>9.8767999999999745E-2</v>
      </c>
      <c r="M51" s="18">
        <v>0.10794999999999977</v>
      </c>
      <c r="N51" s="18">
        <v>342.83019999999999</v>
      </c>
      <c r="O51" s="18">
        <v>0.10335899999999976</v>
      </c>
      <c r="Q51" s="18">
        <v>6.7948999999999593E-2</v>
      </c>
      <c r="R51" s="18">
        <v>6.9655999999999274E-2</v>
      </c>
      <c r="S51" s="18">
        <v>300.64100000000002</v>
      </c>
      <c r="T51" s="18">
        <v>6.8802499999999434E-2</v>
      </c>
      <c r="V51" s="18">
        <v>7.0832000000000228E-2</v>
      </c>
      <c r="W51" s="18">
        <v>7.4130000000000251E-2</v>
      </c>
      <c r="X51" s="18">
        <v>306.86279999999999</v>
      </c>
      <c r="Y51" s="18">
        <v>7.248100000000024E-2</v>
      </c>
      <c r="AA51" s="18">
        <v>6.9491999999999443E-2</v>
      </c>
      <c r="AB51" s="18">
        <v>7.7621999999999858E-2</v>
      </c>
      <c r="AC51" s="18">
        <v>288.60179999999997</v>
      </c>
      <c r="AD51" s="18">
        <v>7.355699999999965E-2</v>
      </c>
      <c r="AF51" s="18">
        <v>0.45</v>
      </c>
      <c r="AG51" s="18">
        <v>-106120</v>
      </c>
      <c r="AH51" s="11">
        <f t="shared" si="4"/>
        <v>424.48</v>
      </c>
      <c r="AI51" s="18">
        <v>-0.28530100000000003</v>
      </c>
      <c r="AJ51" s="18">
        <v>-0.14559</v>
      </c>
      <c r="AK51" s="11">
        <f t="shared" si="28"/>
        <v>0.13971100000000003</v>
      </c>
      <c r="AL51" s="11">
        <v>0.45</v>
      </c>
      <c r="AM51" s="11">
        <v>-105986</v>
      </c>
      <c r="AN51" s="11">
        <f t="shared" si="5"/>
        <v>423.94400000000002</v>
      </c>
      <c r="AO51" s="11">
        <v>-0.28579100000000002</v>
      </c>
      <c r="AP51" s="11">
        <v>-0.143485</v>
      </c>
      <c r="AQ51" s="11">
        <f t="shared" si="6"/>
        <v>0.14230600000000002</v>
      </c>
      <c r="AR51" s="11">
        <v>0.45</v>
      </c>
      <c r="AS51" s="11">
        <v>-107135</v>
      </c>
      <c r="AT51" s="11">
        <f t="shared" si="7"/>
        <v>428.54</v>
      </c>
      <c r="AU51" s="11">
        <v>-0.28149800000000003</v>
      </c>
      <c r="AV51" s="11">
        <v>-0.14502999999999999</v>
      </c>
      <c r="AW51" s="11">
        <f t="shared" si="8"/>
        <v>0.13646800000000003</v>
      </c>
      <c r="AX51" s="11">
        <v>0.45</v>
      </c>
      <c r="AY51" s="11">
        <v>-83323.3</v>
      </c>
      <c r="AZ51" s="11">
        <f t="shared" si="9"/>
        <v>333.29320000000001</v>
      </c>
      <c r="BA51" s="11">
        <v>-0.24087900000000001</v>
      </c>
      <c r="BB51" s="11">
        <v>-0.15923300000000001</v>
      </c>
      <c r="BC51" s="11">
        <f t="shared" si="10"/>
        <v>8.1645999999999996E-2</v>
      </c>
      <c r="BD51">
        <v>0.44999998807907104</v>
      </c>
      <c r="BE51">
        <v>-105453.1015625</v>
      </c>
      <c r="BF51" s="11">
        <f t="shared" si="11"/>
        <v>421.81240624999998</v>
      </c>
      <c r="BG51">
        <v>-0.28772521018981934</v>
      </c>
      <c r="BH51">
        <v>-0.14971785247325897</v>
      </c>
      <c r="BI51" s="11">
        <f t="shared" si="12"/>
        <v>0.13800735771656036</v>
      </c>
      <c r="BJ51">
        <v>0.44999998807907104</v>
      </c>
      <c r="BK51">
        <v>-109276.65625</v>
      </c>
      <c r="BL51" s="11">
        <f t="shared" si="13"/>
        <v>437.10662500000001</v>
      </c>
      <c r="BM51">
        <v>-0.27295780181884766</v>
      </c>
      <c r="BN51">
        <v>-0.15405970811843872</v>
      </c>
      <c r="BO51" s="11">
        <f t="shared" si="14"/>
        <v>0.11889809370040894</v>
      </c>
      <c r="BP51">
        <v>0.44999998807907104</v>
      </c>
      <c r="BQ51">
        <v>-108357.609375</v>
      </c>
      <c r="BR51" s="11">
        <f t="shared" si="15"/>
        <v>433.43043749999998</v>
      </c>
      <c r="BS51">
        <v>-0.27638036012649536</v>
      </c>
      <c r="BT51">
        <v>-0.15291087329387665</v>
      </c>
      <c r="BU51" s="11">
        <f t="shared" si="16"/>
        <v>0.12346948683261871</v>
      </c>
      <c r="BV51">
        <v>0.44999998807907104</v>
      </c>
      <c r="BW51">
        <v>-83889.734375</v>
      </c>
      <c r="BX51" s="11">
        <f t="shared" si="17"/>
        <v>335.55893750000001</v>
      </c>
      <c r="BY51">
        <v>-0.23716525733470917</v>
      </c>
      <c r="BZ51">
        <v>-0.16695880889892578</v>
      </c>
      <c r="CA51" s="11">
        <f t="shared" si="18"/>
        <v>7.0206448435783386E-2</v>
      </c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>
        <v>0.22500000000000001</v>
      </c>
      <c r="CM51" s="11">
        <v>-59354.400000000001</v>
      </c>
      <c r="CN51" s="11">
        <f t="shared" si="19"/>
        <v>237.41759999999999</v>
      </c>
      <c r="CO51" s="11">
        <v>-0.117325</v>
      </c>
      <c r="CP51" s="30">
        <v>-2.0966000000000001E-3</v>
      </c>
      <c r="CQ51" s="11">
        <v>-8.4408499999999997E-2</v>
      </c>
      <c r="CR51" s="11">
        <v>-5.4112400000000003E-3</v>
      </c>
      <c r="CS51" s="11">
        <f t="shared" si="27"/>
        <v>3.2916500000000001E-2</v>
      </c>
      <c r="CT51" s="11">
        <f t="shared" si="21"/>
        <v>3.3146400000000002E-3</v>
      </c>
      <c r="CU51" s="11">
        <f t="shared" si="22"/>
        <v>3.3082968587773376E-2</v>
      </c>
      <c r="CV51" s="11">
        <f t="shared" si="23"/>
        <v>1.6646858777337459E-4</v>
      </c>
      <c r="CW51" s="18">
        <v>0.22500000000000001</v>
      </c>
      <c r="CX51" s="18">
        <v>-59005.1</v>
      </c>
      <c r="CY51" s="11">
        <f t="shared" si="24"/>
        <v>236.0204</v>
      </c>
      <c r="CZ51" s="18">
        <v>-0.11863600000000001</v>
      </c>
      <c r="DA51" s="18">
        <v>-8.3910100000000001E-2</v>
      </c>
      <c r="DB51" s="11">
        <f t="shared" si="1"/>
        <v>3.4725900000000004E-2</v>
      </c>
      <c r="DD51" s="18">
        <v>-57987.6</v>
      </c>
      <c r="DE51" s="11">
        <f t="shared" si="25"/>
        <v>231.9504</v>
      </c>
      <c r="DF51" s="18">
        <v>-0.122975</v>
      </c>
      <c r="DG51" s="18">
        <v>-8.3134399999999997E-2</v>
      </c>
      <c r="DH51" s="11">
        <f t="shared" si="2"/>
        <v>3.9840600000000004E-2</v>
      </c>
      <c r="DI51" s="18">
        <v>0.22500000000000001</v>
      </c>
      <c r="DJ51" s="18">
        <v>-60095.6</v>
      </c>
      <c r="DK51" s="11">
        <f t="shared" si="26"/>
        <v>240.38239999999999</v>
      </c>
      <c r="DL51" s="18">
        <v>-0.11383699999999999</v>
      </c>
      <c r="DM51" s="18">
        <v>-8.4301899999999999E-2</v>
      </c>
      <c r="DN51" s="11">
        <f t="shared" si="29"/>
        <v>2.9535099999999995E-2</v>
      </c>
    </row>
    <row r="52" spans="2:118" x14ac:dyDescent="0.15">
      <c r="B52" s="11">
        <v>7.269699999999979E-2</v>
      </c>
      <c r="C52" s="11">
        <v>7.4076999999999948E-2</v>
      </c>
      <c r="D52" s="19">
        <v>308.28492</v>
      </c>
      <c r="E52" s="11">
        <v>7.3386999999999869E-2</v>
      </c>
      <c r="G52" s="18">
        <v>0.11408899999999988</v>
      </c>
      <c r="H52" s="18">
        <v>0.12378</v>
      </c>
      <c r="I52" s="18">
        <v>366.94069999999999</v>
      </c>
      <c r="J52" s="18">
        <v>0.11893449999999994</v>
      </c>
      <c r="L52" s="18">
        <v>0.10563000000000056</v>
      </c>
      <c r="M52" s="18">
        <v>0.11421500000000062</v>
      </c>
      <c r="N52" s="18">
        <v>356.44259999999997</v>
      </c>
      <c r="O52" s="18">
        <v>0.10992250000000059</v>
      </c>
      <c r="Q52" s="18">
        <v>7.269699999999979E-2</v>
      </c>
      <c r="R52" s="18">
        <v>7.4076999999999948E-2</v>
      </c>
      <c r="S52" s="18">
        <v>313.92270000000002</v>
      </c>
      <c r="T52" s="18">
        <v>7.3386999999999869E-2</v>
      </c>
      <c r="V52" s="18">
        <v>7.5297999999999199E-2</v>
      </c>
      <c r="W52" s="18">
        <v>7.8595999999999222E-2</v>
      </c>
      <c r="X52" s="18">
        <v>321.31319999999999</v>
      </c>
      <c r="Y52" s="18">
        <v>7.694699999999921E-2</v>
      </c>
      <c r="AA52" s="18">
        <v>7.3577999999999477E-2</v>
      </c>
      <c r="AB52" s="18">
        <v>8.2802999999999294E-2</v>
      </c>
      <c r="AC52" s="18">
        <v>304.30890000000005</v>
      </c>
      <c r="AD52" s="18">
        <v>7.8190499999999385E-2</v>
      </c>
      <c r="AF52" s="18">
        <v>0.46</v>
      </c>
      <c r="AG52" s="18">
        <v>-107417</v>
      </c>
      <c r="AH52" s="11">
        <f t="shared" si="4"/>
        <v>429.66800000000001</v>
      </c>
      <c r="AI52" s="18">
        <v>-0.29547899999999999</v>
      </c>
      <c r="AJ52" s="18">
        <v>-0.14746699999999999</v>
      </c>
      <c r="AK52" s="11">
        <f t="shared" si="28"/>
        <v>0.148012</v>
      </c>
      <c r="AL52" s="11">
        <v>0.46</v>
      </c>
      <c r="AM52" s="11">
        <v>-107258</v>
      </c>
      <c r="AN52" s="11">
        <f t="shared" si="5"/>
        <v>429.03199999999998</v>
      </c>
      <c r="AO52" s="11">
        <v>-0.29606700000000002</v>
      </c>
      <c r="AP52" s="11">
        <v>-0.145291</v>
      </c>
      <c r="AQ52" s="11">
        <f t="shared" si="6"/>
        <v>0.15077600000000002</v>
      </c>
      <c r="AR52" s="11">
        <v>0.46</v>
      </c>
      <c r="AS52" s="11">
        <v>-108458</v>
      </c>
      <c r="AT52" s="11">
        <f t="shared" si="7"/>
        <v>433.83199999999999</v>
      </c>
      <c r="AU52" s="11">
        <v>-0.291576</v>
      </c>
      <c r="AV52" s="11">
        <v>-0.146902</v>
      </c>
      <c r="AW52" s="11">
        <f t="shared" si="8"/>
        <v>0.144674</v>
      </c>
      <c r="AX52" s="11">
        <v>0.46</v>
      </c>
      <c r="AY52" s="11">
        <v>-85039.7</v>
      </c>
      <c r="AZ52" s="11">
        <f t="shared" si="9"/>
        <v>340.15879999999999</v>
      </c>
      <c r="BA52" s="11">
        <v>-0.24690599999999999</v>
      </c>
      <c r="BB52" s="11">
        <v>-0.162522</v>
      </c>
      <c r="BC52" s="11">
        <f t="shared" si="10"/>
        <v>8.4383999999999987E-2</v>
      </c>
      <c r="BD52">
        <v>0.46000000834465027</v>
      </c>
      <c r="BE52">
        <v>-106711.0703125</v>
      </c>
      <c r="BF52" s="11">
        <f t="shared" si="11"/>
        <v>426.84428124999999</v>
      </c>
      <c r="BG52">
        <v>-0.29805269837379456</v>
      </c>
      <c r="BH52">
        <v>-0.15158817172050476</v>
      </c>
      <c r="BI52" s="11">
        <f t="shared" si="12"/>
        <v>0.14646452665328979</v>
      </c>
      <c r="BJ52">
        <v>0.46000000834465027</v>
      </c>
      <c r="BK52">
        <v>-110707.2421875</v>
      </c>
      <c r="BL52" s="11">
        <f t="shared" si="13"/>
        <v>442.82896875</v>
      </c>
      <c r="BM52">
        <v>-0.28263828158378601</v>
      </c>
      <c r="BN52">
        <v>-0.15616534650325775</v>
      </c>
      <c r="BO52" s="11">
        <f t="shared" si="14"/>
        <v>0.12647293508052826</v>
      </c>
      <c r="BP52">
        <v>0.46000000834465027</v>
      </c>
      <c r="BQ52">
        <v>-109754.015625</v>
      </c>
      <c r="BR52" s="11">
        <f t="shared" si="15"/>
        <v>439.01606249999998</v>
      </c>
      <c r="BS52">
        <v>-0.28618988394737244</v>
      </c>
      <c r="BT52">
        <v>-0.15497438609600067</v>
      </c>
      <c r="BU52" s="11">
        <f t="shared" si="16"/>
        <v>0.13121549785137177</v>
      </c>
      <c r="BV52">
        <v>0.46000000834465027</v>
      </c>
      <c r="BW52">
        <v>-85649.1328125</v>
      </c>
      <c r="BX52" s="11">
        <f t="shared" si="17"/>
        <v>342.59653125</v>
      </c>
      <c r="BY52">
        <v>-0.24294568598270416</v>
      </c>
      <c r="BZ52">
        <v>-0.17047178745269775</v>
      </c>
      <c r="CA52" s="11">
        <f t="shared" si="18"/>
        <v>7.2473898530006409E-2</v>
      </c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>
        <v>0.23</v>
      </c>
      <c r="CM52" s="11">
        <v>-60652</v>
      </c>
      <c r="CN52" s="11">
        <f t="shared" si="19"/>
        <v>242.608</v>
      </c>
      <c r="CO52" s="11">
        <v>-0.120008</v>
      </c>
      <c r="CP52" s="30">
        <v>-2.1433200000000002E-3</v>
      </c>
      <c r="CQ52" s="11">
        <v>-8.6255399999999996E-2</v>
      </c>
      <c r="CR52" s="11">
        <v>-5.5313999999999997E-3</v>
      </c>
      <c r="CS52" s="11">
        <f t="shared" si="27"/>
        <v>3.3752600000000008E-2</v>
      </c>
      <c r="CT52" s="11">
        <f t="shared" si="21"/>
        <v>3.3880799999999995E-3</v>
      </c>
      <c r="CU52" s="11">
        <f t="shared" si="22"/>
        <v>3.392222122512617E-2</v>
      </c>
      <c r="CV52" s="11">
        <f t="shared" si="23"/>
        <v>1.6962122512616251E-4</v>
      </c>
      <c r="CW52" s="18">
        <v>0.23</v>
      </c>
      <c r="CX52" s="18">
        <v>-60267.4</v>
      </c>
      <c r="CY52" s="11">
        <f t="shared" si="24"/>
        <v>241.06960000000001</v>
      </c>
      <c r="CZ52" s="18">
        <v>-0.12145</v>
      </c>
      <c r="DA52" s="18">
        <v>-8.5707199999999997E-2</v>
      </c>
      <c r="DB52" s="11">
        <f t="shared" si="1"/>
        <v>3.5742800000000005E-2</v>
      </c>
      <c r="DD52" s="18">
        <v>-59131</v>
      </c>
      <c r="DE52" s="11">
        <f t="shared" si="25"/>
        <v>236.524</v>
      </c>
      <c r="DF52" s="18">
        <v>-0.12623000000000001</v>
      </c>
      <c r="DG52" s="18">
        <v>-8.4785200000000005E-2</v>
      </c>
      <c r="DH52" s="11">
        <f t="shared" si="2"/>
        <v>4.1444800000000004E-2</v>
      </c>
      <c r="DI52" s="18">
        <v>0.23</v>
      </c>
      <c r="DJ52" s="18">
        <v>-61406.8</v>
      </c>
      <c r="DK52" s="11">
        <f t="shared" si="26"/>
        <v>245.62720000000002</v>
      </c>
      <c r="DL52" s="18">
        <v>-0.116454</v>
      </c>
      <c r="DM52" s="18">
        <v>-8.6143800000000006E-2</v>
      </c>
      <c r="DN52" s="11">
        <f t="shared" si="29"/>
        <v>3.0310199999999995E-2</v>
      </c>
    </row>
    <row r="53" spans="2:118" x14ac:dyDescent="0.15">
      <c r="B53" s="11">
        <v>7.6378000000000057E-2</v>
      </c>
      <c r="C53" s="11">
        <v>7.736700000000063E-2</v>
      </c>
      <c r="D53" s="19">
        <v>324.1266</v>
      </c>
      <c r="E53" s="11">
        <v>7.6872500000000343E-2</v>
      </c>
      <c r="G53" s="18">
        <v>0.12038999999999955</v>
      </c>
      <c r="H53" s="18">
        <v>0.12880000000000003</v>
      </c>
      <c r="I53" s="18">
        <v>381.87119999999999</v>
      </c>
      <c r="J53" s="18">
        <v>0.12459499999999979</v>
      </c>
      <c r="L53" s="18">
        <v>0.11087399999999992</v>
      </c>
      <c r="M53" s="18">
        <v>0.11889299999999992</v>
      </c>
      <c r="N53" s="18">
        <v>372.21770000000004</v>
      </c>
      <c r="O53" s="18">
        <v>0.11488349999999992</v>
      </c>
      <c r="Q53" s="18">
        <v>7.6378000000000057E-2</v>
      </c>
      <c r="R53" s="18">
        <v>7.736700000000063E-2</v>
      </c>
      <c r="S53" s="18">
        <v>328.2106</v>
      </c>
      <c r="T53" s="18">
        <v>7.6872500000000343E-2</v>
      </c>
      <c r="V53" s="18">
        <v>7.8699000000000296E-2</v>
      </c>
      <c r="W53" s="18">
        <v>8.1868000000000052E-2</v>
      </c>
      <c r="X53" s="18">
        <v>336.6216</v>
      </c>
      <c r="Y53" s="18">
        <v>8.0283500000000174E-2</v>
      </c>
      <c r="AA53" s="18">
        <v>7.6545000000000307E-2</v>
      </c>
      <c r="AB53" s="18">
        <v>8.6536000000000612E-2</v>
      </c>
      <c r="AC53" s="18">
        <v>318.27370000000002</v>
      </c>
      <c r="AD53" s="18">
        <v>8.154050000000046E-2</v>
      </c>
      <c r="AF53" s="18">
        <v>0.47</v>
      </c>
      <c r="AG53" s="18">
        <v>-108673</v>
      </c>
      <c r="AH53" s="11">
        <f t="shared" si="4"/>
        <v>434.69200000000001</v>
      </c>
      <c r="AI53" s="18">
        <v>-0.305807</v>
      </c>
      <c r="AJ53" s="18">
        <v>-0.149285</v>
      </c>
      <c r="AK53" s="11">
        <f t="shared" si="28"/>
        <v>0.15652199999999999</v>
      </c>
      <c r="AL53" s="11">
        <v>0.47</v>
      </c>
      <c r="AM53" s="11">
        <v>-108484</v>
      </c>
      <c r="AN53" s="11">
        <f t="shared" si="5"/>
        <v>433.93599999999998</v>
      </c>
      <c r="AO53" s="11">
        <v>-0.306508</v>
      </c>
      <c r="AP53" s="11">
        <v>-0.147032</v>
      </c>
      <c r="AQ53" s="11">
        <f t="shared" si="6"/>
        <v>0.15947600000000001</v>
      </c>
      <c r="AR53" s="11">
        <v>0.47</v>
      </c>
      <c r="AS53" s="11">
        <v>-109746</v>
      </c>
      <c r="AT53" s="11">
        <f t="shared" si="7"/>
        <v>438.98399999999998</v>
      </c>
      <c r="AU53" s="11">
        <v>-0.30177799999999999</v>
      </c>
      <c r="AV53" s="11">
        <v>-0.148724</v>
      </c>
      <c r="AW53" s="11">
        <f t="shared" si="8"/>
        <v>0.153054</v>
      </c>
      <c r="AX53" s="11">
        <v>0.47</v>
      </c>
      <c r="AY53" s="11">
        <v>-86708.1</v>
      </c>
      <c r="AZ53" s="11">
        <f t="shared" si="9"/>
        <v>346.83240000000001</v>
      </c>
      <c r="BA53" s="11">
        <v>-0.25318299999999999</v>
      </c>
      <c r="BB53" s="11">
        <v>-0.165715</v>
      </c>
      <c r="BC53" s="11">
        <f t="shared" si="10"/>
        <v>8.746799999999999E-2</v>
      </c>
      <c r="BD53">
        <v>0.4699999988079071</v>
      </c>
      <c r="BE53">
        <v>-107926.6796875</v>
      </c>
      <c r="BF53" s="11">
        <f t="shared" si="11"/>
        <v>431.70671874999999</v>
      </c>
      <c r="BG53">
        <v>-0.30853468179702759</v>
      </c>
      <c r="BH53">
        <v>-0.15339638292789459</v>
      </c>
      <c r="BI53" s="11">
        <f t="shared" si="12"/>
        <v>0.155138298869133</v>
      </c>
      <c r="BJ53">
        <v>0.4699999988079071</v>
      </c>
      <c r="BK53">
        <v>-112098.7421875</v>
      </c>
      <c r="BL53" s="11">
        <f t="shared" si="13"/>
        <v>448.39496874999998</v>
      </c>
      <c r="BM53">
        <v>-0.29246258735656738</v>
      </c>
      <c r="BN53">
        <v>-0.15821290016174316</v>
      </c>
      <c r="BO53" s="11">
        <f t="shared" si="14"/>
        <v>0.13424968719482422</v>
      </c>
      <c r="BP53">
        <v>0.4699999988079071</v>
      </c>
      <c r="BQ53">
        <v>-111112.7421875</v>
      </c>
      <c r="BR53" s="11">
        <f t="shared" si="15"/>
        <v>444.45096875000002</v>
      </c>
      <c r="BS53">
        <v>-0.29613682627677917</v>
      </c>
      <c r="BT53">
        <v>-0.15698345005512238</v>
      </c>
      <c r="BU53" s="11">
        <f t="shared" si="16"/>
        <v>0.1391533762216568</v>
      </c>
      <c r="BV53">
        <v>0.4699999988079071</v>
      </c>
      <c r="BW53">
        <v>-87382.1640625</v>
      </c>
      <c r="BX53" s="11">
        <f t="shared" si="17"/>
        <v>349.52865624999998</v>
      </c>
      <c r="BY53">
        <v>-0.24886582791805267</v>
      </c>
      <c r="BZ53">
        <v>-0.17391784489154816</v>
      </c>
      <c r="CA53" s="11">
        <f t="shared" si="18"/>
        <v>7.4947983026504517E-2</v>
      </c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>
        <v>0.23499999999999999</v>
      </c>
      <c r="CM53" s="11">
        <v>-61947.5</v>
      </c>
      <c r="CN53" s="11">
        <f t="shared" si="19"/>
        <v>247.79</v>
      </c>
      <c r="CO53" s="11">
        <v>-0.122699</v>
      </c>
      <c r="CP53" s="30">
        <v>-2.1901199999999998E-3</v>
      </c>
      <c r="CQ53" s="11">
        <v>-8.80996E-2</v>
      </c>
      <c r="CR53" s="11">
        <v>-5.6516300000000004E-3</v>
      </c>
      <c r="CS53" s="11">
        <f t="shared" si="27"/>
        <v>3.4599400000000002E-2</v>
      </c>
      <c r="CT53" s="11">
        <f t="shared" si="21"/>
        <v>3.4615100000000005E-3</v>
      </c>
      <c r="CU53" s="11">
        <f t="shared" si="22"/>
        <v>3.4772122912472572E-2</v>
      </c>
      <c r="CV53" s="11">
        <f t="shared" si="23"/>
        <v>1.7272291247256988E-4</v>
      </c>
      <c r="CW53" s="18">
        <v>0.23499999999999999</v>
      </c>
      <c r="CX53" s="18">
        <v>-61521.599999999999</v>
      </c>
      <c r="CY53" s="11">
        <f t="shared" si="24"/>
        <v>246.0864</v>
      </c>
      <c r="CZ53" s="18">
        <v>-0.124291</v>
      </c>
      <c r="DA53" s="18">
        <v>-8.7494100000000005E-2</v>
      </c>
      <c r="DB53" s="11">
        <f t="shared" si="1"/>
        <v>3.6796899999999994E-2</v>
      </c>
      <c r="DD53" s="18">
        <v>-60165.2</v>
      </c>
      <c r="DE53" s="11">
        <f t="shared" si="25"/>
        <v>240.66079999999999</v>
      </c>
      <c r="DF53" s="18">
        <v>-0.129884</v>
      </c>
      <c r="DG53" s="18">
        <v>-8.6266599999999999E-2</v>
      </c>
      <c r="DH53" s="11">
        <f t="shared" si="2"/>
        <v>4.3617400000000001E-2</v>
      </c>
      <c r="DI53" s="18">
        <v>0.23499999999999999</v>
      </c>
      <c r="DJ53" s="18">
        <v>-62714.9</v>
      </c>
      <c r="DK53" s="11">
        <f t="shared" si="26"/>
        <v>250.8596</v>
      </c>
      <c r="DL53" s="18">
        <v>-0.11908100000000001</v>
      </c>
      <c r="DM53" s="18">
        <v>-8.7981799999999999E-2</v>
      </c>
      <c r="DN53" s="11">
        <f t="shared" si="29"/>
        <v>3.1099200000000007E-2</v>
      </c>
    </row>
    <row r="54" spans="2:118" x14ac:dyDescent="0.15">
      <c r="B54" s="11">
        <v>7.889299999999988E-2</v>
      </c>
      <c r="C54" s="11">
        <v>7.9595000000000304E-2</v>
      </c>
      <c r="D54" s="19">
        <v>325.82051999999993</v>
      </c>
      <c r="E54" s="11">
        <v>7.9244000000000092E-2</v>
      </c>
      <c r="G54" s="18">
        <v>0.1245219999999998</v>
      </c>
      <c r="H54" s="18">
        <v>0.13204700000000003</v>
      </c>
      <c r="I54" s="18">
        <v>384.28990000000005</v>
      </c>
      <c r="J54" s="18">
        <v>0.12828449999999991</v>
      </c>
      <c r="L54" s="18">
        <v>0.11434800000000056</v>
      </c>
      <c r="M54" s="18">
        <v>0.12187500000000018</v>
      </c>
      <c r="N54" s="18">
        <v>373.44690000000003</v>
      </c>
      <c r="O54" s="18">
        <v>0.11811150000000037</v>
      </c>
      <c r="Q54" s="18">
        <v>7.889299999999988E-2</v>
      </c>
      <c r="R54" s="18">
        <v>7.9595000000000304E-2</v>
      </c>
      <c r="S54" s="18">
        <v>330.25809999999996</v>
      </c>
      <c r="T54" s="18">
        <v>7.9244000000000092E-2</v>
      </c>
      <c r="V54" s="18">
        <v>8.0508000000000024E-2</v>
      </c>
      <c r="W54" s="18">
        <v>8.3736000000000033E-2</v>
      </c>
      <c r="X54" s="18">
        <v>337.34440000000001</v>
      </c>
      <c r="Y54" s="18">
        <v>8.2122000000000028E-2</v>
      </c>
      <c r="AA54" s="18">
        <v>7.8249999999999709E-2</v>
      </c>
      <c r="AB54" s="18">
        <v>8.87929999999999E-2</v>
      </c>
      <c r="AC54" s="18">
        <v>319.67200000000003</v>
      </c>
      <c r="AD54" s="18">
        <v>8.3521499999999804E-2</v>
      </c>
      <c r="AF54" s="18">
        <v>0.48</v>
      </c>
      <c r="AG54" s="18">
        <v>-109891</v>
      </c>
      <c r="AH54" s="11">
        <f t="shared" si="4"/>
        <v>439.56400000000002</v>
      </c>
      <c r="AI54" s="18">
        <v>-0.316272</v>
      </c>
      <c r="AJ54" s="18">
        <v>-0.15104999999999999</v>
      </c>
      <c r="AK54" s="11">
        <f t="shared" si="28"/>
        <v>0.16522200000000001</v>
      </c>
      <c r="AL54" s="11">
        <v>0.48</v>
      </c>
      <c r="AM54" s="11">
        <v>-109667</v>
      </c>
      <c r="AN54" s="11">
        <f t="shared" si="5"/>
        <v>438.66800000000001</v>
      </c>
      <c r="AO54" s="11">
        <v>-0.317106</v>
      </c>
      <c r="AP54" s="11">
        <v>-0.14871500000000001</v>
      </c>
      <c r="AQ54" s="11">
        <f t="shared" si="6"/>
        <v>0.16839099999999999</v>
      </c>
      <c r="AR54" s="11">
        <v>0.48</v>
      </c>
      <c r="AS54" s="11">
        <v>-110989</v>
      </c>
      <c r="AT54" s="11">
        <f t="shared" si="7"/>
        <v>443.95600000000002</v>
      </c>
      <c r="AU54" s="11">
        <v>-0.31215900000000002</v>
      </c>
      <c r="AV54" s="11">
        <v>-0.150478</v>
      </c>
      <c r="AW54" s="11">
        <f t="shared" si="8"/>
        <v>0.16168100000000002</v>
      </c>
      <c r="AX54" s="11">
        <v>0.48</v>
      </c>
      <c r="AY54" s="11">
        <v>-88300.4</v>
      </c>
      <c r="AZ54" s="11">
        <f t="shared" si="9"/>
        <v>353.20159999999998</v>
      </c>
      <c r="BA54" s="11">
        <v>-0.25984499999999999</v>
      </c>
      <c r="BB54" s="11">
        <v>-0.168795</v>
      </c>
      <c r="BC54" s="11">
        <f t="shared" si="10"/>
        <v>9.1049999999999992E-2</v>
      </c>
      <c r="BD54">
        <v>0.47999998927116394</v>
      </c>
      <c r="BE54">
        <v>-109112.875</v>
      </c>
      <c r="BF54" s="11">
        <f t="shared" si="11"/>
        <v>436.45150000000001</v>
      </c>
      <c r="BG54">
        <v>-0.31912240386009216</v>
      </c>
      <c r="BH54">
        <v>-0.15516126155853271</v>
      </c>
      <c r="BI54" s="11">
        <f t="shared" si="12"/>
        <v>0.16396114230155945</v>
      </c>
      <c r="BJ54">
        <v>0.47999998927116394</v>
      </c>
      <c r="BK54">
        <v>-113454.2578125</v>
      </c>
      <c r="BL54" s="11">
        <f t="shared" si="13"/>
        <v>453.81703125000001</v>
      </c>
      <c r="BM54">
        <v>-0.30241844058036804</v>
      </c>
      <c r="BN54">
        <v>-0.16020484268665314</v>
      </c>
      <c r="BO54" s="11">
        <f t="shared" si="14"/>
        <v>0.1422135978937149</v>
      </c>
      <c r="BP54">
        <v>0.47999998927116394</v>
      </c>
      <c r="BQ54">
        <v>-112439.015625</v>
      </c>
      <c r="BR54" s="11">
        <f t="shared" si="15"/>
        <v>449.75606249999998</v>
      </c>
      <c r="BS54">
        <v>-0.30620312690734863</v>
      </c>
      <c r="BT54">
        <v>-0.15894122421741486</v>
      </c>
      <c r="BU54" s="11">
        <f t="shared" si="16"/>
        <v>0.14726190268993378</v>
      </c>
      <c r="BV54">
        <v>0.47999998927116394</v>
      </c>
      <c r="BW54">
        <v>-89066.078125</v>
      </c>
      <c r="BX54" s="11">
        <f t="shared" si="17"/>
        <v>356.26431250000002</v>
      </c>
      <c r="BY54">
        <v>-0.255043625831604</v>
      </c>
      <c r="BZ54">
        <v>-0.17726171016693115</v>
      </c>
      <c r="CA54" s="11">
        <f t="shared" si="18"/>
        <v>7.7781915664672852E-2</v>
      </c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>
        <v>0.24</v>
      </c>
      <c r="CM54" s="11">
        <v>-63240.7</v>
      </c>
      <c r="CN54" s="11">
        <f t="shared" si="19"/>
        <v>252.96279999999999</v>
      </c>
      <c r="CO54" s="11">
        <v>-0.12539900000000001</v>
      </c>
      <c r="CP54" s="30">
        <v>-2.2369099999999999E-3</v>
      </c>
      <c r="CQ54" s="11">
        <v>-8.9940199999999998E-2</v>
      </c>
      <c r="CR54" s="11">
        <v>-5.7714699999999999E-3</v>
      </c>
      <c r="CS54" s="11">
        <f t="shared" si="27"/>
        <v>3.5458800000000013E-2</v>
      </c>
      <c r="CT54" s="11">
        <f t="shared" si="21"/>
        <v>3.53456E-3</v>
      </c>
      <c r="CU54" s="11">
        <f t="shared" si="22"/>
        <v>3.5634528365527739E-2</v>
      </c>
      <c r="CV54" s="11">
        <f t="shared" si="23"/>
        <v>1.7572836552772614E-4</v>
      </c>
      <c r="CW54" s="18">
        <v>0.24</v>
      </c>
      <c r="CX54" s="18">
        <v>-62764.5</v>
      </c>
      <c r="CY54" s="11">
        <f t="shared" si="24"/>
        <v>251.05799999999999</v>
      </c>
      <c r="CZ54" s="18">
        <v>-0.12717200000000001</v>
      </c>
      <c r="DA54" s="18">
        <v>-8.9266999999999999E-2</v>
      </c>
      <c r="DB54" s="11">
        <f t="shared" si="1"/>
        <v>3.7905000000000008E-2</v>
      </c>
      <c r="DD54" s="18">
        <v>-61102.8</v>
      </c>
      <c r="DE54" s="11">
        <f t="shared" si="25"/>
        <v>244.41120000000001</v>
      </c>
      <c r="DF54" s="18">
        <v>-0.13389799999999999</v>
      </c>
      <c r="DG54" s="18">
        <v>-8.7583099999999997E-2</v>
      </c>
      <c r="DH54" s="11">
        <f t="shared" si="2"/>
        <v>4.6314899999999992E-2</v>
      </c>
      <c r="DI54" s="18">
        <v>0.24</v>
      </c>
      <c r="DJ54" s="18">
        <v>-64020</v>
      </c>
      <c r="DK54" s="11">
        <f t="shared" si="26"/>
        <v>256.08</v>
      </c>
      <c r="DL54" s="18">
        <v>-0.12171999999999999</v>
      </c>
      <c r="DM54" s="18">
        <v>-8.9816000000000007E-2</v>
      </c>
      <c r="DN54" s="11">
        <f t="shared" si="29"/>
        <v>3.1903999999999988E-2</v>
      </c>
    </row>
    <row r="55" spans="2:118" x14ac:dyDescent="0.15">
      <c r="B55" s="11">
        <v>7.9476999999999798E-2</v>
      </c>
      <c r="C55" s="11">
        <v>7.9903999999999975E-2</v>
      </c>
      <c r="D55" s="19">
        <v>327.5394</v>
      </c>
      <c r="E55" s="11">
        <v>7.9690499999999886E-2</v>
      </c>
      <c r="G55" s="18">
        <v>0.12592200000000009</v>
      </c>
      <c r="H55" s="18">
        <v>0.13315199999999994</v>
      </c>
      <c r="I55" s="18">
        <v>386.32329999999996</v>
      </c>
      <c r="J55" s="18">
        <v>0.12953700000000001</v>
      </c>
      <c r="L55" s="18">
        <v>0.11510299999999951</v>
      </c>
      <c r="M55" s="18">
        <v>0.12255899999999986</v>
      </c>
      <c r="N55" s="18">
        <v>375.01440000000002</v>
      </c>
      <c r="O55" s="18">
        <v>0.11883099999999969</v>
      </c>
      <c r="Q55" s="18">
        <v>7.9476999999999798E-2</v>
      </c>
      <c r="R55" s="18">
        <v>7.9903999999999975E-2</v>
      </c>
      <c r="S55" s="18">
        <v>332.16950000000003</v>
      </c>
      <c r="T55" s="18">
        <v>7.9690499999999886E-2</v>
      </c>
      <c r="V55" s="18">
        <v>8.1201000000000079E-2</v>
      </c>
      <c r="W55" s="18">
        <v>8.4452999999999889E-2</v>
      </c>
      <c r="X55" s="18">
        <v>337.81020000000001</v>
      </c>
      <c r="Y55" s="18">
        <v>8.2826999999999984E-2</v>
      </c>
      <c r="AA55" s="18">
        <v>7.8699000000000296E-2</v>
      </c>
      <c r="AB55" s="18">
        <v>8.9363999999999777E-2</v>
      </c>
      <c r="AC55" s="18">
        <v>321.1035</v>
      </c>
      <c r="AD55" s="18">
        <v>8.4031500000000037E-2</v>
      </c>
      <c r="AF55" s="18">
        <v>0.49</v>
      </c>
      <c r="AG55" s="18">
        <v>-111072</v>
      </c>
      <c r="AH55" s="11">
        <f t="shared" si="4"/>
        <v>444.28800000000001</v>
      </c>
      <c r="AI55" s="18">
        <v>-0.32686900000000002</v>
      </c>
      <c r="AJ55" s="18">
        <v>-0.15276500000000001</v>
      </c>
      <c r="AK55" s="11">
        <f t="shared" si="28"/>
        <v>0.17410400000000001</v>
      </c>
      <c r="AL55" s="11">
        <v>0.49</v>
      </c>
      <c r="AM55" s="11">
        <v>-110810</v>
      </c>
      <c r="AN55" s="11">
        <f t="shared" si="5"/>
        <v>443.24</v>
      </c>
      <c r="AO55" s="11">
        <v>-0.32785199999999998</v>
      </c>
      <c r="AP55" s="11">
        <v>-0.150341</v>
      </c>
      <c r="AQ55" s="11">
        <f t="shared" si="6"/>
        <v>0.17751099999999997</v>
      </c>
      <c r="AR55" s="11">
        <v>0.49</v>
      </c>
      <c r="AS55" s="11">
        <v>-112174</v>
      </c>
      <c r="AT55" s="11">
        <f t="shared" si="7"/>
        <v>448.69600000000003</v>
      </c>
      <c r="AU55" s="11">
        <v>-0.32275599999999999</v>
      </c>
      <c r="AV55" s="11">
        <v>-0.15215799999999999</v>
      </c>
      <c r="AW55" s="11">
        <f t="shared" si="8"/>
        <v>0.170598</v>
      </c>
      <c r="AX55" s="11">
        <v>0.49</v>
      </c>
      <c r="AY55" s="11">
        <v>-89830.8</v>
      </c>
      <c r="AZ55" s="11">
        <f t="shared" si="9"/>
        <v>359.32319999999999</v>
      </c>
      <c r="BA55" s="11">
        <v>-0.266822</v>
      </c>
      <c r="BB55" s="11">
        <v>-0.17178299999999999</v>
      </c>
      <c r="BC55" s="11">
        <f t="shared" si="10"/>
        <v>9.5039000000000012E-2</v>
      </c>
      <c r="BD55">
        <v>0.49000000953674316</v>
      </c>
      <c r="BE55">
        <v>-110257.328125</v>
      </c>
      <c r="BF55" s="11">
        <f t="shared" si="11"/>
        <v>441.0293125</v>
      </c>
      <c r="BG55">
        <v>-0.32986363768577576</v>
      </c>
      <c r="BH55">
        <v>-0.15686312317848206</v>
      </c>
      <c r="BI55" s="11">
        <f t="shared" si="12"/>
        <v>0.1730005145072937</v>
      </c>
      <c r="BJ55">
        <v>0.49000000953674316</v>
      </c>
      <c r="BK55">
        <v>-114778.640625</v>
      </c>
      <c r="BL55" s="11">
        <f t="shared" si="13"/>
        <v>459.11456249999998</v>
      </c>
      <c r="BM55">
        <v>-0.31248694658279419</v>
      </c>
      <c r="BN55">
        <v>-0.1621498316526413</v>
      </c>
      <c r="BO55" s="11">
        <f t="shared" si="14"/>
        <v>0.15033711493015289</v>
      </c>
      <c r="BP55">
        <v>0.49000000953674316</v>
      </c>
      <c r="BQ55">
        <v>-113730.9375</v>
      </c>
      <c r="BR55" s="11">
        <f t="shared" si="15"/>
        <v>454.92374999999998</v>
      </c>
      <c r="BS55">
        <v>-0.31639352440834045</v>
      </c>
      <c r="BT55">
        <v>-0.16084732115268707</v>
      </c>
      <c r="BU55" s="11">
        <f t="shared" si="16"/>
        <v>0.15554620325565338</v>
      </c>
      <c r="BV55">
        <v>0.49000000953674316</v>
      </c>
      <c r="BW55">
        <v>-90676.1640625</v>
      </c>
      <c r="BX55" s="11">
        <f t="shared" si="17"/>
        <v>362.70465625000003</v>
      </c>
      <c r="BY55">
        <v>-0.26159611344337463</v>
      </c>
      <c r="BZ55">
        <v>-0.18050107359886169</v>
      </c>
      <c r="CA55" s="11">
        <f t="shared" si="18"/>
        <v>8.1095039844512939E-2</v>
      </c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>
        <v>0.245</v>
      </c>
      <c r="CM55" s="11">
        <v>-64531.3</v>
      </c>
      <c r="CN55" s="11">
        <f t="shared" si="19"/>
        <v>258.12520000000001</v>
      </c>
      <c r="CO55" s="11">
        <v>-0.128108</v>
      </c>
      <c r="CP55" s="30">
        <v>-2.2837600000000001E-3</v>
      </c>
      <c r="CQ55" s="11">
        <v>-9.1777800000000007E-2</v>
      </c>
      <c r="CR55" s="11">
        <v>-5.8915E-3</v>
      </c>
      <c r="CS55" s="11">
        <f t="shared" si="27"/>
        <v>3.6330199999999993E-2</v>
      </c>
      <c r="CT55" s="11">
        <f t="shared" si="21"/>
        <v>3.6077399999999999E-3</v>
      </c>
      <c r="CU55" s="11">
        <f t="shared" si="22"/>
        <v>3.6508892340738022E-2</v>
      </c>
      <c r="CV55" s="11">
        <f t="shared" si="23"/>
        <v>1.786923407380292E-4</v>
      </c>
      <c r="CW55" s="18">
        <v>0.245</v>
      </c>
      <c r="CX55" s="18">
        <v>-63990.7</v>
      </c>
      <c r="CY55" s="11">
        <f t="shared" si="24"/>
        <v>255.96279999999999</v>
      </c>
      <c r="CZ55" s="18">
        <v>-0.13011200000000001</v>
      </c>
      <c r="DA55" s="18">
        <v>-9.1019299999999997E-2</v>
      </c>
      <c r="DB55" s="11">
        <f t="shared" si="1"/>
        <v>3.9092700000000008E-2</v>
      </c>
      <c r="DD55" s="18">
        <v>-61978.3</v>
      </c>
      <c r="DE55" s="11">
        <f t="shared" si="25"/>
        <v>247.91320000000002</v>
      </c>
      <c r="DF55" s="18">
        <v>-0.13814199999999999</v>
      </c>
      <c r="DG55" s="18">
        <v>-8.8804800000000003E-2</v>
      </c>
      <c r="DH55" s="11">
        <f t="shared" si="2"/>
        <v>4.9337199999999984E-2</v>
      </c>
      <c r="DI55" s="18">
        <v>0.245</v>
      </c>
      <c r="DJ55" s="18">
        <v>-65321.5</v>
      </c>
      <c r="DK55" s="11">
        <f t="shared" si="26"/>
        <v>261.286</v>
      </c>
      <c r="DL55" s="18">
        <v>-0.124371</v>
      </c>
      <c r="DM55" s="18">
        <v>-9.1645199999999996E-2</v>
      </c>
      <c r="DN55" s="11">
        <f t="shared" si="29"/>
        <v>3.2725799999999999E-2</v>
      </c>
    </row>
    <row r="56" spans="2:118" x14ac:dyDescent="0.15">
      <c r="B56" s="11">
        <v>8.0025000000000013E-2</v>
      </c>
      <c r="C56" s="11">
        <v>8.0493000000000592E-2</v>
      </c>
      <c r="D56" s="19">
        <v>329.24124</v>
      </c>
      <c r="E56" s="11">
        <v>8.0259000000000302E-2</v>
      </c>
      <c r="G56" s="18">
        <v>0.12691300000000005</v>
      </c>
      <c r="H56" s="18">
        <v>0.1340830000000004</v>
      </c>
      <c r="I56" s="18">
        <v>387.76229999999998</v>
      </c>
      <c r="J56" s="18">
        <v>0.13049800000000022</v>
      </c>
      <c r="L56" s="18">
        <v>0.11577899999999985</v>
      </c>
      <c r="M56" s="18">
        <v>0.12318299999999915</v>
      </c>
      <c r="N56" s="18">
        <v>376.60840000000002</v>
      </c>
      <c r="O56" s="18">
        <v>0.1194809999999995</v>
      </c>
      <c r="Q56" s="18">
        <v>8.0025000000000013E-2</v>
      </c>
      <c r="R56" s="18">
        <v>8.0493000000000592E-2</v>
      </c>
      <c r="S56" s="18">
        <v>334.11490000000003</v>
      </c>
      <c r="T56" s="18">
        <v>8.0259000000000302E-2</v>
      </c>
      <c r="V56" s="18">
        <v>8.1777999999999906E-2</v>
      </c>
      <c r="W56" s="18">
        <v>8.5093999999999781E-2</v>
      </c>
      <c r="X56" s="18">
        <v>338.49329999999998</v>
      </c>
      <c r="Y56" s="18">
        <v>8.3435999999999844E-2</v>
      </c>
      <c r="AA56" s="18">
        <v>7.9129000000000005E-2</v>
      </c>
      <c r="AB56" s="18">
        <v>8.9769999999999683E-2</v>
      </c>
      <c r="AC56" s="18">
        <v>322.52259999999995</v>
      </c>
      <c r="AD56" s="18">
        <v>8.4449499999999844E-2</v>
      </c>
      <c r="AF56" s="18">
        <v>0.5</v>
      </c>
      <c r="AG56" s="18">
        <v>-112220</v>
      </c>
      <c r="AH56" s="11">
        <f t="shared" si="4"/>
        <v>448.88</v>
      </c>
      <c r="AI56" s="18">
        <v>-0.337592</v>
      </c>
      <c r="AJ56" s="18">
        <v>-0.15442900000000001</v>
      </c>
      <c r="AK56" s="11">
        <f t="shared" si="28"/>
        <v>0.18316299999999999</v>
      </c>
      <c r="AL56" s="11">
        <v>0.5</v>
      </c>
      <c r="AM56" s="11">
        <v>-111911</v>
      </c>
      <c r="AN56" s="11">
        <f t="shared" si="5"/>
        <v>447.64400000000001</v>
      </c>
      <c r="AO56" s="11">
        <v>-0.338754</v>
      </c>
      <c r="AP56" s="11">
        <v>-0.15190899999999999</v>
      </c>
      <c r="AQ56" s="11">
        <f t="shared" si="6"/>
        <v>0.18684500000000001</v>
      </c>
      <c r="AR56" s="11">
        <v>0.5</v>
      </c>
      <c r="AS56" s="11">
        <v>-113313</v>
      </c>
      <c r="AT56" s="11">
        <f t="shared" si="7"/>
        <v>453.25200000000001</v>
      </c>
      <c r="AU56" s="11">
        <v>-0.33352700000000002</v>
      </c>
      <c r="AV56" s="11">
        <v>-0.15377399999999999</v>
      </c>
      <c r="AW56" s="11">
        <f t="shared" si="8"/>
        <v>0.17975300000000002</v>
      </c>
      <c r="AX56" s="11">
        <v>0.5</v>
      </c>
      <c r="AY56" s="11">
        <v>-91314.5</v>
      </c>
      <c r="AZ56" s="11">
        <f t="shared" si="9"/>
        <v>365.25799999999998</v>
      </c>
      <c r="BA56" s="11">
        <v>-0.274038</v>
      </c>
      <c r="BB56" s="11">
        <v>-0.17469100000000001</v>
      </c>
      <c r="BC56" s="11">
        <f t="shared" si="10"/>
        <v>9.9346999999999991E-2</v>
      </c>
      <c r="BD56">
        <v>0.5</v>
      </c>
      <c r="BE56">
        <v>-111361.2734375</v>
      </c>
      <c r="BF56" s="11">
        <f t="shared" si="11"/>
        <v>445.44509375000001</v>
      </c>
      <c r="BG56">
        <v>-0.34075456857681274</v>
      </c>
      <c r="BH56">
        <v>-0.15850427746772766</v>
      </c>
      <c r="BI56" s="11">
        <f t="shared" si="12"/>
        <v>0.18225029110908508</v>
      </c>
      <c r="BJ56">
        <v>0.5</v>
      </c>
      <c r="BK56">
        <v>-116062.171875</v>
      </c>
      <c r="BL56" s="11">
        <f t="shared" si="13"/>
        <v>464.24868750000002</v>
      </c>
      <c r="BM56">
        <v>-0.32270479202270508</v>
      </c>
      <c r="BN56">
        <v>-0.164036825299263</v>
      </c>
      <c r="BO56" s="11">
        <f t="shared" si="14"/>
        <v>0.15866796672344208</v>
      </c>
      <c r="BP56">
        <v>0.5</v>
      </c>
      <c r="BQ56">
        <v>-114984.6171875</v>
      </c>
      <c r="BR56" s="11">
        <f t="shared" si="15"/>
        <v>459.93846875000003</v>
      </c>
      <c r="BS56">
        <v>-0.32672345638275146</v>
      </c>
      <c r="BT56">
        <v>-0.16269797086715698</v>
      </c>
      <c r="BU56" s="11">
        <f t="shared" si="16"/>
        <v>0.16402548551559448</v>
      </c>
      <c r="BV56">
        <v>0.5</v>
      </c>
      <c r="BW56">
        <v>-92220.8828125</v>
      </c>
      <c r="BX56" s="11">
        <f t="shared" si="17"/>
        <v>368.88353124999998</v>
      </c>
      <c r="BY56">
        <v>-0.26848098635673523</v>
      </c>
      <c r="BZ56">
        <v>-0.18365462124347687</v>
      </c>
      <c r="CA56" s="11">
        <f t="shared" si="18"/>
        <v>8.4826365113258362E-2</v>
      </c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>
        <v>0.25</v>
      </c>
      <c r="CM56" s="11">
        <v>-65819.100000000006</v>
      </c>
      <c r="CN56" s="11">
        <f t="shared" si="19"/>
        <v>263.27640000000002</v>
      </c>
      <c r="CO56" s="11">
        <v>-0.130826</v>
      </c>
      <c r="CP56" s="30">
        <v>-2.33066E-3</v>
      </c>
      <c r="CQ56" s="11">
        <v>-9.3611799999999995E-2</v>
      </c>
      <c r="CR56" s="11">
        <v>-6.0116900000000001E-3</v>
      </c>
      <c r="CS56" s="11">
        <f t="shared" si="27"/>
        <v>3.7214200000000003E-2</v>
      </c>
      <c r="CT56" s="11">
        <f t="shared" si="21"/>
        <v>3.6810300000000001E-3</v>
      </c>
      <c r="CU56" s="11">
        <f t="shared" si="22"/>
        <v>3.7395810774749891E-2</v>
      </c>
      <c r="CV56" s="11">
        <f t="shared" si="23"/>
        <v>1.8161077474988796E-4</v>
      </c>
      <c r="CW56" s="18">
        <v>0.25</v>
      </c>
      <c r="CX56" s="18">
        <v>-65183</v>
      </c>
      <c r="CY56" s="11">
        <f t="shared" si="24"/>
        <v>260.73200000000003</v>
      </c>
      <c r="CZ56" s="18">
        <v>-0.13317300000000001</v>
      </c>
      <c r="DA56" s="18">
        <v>-9.2729300000000001E-2</v>
      </c>
      <c r="DB56" s="11">
        <f t="shared" si="1"/>
        <v>4.0443700000000013E-2</v>
      </c>
      <c r="DD56" s="18">
        <v>-62807.199999999997</v>
      </c>
      <c r="DE56" s="11">
        <f t="shared" si="25"/>
        <v>251.22879999999998</v>
      </c>
      <c r="DF56" s="18">
        <v>-0.14255699999999999</v>
      </c>
      <c r="DG56" s="18">
        <v>-8.9958099999999999E-2</v>
      </c>
      <c r="DH56" s="11">
        <f t="shared" si="2"/>
        <v>5.259889999999999E-2</v>
      </c>
      <c r="DI56" s="18">
        <v>0.25</v>
      </c>
      <c r="DJ56" s="18">
        <v>-66618.899999999994</v>
      </c>
      <c r="DK56" s="11">
        <f t="shared" si="26"/>
        <v>266.47559999999999</v>
      </c>
      <c r="DL56" s="18">
        <v>-0.12703600000000001</v>
      </c>
      <c r="DM56" s="18">
        <v>-9.3469499999999997E-2</v>
      </c>
      <c r="DN56" s="11">
        <f t="shared" si="29"/>
        <v>3.3566500000000013E-2</v>
      </c>
    </row>
    <row r="57" spans="2:118" x14ac:dyDescent="0.15">
      <c r="B57" s="11">
        <v>8.0528000000000155E-2</v>
      </c>
      <c r="C57" s="11">
        <v>8.1007000000000495E-2</v>
      </c>
      <c r="D57" s="19">
        <v>330.57911999999999</v>
      </c>
      <c r="E57" s="11">
        <v>8.0767500000000325E-2</v>
      </c>
      <c r="G57" s="18">
        <v>0.12783299999999986</v>
      </c>
      <c r="H57" s="18">
        <v>0.13495899999999939</v>
      </c>
      <c r="I57" s="18">
        <v>389.39679999999998</v>
      </c>
      <c r="J57" s="18">
        <v>0.13139599999999962</v>
      </c>
      <c r="L57" s="18">
        <v>0.11650899999999975</v>
      </c>
      <c r="M57" s="18">
        <v>0.12374200000000002</v>
      </c>
      <c r="N57" s="18">
        <v>379.45229999999998</v>
      </c>
      <c r="O57" s="18">
        <v>0.12012549999999989</v>
      </c>
      <c r="Q57" s="18">
        <v>8.0528000000000155E-2</v>
      </c>
      <c r="R57" s="18">
        <v>8.1007000000000495E-2</v>
      </c>
      <c r="S57" s="18">
        <v>335.98009999999999</v>
      </c>
      <c r="T57" s="18">
        <v>8.0767500000000325E-2</v>
      </c>
      <c r="V57" s="18">
        <v>8.2347999999999644E-2</v>
      </c>
      <c r="W57" s="18">
        <v>8.5469999999999935E-2</v>
      </c>
      <c r="X57" s="18">
        <v>339.94559999999996</v>
      </c>
      <c r="Y57" s="18">
        <v>8.3908999999999789E-2</v>
      </c>
      <c r="AA57" s="18">
        <v>7.9720000000000013E-2</v>
      </c>
      <c r="AB57" s="18">
        <v>9.0230000000000032E-2</v>
      </c>
      <c r="AC57" s="18">
        <v>323.887</v>
      </c>
      <c r="AD57" s="18">
        <v>8.4975000000000023E-2</v>
      </c>
      <c r="AF57" s="18">
        <v>0.51</v>
      </c>
      <c r="AG57" s="18">
        <v>-113330</v>
      </c>
      <c r="AH57" s="11">
        <f t="shared" si="4"/>
        <v>453.32</v>
      </c>
      <c r="AI57" s="18">
        <v>-0.34845900000000002</v>
      </c>
      <c r="AJ57" s="18">
        <v>-0.15603700000000001</v>
      </c>
      <c r="AK57" s="11">
        <f t="shared" si="28"/>
        <v>0.19242200000000001</v>
      </c>
      <c r="AL57" s="11">
        <v>0.51</v>
      </c>
      <c r="AM57" s="11">
        <v>-112977</v>
      </c>
      <c r="AN57" s="11">
        <f t="shared" si="5"/>
        <v>451.90800000000002</v>
      </c>
      <c r="AO57" s="11">
        <v>-0.34978100000000001</v>
      </c>
      <c r="AP57" s="11">
        <v>-0.15343100000000001</v>
      </c>
      <c r="AQ57" s="11">
        <f t="shared" si="6"/>
        <v>0.19635</v>
      </c>
      <c r="AR57" s="11">
        <v>0.51</v>
      </c>
      <c r="AS57" s="11">
        <v>-114417</v>
      </c>
      <c r="AT57" s="11">
        <f t="shared" si="7"/>
        <v>457.66800000000001</v>
      </c>
      <c r="AU57" s="11">
        <v>-0.34442699999999998</v>
      </c>
      <c r="AV57" s="11">
        <v>-0.15534300000000001</v>
      </c>
      <c r="AW57" s="11">
        <f t="shared" si="8"/>
        <v>0.18908399999999997</v>
      </c>
      <c r="AX57" s="11">
        <v>0.51</v>
      </c>
      <c r="AY57" s="11">
        <v>-92758.1</v>
      </c>
      <c r="AZ57" s="11">
        <f t="shared" si="9"/>
        <v>371.0324</v>
      </c>
      <c r="BA57" s="11">
        <v>-0.28146199999999999</v>
      </c>
      <c r="BB57" s="11">
        <v>-0.17752399999999999</v>
      </c>
      <c r="BC57" s="11">
        <f t="shared" si="10"/>
        <v>0.103938</v>
      </c>
      <c r="BD57">
        <v>0.50999999046325684</v>
      </c>
      <c r="BE57">
        <v>-112414.5859375</v>
      </c>
      <c r="BF57" s="11">
        <f t="shared" si="11"/>
        <v>449.65834374999997</v>
      </c>
      <c r="BG57">
        <v>-0.35184037685394287</v>
      </c>
      <c r="BH57">
        <v>-0.16007605195045471</v>
      </c>
      <c r="BI57" s="11">
        <f t="shared" si="12"/>
        <v>0.19176432490348816</v>
      </c>
      <c r="BJ57">
        <v>0.50999999046325684</v>
      </c>
      <c r="BK57">
        <v>-117311.5546875</v>
      </c>
      <c r="BL57" s="11">
        <f t="shared" si="13"/>
        <v>469.24621875000003</v>
      </c>
      <c r="BM57">
        <v>-0.33304864168167114</v>
      </c>
      <c r="BN57">
        <v>-0.16587238013744354</v>
      </c>
      <c r="BO57" s="11">
        <f t="shared" si="14"/>
        <v>0.1671762615442276</v>
      </c>
      <c r="BP57">
        <v>0.50999999046325684</v>
      </c>
      <c r="BQ57">
        <v>-116205.6640625</v>
      </c>
      <c r="BR57" s="11">
        <f t="shared" si="15"/>
        <v>464.82265625000002</v>
      </c>
      <c r="BS57">
        <v>-0.33717399835586548</v>
      </c>
      <c r="BT57">
        <v>-0.16449595987796783</v>
      </c>
      <c r="BU57" s="11">
        <f t="shared" si="16"/>
        <v>0.17267803847789764</v>
      </c>
      <c r="BV57">
        <v>0.50999999046325684</v>
      </c>
      <c r="BW57">
        <v>-93721.78125</v>
      </c>
      <c r="BX57" s="11">
        <f t="shared" si="17"/>
        <v>374.88712500000003</v>
      </c>
      <c r="BY57">
        <v>-0.27559089660644531</v>
      </c>
      <c r="BZ57">
        <v>-0.18673089146614075</v>
      </c>
      <c r="CA57" s="11">
        <f t="shared" si="18"/>
        <v>8.8860005140304565E-2</v>
      </c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>
        <v>0.255</v>
      </c>
      <c r="CM57" s="11">
        <v>-67103.600000000006</v>
      </c>
      <c r="CN57" s="11">
        <f t="shared" si="19"/>
        <v>268.4144</v>
      </c>
      <c r="CO57" s="11">
        <v>-0.13355700000000001</v>
      </c>
      <c r="CP57" s="30">
        <v>-2.37762E-3</v>
      </c>
      <c r="CQ57" s="11">
        <v>-9.5441100000000001E-2</v>
      </c>
      <c r="CR57" s="11">
        <v>-6.1319599999999997E-3</v>
      </c>
      <c r="CS57" s="11">
        <f t="shared" si="27"/>
        <v>3.8115900000000008E-2</v>
      </c>
      <c r="CT57" s="11">
        <f t="shared" si="21"/>
        <v>3.7543399999999997E-3</v>
      </c>
      <c r="CU57" s="11">
        <f t="shared" si="22"/>
        <v>3.8300351194807611E-2</v>
      </c>
      <c r="CV57" s="11">
        <f t="shared" si="23"/>
        <v>1.8445119480760275E-4</v>
      </c>
      <c r="CW57" s="18">
        <v>0.255</v>
      </c>
      <c r="CX57" s="18">
        <v>-66307.899999999994</v>
      </c>
      <c r="CY57" s="11">
        <f t="shared" si="24"/>
        <v>265.23159999999996</v>
      </c>
      <c r="CZ57" s="18">
        <v>-0.13647599999999999</v>
      </c>
      <c r="DA57" s="18">
        <v>-9.4346200000000005E-2</v>
      </c>
      <c r="DB57" s="11">
        <f t="shared" si="1"/>
        <v>4.2129799999999981E-2</v>
      </c>
      <c r="DD57" s="18">
        <v>-63598.7</v>
      </c>
      <c r="DE57" s="11">
        <f t="shared" si="25"/>
        <v>254.39479999999998</v>
      </c>
      <c r="DF57" s="18">
        <v>-0.14711099999999999</v>
      </c>
      <c r="DG57" s="18">
        <v>-9.1055300000000006E-2</v>
      </c>
      <c r="DH57" s="11">
        <f t="shared" si="2"/>
        <v>5.6055699999999986E-2</v>
      </c>
      <c r="DI57" s="18">
        <v>0.255</v>
      </c>
      <c r="DJ57" s="18">
        <v>-67911.899999999994</v>
      </c>
      <c r="DK57" s="11">
        <f t="shared" si="26"/>
        <v>271.64759999999995</v>
      </c>
      <c r="DL57" s="18">
        <v>-0.129716</v>
      </c>
      <c r="DM57" s="18">
        <v>-9.5287800000000006E-2</v>
      </c>
      <c r="DN57" s="11">
        <f t="shared" si="29"/>
        <v>3.4428199999999992E-2</v>
      </c>
    </row>
    <row r="58" spans="2:118" x14ac:dyDescent="0.15">
      <c r="B58" s="11">
        <v>8.1280000000000463E-2</v>
      </c>
      <c r="C58" s="11">
        <v>8.1720999999999933E-2</v>
      </c>
      <c r="D58" s="19">
        <v>331.84451999999993</v>
      </c>
      <c r="E58" s="11">
        <v>8.1500500000000198E-2</v>
      </c>
      <c r="G58" s="18">
        <v>0.12858700000000045</v>
      </c>
      <c r="H58" s="18">
        <v>0.13548000000000027</v>
      </c>
      <c r="I58" s="18">
        <v>390.50509999999997</v>
      </c>
      <c r="J58" s="18">
        <v>0.13203350000000036</v>
      </c>
      <c r="L58" s="18">
        <v>0.11748600000000042</v>
      </c>
      <c r="M58" s="18">
        <v>0.12475799999999992</v>
      </c>
      <c r="N58" s="18">
        <v>381.90520000000004</v>
      </c>
      <c r="O58" s="18">
        <v>0.12112200000000017</v>
      </c>
      <c r="Q58" s="18">
        <v>8.1280000000000463E-2</v>
      </c>
      <c r="R58" s="18">
        <v>8.1720999999999933E-2</v>
      </c>
      <c r="S58" s="18">
        <v>336.92579999999998</v>
      </c>
      <c r="T58" s="18">
        <v>8.1500500000000198E-2</v>
      </c>
      <c r="V58" s="18">
        <v>8.2816999999999474E-2</v>
      </c>
      <c r="W58" s="18">
        <v>8.5717999999999961E-2</v>
      </c>
      <c r="X58" s="18">
        <v>341.38459999999998</v>
      </c>
      <c r="Y58" s="18">
        <v>8.4267499999999718E-2</v>
      </c>
      <c r="AA58" s="18">
        <v>8.0053999999999625E-2</v>
      </c>
      <c r="AB58" s="18">
        <v>9.0638000000000218E-2</v>
      </c>
      <c r="AC58" s="18">
        <v>325.33259999999996</v>
      </c>
      <c r="AD58" s="18">
        <v>8.5345999999999922E-2</v>
      </c>
      <c r="AF58" s="18">
        <v>0.52</v>
      </c>
      <c r="AG58" s="18">
        <v>-114395</v>
      </c>
      <c r="AH58" s="11">
        <f t="shared" si="4"/>
        <v>457.58</v>
      </c>
      <c r="AI58" s="18">
        <v>-0.35949700000000001</v>
      </c>
      <c r="AJ58" s="18">
        <v>-0.157582</v>
      </c>
      <c r="AK58" s="11">
        <f t="shared" si="28"/>
        <v>0.20191500000000001</v>
      </c>
      <c r="AL58" s="11">
        <v>0.52</v>
      </c>
      <c r="AM58" s="11">
        <v>-114009</v>
      </c>
      <c r="AN58" s="11">
        <f t="shared" si="5"/>
        <v>456.036</v>
      </c>
      <c r="AO58" s="11">
        <v>-0.36093500000000001</v>
      </c>
      <c r="AP58" s="11">
        <v>-0.15490399999999999</v>
      </c>
      <c r="AQ58" s="11">
        <f t="shared" si="6"/>
        <v>0.20603100000000002</v>
      </c>
      <c r="AR58" s="11">
        <v>0.52</v>
      </c>
      <c r="AS58" s="11">
        <v>-115488</v>
      </c>
      <c r="AT58" s="11">
        <f t="shared" si="7"/>
        <v>461.952</v>
      </c>
      <c r="AU58" s="11">
        <v>-0.35544700000000001</v>
      </c>
      <c r="AV58" s="11">
        <v>-0.156865</v>
      </c>
      <c r="AW58" s="11">
        <f t="shared" si="8"/>
        <v>0.19858200000000001</v>
      </c>
      <c r="AX58" s="11">
        <v>0.52</v>
      </c>
      <c r="AY58" s="11">
        <v>-94156.2</v>
      </c>
      <c r="AZ58" s="11">
        <f t="shared" si="9"/>
        <v>376.62479999999999</v>
      </c>
      <c r="BA58" s="11">
        <v>-0.28912100000000002</v>
      </c>
      <c r="BB58" s="11">
        <v>-0.18027499999999999</v>
      </c>
      <c r="BC58" s="11">
        <f t="shared" si="10"/>
        <v>0.10884600000000003</v>
      </c>
      <c r="BD58">
        <v>0.51999998092651367</v>
      </c>
      <c r="BE58">
        <v>-113416.5625</v>
      </c>
      <c r="BF58" s="11">
        <f t="shared" si="11"/>
        <v>453.66624999999999</v>
      </c>
      <c r="BG58">
        <v>-0.363117516040802</v>
      </c>
      <c r="BH58">
        <v>-0.16157245635986328</v>
      </c>
      <c r="BI58" s="11">
        <f t="shared" si="12"/>
        <v>0.20154505968093872</v>
      </c>
      <c r="BJ58">
        <v>0.51999998092651367</v>
      </c>
      <c r="BK58">
        <v>-118518.5234375</v>
      </c>
      <c r="BL58" s="11">
        <f t="shared" si="13"/>
        <v>474.07409374999997</v>
      </c>
      <c r="BM58">
        <v>-0.34354850649833679</v>
      </c>
      <c r="BN58">
        <v>-0.16764445602893829</v>
      </c>
      <c r="BO58" s="11">
        <f t="shared" si="14"/>
        <v>0.1759040504693985</v>
      </c>
      <c r="BP58">
        <v>0.51999998092651367</v>
      </c>
      <c r="BQ58">
        <v>-117386.640625</v>
      </c>
      <c r="BR58" s="11">
        <f t="shared" si="15"/>
        <v>469.54656249999999</v>
      </c>
      <c r="BS58">
        <v>-0.34777244925498962</v>
      </c>
      <c r="BT58">
        <v>-0.1662319004535675</v>
      </c>
      <c r="BU58" s="11">
        <f t="shared" si="16"/>
        <v>0.18154054880142212</v>
      </c>
      <c r="BV58">
        <v>0.51999998092651367</v>
      </c>
      <c r="BW58">
        <v>-95181.8515625</v>
      </c>
      <c r="BX58" s="11">
        <f t="shared" si="17"/>
        <v>380.72740625</v>
      </c>
      <c r="BY58">
        <v>-0.2829112708568573</v>
      </c>
      <c r="BZ58">
        <v>-0.18973028659820557</v>
      </c>
      <c r="CA58" s="11">
        <f t="shared" si="18"/>
        <v>9.3180984258651733E-2</v>
      </c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>
        <v>0.26</v>
      </c>
      <c r="CM58" s="11">
        <v>-68384.100000000006</v>
      </c>
      <c r="CN58" s="11">
        <f t="shared" si="19"/>
        <v>273.53640000000001</v>
      </c>
      <c r="CO58" s="11">
        <v>-0.13630300000000001</v>
      </c>
      <c r="CP58" s="30">
        <v>-2.4248400000000002E-3</v>
      </c>
      <c r="CQ58" s="11">
        <v>-9.7265099999999993E-2</v>
      </c>
      <c r="CR58" s="11">
        <v>-6.2524700000000004E-3</v>
      </c>
      <c r="CS58" s="11">
        <f t="shared" si="27"/>
        <v>3.9037900000000014E-2</v>
      </c>
      <c r="CT58" s="11">
        <f t="shared" si="21"/>
        <v>3.8276300000000003E-3</v>
      </c>
      <c r="CU58" s="11">
        <f t="shared" si="22"/>
        <v>3.9225098952416951E-2</v>
      </c>
      <c r="CV58" s="11">
        <f t="shared" si="23"/>
        <v>1.8719895241693651E-4</v>
      </c>
      <c r="CW58" s="18">
        <v>0.26</v>
      </c>
      <c r="CX58" s="18">
        <v>-67352.800000000003</v>
      </c>
      <c r="CY58" s="11">
        <f t="shared" si="24"/>
        <v>269.41120000000001</v>
      </c>
      <c r="CZ58" s="18">
        <v>-0.14007800000000001</v>
      </c>
      <c r="DA58" s="18">
        <v>-9.5822500000000005E-2</v>
      </c>
      <c r="DB58" s="11">
        <f t="shared" si="1"/>
        <v>4.4255500000000003E-2</v>
      </c>
      <c r="DD58" s="18">
        <v>-64363.6</v>
      </c>
      <c r="DE58" s="11">
        <f t="shared" si="25"/>
        <v>257.45440000000002</v>
      </c>
      <c r="DF58" s="18">
        <v>-0.15176400000000001</v>
      </c>
      <c r="DG58" s="18">
        <v>-9.2113600000000004E-2</v>
      </c>
      <c r="DH58" s="11">
        <f t="shared" si="2"/>
        <v>5.9650400000000006E-2</v>
      </c>
      <c r="DI58" s="18">
        <v>0.26</v>
      </c>
      <c r="DJ58" s="18">
        <v>-69199.399999999994</v>
      </c>
      <c r="DK58" s="11">
        <f t="shared" si="26"/>
        <v>276.79759999999999</v>
      </c>
      <c r="DL58" s="18">
        <v>-0.13241600000000001</v>
      </c>
      <c r="DM58" s="18">
        <v>-9.7099599999999994E-2</v>
      </c>
      <c r="DN58" s="11">
        <f t="shared" si="29"/>
        <v>3.5316400000000012E-2</v>
      </c>
    </row>
    <row r="59" spans="2:118" x14ac:dyDescent="0.15">
      <c r="B59" s="11">
        <v>8.1970000000000098E-2</v>
      </c>
      <c r="C59" s="11">
        <v>8.2305000000000739E-2</v>
      </c>
      <c r="D59" s="19">
        <v>333.20615999999995</v>
      </c>
      <c r="E59" s="11">
        <v>8.2137500000000419E-2</v>
      </c>
      <c r="G59" s="18">
        <v>0.12936399999999981</v>
      </c>
      <c r="H59" s="18">
        <v>0.13593999999999973</v>
      </c>
      <c r="I59" s="18">
        <v>391.37630000000001</v>
      </c>
      <c r="J59" s="18">
        <v>0.13265199999999977</v>
      </c>
      <c r="L59" s="18">
        <v>0.11864899999999956</v>
      </c>
      <c r="M59" s="18">
        <v>0.12570799999999949</v>
      </c>
      <c r="N59" s="18">
        <v>384.24930000000001</v>
      </c>
      <c r="O59" s="18">
        <v>0.12217849999999952</v>
      </c>
      <c r="Q59" s="18">
        <v>8.1970000000000098E-2</v>
      </c>
      <c r="R59" s="18">
        <v>8.2305000000000739E-2</v>
      </c>
      <c r="S59" s="18">
        <v>338.05399999999997</v>
      </c>
      <c r="T59" s="18">
        <v>8.2137500000000419E-2</v>
      </c>
      <c r="V59" s="18">
        <v>8.3130999999999844E-2</v>
      </c>
      <c r="W59" s="18">
        <v>8.5971999999999937E-2</v>
      </c>
      <c r="X59" s="18">
        <v>343.92430000000002</v>
      </c>
      <c r="Y59" s="18">
        <v>8.4551499999999891E-2</v>
      </c>
      <c r="AA59" s="18">
        <v>8.0581999999999709E-2</v>
      </c>
      <c r="AB59" s="18">
        <v>9.1371999999999787E-2</v>
      </c>
      <c r="AC59" s="18">
        <v>326.77820000000003</v>
      </c>
      <c r="AD59" s="18">
        <v>8.5976999999999748E-2</v>
      </c>
      <c r="AF59" s="18">
        <v>0.53</v>
      </c>
      <c r="AG59" s="18">
        <v>-115410</v>
      </c>
      <c r="AH59" s="11">
        <f t="shared" si="4"/>
        <v>461.64</v>
      </c>
      <c r="AI59" s="18">
        <v>-0.37072500000000003</v>
      </c>
      <c r="AJ59" s="18">
        <v>-0.15905900000000001</v>
      </c>
      <c r="AK59" s="11">
        <f t="shared" si="28"/>
        <v>0.21166600000000002</v>
      </c>
      <c r="AL59" s="11">
        <v>0.53</v>
      </c>
      <c r="AM59" s="11">
        <v>-115006</v>
      </c>
      <c r="AN59" s="11">
        <f t="shared" si="5"/>
        <v>460.024</v>
      </c>
      <c r="AO59" s="11">
        <v>-0.37222300000000003</v>
      </c>
      <c r="AP59" s="11">
        <v>-0.15632599999999999</v>
      </c>
      <c r="AQ59" s="11">
        <f t="shared" si="6"/>
        <v>0.21589700000000003</v>
      </c>
      <c r="AR59" s="11">
        <v>0.53</v>
      </c>
      <c r="AS59" s="11">
        <v>-116523</v>
      </c>
      <c r="AT59" s="11">
        <f t="shared" si="7"/>
        <v>466.09199999999998</v>
      </c>
      <c r="AU59" s="11">
        <v>-0.36660300000000001</v>
      </c>
      <c r="AV59" s="11">
        <v>-0.15833800000000001</v>
      </c>
      <c r="AW59" s="11">
        <f t="shared" si="8"/>
        <v>0.20826500000000001</v>
      </c>
      <c r="AX59" s="11">
        <v>0.53</v>
      </c>
      <c r="AY59" s="11">
        <v>-95525</v>
      </c>
      <c r="AZ59" s="11">
        <f t="shared" si="9"/>
        <v>382.1</v>
      </c>
      <c r="BA59" s="11">
        <v>-0.296935</v>
      </c>
      <c r="BB59" s="11">
        <v>-0.18296499999999999</v>
      </c>
      <c r="BC59" s="11">
        <f t="shared" si="10"/>
        <v>0.11397000000000002</v>
      </c>
      <c r="BD59">
        <v>0.52999997138977051</v>
      </c>
      <c r="BE59">
        <v>-114366.0703125</v>
      </c>
      <c r="BF59" s="11">
        <f t="shared" si="11"/>
        <v>457.46428125</v>
      </c>
      <c r="BG59">
        <v>-0.37459033727645874</v>
      </c>
      <c r="BH59">
        <v>-0.16299684345722198</v>
      </c>
      <c r="BI59" s="11">
        <f t="shared" si="12"/>
        <v>0.21159349381923676</v>
      </c>
      <c r="BJ59">
        <v>0.52999997138977051</v>
      </c>
      <c r="BK59">
        <v>-119687.9375</v>
      </c>
      <c r="BL59" s="11">
        <f t="shared" si="13"/>
        <v>478.75175000000002</v>
      </c>
      <c r="BM59">
        <v>-0.35418680310249329</v>
      </c>
      <c r="BN59">
        <v>-0.16936425864696503</v>
      </c>
      <c r="BO59" s="11">
        <f t="shared" si="14"/>
        <v>0.18482254445552826</v>
      </c>
      <c r="BP59">
        <v>0.52999997138977051</v>
      </c>
      <c r="BQ59">
        <v>-118529.7734375</v>
      </c>
      <c r="BR59" s="11">
        <f t="shared" si="15"/>
        <v>474.11909374999999</v>
      </c>
      <c r="BS59">
        <v>-0.35851049423217773</v>
      </c>
      <c r="BT59">
        <v>-0.16791172325611115</v>
      </c>
      <c r="BU59" s="11">
        <f t="shared" si="16"/>
        <v>0.19059877097606659</v>
      </c>
      <c r="BV59">
        <v>0.52999997138977051</v>
      </c>
      <c r="BW59">
        <v>-96599.84375</v>
      </c>
      <c r="BX59" s="11">
        <f t="shared" si="17"/>
        <v>386.39937500000002</v>
      </c>
      <c r="BY59">
        <v>-0.29045140743255615</v>
      </c>
      <c r="BZ59">
        <v>-0.19265423715114594</v>
      </c>
      <c r="CA59" s="11">
        <f t="shared" si="18"/>
        <v>9.7797170281410217E-2</v>
      </c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>
        <v>0.26500000000000001</v>
      </c>
      <c r="CM59" s="11">
        <v>-69660.2</v>
      </c>
      <c r="CN59" s="11">
        <f t="shared" si="19"/>
        <v>278.64080000000001</v>
      </c>
      <c r="CO59" s="11">
        <v>-0.13906399999999999</v>
      </c>
      <c r="CP59" s="30">
        <v>-2.4723200000000001E-3</v>
      </c>
      <c r="CQ59" s="11">
        <v>-9.9082799999999999E-2</v>
      </c>
      <c r="CR59" s="11">
        <v>-6.3731100000000004E-3</v>
      </c>
      <c r="CS59" s="11">
        <f t="shared" si="27"/>
        <v>3.9981199999999995E-2</v>
      </c>
      <c r="CT59" s="11">
        <f t="shared" si="21"/>
        <v>3.9007900000000003E-3</v>
      </c>
      <c r="CU59" s="11">
        <f t="shared" si="22"/>
        <v>4.0171040764014308E-2</v>
      </c>
      <c r="CV59" s="11">
        <f t="shared" si="23"/>
        <v>1.8984076401431377E-4</v>
      </c>
      <c r="CW59" s="18">
        <v>0.26500000000000001</v>
      </c>
      <c r="CX59" s="18">
        <v>-68346.7</v>
      </c>
      <c r="CY59" s="11">
        <f t="shared" si="24"/>
        <v>273.38679999999999</v>
      </c>
      <c r="CZ59" s="18">
        <v>-0.143868</v>
      </c>
      <c r="DA59" s="18">
        <v>-9.7220500000000001E-2</v>
      </c>
      <c r="DB59" s="11">
        <f t="shared" si="1"/>
        <v>4.6647499999999995E-2</v>
      </c>
      <c r="DD59" s="18">
        <v>-65107.1</v>
      </c>
      <c r="DE59" s="11">
        <f t="shared" si="25"/>
        <v>260.42840000000001</v>
      </c>
      <c r="DF59" s="18">
        <v>-0.156496</v>
      </c>
      <c r="DG59" s="18">
        <v>-9.3140799999999996E-2</v>
      </c>
      <c r="DH59" s="11">
        <f t="shared" si="2"/>
        <v>6.33552E-2</v>
      </c>
      <c r="DI59" s="18">
        <v>0.26500000000000001</v>
      </c>
      <c r="DJ59" s="18">
        <v>-70480.3</v>
      </c>
      <c r="DK59" s="11">
        <f t="shared" si="26"/>
        <v>281.9212</v>
      </c>
      <c r="DL59" s="18">
        <v>-0.13513900000000001</v>
      </c>
      <c r="DM59" s="18">
        <v>-9.8903400000000002E-2</v>
      </c>
      <c r="DN59" s="11">
        <f t="shared" si="29"/>
        <v>3.6235600000000007E-2</v>
      </c>
    </row>
    <row r="60" spans="2:118" x14ac:dyDescent="0.15">
      <c r="B60" s="11">
        <v>8.2469999999999821E-2</v>
      </c>
      <c r="C60" s="11">
        <v>8.2882999999999818E-2</v>
      </c>
      <c r="D60" s="19">
        <v>334.58375999999998</v>
      </c>
      <c r="E60" s="11">
        <v>8.267649999999982E-2</v>
      </c>
      <c r="G60" s="18">
        <v>0.13009200000000032</v>
      </c>
      <c r="H60" s="18">
        <v>0.13632700000000053</v>
      </c>
      <c r="I60" s="18">
        <v>392.39009999999996</v>
      </c>
      <c r="J60" s="18">
        <v>0.13320950000000042</v>
      </c>
      <c r="L60" s="18">
        <v>0.1201920000000003</v>
      </c>
      <c r="M60" s="18">
        <v>0.12706000000000017</v>
      </c>
      <c r="N60" s="18">
        <v>386.53959999999995</v>
      </c>
      <c r="O60" s="18">
        <v>0.12362600000000024</v>
      </c>
      <c r="Q60" s="18">
        <v>8.2469999999999821E-2</v>
      </c>
      <c r="R60" s="18">
        <v>8.2882999999999818E-2</v>
      </c>
      <c r="S60" s="18">
        <v>339.22280000000001</v>
      </c>
      <c r="T60" s="18">
        <v>8.267649999999982E-2</v>
      </c>
      <c r="V60" s="18">
        <v>8.3349000000000117E-2</v>
      </c>
      <c r="W60" s="18">
        <v>8.6389999999999745E-2</v>
      </c>
      <c r="X60" s="18">
        <v>346.64729999999997</v>
      </c>
      <c r="Y60" s="18">
        <v>8.4869499999999931E-2</v>
      </c>
      <c r="AA60" s="18">
        <v>8.0894999999999939E-2</v>
      </c>
      <c r="AB60" s="18">
        <v>9.1971000000000025E-2</v>
      </c>
      <c r="AC60" s="18">
        <v>328.1293</v>
      </c>
      <c r="AD60" s="18">
        <v>8.6432999999999982E-2</v>
      </c>
      <c r="AF60" s="18">
        <v>0.54</v>
      </c>
      <c r="AG60" s="18">
        <v>-116385</v>
      </c>
      <c r="AH60" s="11">
        <f t="shared" si="4"/>
        <v>465.54</v>
      </c>
      <c r="AI60" s="18">
        <v>-0.3821</v>
      </c>
      <c r="AJ60" s="18">
        <v>-0.16048100000000001</v>
      </c>
      <c r="AK60" s="11">
        <f t="shared" si="28"/>
        <v>0.22161899999999998</v>
      </c>
      <c r="AL60" s="11">
        <v>0.54</v>
      </c>
      <c r="AM60" s="11">
        <v>-115965</v>
      </c>
      <c r="AN60" s="11">
        <f t="shared" si="5"/>
        <v>463.86</v>
      </c>
      <c r="AO60" s="11">
        <v>-0.38365700000000003</v>
      </c>
      <c r="AP60" s="11">
        <v>-0.157694</v>
      </c>
      <c r="AQ60" s="11">
        <f t="shared" si="6"/>
        <v>0.22596300000000002</v>
      </c>
      <c r="AR60" s="11">
        <v>0.54</v>
      </c>
      <c r="AS60" s="11">
        <v>-117529</v>
      </c>
      <c r="AT60" s="11">
        <f t="shared" si="7"/>
        <v>470.11599999999999</v>
      </c>
      <c r="AU60" s="11">
        <v>-0.37786500000000001</v>
      </c>
      <c r="AV60" s="11">
        <v>-0.159775</v>
      </c>
      <c r="AW60" s="11">
        <f t="shared" si="8"/>
        <v>0.21809000000000001</v>
      </c>
      <c r="AX60" s="11">
        <v>0.54</v>
      </c>
      <c r="AY60" s="11">
        <v>-96850.8</v>
      </c>
      <c r="AZ60" s="11">
        <f t="shared" si="9"/>
        <v>387.40320000000003</v>
      </c>
      <c r="BA60" s="11">
        <v>-0.304975</v>
      </c>
      <c r="BB60" s="11">
        <v>-0.18557999999999999</v>
      </c>
      <c r="BC60" s="11">
        <f t="shared" si="10"/>
        <v>0.119395</v>
      </c>
      <c r="BD60">
        <v>0.54000002145767212</v>
      </c>
      <c r="BE60">
        <v>-115276.5078125</v>
      </c>
      <c r="BF60" s="11">
        <f t="shared" si="11"/>
        <v>461.10603125</v>
      </c>
      <c r="BG60">
        <v>-0.38620689511299133</v>
      </c>
      <c r="BH60">
        <v>-0.1643671840429306</v>
      </c>
      <c r="BI60" s="11">
        <f t="shared" si="12"/>
        <v>0.22183971107006073</v>
      </c>
      <c r="BJ60">
        <v>0.54000002145767212</v>
      </c>
      <c r="BK60">
        <v>-120802.328125</v>
      </c>
      <c r="BL60" s="11">
        <f t="shared" si="13"/>
        <v>483.20931250000001</v>
      </c>
      <c r="BM60">
        <v>-0.36503466963768005</v>
      </c>
      <c r="BN60">
        <v>-0.17100790143013</v>
      </c>
      <c r="BO60" s="11">
        <f t="shared" si="14"/>
        <v>0.19402676820755005</v>
      </c>
      <c r="BP60">
        <v>0.54000002145767212</v>
      </c>
      <c r="BQ60">
        <v>-119633.875</v>
      </c>
      <c r="BR60" s="11">
        <f t="shared" si="15"/>
        <v>478.53550000000001</v>
      </c>
      <c r="BS60">
        <v>-0.36939272284507751</v>
      </c>
      <c r="BT60">
        <v>-0.16953600943088531</v>
      </c>
      <c r="BU60" s="11">
        <f t="shared" si="16"/>
        <v>0.1998567134141922</v>
      </c>
      <c r="BV60">
        <v>0.54000002145767212</v>
      </c>
      <c r="BW60">
        <v>-97984.1484375</v>
      </c>
      <c r="BX60" s="11">
        <f t="shared" si="17"/>
        <v>391.93659374999999</v>
      </c>
      <c r="BY60">
        <v>-0.29816487431526184</v>
      </c>
      <c r="BZ60">
        <v>-0.19551053643226624</v>
      </c>
      <c r="CA60" s="11">
        <f t="shared" si="18"/>
        <v>0.10265433788299561</v>
      </c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>
        <v>0.27</v>
      </c>
      <c r="CM60" s="11">
        <v>-70931.199999999997</v>
      </c>
      <c r="CN60" s="11">
        <f t="shared" si="19"/>
        <v>283.72480000000002</v>
      </c>
      <c r="CO60" s="11">
        <v>-0.141843</v>
      </c>
      <c r="CP60" s="30">
        <v>-2.5200999999999999E-3</v>
      </c>
      <c r="CQ60" s="11">
        <v>-0.100894</v>
      </c>
      <c r="CR60" s="11">
        <v>-6.4940500000000003E-3</v>
      </c>
      <c r="CS60" s="11">
        <f t="shared" si="27"/>
        <v>4.0948999999999999E-2</v>
      </c>
      <c r="CT60" s="11">
        <f t="shared" si="21"/>
        <v>3.9739500000000004E-3</v>
      </c>
      <c r="CU60" s="11">
        <f t="shared" si="22"/>
        <v>4.1141376734408146E-2</v>
      </c>
      <c r="CV60" s="11">
        <f t="shared" si="23"/>
        <v>1.9237673440814645E-4</v>
      </c>
      <c r="CW60" s="18">
        <v>0.27</v>
      </c>
      <c r="CX60" s="18">
        <v>-69299.100000000006</v>
      </c>
      <c r="CY60" s="11">
        <f t="shared" si="24"/>
        <v>277.19640000000004</v>
      </c>
      <c r="CZ60" s="18">
        <v>-0.147811</v>
      </c>
      <c r="DA60" s="18">
        <v>-9.8557099999999995E-2</v>
      </c>
      <c r="DB60" s="11">
        <f t="shared" si="1"/>
        <v>4.9253900000000003E-2</v>
      </c>
      <c r="DD60" s="18">
        <v>-65832.800000000003</v>
      </c>
      <c r="DE60" s="11">
        <f t="shared" si="25"/>
        <v>263.33120000000002</v>
      </c>
      <c r="DF60" s="18">
        <v>-0.16129299999999999</v>
      </c>
      <c r="DG60" s="18">
        <v>-9.4142500000000004E-2</v>
      </c>
      <c r="DH60" s="11">
        <f t="shared" si="2"/>
        <v>6.7150499999999988E-2</v>
      </c>
      <c r="DI60" s="18">
        <v>0.27</v>
      </c>
      <c r="DJ60" s="18">
        <v>-71752</v>
      </c>
      <c r="DK60" s="11">
        <f t="shared" si="26"/>
        <v>287.00799999999998</v>
      </c>
      <c r="DL60" s="18">
        <v>-0.13789299999999999</v>
      </c>
      <c r="DM60" s="18">
        <v>-0.10069599999999999</v>
      </c>
      <c r="DN60" s="11">
        <f t="shared" si="29"/>
        <v>3.7196999999999994E-2</v>
      </c>
    </row>
    <row r="61" spans="2:118" x14ac:dyDescent="0.15">
      <c r="B61" s="11">
        <v>8.2882999999999818E-2</v>
      </c>
      <c r="C61" s="11">
        <v>8.3396999999999721E-2</v>
      </c>
      <c r="D61" s="19">
        <v>335.97035999999997</v>
      </c>
      <c r="E61" s="11">
        <v>8.313999999999977E-2</v>
      </c>
      <c r="G61" s="18">
        <v>0.1307640000000001</v>
      </c>
      <c r="H61" s="18">
        <v>0.13695500000000038</v>
      </c>
      <c r="I61" s="18">
        <v>393.4776</v>
      </c>
      <c r="J61" s="18">
        <v>0.13385950000000024</v>
      </c>
      <c r="L61" s="18">
        <v>0.12143299999999968</v>
      </c>
      <c r="M61" s="18">
        <v>0.12805</v>
      </c>
      <c r="N61" s="18">
        <v>388.01929999999999</v>
      </c>
      <c r="O61" s="18">
        <v>0.12474149999999984</v>
      </c>
      <c r="Q61" s="18">
        <v>8.2882999999999818E-2</v>
      </c>
      <c r="R61" s="18">
        <v>8.3396999999999721E-2</v>
      </c>
      <c r="S61" s="18">
        <v>340.452</v>
      </c>
      <c r="T61" s="18">
        <v>8.313999999999977E-2</v>
      </c>
      <c r="V61" s="18">
        <v>8.3695000000000519E-2</v>
      </c>
      <c r="W61" s="18">
        <v>8.7006999999999834E-2</v>
      </c>
      <c r="X61" s="18">
        <v>349.19370000000004</v>
      </c>
      <c r="Y61" s="18">
        <v>8.5351000000000177E-2</v>
      </c>
      <c r="AA61" s="18">
        <v>8.1472999999999907E-2</v>
      </c>
      <c r="AB61" s="18">
        <v>9.248799999999946E-2</v>
      </c>
      <c r="AC61" s="18">
        <v>329.57590000000005</v>
      </c>
      <c r="AD61" s="18">
        <v>8.6980499999999683E-2</v>
      </c>
      <c r="AF61" s="18">
        <v>0.55000000000000004</v>
      </c>
      <c r="AG61" s="18">
        <v>-117325</v>
      </c>
      <c r="AH61" s="11">
        <f t="shared" si="4"/>
        <v>469.3</v>
      </c>
      <c r="AI61" s="18">
        <v>-0.39360400000000001</v>
      </c>
      <c r="AJ61" s="18">
        <v>-0.161854</v>
      </c>
      <c r="AK61" s="11">
        <f t="shared" si="28"/>
        <v>0.23175000000000001</v>
      </c>
      <c r="AL61" s="11">
        <v>0.55000000000000004</v>
      </c>
      <c r="AM61" s="11">
        <v>-116876</v>
      </c>
      <c r="AN61" s="11">
        <f t="shared" si="5"/>
        <v>467.50400000000002</v>
      </c>
      <c r="AO61" s="11">
        <v>-0.39527400000000001</v>
      </c>
      <c r="AP61" s="11">
        <v>-0.158996</v>
      </c>
      <c r="AQ61" s="11">
        <f t="shared" si="6"/>
        <v>0.23627800000000002</v>
      </c>
      <c r="AR61" s="11">
        <v>0.55000000000000004</v>
      </c>
      <c r="AS61" s="11">
        <v>-118509</v>
      </c>
      <c r="AT61" s="11">
        <f t="shared" si="7"/>
        <v>474.036</v>
      </c>
      <c r="AU61" s="11">
        <v>-0.38922499999999999</v>
      </c>
      <c r="AV61" s="11">
        <v>-0.16117699999999999</v>
      </c>
      <c r="AW61" s="11">
        <f t="shared" si="8"/>
        <v>0.228048</v>
      </c>
      <c r="AX61" s="11">
        <v>0.55000000000000004</v>
      </c>
      <c r="AY61" s="11">
        <v>-98142.2</v>
      </c>
      <c r="AZ61" s="11">
        <f t="shared" si="9"/>
        <v>392.56880000000001</v>
      </c>
      <c r="BA61" s="11">
        <v>-0.31319399999999997</v>
      </c>
      <c r="BB61" s="11">
        <v>-0.18812899999999999</v>
      </c>
      <c r="BC61" s="11">
        <f t="shared" si="10"/>
        <v>0.12506499999999998</v>
      </c>
      <c r="BD61">
        <v>0.55000001192092896</v>
      </c>
      <c r="BE61">
        <v>-116146.8359375</v>
      </c>
      <c r="BF61" s="11">
        <f t="shared" si="11"/>
        <v>464.58734375</v>
      </c>
      <c r="BG61">
        <v>-0.39797267317771912</v>
      </c>
      <c r="BH61">
        <v>-0.16567893326282501</v>
      </c>
      <c r="BI61" s="11">
        <f t="shared" si="12"/>
        <v>0.2322937399148941</v>
      </c>
      <c r="BJ61">
        <v>0.55000001192092896</v>
      </c>
      <c r="BK61">
        <v>-121869.8828125</v>
      </c>
      <c r="BL61" s="11">
        <f t="shared" si="13"/>
        <v>487.47953124999998</v>
      </c>
      <c r="BM61">
        <v>-0.37605971097946167</v>
      </c>
      <c r="BN61">
        <v>-0.17258213460445404</v>
      </c>
      <c r="BO61" s="11">
        <f t="shared" si="14"/>
        <v>0.20347757637500763</v>
      </c>
      <c r="BP61">
        <v>0.55000001192092896</v>
      </c>
      <c r="BQ61">
        <v>-120688.9609375</v>
      </c>
      <c r="BR61" s="11">
        <f t="shared" si="15"/>
        <v>482.75584375</v>
      </c>
      <c r="BS61">
        <v>-0.38046157360076904</v>
      </c>
      <c r="BT61">
        <v>-0.17109400033950806</v>
      </c>
      <c r="BU61" s="11">
        <f t="shared" si="16"/>
        <v>0.20936757326126099</v>
      </c>
      <c r="BV61">
        <v>0.55000001192092896</v>
      </c>
      <c r="BW61">
        <v>-99337.8359375</v>
      </c>
      <c r="BX61" s="11">
        <f t="shared" si="17"/>
        <v>397.35134375000001</v>
      </c>
      <c r="BY61">
        <v>-0.3060373067855835</v>
      </c>
      <c r="BZ61">
        <v>-0.1983000636100769</v>
      </c>
      <c r="CA61" s="11">
        <f t="shared" si="18"/>
        <v>0.10773724317550659</v>
      </c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>
        <v>0.27500000000000002</v>
      </c>
      <c r="CM61" s="11">
        <v>-72195.899999999994</v>
      </c>
      <c r="CN61" s="11">
        <f t="shared" si="19"/>
        <v>288.78359999999998</v>
      </c>
      <c r="CO61" s="11">
        <v>-0.14464299999999999</v>
      </c>
      <c r="CP61" s="30">
        <v>-2.5683400000000001E-3</v>
      </c>
      <c r="CQ61" s="11">
        <v>-0.102697</v>
      </c>
      <c r="CR61" s="11">
        <v>-6.6154500000000001E-3</v>
      </c>
      <c r="CS61" s="11">
        <f t="shared" si="27"/>
        <v>4.1945999999999997E-2</v>
      </c>
      <c r="CT61" s="11">
        <f t="shared" si="21"/>
        <v>4.0471099999999996E-3</v>
      </c>
      <c r="CU61" s="11">
        <f t="shared" si="22"/>
        <v>4.214078802481154E-2</v>
      </c>
      <c r="CV61" s="11">
        <f t="shared" si="23"/>
        <v>1.94788024811543E-4</v>
      </c>
      <c r="CW61" s="18">
        <v>0.27500000000000002</v>
      </c>
      <c r="CX61" s="18">
        <v>-70215.3</v>
      </c>
      <c r="CY61" s="11">
        <f t="shared" si="24"/>
        <v>280.8612</v>
      </c>
      <c r="CZ61" s="18">
        <v>-0.151889</v>
      </c>
      <c r="DA61" s="18">
        <v>-9.9839600000000001E-2</v>
      </c>
      <c r="DB61" s="11">
        <f t="shared" si="1"/>
        <v>5.2049399999999996E-2</v>
      </c>
      <c r="DD61" s="18">
        <v>-66542.8</v>
      </c>
      <c r="DE61" s="11">
        <f t="shared" si="25"/>
        <v>266.1712</v>
      </c>
      <c r="DF61" s="18">
        <v>-0.16614799999999999</v>
      </c>
      <c r="DG61" s="18">
        <v>-9.5121600000000001E-2</v>
      </c>
      <c r="DH61" s="11">
        <f t="shared" si="2"/>
        <v>7.102639999999999E-2</v>
      </c>
      <c r="DI61" s="18">
        <v>0.27500000000000002</v>
      </c>
      <c r="DJ61" s="18">
        <v>-73010.5</v>
      </c>
      <c r="DK61" s="11">
        <f t="shared" si="26"/>
        <v>292.04199999999997</v>
      </c>
      <c r="DL61" s="18">
        <v>-0.14069300000000001</v>
      </c>
      <c r="DM61" s="18">
        <v>-0.10247199999999999</v>
      </c>
      <c r="DN61" s="11">
        <f t="shared" si="29"/>
        <v>3.8221000000000019E-2</v>
      </c>
    </row>
    <row r="62" spans="2:118" x14ac:dyDescent="0.15">
      <c r="B62" s="11">
        <v>8.337899999999987E-2</v>
      </c>
      <c r="C62" s="11">
        <v>8.3642000000000216E-2</v>
      </c>
      <c r="D62" s="19">
        <v>337.35708</v>
      </c>
      <c r="E62" s="11">
        <v>8.3510500000000043E-2</v>
      </c>
      <c r="G62" s="18">
        <v>0.13150400000000051</v>
      </c>
      <c r="H62" s="18">
        <v>0.13775800000000071</v>
      </c>
      <c r="I62" s="18">
        <v>394.47730000000001</v>
      </c>
      <c r="J62" s="18">
        <v>0.13463100000000061</v>
      </c>
      <c r="L62" s="18">
        <v>0.12281499999999923</v>
      </c>
      <c r="M62" s="18">
        <v>0.12932199999999927</v>
      </c>
      <c r="N62" s="18">
        <v>389.48470000000003</v>
      </c>
      <c r="O62" s="18">
        <v>0.12606849999999925</v>
      </c>
      <c r="Q62" s="18">
        <v>8.337899999999987E-2</v>
      </c>
      <c r="R62" s="18">
        <v>8.3642000000000216E-2</v>
      </c>
      <c r="S62" s="18">
        <v>341.62079999999997</v>
      </c>
      <c r="T62" s="18">
        <v>8.3510500000000043E-2</v>
      </c>
      <c r="V62" s="18">
        <v>8.4120999999999668E-2</v>
      </c>
      <c r="W62" s="18">
        <v>8.7547999999999959E-2</v>
      </c>
      <c r="X62" s="18">
        <v>351.68720000000002</v>
      </c>
      <c r="Y62" s="18">
        <v>8.5834499999999814E-2</v>
      </c>
      <c r="AA62" s="18">
        <v>8.1807000000000407E-2</v>
      </c>
      <c r="AB62" s="18">
        <v>9.2812000000000339E-2</v>
      </c>
      <c r="AC62" s="18">
        <v>332.0684</v>
      </c>
      <c r="AD62" s="18">
        <v>8.7309500000000373E-2</v>
      </c>
      <c r="AF62" s="18">
        <v>0.56000000000000005</v>
      </c>
      <c r="AG62" s="18">
        <v>-118233</v>
      </c>
      <c r="AH62" s="11">
        <f t="shared" si="4"/>
        <v>472.93200000000002</v>
      </c>
      <c r="AI62" s="18">
        <v>-0.405227</v>
      </c>
      <c r="AJ62" s="18">
        <v>-0.16318299999999999</v>
      </c>
      <c r="AK62" s="11">
        <f t="shared" si="28"/>
        <v>0.24204400000000001</v>
      </c>
      <c r="AL62" s="11">
        <v>0.56000000000000005</v>
      </c>
      <c r="AM62" s="11">
        <v>-117754</v>
      </c>
      <c r="AN62" s="11">
        <f t="shared" si="5"/>
        <v>471.01600000000002</v>
      </c>
      <c r="AO62" s="11">
        <v>-0.40701300000000001</v>
      </c>
      <c r="AP62" s="11">
        <v>-0.16025200000000001</v>
      </c>
      <c r="AQ62" s="11">
        <f t="shared" si="6"/>
        <v>0.24676100000000001</v>
      </c>
      <c r="AR62" s="11">
        <v>0.56000000000000005</v>
      </c>
      <c r="AS62" s="11">
        <v>-119459</v>
      </c>
      <c r="AT62" s="11">
        <f t="shared" si="7"/>
        <v>477.83600000000001</v>
      </c>
      <c r="AU62" s="11">
        <v>-0.40069199999999999</v>
      </c>
      <c r="AV62" s="11">
        <v>-0.16253699999999999</v>
      </c>
      <c r="AW62" s="11">
        <f t="shared" si="8"/>
        <v>0.23815500000000001</v>
      </c>
      <c r="AX62" s="11">
        <v>0.56000000000000005</v>
      </c>
      <c r="AY62" s="11">
        <v>-99395.1</v>
      </c>
      <c r="AZ62" s="11">
        <f t="shared" si="9"/>
        <v>397.5804</v>
      </c>
      <c r="BA62" s="11">
        <v>-0.32161200000000001</v>
      </c>
      <c r="BB62" s="11">
        <v>-0.19060199999999999</v>
      </c>
      <c r="BC62" s="11">
        <f t="shared" si="10"/>
        <v>0.13101000000000002</v>
      </c>
      <c r="BD62">
        <v>0.56000000238418579</v>
      </c>
      <c r="BE62">
        <v>-116981.1171875</v>
      </c>
      <c r="BF62" s="11">
        <f t="shared" si="11"/>
        <v>467.92446875000002</v>
      </c>
      <c r="BG62">
        <v>-0.40987312793731689</v>
      </c>
      <c r="BH62">
        <v>-0.16693371534347534</v>
      </c>
      <c r="BI62" s="11">
        <f t="shared" si="12"/>
        <v>0.24293941259384155</v>
      </c>
      <c r="BJ62">
        <v>0.56000000238418579</v>
      </c>
      <c r="BK62">
        <v>-122881.1171875</v>
      </c>
      <c r="BL62" s="11">
        <f t="shared" si="13"/>
        <v>491.52446874999998</v>
      </c>
      <c r="BM62">
        <v>-0.38729527592658997</v>
      </c>
      <c r="BN62">
        <v>-0.17408230900764465</v>
      </c>
      <c r="BO62" s="11">
        <f t="shared" si="14"/>
        <v>0.21321296691894531</v>
      </c>
      <c r="BP62">
        <v>0.56000000238418579</v>
      </c>
      <c r="BQ62">
        <v>-121703.8671875</v>
      </c>
      <c r="BR62" s="11">
        <f t="shared" si="15"/>
        <v>486.81546874999998</v>
      </c>
      <c r="BS62">
        <v>-0.39168226718902588</v>
      </c>
      <c r="BT62">
        <v>-0.17259380221366882</v>
      </c>
      <c r="BU62" s="11">
        <f t="shared" si="16"/>
        <v>0.21908846497535706</v>
      </c>
      <c r="BV62">
        <v>0.56000000238418579</v>
      </c>
      <c r="BW62">
        <v>-100663.40625</v>
      </c>
      <c r="BX62" s="11">
        <f t="shared" si="17"/>
        <v>402.65362499999998</v>
      </c>
      <c r="BY62">
        <v>-0.31405594944953918</v>
      </c>
      <c r="BZ62">
        <v>-0.20103347301483154</v>
      </c>
      <c r="CA62" s="11">
        <f t="shared" si="18"/>
        <v>0.11302247643470764</v>
      </c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>
        <v>0.28000000000000003</v>
      </c>
      <c r="CM62" s="11">
        <v>-73453</v>
      </c>
      <c r="CN62" s="11">
        <f t="shared" si="19"/>
        <v>293.81200000000001</v>
      </c>
      <c r="CO62" s="11">
        <v>-0.14746999999999999</v>
      </c>
      <c r="CP62" s="30">
        <v>-2.6171900000000001E-3</v>
      </c>
      <c r="CQ62" s="11">
        <v>-0.104493</v>
      </c>
      <c r="CR62" s="11">
        <v>-6.7376900000000002E-3</v>
      </c>
      <c r="CS62" s="11">
        <f t="shared" si="27"/>
        <v>4.2976999999999987E-2</v>
      </c>
      <c r="CT62" s="11">
        <f t="shared" si="21"/>
        <v>4.1205E-3</v>
      </c>
      <c r="CU62" s="11">
        <f t="shared" si="22"/>
        <v>4.3174078441235997E-2</v>
      </c>
      <c r="CV62" s="11">
        <f t="shared" si="23"/>
        <v>1.9707844123600937E-4</v>
      </c>
      <c r="CW62" s="18">
        <v>0.28000000000000003</v>
      </c>
      <c r="CX62" s="18">
        <v>-71105.399999999994</v>
      </c>
      <c r="CY62" s="11">
        <f t="shared" si="24"/>
        <v>284.42159999999996</v>
      </c>
      <c r="CZ62" s="18">
        <v>-0.15606400000000001</v>
      </c>
      <c r="DA62" s="18">
        <v>-0.10108399999999999</v>
      </c>
      <c r="DB62" s="11">
        <f t="shared" si="1"/>
        <v>5.4980000000000015E-2</v>
      </c>
      <c r="DD62" s="18">
        <v>-67239.5</v>
      </c>
      <c r="DE62" s="11">
        <f t="shared" si="25"/>
        <v>268.95800000000003</v>
      </c>
      <c r="DF62" s="18">
        <v>-0.17105300000000001</v>
      </c>
      <c r="DG62" s="18">
        <v>-9.6081299999999994E-2</v>
      </c>
      <c r="DH62" s="11">
        <f t="shared" si="2"/>
        <v>7.4971700000000016E-2</v>
      </c>
      <c r="DI62" s="18">
        <v>0.28000000000000003</v>
      </c>
      <c r="DJ62" s="18">
        <v>-74247.600000000006</v>
      </c>
      <c r="DK62" s="11">
        <f t="shared" si="26"/>
        <v>296.99040000000002</v>
      </c>
      <c r="DL62" s="18">
        <v>-0.143568</v>
      </c>
      <c r="DM62" s="18">
        <v>-0.104225</v>
      </c>
      <c r="DN62" s="11">
        <f t="shared" si="29"/>
        <v>3.9343000000000003E-2</v>
      </c>
    </row>
    <row r="63" spans="2:118" x14ac:dyDescent="0.15">
      <c r="B63" s="11">
        <v>8.3967000000000347E-2</v>
      </c>
      <c r="C63" s="11">
        <v>8.4025999999999712E-2</v>
      </c>
      <c r="D63" s="19">
        <v>338.73468000000003</v>
      </c>
      <c r="E63" s="11">
        <v>8.3996500000000029E-2</v>
      </c>
      <c r="G63" s="18">
        <v>0.13250499999999921</v>
      </c>
      <c r="H63" s="18">
        <v>0.13878399999999935</v>
      </c>
      <c r="I63" s="18">
        <v>397.03120000000001</v>
      </c>
      <c r="J63" s="18">
        <v>0.13564449999999928</v>
      </c>
      <c r="L63" s="18">
        <v>0.12378599999999995</v>
      </c>
      <c r="M63" s="18">
        <v>0.13019900000000018</v>
      </c>
      <c r="N63" s="18">
        <v>391.11270000000002</v>
      </c>
      <c r="O63" s="18">
        <v>0.12699250000000006</v>
      </c>
      <c r="Q63" s="18">
        <v>8.3967000000000347E-2</v>
      </c>
      <c r="R63" s="18">
        <v>8.4025999999999712E-2</v>
      </c>
      <c r="S63" s="18">
        <v>342.9785</v>
      </c>
      <c r="T63" s="18">
        <v>8.3996500000000029E-2</v>
      </c>
      <c r="V63" s="18">
        <v>8.4679999999999644E-2</v>
      </c>
      <c r="W63" s="18">
        <v>8.7969000000000186E-2</v>
      </c>
      <c r="X63" s="18">
        <v>353.2405</v>
      </c>
      <c r="Y63" s="18">
        <v>8.6324499999999915E-2</v>
      </c>
      <c r="AA63" s="18">
        <v>8.2351000000000063E-2</v>
      </c>
      <c r="AB63" s="18">
        <v>9.3359999999999665E-2</v>
      </c>
      <c r="AC63" s="18">
        <v>334.5675</v>
      </c>
      <c r="AD63" s="18">
        <v>8.7855499999999864E-2</v>
      </c>
      <c r="AF63" s="18">
        <v>0.56999999999999995</v>
      </c>
      <c r="AG63" s="18">
        <v>-119111</v>
      </c>
      <c r="AH63" s="11">
        <f t="shared" si="4"/>
        <v>476.44400000000002</v>
      </c>
      <c r="AI63" s="18">
        <v>-0.416964</v>
      </c>
      <c r="AJ63" s="18">
        <v>-0.164468</v>
      </c>
      <c r="AK63" s="11">
        <f t="shared" si="28"/>
        <v>0.252496</v>
      </c>
      <c r="AL63" s="11">
        <v>0.56999999999999995</v>
      </c>
      <c r="AM63" s="11">
        <v>-118600</v>
      </c>
      <c r="AN63" s="11">
        <f t="shared" si="5"/>
        <v>474.4</v>
      </c>
      <c r="AO63" s="11">
        <v>-0.41886899999999999</v>
      </c>
      <c r="AP63" s="11">
        <v>-0.161465</v>
      </c>
      <c r="AQ63" s="11">
        <f t="shared" si="6"/>
        <v>0.25740399999999997</v>
      </c>
      <c r="AR63" s="11">
        <v>0.56999999999999995</v>
      </c>
      <c r="AS63" s="11">
        <v>-120376</v>
      </c>
      <c r="AT63" s="11">
        <f t="shared" si="7"/>
        <v>481.50400000000002</v>
      </c>
      <c r="AU63" s="11">
        <v>-0.41228300000000001</v>
      </c>
      <c r="AV63" s="11">
        <v>-0.163852</v>
      </c>
      <c r="AW63" s="11">
        <f t="shared" si="8"/>
        <v>0.24843100000000001</v>
      </c>
      <c r="AX63" s="11">
        <v>0.56999999999999995</v>
      </c>
      <c r="AY63" s="11">
        <v>-100605</v>
      </c>
      <c r="AZ63" s="11">
        <f t="shared" si="9"/>
        <v>402.42</v>
      </c>
      <c r="BA63" s="11">
        <v>-0.33024999999999999</v>
      </c>
      <c r="BB63" s="11">
        <v>-0.19298999999999999</v>
      </c>
      <c r="BC63" s="11">
        <f t="shared" si="10"/>
        <v>0.13725999999999999</v>
      </c>
      <c r="BD63">
        <v>0.56999999284744263</v>
      </c>
      <c r="BE63">
        <v>-117786.3359375</v>
      </c>
      <c r="BF63" s="11">
        <f t="shared" si="11"/>
        <v>471.14534374999999</v>
      </c>
      <c r="BG63">
        <v>-0.42188170552253723</v>
      </c>
      <c r="BH63">
        <v>-0.16814784705638885</v>
      </c>
      <c r="BI63" s="11">
        <f t="shared" si="12"/>
        <v>0.25373385846614838</v>
      </c>
      <c r="BJ63">
        <v>0.56999999284744263</v>
      </c>
      <c r="BK63">
        <v>-123847.3671875</v>
      </c>
      <c r="BL63" s="11">
        <f t="shared" si="13"/>
        <v>495.38946874999999</v>
      </c>
      <c r="BM63">
        <v>-0.39869770407676697</v>
      </c>
      <c r="BN63">
        <v>-0.17552019655704498</v>
      </c>
      <c r="BO63" s="11">
        <f t="shared" si="14"/>
        <v>0.22317750751972198</v>
      </c>
      <c r="BP63">
        <v>0.56999999284744263</v>
      </c>
      <c r="BQ63">
        <v>-122667.703125</v>
      </c>
      <c r="BR63" s="11">
        <f t="shared" si="15"/>
        <v>490.67081250000001</v>
      </c>
      <c r="BS63">
        <v>-0.4030948281288147</v>
      </c>
      <c r="BT63">
        <v>-0.17402234673500061</v>
      </c>
      <c r="BU63" s="11">
        <f t="shared" si="16"/>
        <v>0.22907248139381409</v>
      </c>
      <c r="BV63">
        <v>0.56999999284744263</v>
      </c>
      <c r="BW63">
        <v>-101965.546875</v>
      </c>
      <c r="BX63" s="11">
        <f t="shared" si="17"/>
        <v>407.8621875</v>
      </c>
      <c r="BY63">
        <v>-0.32219690084457397</v>
      </c>
      <c r="BZ63">
        <v>-0.20371709764003754</v>
      </c>
      <c r="CA63" s="11">
        <f t="shared" si="18"/>
        <v>0.11847980320453644</v>
      </c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>
        <v>0.28499999999999998</v>
      </c>
      <c r="CM63" s="11">
        <v>-74700</v>
      </c>
      <c r="CN63" s="11">
        <f t="shared" si="19"/>
        <v>298.8</v>
      </c>
      <c r="CO63" s="11">
        <v>-0.15032999999999999</v>
      </c>
      <c r="CP63" s="30">
        <v>-2.66672E-3</v>
      </c>
      <c r="CQ63" s="11">
        <v>-0.106276</v>
      </c>
      <c r="CR63" s="11">
        <v>-6.8607099999999999E-3</v>
      </c>
      <c r="CS63" s="11">
        <f t="shared" si="27"/>
        <v>4.4053999999999996E-2</v>
      </c>
      <c r="CT63" s="11">
        <f t="shared" si="21"/>
        <v>4.1939899999999999E-3</v>
      </c>
      <c r="CU63" s="11">
        <f t="shared" si="22"/>
        <v>4.4253185965759563E-2</v>
      </c>
      <c r="CV63" s="11">
        <f t="shared" si="23"/>
        <v>1.991859657595671E-4</v>
      </c>
      <c r="CW63" s="18">
        <v>0.28499999999999998</v>
      </c>
      <c r="CX63" s="18">
        <v>-71973.899999999994</v>
      </c>
      <c r="CY63" s="11">
        <f t="shared" si="24"/>
        <v>287.8956</v>
      </c>
      <c r="CZ63" s="18">
        <v>-0.16031799999999999</v>
      </c>
      <c r="DA63" s="18">
        <v>-0.102298</v>
      </c>
      <c r="DB63" s="11">
        <f t="shared" si="1"/>
        <v>5.8019999999999988E-2</v>
      </c>
      <c r="DD63" s="18">
        <v>-67924.5</v>
      </c>
      <c r="DE63" s="11">
        <f t="shared" si="25"/>
        <v>271.69799999999998</v>
      </c>
      <c r="DF63" s="18">
        <v>-0.17599999999999999</v>
      </c>
      <c r="DG63" s="18">
        <v>-9.7024600000000003E-2</v>
      </c>
      <c r="DH63" s="11">
        <f t="shared" si="2"/>
        <v>7.8975399999999987E-2</v>
      </c>
      <c r="DI63" s="18">
        <v>0.28499999999999998</v>
      </c>
      <c r="DJ63" s="18">
        <v>-75442.899999999994</v>
      </c>
      <c r="DK63" s="11">
        <f t="shared" si="26"/>
        <v>301.77159999999998</v>
      </c>
      <c r="DL63" s="18">
        <v>-0.14659</v>
      </c>
      <c r="DM63" s="18">
        <v>-0.10593</v>
      </c>
      <c r="DN63" s="11">
        <f t="shared" si="29"/>
        <v>4.0660000000000002E-2</v>
      </c>
    </row>
    <row r="64" spans="2:118" x14ac:dyDescent="0.15">
      <c r="B64" s="11">
        <v>8.4509000000000611E-2</v>
      </c>
      <c r="C64" s="11">
        <v>8.4531000000000134E-2</v>
      </c>
      <c r="D64" s="19">
        <v>340.15308000000005</v>
      </c>
      <c r="E64" s="11">
        <v>8.4520000000000373E-2</v>
      </c>
      <c r="G64" s="18">
        <v>0.13405000000000022</v>
      </c>
      <c r="H64" s="18">
        <v>0.13977000000000039</v>
      </c>
      <c r="I64" s="18">
        <v>399.10509999999999</v>
      </c>
      <c r="J64" s="18">
        <v>0.13691000000000031</v>
      </c>
      <c r="L64" s="18">
        <v>0.12491900000000022</v>
      </c>
      <c r="M64" s="18">
        <v>0.13097899999999996</v>
      </c>
      <c r="N64" s="18">
        <v>391.79480000000001</v>
      </c>
      <c r="O64" s="18">
        <v>0.12794900000000009</v>
      </c>
      <c r="Q64" s="18">
        <v>8.4509000000000611E-2</v>
      </c>
      <c r="R64" s="18">
        <v>8.4531000000000134E-2</v>
      </c>
      <c r="S64" s="18">
        <v>344.63390000000004</v>
      </c>
      <c r="T64" s="18">
        <v>8.4520000000000373E-2</v>
      </c>
      <c r="V64" s="18">
        <v>8.5347999999999757E-2</v>
      </c>
      <c r="W64" s="18">
        <v>8.8499999999999801E-2</v>
      </c>
      <c r="X64" s="18">
        <v>354.93650000000002</v>
      </c>
      <c r="Y64" s="18">
        <v>8.6923999999999779E-2</v>
      </c>
      <c r="AA64" s="18">
        <v>8.2701000000000136E-2</v>
      </c>
      <c r="AB64" s="18">
        <v>9.3951999999999813E-2</v>
      </c>
      <c r="AC64" s="18">
        <v>336.13499999999999</v>
      </c>
      <c r="AD64" s="18">
        <v>8.8326499999999974E-2</v>
      </c>
      <c r="AF64" s="18">
        <v>0.57999999999999996</v>
      </c>
      <c r="AG64" s="18">
        <v>-119960</v>
      </c>
      <c r="AH64" s="11">
        <f t="shared" si="4"/>
        <v>479.84</v>
      </c>
      <c r="AI64" s="18">
        <v>-0.428809</v>
      </c>
      <c r="AJ64" s="18">
        <v>-0.165714</v>
      </c>
      <c r="AK64" s="11">
        <f t="shared" si="28"/>
        <v>0.26309499999999997</v>
      </c>
      <c r="AL64" s="11">
        <v>0.57999999999999996</v>
      </c>
      <c r="AM64" s="11">
        <v>-119421</v>
      </c>
      <c r="AN64" s="11">
        <f t="shared" si="5"/>
        <v>477.68400000000003</v>
      </c>
      <c r="AO64" s="11">
        <v>-0.43081900000000001</v>
      </c>
      <c r="AP64" s="11">
        <v>-0.16264300000000001</v>
      </c>
      <c r="AQ64" s="11">
        <f t="shared" si="6"/>
        <v>0.26817599999999997</v>
      </c>
      <c r="AR64" s="11">
        <v>0.57999999999999996</v>
      </c>
      <c r="AS64" s="11">
        <v>-121255</v>
      </c>
      <c r="AT64" s="11">
        <f t="shared" si="7"/>
        <v>485.02</v>
      </c>
      <c r="AU64" s="11">
        <v>-0.42401299999999997</v>
      </c>
      <c r="AV64" s="11">
        <v>-0.16511500000000001</v>
      </c>
      <c r="AW64" s="11">
        <f t="shared" si="8"/>
        <v>0.25889799999999996</v>
      </c>
      <c r="AX64" s="11">
        <v>0.57999999999999996</v>
      </c>
      <c r="AY64" s="11">
        <v>-101781</v>
      </c>
      <c r="AZ64" s="11">
        <f t="shared" si="9"/>
        <v>407.12400000000002</v>
      </c>
      <c r="BA64" s="11">
        <v>-0.33905800000000003</v>
      </c>
      <c r="BB64" s="11">
        <v>-0.19531699999999999</v>
      </c>
      <c r="BC64" s="11">
        <f t="shared" si="10"/>
        <v>0.14374100000000004</v>
      </c>
      <c r="BD64">
        <v>0.57999998331069946</v>
      </c>
      <c r="BE64">
        <v>-118558.296875</v>
      </c>
      <c r="BF64" s="11">
        <f t="shared" si="11"/>
        <v>474.23318749999999</v>
      </c>
      <c r="BG64">
        <v>-0.43401440978050232</v>
      </c>
      <c r="BH64">
        <v>-0.16931074857711792</v>
      </c>
      <c r="BI64" s="11">
        <f t="shared" si="12"/>
        <v>0.2647036612033844</v>
      </c>
      <c r="BJ64">
        <v>0.57999998331069946</v>
      </c>
      <c r="BK64">
        <v>-124773.109375</v>
      </c>
      <c r="BL64" s="11">
        <f t="shared" si="13"/>
        <v>499.09243750000002</v>
      </c>
      <c r="BM64">
        <v>-0.41025054454803467</v>
      </c>
      <c r="BN64">
        <v>-0.17689943313598633</v>
      </c>
      <c r="BO64" s="11">
        <f t="shared" si="14"/>
        <v>0.23335111141204834</v>
      </c>
      <c r="BP64">
        <v>0.57999998331069946</v>
      </c>
      <c r="BQ64">
        <v>-123587.1796875</v>
      </c>
      <c r="BR64" s="11">
        <f t="shared" si="15"/>
        <v>494.34871874999999</v>
      </c>
      <c r="BS64">
        <v>-0.41467189788818359</v>
      </c>
      <c r="BT64">
        <v>-0.17538776993751526</v>
      </c>
      <c r="BU64" s="11">
        <f t="shared" si="16"/>
        <v>0.23928412795066833</v>
      </c>
      <c r="BV64">
        <v>0.57999998331069946</v>
      </c>
      <c r="BW64">
        <v>-103244.5</v>
      </c>
      <c r="BX64" s="11">
        <f t="shared" si="17"/>
        <v>412.97800000000001</v>
      </c>
      <c r="BY64">
        <v>-0.33045771718025208</v>
      </c>
      <c r="BZ64">
        <v>-0.20635348558425903</v>
      </c>
      <c r="CA64" s="11">
        <f t="shared" si="18"/>
        <v>0.12410423159599304</v>
      </c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>
        <v>0.28999999999999998</v>
      </c>
      <c r="CM64" s="11">
        <v>-75931.600000000006</v>
      </c>
      <c r="CN64" s="11">
        <f t="shared" si="19"/>
        <v>303.72640000000001</v>
      </c>
      <c r="CO64" s="11">
        <v>-0.15323999999999999</v>
      </c>
      <c r="CP64" s="30">
        <v>-2.71741E-3</v>
      </c>
      <c r="CQ64" s="11">
        <v>-0.108038</v>
      </c>
      <c r="CR64" s="11">
        <v>-6.9843500000000003E-3</v>
      </c>
      <c r="CS64" s="11">
        <f t="shared" si="27"/>
        <v>4.5201999999999992E-2</v>
      </c>
      <c r="CT64" s="11">
        <f t="shared" si="21"/>
        <v>4.2669400000000003E-3</v>
      </c>
      <c r="CU64" s="11">
        <f t="shared" si="22"/>
        <v>4.5402946831275166E-2</v>
      </c>
      <c r="CV64" s="11">
        <f t="shared" si="23"/>
        <v>2.0094683127517415E-4</v>
      </c>
      <c r="CW64" s="18">
        <v>0.28999999999999998</v>
      </c>
      <c r="CX64" s="18">
        <v>-72824.2</v>
      </c>
      <c r="CY64" s="11">
        <f t="shared" si="24"/>
        <v>291.29679999999996</v>
      </c>
      <c r="CZ64" s="18">
        <v>-0.16463900000000001</v>
      </c>
      <c r="DA64" s="18">
        <v>-0.10348499999999999</v>
      </c>
      <c r="DB64" s="11">
        <f t="shared" si="1"/>
        <v>6.1154000000000014E-2</v>
      </c>
      <c r="DD64" s="18">
        <v>-68599.5</v>
      </c>
      <c r="DE64" s="11">
        <f t="shared" si="25"/>
        <v>274.39800000000002</v>
      </c>
      <c r="DF64" s="18">
        <v>-0.18098600000000001</v>
      </c>
      <c r="DG64" s="18">
        <v>-9.7953600000000002E-2</v>
      </c>
      <c r="DH64" s="11">
        <f t="shared" si="2"/>
        <v>8.3032400000000006E-2</v>
      </c>
      <c r="DI64" s="18">
        <v>0.28999999999999998</v>
      </c>
      <c r="DJ64" s="18">
        <v>-76576.2</v>
      </c>
      <c r="DK64" s="11">
        <f t="shared" si="26"/>
        <v>306.3048</v>
      </c>
      <c r="DL64" s="18">
        <v>-0.149844</v>
      </c>
      <c r="DM64" s="18">
        <v>-0.10752299999999999</v>
      </c>
      <c r="DN64" s="11">
        <f t="shared" si="29"/>
        <v>4.2321000000000011E-2</v>
      </c>
    </row>
    <row r="65" spans="2:118" x14ac:dyDescent="0.15">
      <c r="B65" s="11">
        <v>8.4988000000000063E-2</v>
      </c>
      <c r="C65" s="11">
        <v>8.5143999999999664E-2</v>
      </c>
      <c r="D65" s="19">
        <v>341.83115999999995</v>
      </c>
      <c r="E65" s="11">
        <v>8.5065999999999864E-2</v>
      </c>
      <c r="G65" s="18">
        <v>0.13576799999999967</v>
      </c>
      <c r="H65" s="18">
        <v>0.14092199999999977</v>
      </c>
      <c r="I65" s="18">
        <v>401.13840000000005</v>
      </c>
      <c r="J65" s="18">
        <v>0.13834499999999972</v>
      </c>
      <c r="L65" s="18">
        <v>0.12551300000000065</v>
      </c>
      <c r="M65" s="18">
        <v>0.13142100000000045</v>
      </c>
      <c r="N65" s="18">
        <v>392.54509999999999</v>
      </c>
      <c r="O65" s="18">
        <v>0.12846700000000055</v>
      </c>
      <c r="Q65" s="18">
        <v>8.4988000000000063E-2</v>
      </c>
      <c r="R65" s="18">
        <v>8.5143999999999664E-2</v>
      </c>
      <c r="S65" s="18">
        <v>346.911</v>
      </c>
      <c r="T65" s="18">
        <v>8.5065999999999864E-2</v>
      </c>
      <c r="V65" s="18">
        <v>8.5992000000000068E-2</v>
      </c>
      <c r="W65" s="18">
        <v>8.9189999999999436E-2</v>
      </c>
      <c r="X65" s="18">
        <v>356.39529999999996</v>
      </c>
      <c r="Y65" s="18">
        <v>8.7590999999999752E-2</v>
      </c>
      <c r="AA65" s="18">
        <v>8.3112999999999992E-2</v>
      </c>
      <c r="AB65" s="18">
        <v>9.4648000000000287E-2</v>
      </c>
      <c r="AC65" s="18">
        <v>337.78379999999999</v>
      </c>
      <c r="AD65" s="18">
        <v>8.888050000000014E-2</v>
      </c>
      <c r="AF65" s="18">
        <v>0.59</v>
      </c>
      <c r="AG65" s="18">
        <v>-120779</v>
      </c>
      <c r="AH65" s="11">
        <f t="shared" si="4"/>
        <v>483.11599999999999</v>
      </c>
      <c r="AI65" s="18">
        <v>-0.44076399999999999</v>
      </c>
      <c r="AJ65" s="18">
        <v>-0.16691800000000001</v>
      </c>
      <c r="AK65" s="11">
        <f t="shared" si="28"/>
        <v>0.27384599999999998</v>
      </c>
      <c r="AL65" s="11">
        <v>0.59</v>
      </c>
      <c r="AM65" s="11">
        <v>-120217</v>
      </c>
      <c r="AN65" s="11">
        <f t="shared" si="5"/>
        <v>480.86799999999999</v>
      </c>
      <c r="AO65" s="11">
        <v>-0.44286300000000001</v>
      </c>
      <c r="AP65" s="11">
        <v>-0.16378499999999999</v>
      </c>
      <c r="AQ65" s="11">
        <f t="shared" si="6"/>
        <v>0.27907800000000005</v>
      </c>
      <c r="AR65" s="11">
        <v>0.59</v>
      </c>
      <c r="AS65" s="11">
        <v>-122104</v>
      </c>
      <c r="AT65" s="11">
        <f t="shared" si="7"/>
        <v>488.416</v>
      </c>
      <c r="AU65" s="11">
        <v>-0.43585499999999999</v>
      </c>
      <c r="AV65" s="11">
        <v>-0.16633300000000001</v>
      </c>
      <c r="AW65" s="11">
        <f t="shared" si="8"/>
        <v>0.26952199999999998</v>
      </c>
      <c r="AX65" s="11">
        <v>0.59</v>
      </c>
      <c r="AY65" s="11">
        <v>-102920</v>
      </c>
      <c r="AZ65" s="11">
        <f t="shared" si="9"/>
        <v>411.68</v>
      </c>
      <c r="BA65" s="11">
        <v>-0.348053</v>
      </c>
      <c r="BB65" s="11">
        <v>-0.19758100000000001</v>
      </c>
      <c r="BC65" s="11">
        <f t="shared" si="10"/>
        <v>0.15047199999999999</v>
      </c>
      <c r="BD65">
        <v>0.5899999737739563</v>
      </c>
      <c r="BE65">
        <v>-119302.96875</v>
      </c>
      <c r="BF65" s="11">
        <f t="shared" si="11"/>
        <v>477.21187500000002</v>
      </c>
      <c r="BG65">
        <v>-0.44624915719032288</v>
      </c>
      <c r="BH65">
        <v>-0.17043256759643555</v>
      </c>
      <c r="BI65" s="11">
        <f t="shared" si="12"/>
        <v>0.27581658959388733</v>
      </c>
      <c r="BJ65">
        <v>0.5899999737739563</v>
      </c>
      <c r="BK65">
        <v>-125663.171875</v>
      </c>
      <c r="BL65" s="11">
        <f t="shared" si="13"/>
        <v>502.65268750000001</v>
      </c>
      <c r="BM65">
        <v>-0.42193681001663208</v>
      </c>
      <c r="BN65">
        <v>-0.17822334170341492</v>
      </c>
      <c r="BO65" s="11">
        <f t="shared" si="14"/>
        <v>0.24371346831321716</v>
      </c>
      <c r="BP65">
        <v>0.5899999737739563</v>
      </c>
      <c r="BQ65">
        <v>-124467.5703125</v>
      </c>
      <c r="BR65" s="11">
        <f t="shared" si="15"/>
        <v>497.87028125000001</v>
      </c>
      <c r="BS65">
        <v>-0.42639556527137756</v>
      </c>
      <c r="BT65">
        <v>-0.17669215798377991</v>
      </c>
      <c r="BU65" s="11">
        <f t="shared" si="16"/>
        <v>0.24970340728759766</v>
      </c>
      <c r="BV65">
        <v>0.5899999737739563</v>
      </c>
      <c r="BW65">
        <v>-104494.375</v>
      </c>
      <c r="BX65" s="11">
        <f t="shared" si="17"/>
        <v>417.97750000000002</v>
      </c>
      <c r="BY65">
        <v>-0.33886727690696716</v>
      </c>
      <c r="BZ65">
        <v>-0.20893463492393494</v>
      </c>
      <c r="CA65" s="11">
        <f t="shared" si="18"/>
        <v>0.12993264198303223</v>
      </c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>
        <v>0.29499999999999998</v>
      </c>
      <c r="CM65" s="11">
        <v>-77142.899999999994</v>
      </c>
      <c r="CN65" s="11">
        <f t="shared" si="19"/>
        <v>308.57159999999999</v>
      </c>
      <c r="CO65" s="11">
        <v>-0.156221</v>
      </c>
      <c r="CP65" s="30">
        <v>-2.7691399999999998E-3</v>
      </c>
      <c r="CQ65" s="11">
        <v>-0.109768</v>
      </c>
      <c r="CR65" s="11">
        <v>-7.1081499999999997E-3</v>
      </c>
      <c r="CS65" s="11">
        <f t="shared" si="27"/>
        <v>4.6452999999999994E-2</v>
      </c>
      <c r="CT65" s="11">
        <f t="shared" si="21"/>
        <v>4.3390099999999999E-3</v>
      </c>
      <c r="CU65" s="11">
        <f t="shared" si="22"/>
        <v>4.6655205677181399E-2</v>
      </c>
      <c r="CV65" s="11">
        <f t="shared" si="23"/>
        <v>2.0220567718140514E-4</v>
      </c>
      <c r="CW65" s="18">
        <v>0.29499999999999998</v>
      </c>
      <c r="CX65" s="18">
        <v>-73659.3</v>
      </c>
      <c r="CY65" s="11">
        <f t="shared" si="24"/>
        <v>294.63720000000001</v>
      </c>
      <c r="CZ65" s="18">
        <v>-0.169017</v>
      </c>
      <c r="DA65" s="18">
        <v>-0.10465000000000001</v>
      </c>
      <c r="DB65" s="11">
        <f t="shared" si="1"/>
        <v>6.4366999999999994E-2</v>
      </c>
      <c r="DD65" s="18">
        <v>-69266</v>
      </c>
      <c r="DE65" s="11">
        <f t="shared" si="25"/>
        <v>277.06400000000002</v>
      </c>
      <c r="DF65" s="18">
        <v>-0.186003</v>
      </c>
      <c r="DG65" s="18">
        <v>-9.88705E-2</v>
      </c>
      <c r="DH65" s="11">
        <f t="shared" si="2"/>
        <v>8.7132500000000002E-2</v>
      </c>
      <c r="DI65" s="18">
        <v>0.29499999999999998</v>
      </c>
      <c r="DJ65" s="18">
        <v>-77676.100000000006</v>
      </c>
      <c r="DK65" s="11">
        <f t="shared" si="26"/>
        <v>310.70440000000002</v>
      </c>
      <c r="DL65" s="18">
        <v>-0.153222</v>
      </c>
      <c r="DM65" s="18">
        <v>-0.10906399999999999</v>
      </c>
      <c r="DN65" s="11">
        <f t="shared" si="29"/>
        <v>4.4158000000000003E-2</v>
      </c>
    </row>
    <row r="66" spans="2:118" x14ac:dyDescent="0.15">
      <c r="B66" s="11">
        <v>8.5327000000000375E-2</v>
      </c>
      <c r="C66" s="11">
        <v>8.5855000000000459E-2</v>
      </c>
      <c r="D66" s="19">
        <v>343.52615999999995</v>
      </c>
      <c r="E66" s="11">
        <v>8.5591000000000417E-2</v>
      </c>
      <c r="G66" s="18">
        <v>0.1375459999999995</v>
      </c>
      <c r="H66" s="18">
        <v>0.14225200000000005</v>
      </c>
      <c r="I66" s="18">
        <v>403.1046</v>
      </c>
      <c r="J66" s="18">
        <v>0.13989899999999977</v>
      </c>
      <c r="L66" s="18">
        <v>0.12619000000000025</v>
      </c>
      <c r="M66" s="18">
        <v>0.13195400000000035</v>
      </c>
      <c r="N66" s="18">
        <v>393.46440000000001</v>
      </c>
      <c r="O66" s="18">
        <v>0.1290720000000003</v>
      </c>
      <c r="Q66" s="18">
        <v>8.5327000000000375E-2</v>
      </c>
      <c r="R66" s="18">
        <v>8.5855000000000459E-2</v>
      </c>
      <c r="S66" s="18">
        <v>349.16730000000001</v>
      </c>
      <c r="T66" s="18">
        <v>8.5591000000000417E-2</v>
      </c>
      <c r="V66" s="18">
        <v>8.6707999999999785E-2</v>
      </c>
      <c r="W66" s="18">
        <v>8.9847999999999928E-2</v>
      </c>
      <c r="X66" s="18">
        <v>357.10490000000004</v>
      </c>
      <c r="Y66" s="18">
        <v>8.8277999999999857E-2</v>
      </c>
      <c r="AA66" s="18">
        <v>8.3479000000000525E-2</v>
      </c>
      <c r="AB66" s="18">
        <v>9.5231000000000066E-2</v>
      </c>
      <c r="AC66" s="18">
        <v>339.31059999999997</v>
      </c>
      <c r="AD66" s="18">
        <v>8.9355000000000295E-2</v>
      </c>
      <c r="AF66" s="18">
        <v>0.6</v>
      </c>
      <c r="AG66" s="18">
        <v>-121574</v>
      </c>
      <c r="AH66" s="11">
        <f t="shared" si="4"/>
        <v>486.29599999999999</v>
      </c>
      <c r="AI66" s="18">
        <v>-0.45280999999999999</v>
      </c>
      <c r="AJ66" s="18">
        <v>-0.16808699999999999</v>
      </c>
      <c r="AK66" s="11">
        <f t="shared" si="28"/>
        <v>0.284723</v>
      </c>
      <c r="AL66" s="11">
        <v>0.6</v>
      </c>
      <c r="AM66" s="11">
        <v>-120988</v>
      </c>
      <c r="AN66" s="11">
        <f t="shared" si="5"/>
        <v>483.952</v>
      </c>
      <c r="AO66" s="11">
        <v>-0.45499899999999999</v>
      </c>
      <c r="AP66" s="11">
        <v>-0.16489100000000001</v>
      </c>
      <c r="AQ66" s="11">
        <f t="shared" si="6"/>
        <v>0.29010799999999998</v>
      </c>
      <c r="AR66" s="11">
        <v>0.6</v>
      </c>
      <c r="AS66" s="11">
        <v>-122921</v>
      </c>
      <c r="AT66" s="11">
        <f t="shared" si="7"/>
        <v>491.68400000000003</v>
      </c>
      <c r="AU66" s="11">
        <v>-0.44781300000000002</v>
      </c>
      <c r="AV66" s="11">
        <v>-0.16750599999999999</v>
      </c>
      <c r="AW66" s="11">
        <f t="shared" si="8"/>
        <v>0.28030700000000003</v>
      </c>
      <c r="AX66" s="11">
        <v>0.6</v>
      </c>
      <c r="AY66" s="11">
        <v>-104028</v>
      </c>
      <c r="AZ66" s="11">
        <f t="shared" si="9"/>
        <v>416.11200000000002</v>
      </c>
      <c r="BA66" s="11">
        <v>-0.357207</v>
      </c>
      <c r="BB66" s="11">
        <v>-0.19978899999999999</v>
      </c>
      <c r="BC66" s="11">
        <f t="shared" si="10"/>
        <v>0.157418</v>
      </c>
      <c r="BD66">
        <v>0.60000002384185791</v>
      </c>
      <c r="BE66">
        <v>-120026.15625</v>
      </c>
      <c r="BF66" s="11">
        <f t="shared" si="11"/>
        <v>480.104625</v>
      </c>
      <c r="BG66">
        <v>-0.45856443047523499</v>
      </c>
      <c r="BH66">
        <v>-0.17152197659015656</v>
      </c>
      <c r="BI66" s="11">
        <f t="shared" si="12"/>
        <v>0.28704245388507843</v>
      </c>
      <c r="BJ66">
        <v>0.60000002384185791</v>
      </c>
      <c r="BK66">
        <v>-126523.1484375</v>
      </c>
      <c r="BL66" s="11">
        <f t="shared" si="13"/>
        <v>506.09259374999999</v>
      </c>
      <c r="BM66">
        <v>-0.43373516201972961</v>
      </c>
      <c r="BN66">
        <v>-0.1795029491186142</v>
      </c>
      <c r="BO66" s="11">
        <f t="shared" si="14"/>
        <v>0.25423221290111542</v>
      </c>
      <c r="BP66">
        <v>0.60000002384185791</v>
      </c>
      <c r="BQ66">
        <v>-125313.6328125</v>
      </c>
      <c r="BR66" s="11">
        <f t="shared" si="15"/>
        <v>501.25453125000001</v>
      </c>
      <c r="BS66">
        <v>-0.43824726343154907</v>
      </c>
      <c r="BT66">
        <v>-0.17794513702392578</v>
      </c>
      <c r="BU66" s="11">
        <f t="shared" si="16"/>
        <v>0.26030212640762329</v>
      </c>
      <c r="BV66">
        <v>0.60000002384185791</v>
      </c>
      <c r="BW66">
        <v>-105714.328125</v>
      </c>
      <c r="BX66" s="11">
        <f t="shared" si="17"/>
        <v>422.85731249999998</v>
      </c>
      <c r="BY66">
        <v>-0.34743380546569824</v>
      </c>
      <c r="BZ66">
        <v>-0.21144694089889526</v>
      </c>
      <c r="CA66" s="11">
        <f t="shared" si="18"/>
        <v>0.13598686456680298</v>
      </c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>
        <v>0.3</v>
      </c>
      <c r="CM66" s="11">
        <v>-78326.8</v>
      </c>
      <c r="CN66" s="11">
        <f t="shared" si="19"/>
        <v>313.30720000000002</v>
      </c>
      <c r="CO66" s="11">
        <v>-0.159299</v>
      </c>
      <c r="CP66" s="30">
        <v>-2.8219400000000002E-3</v>
      </c>
      <c r="CQ66" s="11">
        <v>-0.111466</v>
      </c>
      <c r="CR66" s="11">
        <v>-7.2333099999999997E-3</v>
      </c>
      <c r="CS66" s="11">
        <f t="shared" si="27"/>
        <v>4.7833000000000001E-2</v>
      </c>
      <c r="CT66" s="11">
        <f t="shared" si="21"/>
        <v>4.4113699999999995E-3</v>
      </c>
      <c r="CU66" s="11">
        <f t="shared" si="22"/>
        <v>4.8035987283253583E-2</v>
      </c>
      <c r="CV66" s="11">
        <f t="shared" si="23"/>
        <v>2.0298728325358201E-4</v>
      </c>
      <c r="CW66" s="18">
        <v>0.3</v>
      </c>
      <c r="CX66" s="18">
        <v>-74480.2</v>
      </c>
      <c r="CY66" s="11">
        <f t="shared" si="24"/>
        <v>297.92079999999999</v>
      </c>
      <c r="CZ66" s="18">
        <v>-0.17344799999999999</v>
      </c>
      <c r="DA66" s="18">
        <v>-0.105795</v>
      </c>
      <c r="DB66" s="11">
        <f t="shared" si="1"/>
        <v>6.7652999999999991E-2</v>
      </c>
      <c r="DD66" s="18">
        <v>-69926.100000000006</v>
      </c>
      <c r="DE66" s="11">
        <f t="shared" si="25"/>
        <v>279.70440000000002</v>
      </c>
      <c r="DF66" s="18">
        <v>-0.19104299999999999</v>
      </c>
      <c r="DG66" s="18">
        <v>-9.9778699999999998E-2</v>
      </c>
      <c r="DH66" s="11">
        <f t="shared" si="2"/>
        <v>9.1264299999999993E-2</v>
      </c>
      <c r="DI66" s="18">
        <v>0.3</v>
      </c>
      <c r="DJ66" s="18">
        <v>-78748.7</v>
      </c>
      <c r="DK66" s="11">
        <f t="shared" si="26"/>
        <v>314.9948</v>
      </c>
      <c r="DL66" s="18">
        <v>-0.15670000000000001</v>
      </c>
      <c r="DM66" s="18">
        <v>-0.110566</v>
      </c>
      <c r="DN66" s="11">
        <f t="shared" si="29"/>
        <v>4.6134000000000008E-2</v>
      </c>
    </row>
    <row r="67" spans="2:118" x14ac:dyDescent="0.15">
      <c r="B67" s="11">
        <v>8.602500000000024E-2</v>
      </c>
      <c r="C67" s="11">
        <v>8.6414000000000435E-2</v>
      </c>
      <c r="D67" s="19">
        <v>345.56015999999994</v>
      </c>
      <c r="E67" s="11">
        <v>8.6219500000000338E-2</v>
      </c>
      <c r="G67" s="18">
        <v>0.1392850000000001</v>
      </c>
      <c r="H67" s="18">
        <v>0.14357199999999981</v>
      </c>
      <c r="I67" s="18">
        <v>405.01609999999999</v>
      </c>
      <c r="J67" s="18">
        <v>0.14142849999999996</v>
      </c>
      <c r="L67" s="18">
        <v>0.12676100000000012</v>
      </c>
      <c r="M67" s="18">
        <v>0.13265399999999961</v>
      </c>
      <c r="N67" s="18">
        <v>394.38940000000002</v>
      </c>
      <c r="O67" s="18">
        <v>0.12970749999999986</v>
      </c>
      <c r="Q67" s="18">
        <v>8.602500000000024E-2</v>
      </c>
      <c r="R67" s="18">
        <v>8.6414000000000435E-2</v>
      </c>
      <c r="S67" s="18">
        <v>350.84249999999997</v>
      </c>
      <c r="T67" s="18">
        <v>8.6219500000000338E-2</v>
      </c>
      <c r="V67" s="18">
        <v>8.7330999999999825E-2</v>
      </c>
      <c r="W67" s="18">
        <v>9.0314000000000227E-2</v>
      </c>
      <c r="X67" s="18">
        <v>358.21979999999996</v>
      </c>
      <c r="Y67" s="18">
        <v>8.8822500000000026E-2</v>
      </c>
      <c r="AA67" s="18">
        <v>8.3909999999999485E-2</v>
      </c>
      <c r="AB67" s="18">
        <v>9.5747000000000249E-2</v>
      </c>
      <c r="AC67" s="18">
        <v>340.05990000000003</v>
      </c>
      <c r="AD67" s="18">
        <v>8.9828499999999867E-2</v>
      </c>
      <c r="AF67" s="18">
        <v>0.61</v>
      </c>
      <c r="AG67" s="18">
        <v>-122346</v>
      </c>
      <c r="AH67" s="11">
        <f t="shared" si="4"/>
        <v>489.38400000000001</v>
      </c>
      <c r="AI67" s="18">
        <v>-0.46494000000000002</v>
      </c>
      <c r="AJ67" s="18">
        <v>-0.16922599999999999</v>
      </c>
      <c r="AK67" s="11">
        <f t="shared" si="28"/>
        <v>0.29571400000000003</v>
      </c>
      <c r="AL67" s="11">
        <v>0.61</v>
      </c>
      <c r="AM67" s="11">
        <v>-121738</v>
      </c>
      <c r="AN67" s="11">
        <f t="shared" si="5"/>
        <v>486.952</v>
      </c>
      <c r="AO67" s="11">
        <v>-0.46721499999999999</v>
      </c>
      <c r="AP67" s="11">
        <v>-0.165967</v>
      </c>
      <c r="AQ67" s="11">
        <f t="shared" si="6"/>
        <v>0.30124799999999996</v>
      </c>
      <c r="AR67" s="11">
        <v>0.61</v>
      </c>
      <c r="AS67" s="11">
        <v>-123705</v>
      </c>
      <c r="AT67" s="11">
        <f t="shared" si="7"/>
        <v>494.82</v>
      </c>
      <c r="AU67" s="11">
        <v>-0.459895</v>
      </c>
      <c r="AV67" s="11">
        <v>-0.16863500000000001</v>
      </c>
      <c r="AW67" s="11">
        <f t="shared" si="8"/>
        <v>0.29125999999999996</v>
      </c>
      <c r="AX67" s="11">
        <v>0.61</v>
      </c>
      <c r="AY67" s="11">
        <v>-105111</v>
      </c>
      <c r="AZ67" s="11">
        <f t="shared" si="9"/>
        <v>420.44400000000002</v>
      </c>
      <c r="BA67" s="11">
        <v>-0.36648700000000001</v>
      </c>
      <c r="BB67" s="11">
        <v>-0.20195299999999999</v>
      </c>
      <c r="BC67" s="11">
        <f t="shared" si="10"/>
        <v>0.16453400000000001</v>
      </c>
      <c r="BD67">
        <v>0.61000001430511475</v>
      </c>
      <c r="BE67">
        <v>-120718.40625</v>
      </c>
      <c r="BF67" s="11">
        <f t="shared" si="11"/>
        <v>482.873625</v>
      </c>
      <c r="BG67">
        <v>-0.47099420428276062</v>
      </c>
      <c r="BH67">
        <v>-0.17256937921047211</v>
      </c>
      <c r="BI67" s="11">
        <f t="shared" si="12"/>
        <v>0.29842482507228851</v>
      </c>
      <c r="BJ67">
        <v>0.61000001430511475</v>
      </c>
      <c r="BK67">
        <v>-127351.4453125</v>
      </c>
      <c r="BL67" s="11">
        <f t="shared" si="13"/>
        <v>509.40578125000002</v>
      </c>
      <c r="BM67">
        <v>-0.44565296173095703</v>
      </c>
      <c r="BN67">
        <v>-0.18073450028896332</v>
      </c>
      <c r="BO67" s="11">
        <f t="shared" si="14"/>
        <v>0.26491846144199371</v>
      </c>
      <c r="BP67">
        <v>0.61000001430511475</v>
      </c>
      <c r="BQ67">
        <v>-126133.0390625</v>
      </c>
      <c r="BR67" s="11">
        <f t="shared" si="15"/>
        <v>504.53215625000001</v>
      </c>
      <c r="BS67">
        <v>-0.45019802451133728</v>
      </c>
      <c r="BT67">
        <v>-0.17916081845760345</v>
      </c>
      <c r="BU67" s="11">
        <f t="shared" si="16"/>
        <v>0.27103720605373383</v>
      </c>
      <c r="BV67">
        <v>0.61000001430511475</v>
      </c>
      <c r="BW67">
        <v>-106903.9453125</v>
      </c>
      <c r="BX67" s="11">
        <f t="shared" si="17"/>
        <v>427.61578125</v>
      </c>
      <c r="BY67">
        <v>-0.35615998506546021</v>
      </c>
      <c r="BZ67">
        <v>-0.2138923704624176</v>
      </c>
      <c r="CA67" s="11">
        <f t="shared" si="18"/>
        <v>0.1422676146030426</v>
      </c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>
        <v>0.30499999999999999</v>
      </c>
      <c r="CM67" s="11">
        <v>-79461.399999999994</v>
      </c>
      <c r="CN67" s="11">
        <f t="shared" si="19"/>
        <v>317.84559999999999</v>
      </c>
      <c r="CO67" s="11">
        <v>-0.16255500000000001</v>
      </c>
      <c r="CP67" s="30">
        <v>-2.8756099999999998E-3</v>
      </c>
      <c r="CQ67" s="11">
        <v>-0.113098</v>
      </c>
      <c r="CR67" s="11">
        <v>-7.3586399999999996E-3</v>
      </c>
      <c r="CS67" s="11">
        <f t="shared" si="27"/>
        <v>4.9457000000000001E-2</v>
      </c>
      <c r="CT67" s="11">
        <f t="shared" si="21"/>
        <v>4.4830299999999998E-3</v>
      </c>
      <c r="CU67" s="11">
        <f t="shared" si="22"/>
        <v>4.9659766481336777E-2</v>
      </c>
      <c r="CV67" s="11">
        <f t="shared" si="23"/>
        <v>2.0276648133677605E-4</v>
      </c>
      <c r="CW67" s="18">
        <v>0.30499999999999999</v>
      </c>
      <c r="CX67" s="18">
        <v>-75288.399999999994</v>
      </c>
      <c r="CY67" s="11">
        <f t="shared" si="24"/>
        <v>301.15359999999998</v>
      </c>
      <c r="CZ67" s="18">
        <v>-0.177926</v>
      </c>
      <c r="DA67" s="18">
        <v>-0.106921</v>
      </c>
      <c r="DB67" s="11">
        <f t="shared" si="1"/>
        <v>7.1004999999999999E-2</v>
      </c>
      <c r="DD67" s="18">
        <v>-70580</v>
      </c>
      <c r="DE67" s="11">
        <f t="shared" si="25"/>
        <v>282.32</v>
      </c>
      <c r="DF67" s="18">
        <v>-0.196107</v>
      </c>
      <c r="DG67" s="18">
        <v>-0.100678</v>
      </c>
      <c r="DH67" s="11">
        <f t="shared" si="2"/>
        <v>9.5429E-2</v>
      </c>
      <c r="DI67" s="18">
        <v>0.30499999999999999</v>
      </c>
      <c r="DJ67" s="18">
        <v>-79789.7</v>
      </c>
      <c r="DK67" s="11">
        <f t="shared" si="26"/>
        <v>319.15879999999999</v>
      </c>
      <c r="DL67" s="18">
        <v>-0.16029599999999999</v>
      </c>
      <c r="DM67" s="18">
        <v>-0.11201999999999999</v>
      </c>
      <c r="DN67" s="11">
        <f t="shared" si="29"/>
        <v>4.8275999999999999E-2</v>
      </c>
    </row>
    <row r="68" spans="2:118" x14ac:dyDescent="0.15">
      <c r="B68" s="11">
        <v>8.6729000000000056E-2</v>
      </c>
      <c r="C68" s="11">
        <v>8.6992999999999654E-2</v>
      </c>
      <c r="D68" s="19">
        <v>347.66003999999998</v>
      </c>
      <c r="E68" s="11">
        <v>8.6860999999999855E-2</v>
      </c>
      <c r="G68" s="18">
        <v>0.14095199999999952</v>
      </c>
      <c r="H68" s="18">
        <v>0.14482699999999937</v>
      </c>
      <c r="I68" s="18">
        <v>405.84750000000003</v>
      </c>
      <c r="J68" s="18">
        <v>0.14288949999999945</v>
      </c>
      <c r="L68" s="18">
        <v>0.12747300000000017</v>
      </c>
      <c r="M68" s="18">
        <v>0.13337800000000044</v>
      </c>
      <c r="N68" s="18">
        <v>395.31529999999998</v>
      </c>
      <c r="O68" s="18">
        <v>0.13042550000000031</v>
      </c>
      <c r="Q68" s="18">
        <v>8.6729000000000056E-2</v>
      </c>
      <c r="R68" s="18">
        <v>8.6992999999999654E-2</v>
      </c>
      <c r="S68" s="18">
        <v>352.24079999999998</v>
      </c>
      <c r="T68" s="18">
        <v>8.6860999999999855E-2</v>
      </c>
      <c r="V68" s="18">
        <v>8.7956000000000145E-2</v>
      </c>
      <c r="W68" s="18">
        <v>9.081600000000023E-2</v>
      </c>
      <c r="X68" s="18">
        <v>359.34129999999999</v>
      </c>
      <c r="Y68" s="18">
        <v>8.9386000000000188E-2</v>
      </c>
      <c r="AA68" s="18">
        <v>8.4566999999999837E-2</v>
      </c>
      <c r="AB68" s="18">
        <v>9.6505999999999759E-2</v>
      </c>
      <c r="AC68" s="18">
        <v>341.16159999999996</v>
      </c>
      <c r="AD68" s="18">
        <v>9.0536499999999798E-2</v>
      </c>
      <c r="AF68" s="18">
        <v>0.62</v>
      </c>
      <c r="AG68" s="18">
        <v>-123094</v>
      </c>
      <c r="AH68" s="11">
        <f t="shared" si="4"/>
        <v>492.37599999999998</v>
      </c>
      <c r="AI68" s="18">
        <v>-0.47716500000000001</v>
      </c>
      <c r="AJ68" s="18">
        <v>-0.17033200000000001</v>
      </c>
      <c r="AK68" s="11">
        <f t="shared" si="28"/>
        <v>0.30683300000000002</v>
      </c>
      <c r="AL68" s="11">
        <v>0.62</v>
      </c>
      <c r="AM68" s="11">
        <v>-122463</v>
      </c>
      <c r="AN68" s="11">
        <f t="shared" si="5"/>
        <v>489.85199999999998</v>
      </c>
      <c r="AO68" s="11">
        <v>-0.47952699999999998</v>
      </c>
      <c r="AP68" s="11">
        <v>-0.16700799999999999</v>
      </c>
      <c r="AQ68" s="11">
        <f t="shared" si="6"/>
        <v>0.31251899999999999</v>
      </c>
      <c r="AR68" s="11">
        <v>0.62</v>
      </c>
      <c r="AS68" s="11">
        <v>-124466</v>
      </c>
      <c r="AT68" s="11">
        <f t="shared" si="7"/>
        <v>497.86399999999998</v>
      </c>
      <c r="AU68" s="11">
        <v>-0.47206700000000001</v>
      </c>
      <c r="AV68" s="11">
        <v>-0.16973099999999999</v>
      </c>
      <c r="AW68" s="11">
        <f t="shared" si="8"/>
        <v>0.30233600000000005</v>
      </c>
      <c r="AX68" s="11">
        <v>0.62</v>
      </c>
      <c r="AY68" s="11">
        <v>-106175</v>
      </c>
      <c r="AZ68" s="11">
        <f t="shared" si="9"/>
        <v>424.7</v>
      </c>
      <c r="BA68" s="11">
        <v>-0.37586700000000001</v>
      </c>
      <c r="BB68" s="11">
        <v>-0.20407900000000001</v>
      </c>
      <c r="BC68" s="11">
        <f t="shared" si="10"/>
        <v>0.171788</v>
      </c>
      <c r="BD68">
        <v>0.62000000476837158</v>
      </c>
      <c r="BE68">
        <v>-121385.1796875</v>
      </c>
      <c r="BF68" s="11">
        <f t="shared" si="11"/>
        <v>485.54071875</v>
      </c>
      <c r="BG68">
        <v>-0.4835188090801239</v>
      </c>
      <c r="BH68">
        <v>-0.17358125746250153</v>
      </c>
      <c r="BI68" s="11">
        <f t="shared" si="12"/>
        <v>0.30993755161762238</v>
      </c>
      <c r="BJ68">
        <v>0.62000000476837158</v>
      </c>
      <c r="BK68">
        <v>-128148.9375</v>
      </c>
      <c r="BL68" s="11">
        <f t="shared" si="13"/>
        <v>512.59574999999995</v>
      </c>
      <c r="BM68">
        <v>-0.45768609642982483</v>
      </c>
      <c r="BN68">
        <v>-0.18192346394062042</v>
      </c>
      <c r="BO68" s="11">
        <f t="shared" si="14"/>
        <v>0.27576263248920441</v>
      </c>
      <c r="BP68">
        <v>0.62000000476837158</v>
      </c>
      <c r="BQ68">
        <v>-126923.1484375</v>
      </c>
      <c r="BR68" s="11">
        <f t="shared" si="15"/>
        <v>507.69259375000001</v>
      </c>
      <c r="BS68">
        <v>-0.46225813031196594</v>
      </c>
      <c r="BT68">
        <v>-0.18033322691917419</v>
      </c>
      <c r="BU68" s="11">
        <f t="shared" si="16"/>
        <v>0.28192490339279175</v>
      </c>
      <c r="BV68">
        <v>0.62000000476837158</v>
      </c>
      <c r="BW68">
        <v>-108057.203125</v>
      </c>
      <c r="BX68" s="11">
        <f t="shared" si="17"/>
        <v>432.2288125</v>
      </c>
      <c r="BY68">
        <v>-0.36507523059844971</v>
      </c>
      <c r="BZ68">
        <v>-0.21627640724182129</v>
      </c>
      <c r="CA68" s="11">
        <f t="shared" si="18"/>
        <v>0.14879882335662842</v>
      </c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>
        <v>0.31</v>
      </c>
      <c r="CM68" s="11">
        <v>-80534.3</v>
      </c>
      <c r="CN68" s="11">
        <f t="shared" si="19"/>
        <v>322.13720000000001</v>
      </c>
      <c r="CO68" s="11">
        <v>-0.16604099999999999</v>
      </c>
      <c r="CP68" s="30">
        <v>-2.9276300000000001E-3</v>
      </c>
      <c r="CQ68" s="11">
        <v>-0.114618</v>
      </c>
      <c r="CR68" s="11">
        <v>-7.4774100000000003E-3</v>
      </c>
      <c r="CS68" s="11">
        <f t="shared" si="27"/>
        <v>5.1422999999999996E-2</v>
      </c>
      <c r="CT68" s="11">
        <f t="shared" si="21"/>
        <v>4.5497799999999998E-3</v>
      </c>
      <c r="CU68" s="11">
        <f t="shared" si="22"/>
        <v>5.1623884269283729E-2</v>
      </c>
      <c r="CV68" s="11">
        <f t="shared" si="23"/>
        <v>2.008842692837326E-4</v>
      </c>
      <c r="CW68" s="18">
        <v>0.31</v>
      </c>
      <c r="CX68" s="18">
        <v>-76085.100000000006</v>
      </c>
      <c r="CY68" s="11">
        <f t="shared" si="24"/>
        <v>304.34040000000005</v>
      </c>
      <c r="CZ68" s="18">
        <v>-0.182446</v>
      </c>
      <c r="DA68" s="18">
        <v>-0.108032</v>
      </c>
      <c r="DB68" s="11">
        <f t="shared" si="1"/>
        <v>7.4413999999999994E-2</v>
      </c>
      <c r="DD68" s="18">
        <v>-71227.5</v>
      </c>
      <c r="DE68" s="11">
        <f t="shared" si="25"/>
        <v>284.91000000000003</v>
      </c>
      <c r="DF68" s="18">
        <v>-0.20119400000000001</v>
      </c>
      <c r="DG68" s="18">
        <v>-0.10156800000000001</v>
      </c>
      <c r="DH68" s="11">
        <f t="shared" si="2"/>
        <v>9.9626000000000006E-2</v>
      </c>
      <c r="DI68" s="18">
        <v>0.31</v>
      </c>
      <c r="DJ68" s="18">
        <v>-80805.899999999994</v>
      </c>
      <c r="DK68" s="11">
        <f t="shared" si="26"/>
        <v>323.22359999999998</v>
      </c>
      <c r="DL68" s="18">
        <v>-0.16398299999999999</v>
      </c>
      <c r="DM68" s="18">
        <v>-0.113438</v>
      </c>
      <c r="DN68" s="11">
        <f t="shared" si="29"/>
        <v>5.0544999999999993E-2</v>
      </c>
    </row>
    <row r="69" spans="2:118" x14ac:dyDescent="0.15">
      <c r="B69" s="11">
        <v>8.7615999999999694E-2</v>
      </c>
      <c r="C69" s="11">
        <v>8.7534999999999918E-2</v>
      </c>
      <c r="D69" s="19">
        <v>349.72811999999993</v>
      </c>
      <c r="E69" s="11">
        <v>8.7575499999999806E-2</v>
      </c>
      <c r="G69" s="18">
        <v>0.1425320000000001</v>
      </c>
      <c r="H69" s="18">
        <v>0.1459659999999996</v>
      </c>
      <c r="I69" s="18">
        <v>407.15140000000002</v>
      </c>
      <c r="J69" s="18">
        <v>0.14424899999999985</v>
      </c>
      <c r="L69" s="18">
        <v>0.12804799999999972</v>
      </c>
      <c r="M69" s="18">
        <v>0.13405199999999962</v>
      </c>
      <c r="N69" s="18">
        <v>397.46300000000002</v>
      </c>
      <c r="O69" s="18">
        <v>0.13104999999999967</v>
      </c>
      <c r="Q69" s="18">
        <v>8.7615999999999694E-2</v>
      </c>
      <c r="R69" s="18">
        <v>8.7534999999999918E-2</v>
      </c>
      <c r="S69" s="18">
        <v>353.74029999999999</v>
      </c>
      <c r="T69" s="18">
        <v>8.7575499999999806E-2</v>
      </c>
      <c r="V69" s="18">
        <v>8.8251999999999775E-2</v>
      </c>
      <c r="W69" s="18">
        <v>9.1310999999999254E-2</v>
      </c>
      <c r="X69" s="18">
        <v>360.31359999999995</v>
      </c>
      <c r="Y69" s="18">
        <v>8.9781499999999514E-2</v>
      </c>
      <c r="AA69" s="18">
        <v>8.5390000000000299E-2</v>
      </c>
      <c r="AB69" s="18">
        <v>9.7402999999999906E-2</v>
      </c>
      <c r="AC69" s="18">
        <v>342.33029999999997</v>
      </c>
      <c r="AD69" s="18">
        <v>9.1396500000000103E-2</v>
      </c>
      <c r="AF69" s="18">
        <v>0.63</v>
      </c>
      <c r="AG69" s="18">
        <v>-123809</v>
      </c>
      <c r="AH69" s="11">
        <f t="shared" si="4"/>
        <v>495.23599999999999</v>
      </c>
      <c r="AI69" s="18">
        <v>-0.489508</v>
      </c>
      <c r="AJ69" s="18">
        <v>-0.17139599999999999</v>
      </c>
      <c r="AK69" s="11">
        <f t="shared" si="28"/>
        <v>0.31811200000000001</v>
      </c>
      <c r="AL69" s="11">
        <v>0.63</v>
      </c>
      <c r="AM69" s="11">
        <v>-123172</v>
      </c>
      <c r="AN69" s="11">
        <f t="shared" si="5"/>
        <v>492.68799999999999</v>
      </c>
      <c r="AO69" s="11">
        <v>-0.491898</v>
      </c>
      <c r="AP69" s="11">
        <v>-0.16802800000000001</v>
      </c>
      <c r="AQ69" s="11">
        <f t="shared" si="6"/>
        <v>0.32386999999999999</v>
      </c>
      <c r="AR69" s="11">
        <v>0.63</v>
      </c>
      <c r="AS69" s="11">
        <v>-125192</v>
      </c>
      <c r="AT69" s="11">
        <f t="shared" si="7"/>
        <v>500.76799999999997</v>
      </c>
      <c r="AU69" s="11">
        <v>-0.484371</v>
      </c>
      <c r="AV69" s="11">
        <v>-0.17078099999999999</v>
      </c>
      <c r="AW69" s="11">
        <f t="shared" si="8"/>
        <v>0.31359000000000004</v>
      </c>
      <c r="AX69" s="11">
        <v>0.63</v>
      </c>
      <c r="AY69" s="11">
        <v>-107215</v>
      </c>
      <c r="AZ69" s="11">
        <f t="shared" si="9"/>
        <v>428.86</v>
      </c>
      <c r="BA69" s="11">
        <v>-0.38536700000000002</v>
      </c>
      <c r="BB69" s="11">
        <v>-0.20616000000000001</v>
      </c>
      <c r="BC69" s="11">
        <f t="shared" si="10"/>
        <v>0.17920700000000001</v>
      </c>
      <c r="BD69">
        <v>0.62999999523162842</v>
      </c>
      <c r="BE69">
        <v>-122020.5078125</v>
      </c>
      <c r="BF69" s="11">
        <f t="shared" si="11"/>
        <v>488.08203125</v>
      </c>
      <c r="BG69">
        <v>-0.4961603581905365</v>
      </c>
      <c r="BH69">
        <v>-0.17454810440540314</v>
      </c>
      <c r="BI69" s="11">
        <f t="shared" si="12"/>
        <v>0.32161225378513336</v>
      </c>
      <c r="BJ69">
        <v>0.62999999523162842</v>
      </c>
      <c r="BK69">
        <v>-128923.484375</v>
      </c>
      <c r="BL69" s="11">
        <f t="shared" si="13"/>
        <v>515.69393749999995</v>
      </c>
      <c r="BM69">
        <v>-0.46980524063110352</v>
      </c>
      <c r="BN69">
        <v>-0.18307884037494659</v>
      </c>
      <c r="BO69" s="11">
        <f t="shared" si="14"/>
        <v>0.28672640025615692</v>
      </c>
      <c r="BP69">
        <v>0.62999999523162842</v>
      </c>
      <c r="BQ69">
        <v>-127690.609375</v>
      </c>
      <c r="BR69" s="11">
        <f t="shared" si="15"/>
        <v>510.76243749999998</v>
      </c>
      <c r="BS69">
        <v>-0.47440311312675476</v>
      </c>
      <c r="BT69">
        <v>-0.1814737468957901</v>
      </c>
      <c r="BU69" s="11">
        <f t="shared" si="16"/>
        <v>0.29292936623096466</v>
      </c>
      <c r="BV69">
        <v>0.62999999523162842</v>
      </c>
      <c r="BW69">
        <v>-109171.171875</v>
      </c>
      <c r="BX69" s="11">
        <f t="shared" si="17"/>
        <v>436.6846875</v>
      </c>
      <c r="BY69">
        <v>-0.37419280409812927</v>
      </c>
      <c r="BZ69">
        <v>-0.21859124302864075</v>
      </c>
      <c r="CA69" s="11">
        <f t="shared" si="18"/>
        <v>0.15560156106948853</v>
      </c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>
        <v>0.315</v>
      </c>
      <c r="CM69" s="11">
        <v>-81567.7</v>
      </c>
      <c r="CN69" s="11">
        <f t="shared" si="19"/>
        <v>326.27080000000001</v>
      </c>
      <c r="CO69" s="11">
        <v>-0.16967399999999999</v>
      </c>
      <c r="CP69" s="30">
        <v>-2.9793699999999998E-3</v>
      </c>
      <c r="CQ69" s="11">
        <v>-0.116075</v>
      </c>
      <c r="CR69" s="11">
        <v>-7.59415E-3</v>
      </c>
      <c r="CS69" s="11">
        <f t="shared" si="27"/>
        <v>5.3598999999999994E-2</v>
      </c>
      <c r="CT69" s="11">
        <f t="shared" si="21"/>
        <v>4.6147800000000006E-3</v>
      </c>
      <c r="CU69" s="11">
        <f t="shared" si="22"/>
        <v>5.37972954287518E-2</v>
      </c>
      <c r="CV69" s="11">
        <f t="shared" si="23"/>
        <v>1.98295428751806E-4</v>
      </c>
      <c r="CW69" s="18">
        <v>0.315</v>
      </c>
      <c r="CX69" s="18">
        <v>-76871.3</v>
      </c>
      <c r="CY69" s="11">
        <f t="shared" si="24"/>
        <v>307.48520000000002</v>
      </c>
      <c r="CZ69" s="18">
        <v>-0.18700600000000001</v>
      </c>
      <c r="DA69" s="18">
        <v>-0.109127</v>
      </c>
      <c r="DB69" s="11">
        <f t="shared" si="1"/>
        <v>7.7879000000000004E-2</v>
      </c>
      <c r="DD69" s="18">
        <v>-71868</v>
      </c>
      <c r="DE69" s="11">
        <f t="shared" si="25"/>
        <v>287.47199999999998</v>
      </c>
      <c r="DF69" s="18">
        <v>-0.20630799999999999</v>
      </c>
      <c r="DG69" s="18">
        <v>-0.102448</v>
      </c>
      <c r="DH69" s="11">
        <f t="shared" si="2"/>
        <v>0.10385999999999999</v>
      </c>
      <c r="DI69" s="18">
        <v>0.315</v>
      </c>
      <c r="DJ69" s="18">
        <v>-81803.100000000006</v>
      </c>
      <c r="DK69" s="11">
        <f t="shared" si="26"/>
        <v>327.2124</v>
      </c>
      <c r="DL69" s="18">
        <v>-0.167741</v>
      </c>
      <c r="DM69" s="18">
        <v>-0.114829</v>
      </c>
      <c r="DN69" s="11">
        <f t="shared" si="29"/>
        <v>5.2912000000000001E-2</v>
      </c>
    </row>
    <row r="70" spans="2:118" x14ac:dyDescent="0.15">
      <c r="B70" s="11">
        <v>8.819900000000036E-2</v>
      </c>
      <c r="C70" s="11">
        <v>8.8333000000000439E-2</v>
      </c>
      <c r="D70" s="19">
        <v>351.73043999999999</v>
      </c>
      <c r="E70" s="11">
        <v>8.82660000000004E-2</v>
      </c>
      <c r="G70" s="18">
        <v>0.14368099999999995</v>
      </c>
      <c r="H70" s="18">
        <v>0.14691399999999977</v>
      </c>
      <c r="I70" s="18">
        <v>408.34659999999997</v>
      </c>
      <c r="J70" s="18">
        <v>0.14529749999999986</v>
      </c>
      <c r="L70" s="18">
        <v>0.12867300000000004</v>
      </c>
      <c r="M70" s="18">
        <v>0.134544</v>
      </c>
      <c r="N70" s="18">
        <v>399.27429999999998</v>
      </c>
      <c r="O70" s="18">
        <v>0.13160850000000002</v>
      </c>
      <c r="Q70" s="18">
        <v>8.819900000000036E-2</v>
      </c>
      <c r="R70" s="18">
        <v>8.8333000000000439E-2</v>
      </c>
      <c r="S70" s="18">
        <v>355.25390000000004</v>
      </c>
      <c r="T70" s="18">
        <v>8.82660000000004E-2</v>
      </c>
      <c r="V70" s="18">
        <v>8.848699999999976E-2</v>
      </c>
      <c r="W70" s="18">
        <v>9.1822000000000514E-2</v>
      </c>
      <c r="X70" s="18">
        <v>361.47579999999999</v>
      </c>
      <c r="Y70" s="18">
        <v>9.0154500000000137E-2</v>
      </c>
      <c r="AA70" s="18">
        <v>8.6052999999999713E-2</v>
      </c>
      <c r="AB70" s="18">
        <v>9.8205000000000098E-2</v>
      </c>
      <c r="AC70" s="18">
        <v>343.46509999999995</v>
      </c>
      <c r="AD70" s="18">
        <v>9.2128999999999905E-2</v>
      </c>
      <c r="AF70" s="18">
        <v>0.64</v>
      </c>
      <c r="AG70" s="18">
        <v>-124506</v>
      </c>
      <c r="AH70" s="11">
        <f t="shared" si="4"/>
        <v>498.024</v>
      </c>
      <c r="AI70" s="18">
        <v>-0.50192099999999995</v>
      </c>
      <c r="AJ70" s="18">
        <v>-0.172434</v>
      </c>
      <c r="AK70" s="11">
        <f t="shared" ref="AK70:AK101" si="30">ABS(AI70-AJ70)</f>
        <v>0.32948699999999997</v>
      </c>
      <c r="AL70" s="11">
        <v>0.64</v>
      </c>
      <c r="AM70" s="11">
        <v>-123859</v>
      </c>
      <c r="AN70" s="11">
        <f t="shared" si="5"/>
        <v>495.43599999999998</v>
      </c>
      <c r="AO70" s="11">
        <v>-0.50434999999999997</v>
      </c>
      <c r="AP70" s="11">
        <v>-0.169019</v>
      </c>
      <c r="AQ70" s="11">
        <f t="shared" si="6"/>
        <v>0.33533099999999993</v>
      </c>
      <c r="AR70" s="11">
        <v>0.64</v>
      </c>
      <c r="AS70" s="11">
        <v>-125892</v>
      </c>
      <c r="AT70" s="11">
        <f t="shared" si="7"/>
        <v>503.56799999999998</v>
      </c>
      <c r="AU70" s="11">
        <v>-0.49676900000000002</v>
      </c>
      <c r="AV70" s="11">
        <v>-0.171795</v>
      </c>
      <c r="AW70" s="11">
        <f t="shared" si="8"/>
        <v>0.32497399999999999</v>
      </c>
      <c r="AX70" s="11">
        <v>0.64</v>
      </c>
      <c r="AY70" s="11">
        <v>-108231</v>
      </c>
      <c r="AZ70" s="11">
        <f t="shared" si="9"/>
        <v>432.92399999999998</v>
      </c>
      <c r="BA70" s="11">
        <v>-0.39499699999999999</v>
      </c>
      <c r="BB70" s="11">
        <v>-0.20819699999999999</v>
      </c>
      <c r="BC70" s="11">
        <f t="shared" si="10"/>
        <v>0.18679999999999999</v>
      </c>
      <c r="BD70">
        <v>0.63999998569488525</v>
      </c>
      <c r="BE70">
        <v>-122627.359375</v>
      </c>
      <c r="BF70" s="11">
        <f t="shared" si="11"/>
        <v>490.50943749999999</v>
      </c>
      <c r="BG70">
        <v>-0.50890827178955078</v>
      </c>
      <c r="BH70">
        <v>-0.17547403275966644</v>
      </c>
      <c r="BI70" s="11">
        <f t="shared" si="12"/>
        <v>0.33343423902988434</v>
      </c>
      <c r="BJ70">
        <v>0.63999998569488525</v>
      </c>
      <c r="BK70">
        <v>-129663.5859375</v>
      </c>
      <c r="BL70" s="11">
        <f t="shared" si="13"/>
        <v>518.65434374999995</v>
      </c>
      <c r="BM70">
        <v>-0.48205298185348511</v>
      </c>
      <c r="BN70">
        <v>-0.18418851494789124</v>
      </c>
      <c r="BO70" s="11">
        <f t="shared" si="14"/>
        <v>0.29786446690559387</v>
      </c>
      <c r="BP70">
        <v>0.63999998569488525</v>
      </c>
      <c r="BQ70">
        <v>-128430.0859375</v>
      </c>
      <c r="BR70" s="11">
        <f t="shared" si="15"/>
        <v>513.72034374999998</v>
      </c>
      <c r="BS70">
        <v>-0.48665207624435425</v>
      </c>
      <c r="BT70">
        <v>-0.1825728714466095</v>
      </c>
      <c r="BU70" s="11">
        <f t="shared" si="16"/>
        <v>0.30407920479774475</v>
      </c>
      <c r="BV70">
        <v>0.63999998569488525</v>
      </c>
      <c r="BW70">
        <v>-110255.40625</v>
      </c>
      <c r="BX70" s="11">
        <f t="shared" si="17"/>
        <v>441.02162499999997</v>
      </c>
      <c r="BY70">
        <v>-0.38346123695373535</v>
      </c>
      <c r="BZ70">
        <v>-0.22085557878017426</v>
      </c>
      <c r="CA70" s="11">
        <f t="shared" si="18"/>
        <v>0.1626056581735611</v>
      </c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>
        <v>0.32</v>
      </c>
      <c r="CM70" s="11">
        <v>-82569.2</v>
      </c>
      <c r="CN70" s="11">
        <f t="shared" si="19"/>
        <v>330.27679999999998</v>
      </c>
      <c r="CO70" s="11">
        <v>-0.173425</v>
      </c>
      <c r="CP70" s="30">
        <v>-3.03119E-3</v>
      </c>
      <c r="CQ70" s="11">
        <v>-0.11748400000000001</v>
      </c>
      <c r="CR70" s="11">
        <v>-7.7100500000000004E-3</v>
      </c>
      <c r="CS70" s="11">
        <f t="shared" si="27"/>
        <v>5.5940999999999991E-2</v>
      </c>
      <c r="CT70" s="11">
        <f t="shared" si="21"/>
        <v>4.67886E-3</v>
      </c>
      <c r="CU70" s="11">
        <f t="shared" si="22"/>
        <v>5.6136327025372787E-2</v>
      </c>
      <c r="CV70" s="11">
        <f t="shared" si="23"/>
        <v>1.9532702537279623E-4</v>
      </c>
      <c r="CW70" s="18">
        <v>0.32</v>
      </c>
      <c r="CX70" s="18">
        <v>-77647.7</v>
      </c>
      <c r="CY70" s="11">
        <f t="shared" si="24"/>
        <v>310.5908</v>
      </c>
      <c r="CZ70" s="18">
        <v>-0.19160199999999999</v>
      </c>
      <c r="DA70" s="18">
        <v>-0.110209</v>
      </c>
      <c r="DB70" s="11">
        <f t="shared" ref="DB70:DB133" si="31">ABS(CZ70-DA70)</f>
        <v>8.1392999999999993E-2</v>
      </c>
      <c r="DD70" s="18">
        <v>-72500.899999999994</v>
      </c>
      <c r="DE70" s="11">
        <f t="shared" si="25"/>
        <v>290.00359999999995</v>
      </c>
      <c r="DF70" s="18">
        <v>-0.21145</v>
      </c>
      <c r="DG70" s="18">
        <v>-0.10331799999999999</v>
      </c>
      <c r="DH70" s="11">
        <f t="shared" ref="DH70:DH133" si="32">ABS(DF70-DG70)</f>
        <v>0.10813200000000001</v>
      </c>
      <c r="DI70" s="18">
        <v>0.32</v>
      </c>
      <c r="DJ70" s="18">
        <v>-82784</v>
      </c>
      <c r="DK70" s="11">
        <f t="shared" si="26"/>
        <v>331.13600000000002</v>
      </c>
      <c r="DL70" s="18">
        <v>-0.17155899999999999</v>
      </c>
      <c r="DM70" s="18">
        <v>-0.11619699999999999</v>
      </c>
      <c r="DN70" s="11">
        <f t="shared" ref="DN70:DN101" si="33">ABS(DL70-DM70)</f>
        <v>5.5361999999999995E-2</v>
      </c>
    </row>
    <row r="71" spans="2:118" x14ac:dyDescent="0.15">
      <c r="B71" s="11">
        <v>8.8963000000000569E-2</v>
      </c>
      <c r="C71" s="11">
        <v>8.8938999999999879E-2</v>
      </c>
      <c r="D71" s="19">
        <v>353.72363999999999</v>
      </c>
      <c r="E71" s="11">
        <v>8.8951000000000224E-2</v>
      </c>
      <c r="G71" s="18">
        <v>0.14485700000000001</v>
      </c>
      <c r="H71" s="18">
        <v>0.14779900000000001</v>
      </c>
      <c r="I71" s="18">
        <v>409.6703</v>
      </c>
      <c r="J71" s="18">
        <v>0.14632800000000001</v>
      </c>
      <c r="L71" s="18">
        <v>0.12948700000000013</v>
      </c>
      <c r="M71" s="18">
        <v>0.13518399999999975</v>
      </c>
      <c r="N71" s="18">
        <v>401.3888</v>
      </c>
      <c r="O71" s="18">
        <v>0.13233549999999994</v>
      </c>
      <c r="Q71" s="18">
        <v>8.8963000000000569E-2</v>
      </c>
      <c r="R71" s="18">
        <v>8.8938999999999879E-2</v>
      </c>
      <c r="S71" s="18">
        <v>356.68629999999996</v>
      </c>
      <c r="T71" s="18">
        <v>8.8951000000000224E-2</v>
      </c>
      <c r="V71" s="18">
        <v>8.8673000000000002E-2</v>
      </c>
      <c r="W71" s="18">
        <v>9.2056999999999611E-2</v>
      </c>
      <c r="X71" s="18">
        <v>362.96199999999999</v>
      </c>
      <c r="Y71" s="18">
        <v>9.0364999999999807E-2</v>
      </c>
      <c r="AA71" s="18">
        <v>8.6457000000000228E-2</v>
      </c>
      <c r="AB71" s="18">
        <v>9.8863999999999841E-2</v>
      </c>
      <c r="AC71" s="18">
        <v>344.6207</v>
      </c>
      <c r="AD71" s="18">
        <v>9.2660500000000035E-2</v>
      </c>
      <c r="AF71" s="18">
        <v>0.65</v>
      </c>
      <c r="AG71" s="18">
        <v>-125179</v>
      </c>
      <c r="AH71" s="11">
        <f t="shared" ref="AH71:AH106" si="34">-AG71/1000*4</f>
        <v>500.71600000000001</v>
      </c>
      <c r="AI71" s="18">
        <v>-0.51442399999999999</v>
      </c>
      <c r="AJ71" s="18">
        <v>-0.17343800000000001</v>
      </c>
      <c r="AK71" s="11">
        <f t="shared" si="30"/>
        <v>0.34098600000000001</v>
      </c>
      <c r="AL71" s="11">
        <v>0.65</v>
      </c>
      <c r="AM71" s="11">
        <v>-124523</v>
      </c>
      <c r="AN71" s="11">
        <f t="shared" ref="AN71:AN93" si="35">-AM71/1000*4</f>
        <v>498.09199999999998</v>
      </c>
      <c r="AO71" s="11">
        <v>-0.51688800000000001</v>
      </c>
      <c r="AP71" s="11">
        <v>-0.16997899999999999</v>
      </c>
      <c r="AQ71" s="11">
        <f t="shared" ref="AQ71:AQ93" si="36">ABS(AO71-AP71)</f>
        <v>0.34690900000000002</v>
      </c>
      <c r="AR71" s="11">
        <v>0.65</v>
      </c>
      <c r="AS71" s="11">
        <v>-126562</v>
      </c>
      <c r="AT71" s="11">
        <f t="shared" ref="AT71:AT106" si="37">-AS71/1000*4</f>
        <v>506.24799999999999</v>
      </c>
      <c r="AU71" s="11">
        <v>-0.50928200000000001</v>
      </c>
      <c r="AV71" s="11">
        <v>-0.172764</v>
      </c>
      <c r="AW71" s="11">
        <f t="shared" ref="AW71:AW106" si="38">ABS(AU71-AV71)</f>
        <v>0.33651799999999998</v>
      </c>
      <c r="AX71" s="11">
        <v>0.65</v>
      </c>
      <c r="AY71" s="11">
        <v>-109225</v>
      </c>
      <c r="AZ71" s="11">
        <f t="shared" ref="AZ71:AZ106" si="39">-AY71/1000*4</f>
        <v>436.9</v>
      </c>
      <c r="BA71" s="11">
        <v>-0.40473700000000001</v>
      </c>
      <c r="BB71" s="11">
        <v>-0.21019399999999999</v>
      </c>
      <c r="BC71" s="11">
        <f t="shared" ref="BC71:BC106" si="40">ABS(BA71-BB71)</f>
        <v>0.19454300000000002</v>
      </c>
      <c r="BD71">
        <v>0.64999997615814209</v>
      </c>
      <c r="BE71">
        <v>-123202.4609375</v>
      </c>
      <c r="BF71" s="11">
        <f t="shared" ref="BF71:BF106" si="41">-BE71/1000*4</f>
        <v>492.80984375000003</v>
      </c>
      <c r="BG71">
        <v>-0.52177417278289795</v>
      </c>
      <c r="BH71">
        <v>-0.17635633051395416</v>
      </c>
      <c r="BI71" s="11">
        <f t="shared" ref="BI71:BI106" si="42">ABS(BG71-BH71)</f>
        <v>0.34541784226894379</v>
      </c>
      <c r="BJ71">
        <v>0.64999997615814209</v>
      </c>
      <c r="BK71">
        <v>-130375.796875</v>
      </c>
      <c r="BL71" s="11">
        <f t="shared" ref="BL71:BL106" si="43">-BK71/1000*4</f>
        <v>521.50318749999997</v>
      </c>
      <c r="BM71">
        <v>-0.49440470337867737</v>
      </c>
      <c r="BN71">
        <v>-0.18525585532188416</v>
      </c>
      <c r="BO71" s="11">
        <f t="shared" ref="BO71:BO106" si="44">ABS(BM71-BN71)</f>
        <v>0.30914884805679321</v>
      </c>
      <c r="BP71">
        <v>0.64999997615814209</v>
      </c>
      <c r="BQ71">
        <v>-129147.7421875</v>
      </c>
      <c r="BR71" s="11">
        <f t="shared" ref="BR71:BR106" si="45">-BQ71/1000*4</f>
        <v>516.59096875</v>
      </c>
      <c r="BS71">
        <v>-0.49898272752761841</v>
      </c>
      <c r="BT71">
        <v>-0.18363901972770691</v>
      </c>
      <c r="BU71" s="11">
        <f t="shared" ref="BU71:BU106" si="46">ABS(BS71-BT71)</f>
        <v>0.3153437077999115</v>
      </c>
      <c r="BV71">
        <v>0.64999997615814209</v>
      </c>
      <c r="BW71">
        <v>-111319.34375</v>
      </c>
      <c r="BX71" s="11">
        <f t="shared" ref="BX71:BX106" si="47">-BW71/1000*4</f>
        <v>445.27737500000001</v>
      </c>
      <c r="BY71">
        <v>-0.39283555746078491</v>
      </c>
      <c r="BZ71">
        <v>-0.22307628393173218</v>
      </c>
      <c r="CA71" s="11">
        <f t="shared" ref="CA71:CA106" si="48">ABS(BY71-BZ71)</f>
        <v>0.16975927352905273</v>
      </c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>
        <v>0.32500000000000001</v>
      </c>
      <c r="CM71" s="11">
        <v>-83543.199999999997</v>
      </c>
      <c r="CN71" s="11">
        <f t="shared" ref="CN71:CN134" si="49">-CM71/1000*4</f>
        <v>334.1728</v>
      </c>
      <c r="CO71" s="11">
        <v>-0.17727899999999999</v>
      </c>
      <c r="CP71" s="30">
        <v>-3.0831600000000002E-3</v>
      </c>
      <c r="CQ71" s="11">
        <v>-0.118852</v>
      </c>
      <c r="CR71" s="11">
        <v>-7.8253899999999998E-3</v>
      </c>
      <c r="CS71" s="11">
        <f t="shared" si="27"/>
        <v>5.8426999999999993E-2</v>
      </c>
      <c r="CT71" s="11">
        <f t="shared" ref="CT71:CT134" si="50">ABS(CP71-CR71)</f>
        <v>4.7422300000000001E-3</v>
      </c>
      <c r="CU71" s="11">
        <f t="shared" ref="CU71:CU134" si="51">SQRT(CS71^2+CT71^2)</f>
        <v>5.8619135735465247E-2</v>
      </c>
      <c r="CV71" s="11">
        <f t="shared" ref="CV71:CV134" si="52">CU71-CS71</f>
        <v>1.921357354652542E-4</v>
      </c>
      <c r="CW71" s="18">
        <v>0.32500000000000001</v>
      </c>
      <c r="CX71" s="18">
        <v>-78415.600000000006</v>
      </c>
      <c r="CY71" s="11">
        <f t="shared" ref="CY71:CY134" si="53">-CX71/1000*4</f>
        <v>313.66240000000005</v>
      </c>
      <c r="CZ71" s="18">
        <v>-0.19622999999999999</v>
      </c>
      <c r="DA71" s="18">
        <v>-0.111279</v>
      </c>
      <c r="DB71" s="11">
        <f t="shared" si="31"/>
        <v>8.4950999999999985E-2</v>
      </c>
      <c r="DD71" s="18">
        <v>-73125.8</v>
      </c>
      <c r="DE71" s="11">
        <f t="shared" ref="DE71:DE134" si="54">-DD71/1000*4</f>
        <v>292.50319999999999</v>
      </c>
      <c r="DF71" s="18">
        <v>-0.21662100000000001</v>
      </c>
      <c r="DG71" s="18">
        <v>-0.104176</v>
      </c>
      <c r="DH71" s="11">
        <f t="shared" si="32"/>
        <v>0.112445</v>
      </c>
      <c r="DI71" s="18">
        <v>0.32500000000000001</v>
      </c>
      <c r="DJ71" s="18">
        <v>-83750.7</v>
      </c>
      <c r="DK71" s="11">
        <f t="shared" ref="DK71:DK134" si="55">-DJ71/1000*4</f>
        <v>335.00279999999998</v>
      </c>
      <c r="DL71" s="18">
        <v>-0.17543</v>
      </c>
      <c r="DM71" s="18">
        <v>-0.117545</v>
      </c>
      <c r="DN71" s="11">
        <f t="shared" si="33"/>
        <v>5.7885000000000006E-2</v>
      </c>
    </row>
    <row r="72" spans="2:118" x14ac:dyDescent="0.15">
      <c r="B72" s="11">
        <v>8.974300000000035E-2</v>
      </c>
      <c r="C72" s="11">
        <v>8.9558000000000249E-2</v>
      </c>
      <c r="D72" s="19">
        <v>355.16700000000003</v>
      </c>
      <c r="E72" s="11">
        <v>8.9650500000000299E-2</v>
      </c>
      <c r="G72" s="18">
        <v>0.14576300000000053</v>
      </c>
      <c r="H72" s="18">
        <v>0.14841200000000043</v>
      </c>
      <c r="I72" s="18">
        <v>410.9676</v>
      </c>
      <c r="J72" s="18">
        <v>0.14708750000000048</v>
      </c>
      <c r="L72" s="18">
        <v>0.13067799999999963</v>
      </c>
      <c r="M72" s="18">
        <v>0.13611799999999974</v>
      </c>
      <c r="N72" s="18">
        <v>403.3408</v>
      </c>
      <c r="O72" s="18">
        <v>0.13339799999999968</v>
      </c>
      <c r="Q72" s="18">
        <v>8.974300000000035E-2</v>
      </c>
      <c r="R72" s="18">
        <v>8.9558000000000249E-2</v>
      </c>
      <c r="S72" s="18">
        <v>358.19900000000001</v>
      </c>
      <c r="T72" s="18">
        <v>8.9650500000000299E-2</v>
      </c>
      <c r="V72" s="18">
        <v>8.9013000000000453E-2</v>
      </c>
      <c r="W72" s="18">
        <v>9.2385000000000161E-2</v>
      </c>
      <c r="X72" s="18">
        <v>364.435</v>
      </c>
      <c r="Y72" s="18">
        <v>9.0699000000000307E-2</v>
      </c>
      <c r="AA72" s="18">
        <v>8.6764999999999759E-2</v>
      </c>
      <c r="AB72" s="18">
        <v>9.9382999999999555E-2</v>
      </c>
      <c r="AC72" s="18">
        <v>345.70159999999998</v>
      </c>
      <c r="AD72" s="18">
        <v>9.3073999999999657E-2</v>
      </c>
      <c r="AF72" s="18">
        <v>0.66</v>
      </c>
      <c r="AG72" s="18">
        <v>-125825</v>
      </c>
      <c r="AH72" s="11">
        <f t="shared" si="34"/>
        <v>503.3</v>
      </c>
      <c r="AI72" s="18">
        <v>-0.52702199999999999</v>
      </c>
      <c r="AJ72" s="18">
        <v>-0.17440600000000001</v>
      </c>
      <c r="AK72" s="11">
        <f t="shared" si="30"/>
        <v>0.35261599999999999</v>
      </c>
      <c r="AL72" s="11">
        <v>0.66</v>
      </c>
      <c r="AM72" s="11">
        <v>-125167</v>
      </c>
      <c r="AN72" s="11">
        <f t="shared" si="35"/>
        <v>500.66800000000001</v>
      </c>
      <c r="AO72" s="11">
        <v>-0.52950200000000003</v>
      </c>
      <c r="AP72" s="11">
        <v>-0.17091300000000001</v>
      </c>
      <c r="AQ72" s="11">
        <f t="shared" si="36"/>
        <v>0.35858900000000005</v>
      </c>
      <c r="AR72" s="11">
        <v>0.66</v>
      </c>
      <c r="AS72" s="11">
        <v>-127201</v>
      </c>
      <c r="AT72" s="11">
        <f t="shared" si="37"/>
        <v>508.80399999999997</v>
      </c>
      <c r="AU72" s="11">
        <v>-0.52191200000000004</v>
      </c>
      <c r="AV72" s="11">
        <v>-0.17369100000000001</v>
      </c>
      <c r="AW72" s="11">
        <f t="shared" si="38"/>
        <v>0.348221</v>
      </c>
      <c r="AX72" s="11">
        <v>0.66</v>
      </c>
      <c r="AY72" s="11">
        <v>-110204</v>
      </c>
      <c r="AZ72" s="11">
        <f t="shared" si="39"/>
        <v>440.81599999999997</v>
      </c>
      <c r="BA72" s="11">
        <v>-0.41455199999999998</v>
      </c>
      <c r="BB72" s="11">
        <v>-0.21215800000000001</v>
      </c>
      <c r="BC72" s="11">
        <f t="shared" si="40"/>
        <v>0.20239399999999996</v>
      </c>
      <c r="BD72">
        <v>0.6600000262260437</v>
      </c>
      <c r="BE72">
        <v>-123746.3984375</v>
      </c>
      <c r="BF72" s="11">
        <f t="shared" si="41"/>
        <v>494.98559375000002</v>
      </c>
      <c r="BG72">
        <v>-0.53475677967071533</v>
      </c>
      <c r="BH72">
        <v>-0.17719964683055878</v>
      </c>
      <c r="BI72" s="11">
        <f t="shared" si="42"/>
        <v>0.35755713284015656</v>
      </c>
      <c r="BJ72">
        <v>0.6600000262260437</v>
      </c>
      <c r="BK72">
        <v>-131050.75</v>
      </c>
      <c r="BL72" s="11">
        <f t="shared" si="43"/>
        <v>524.20299999999997</v>
      </c>
      <c r="BM72">
        <v>-0.5068938136100769</v>
      </c>
      <c r="BN72">
        <v>-0.18627250194549561</v>
      </c>
      <c r="BO72" s="11">
        <f t="shared" si="44"/>
        <v>0.3206213116645813</v>
      </c>
      <c r="BP72">
        <v>0.6600000262260437</v>
      </c>
      <c r="BQ72">
        <v>-129828.90625</v>
      </c>
      <c r="BR72" s="11">
        <f t="shared" si="45"/>
        <v>519.31562499999995</v>
      </c>
      <c r="BS72">
        <v>-0.51144909858703613</v>
      </c>
      <c r="BT72">
        <v>-0.18465127050876617</v>
      </c>
      <c r="BU72" s="11">
        <f t="shared" si="46"/>
        <v>0.32679782807826996</v>
      </c>
      <c r="BV72">
        <v>0.6600000262260437</v>
      </c>
      <c r="BW72">
        <v>-112355.8671875</v>
      </c>
      <c r="BX72" s="11">
        <f t="shared" si="47"/>
        <v>449.42346874999998</v>
      </c>
      <c r="BY72">
        <v>-0.4023531973361969</v>
      </c>
      <c r="BZ72">
        <v>-0.22523985803127289</v>
      </c>
      <c r="CA72" s="11">
        <f t="shared" si="48"/>
        <v>0.17711333930492401</v>
      </c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>
        <v>0.33</v>
      </c>
      <c r="CM72" s="11">
        <v>-84493.9</v>
      </c>
      <c r="CN72" s="11">
        <f t="shared" si="49"/>
        <v>337.97559999999999</v>
      </c>
      <c r="CO72" s="11">
        <v>-0.18121899999999999</v>
      </c>
      <c r="CP72" s="30">
        <v>-3.1353399999999999E-3</v>
      </c>
      <c r="CQ72" s="11">
        <v>-0.120185</v>
      </c>
      <c r="CR72" s="11">
        <v>-7.9403800000000004E-3</v>
      </c>
      <c r="CS72" s="11">
        <f t="shared" si="27"/>
        <v>6.1033999999999991E-2</v>
      </c>
      <c r="CT72" s="11">
        <f t="shared" si="50"/>
        <v>4.80504E-3</v>
      </c>
      <c r="CU72" s="11">
        <f t="shared" si="51"/>
        <v>6.1222851660157084E-2</v>
      </c>
      <c r="CV72" s="11">
        <f t="shared" si="52"/>
        <v>1.8885166015709248E-4</v>
      </c>
      <c r="CW72" s="18">
        <v>0.33</v>
      </c>
      <c r="CX72" s="18">
        <v>-79175.5</v>
      </c>
      <c r="CY72" s="11">
        <f t="shared" si="53"/>
        <v>316.702</v>
      </c>
      <c r="CZ72" s="18">
        <v>-0.20088800000000001</v>
      </c>
      <c r="DA72" s="18">
        <v>-0.11233700000000001</v>
      </c>
      <c r="DB72" s="11">
        <f t="shared" si="31"/>
        <v>8.8551000000000005E-2</v>
      </c>
      <c r="DD72" s="18">
        <v>-73741.399999999994</v>
      </c>
      <c r="DE72" s="11">
        <f t="shared" si="54"/>
        <v>294.96559999999999</v>
      </c>
      <c r="DF72" s="18">
        <v>-0.221828</v>
      </c>
      <c r="DG72" s="18">
        <v>-0.105021</v>
      </c>
      <c r="DH72" s="11">
        <f t="shared" si="32"/>
        <v>0.11680699999999999</v>
      </c>
      <c r="DI72" s="18">
        <v>0.33</v>
      </c>
      <c r="DJ72" s="18">
        <v>-84704.6</v>
      </c>
      <c r="DK72" s="11">
        <f t="shared" si="55"/>
        <v>338.8184</v>
      </c>
      <c r="DL72" s="18">
        <v>-0.17934800000000001</v>
      </c>
      <c r="DM72" s="18">
        <v>-0.11887499999999999</v>
      </c>
      <c r="DN72" s="11">
        <f t="shared" si="33"/>
        <v>6.0473000000000013E-2</v>
      </c>
    </row>
    <row r="73" spans="2:118" x14ac:dyDescent="0.15">
      <c r="B73" s="11">
        <v>9.0475000000000527E-2</v>
      </c>
      <c r="C73" s="11">
        <v>9.0010000000000367E-2</v>
      </c>
      <c r="D73" s="19">
        <v>356.74751999999995</v>
      </c>
      <c r="E73" s="11">
        <v>9.0242500000000447E-2</v>
      </c>
      <c r="G73" s="18">
        <v>0.14657900000000001</v>
      </c>
      <c r="H73" s="18">
        <v>0.1490689999999999</v>
      </c>
      <c r="I73" s="18">
        <v>412.25829999999996</v>
      </c>
      <c r="J73" s="18">
        <v>0.14782399999999996</v>
      </c>
      <c r="L73" s="18">
        <v>0.13208899999999968</v>
      </c>
      <c r="M73" s="18">
        <v>0.13730499999999957</v>
      </c>
      <c r="N73" s="18">
        <v>405.2457</v>
      </c>
      <c r="O73" s="18">
        <v>0.13469699999999962</v>
      </c>
      <c r="Q73" s="18">
        <v>9.0475000000000527E-2</v>
      </c>
      <c r="R73" s="18">
        <v>9.0010000000000367E-2</v>
      </c>
      <c r="S73" s="18">
        <v>359.67200000000003</v>
      </c>
      <c r="T73" s="18">
        <v>9.0242500000000447E-2</v>
      </c>
      <c r="V73" s="18">
        <v>8.9555999999999969E-2</v>
      </c>
      <c r="W73" s="18">
        <v>9.2732999999999954E-2</v>
      </c>
      <c r="X73" s="18">
        <v>365.85320000000002</v>
      </c>
      <c r="Y73" s="18">
        <v>9.1144499999999962E-2</v>
      </c>
      <c r="AA73" s="18">
        <v>8.7189000000000405E-2</v>
      </c>
      <c r="AB73" s="18">
        <v>0.10015600000000013</v>
      </c>
      <c r="AC73" s="18">
        <v>346.6266</v>
      </c>
      <c r="AD73" s="18">
        <v>9.3672500000000269E-2</v>
      </c>
      <c r="AF73" s="18">
        <v>0.67</v>
      </c>
      <c r="AG73" s="18">
        <v>-126440</v>
      </c>
      <c r="AH73" s="11">
        <f t="shared" si="34"/>
        <v>505.76</v>
      </c>
      <c r="AI73" s="18">
        <v>-0.53974</v>
      </c>
      <c r="AJ73" s="18">
        <v>-0.17532900000000001</v>
      </c>
      <c r="AK73" s="11">
        <f t="shared" si="30"/>
        <v>0.36441099999999998</v>
      </c>
      <c r="AL73" s="11">
        <v>0.67</v>
      </c>
      <c r="AM73" s="11">
        <v>-125787</v>
      </c>
      <c r="AN73" s="11">
        <f t="shared" si="35"/>
        <v>503.14800000000002</v>
      </c>
      <c r="AO73" s="11">
        <v>-0.54220199999999996</v>
      </c>
      <c r="AP73" s="11">
        <v>-0.171815</v>
      </c>
      <c r="AQ73" s="11">
        <f t="shared" si="36"/>
        <v>0.37038699999999997</v>
      </c>
      <c r="AR73" s="11">
        <v>0.67</v>
      </c>
      <c r="AS73" s="11">
        <v>-127824</v>
      </c>
      <c r="AT73" s="11">
        <f t="shared" si="37"/>
        <v>511.29599999999999</v>
      </c>
      <c r="AU73" s="11">
        <v>-0.53459900000000005</v>
      </c>
      <c r="AV73" s="11">
        <v>-0.174597</v>
      </c>
      <c r="AW73" s="11">
        <f t="shared" si="38"/>
        <v>0.36000200000000004</v>
      </c>
      <c r="AX73" s="11">
        <v>0.67</v>
      </c>
      <c r="AY73" s="11">
        <v>-111160</v>
      </c>
      <c r="AZ73" s="11">
        <f t="shared" si="39"/>
        <v>444.64</v>
      </c>
      <c r="BA73" s="11">
        <v>-0.42449900000000002</v>
      </c>
      <c r="BB73" s="11">
        <v>-0.21407300000000001</v>
      </c>
      <c r="BC73" s="11">
        <f t="shared" si="40"/>
        <v>0.210426</v>
      </c>
      <c r="BD73">
        <v>0.67000001668930054</v>
      </c>
      <c r="BE73">
        <v>-124251.296875</v>
      </c>
      <c r="BF73" s="11">
        <f t="shared" si="41"/>
        <v>497.00518749999998</v>
      </c>
      <c r="BG73">
        <v>-0.54788362979888916</v>
      </c>
      <c r="BH73">
        <v>-0.17799203097820282</v>
      </c>
      <c r="BI73" s="11">
        <f t="shared" si="42"/>
        <v>0.36989159882068634</v>
      </c>
      <c r="BJ73">
        <v>0.67000001668930054</v>
      </c>
      <c r="BK73">
        <v>-131696</v>
      </c>
      <c r="BL73" s="11">
        <f t="shared" si="43"/>
        <v>526.78399999999999</v>
      </c>
      <c r="BM73">
        <v>-0.51949304342269897</v>
      </c>
      <c r="BN73">
        <v>-0.1872500479221344</v>
      </c>
      <c r="BO73" s="11">
        <f t="shared" si="44"/>
        <v>0.33224299550056458</v>
      </c>
      <c r="BP73">
        <v>0.67000001668930054</v>
      </c>
      <c r="BQ73">
        <v>-130487.0625</v>
      </c>
      <c r="BR73" s="11">
        <f t="shared" si="45"/>
        <v>521.94825000000003</v>
      </c>
      <c r="BS73">
        <v>-0.5240015983581543</v>
      </c>
      <c r="BT73">
        <v>-0.18563167750835419</v>
      </c>
      <c r="BU73" s="11">
        <f t="shared" si="46"/>
        <v>0.33836992084980011</v>
      </c>
      <c r="BV73">
        <v>0.67000001668930054</v>
      </c>
      <c r="BW73">
        <v>-113375.5</v>
      </c>
      <c r="BX73" s="11">
        <f t="shared" si="47"/>
        <v>453.50200000000001</v>
      </c>
      <c r="BY73">
        <v>-0.41195845603942871</v>
      </c>
      <c r="BZ73">
        <v>-0.22736942768096924</v>
      </c>
      <c r="CA73" s="11">
        <f t="shared" si="48"/>
        <v>0.18458902835845947</v>
      </c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>
        <v>0.33500000000000002</v>
      </c>
      <c r="CM73" s="11">
        <v>-85424.1</v>
      </c>
      <c r="CN73" s="11">
        <f t="shared" si="49"/>
        <v>341.69640000000004</v>
      </c>
      <c r="CO73" s="11">
        <v>-0.18523500000000001</v>
      </c>
      <c r="CP73" s="30">
        <v>-3.18769E-3</v>
      </c>
      <c r="CQ73" s="11">
        <v>-0.121489</v>
      </c>
      <c r="CR73" s="11">
        <v>-8.0551700000000004E-3</v>
      </c>
      <c r="CS73" s="11">
        <f t="shared" si="27"/>
        <v>6.3746000000000011E-2</v>
      </c>
      <c r="CT73" s="11">
        <f t="shared" si="50"/>
        <v>4.8674800000000004E-3</v>
      </c>
      <c r="CU73" s="11">
        <f t="shared" si="51"/>
        <v>6.3931564016144651E-2</v>
      </c>
      <c r="CV73" s="11">
        <f t="shared" si="52"/>
        <v>1.8556401614464035E-4</v>
      </c>
      <c r="CW73" s="18">
        <v>0.33500000000000002</v>
      </c>
      <c r="CX73" s="18">
        <v>-79928.899999999994</v>
      </c>
      <c r="CY73" s="11">
        <f t="shared" si="53"/>
        <v>319.71559999999999</v>
      </c>
      <c r="CZ73" s="18">
        <v>-0.20557</v>
      </c>
      <c r="DA73" s="18">
        <v>-0.113387</v>
      </c>
      <c r="DB73" s="11">
        <f t="shared" si="31"/>
        <v>9.2183000000000001E-2</v>
      </c>
      <c r="DD73" s="18">
        <v>-74347.600000000006</v>
      </c>
      <c r="DE73" s="11">
        <f t="shared" si="54"/>
        <v>297.3904</v>
      </c>
      <c r="DF73" s="18">
        <v>-0.22706999999999999</v>
      </c>
      <c r="DG73" s="18">
        <v>-0.105851</v>
      </c>
      <c r="DH73" s="11">
        <f t="shared" si="32"/>
        <v>0.12121899999999999</v>
      </c>
      <c r="DI73" s="18">
        <v>0.33500000000000002</v>
      </c>
      <c r="DJ73" s="18">
        <v>-85646.6</v>
      </c>
      <c r="DK73" s="11">
        <f t="shared" si="55"/>
        <v>342.58640000000003</v>
      </c>
      <c r="DL73" s="18">
        <v>-0.183311</v>
      </c>
      <c r="DM73" s="18">
        <v>-0.120188</v>
      </c>
      <c r="DN73" s="11">
        <f t="shared" si="33"/>
        <v>6.3122999999999999E-2</v>
      </c>
    </row>
    <row r="74" spans="2:118" x14ac:dyDescent="0.15">
      <c r="B74" s="11">
        <v>9.1006999999999394E-2</v>
      </c>
      <c r="C74" s="11">
        <v>9.0609999999999857E-2</v>
      </c>
      <c r="D74" s="19">
        <v>358.35300000000001</v>
      </c>
      <c r="E74" s="11">
        <v>9.0808499999999626E-2</v>
      </c>
      <c r="G74" s="18">
        <v>0.14756999999999998</v>
      </c>
      <c r="H74" s="18">
        <v>0.14979999999999993</v>
      </c>
      <c r="I74" s="18">
        <v>413.90699999999998</v>
      </c>
      <c r="J74" s="18">
        <v>0.14868499999999996</v>
      </c>
      <c r="L74" s="18">
        <v>0.1333599999999997</v>
      </c>
      <c r="M74" s="18">
        <v>0.13830799999999943</v>
      </c>
      <c r="N74" s="18">
        <v>407.13059999999996</v>
      </c>
      <c r="O74" s="18">
        <v>0.13583399999999957</v>
      </c>
      <c r="Q74" s="18">
        <v>9.1006999999999394E-2</v>
      </c>
      <c r="R74" s="18">
        <v>9.0609999999999857E-2</v>
      </c>
      <c r="S74" s="18">
        <v>361.14499999999998</v>
      </c>
      <c r="T74" s="18">
        <v>9.0808499999999626E-2</v>
      </c>
      <c r="V74" s="18">
        <v>9.0127999999999986E-2</v>
      </c>
      <c r="W74" s="18">
        <v>9.3316999999999872E-2</v>
      </c>
      <c r="X74" s="18">
        <v>367.25819999999999</v>
      </c>
      <c r="Y74" s="18">
        <v>9.1722499999999929E-2</v>
      </c>
      <c r="AA74" s="18">
        <v>8.7772000000000183E-2</v>
      </c>
      <c r="AB74" s="18">
        <v>0.10067599999999999</v>
      </c>
      <c r="AC74" s="18">
        <v>349.20029999999997</v>
      </c>
      <c r="AD74" s="18">
        <v>9.4224000000000085E-2</v>
      </c>
      <c r="AF74" s="18">
        <v>0.68</v>
      </c>
      <c r="AG74" s="18">
        <v>-127020</v>
      </c>
      <c r="AH74" s="11">
        <f t="shared" si="34"/>
        <v>508.08</v>
      </c>
      <c r="AI74" s="18">
        <v>-0.552593</v>
      </c>
      <c r="AJ74" s="18">
        <v>-0.176205</v>
      </c>
      <c r="AK74" s="11">
        <f t="shared" si="30"/>
        <v>0.376388</v>
      </c>
      <c r="AL74" s="11">
        <v>0.68</v>
      </c>
      <c r="AM74" s="11">
        <v>-126378</v>
      </c>
      <c r="AN74" s="11">
        <f t="shared" si="35"/>
        <v>505.512</v>
      </c>
      <c r="AO74" s="11">
        <v>-0.55501199999999995</v>
      </c>
      <c r="AP74" s="11">
        <v>-0.172676</v>
      </c>
      <c r="AQ74" s="11">
        <f t="shared" si="36"/>
        <v>0.38233599999999995</v>
      </c>
      <c r="AR74" s="11">
        <v>0.68</v>
      </c>
      <c r="AS74" s="11">
        <v>-128421</v>
      </c>
      <c r="AT74" s="11">
        <f t="shared" si="37"/>
        <v>513.68399999999997</v>
      </c>
      <c r="AU74" s="11">
        <v>-0.54738600000000004</v>
      </c>
      <c r="AV74" s="11">
        <v>-0.17546600000000001</v>
      </c>
      <c r="AW74" s="11">
        <f t="shared" si="38"/>
        <v>0.37192000000000003</v>
      </c>
      <c r="AX74" s="11">
        <v>0.68</v>
      </c>
      <c r="AY74" s="11">
        <v>-112094</v>
      </c>
      <c r="AZ74" s="11">
        <f t="shared" si="39"/>
        <v>448.37599999999998</v>
      </c>
      <c r="BA74" s="11">
        <v>-0.43456499999999998</v>
      </c>
      <c r="BB74" s="11">
        <v>-0.215945</v>
      </c>
      <c r="BC74" s="11">
        <f t="shared" si="40"/>
        <v>0.21861999999999998</v>
      </c>
      <c r="BD74">
        <v>0.68000000715255737</v>
      </c>
      <c r="BE74">
        <v>-124722.9296875</v>
      </c>
      <c r="BF74" s="11">
        <f t="shared" si="41"/>
        <v>498.89171875</v>
      </c>
      <c r="BG74">
        <v>-0.56113380193710327</v>
      </c>
      <c r="BH74">
        <v>-0.17874237895011902</v>
      </c>
      <c r="BI74" s="11">
        <f t="shared" si="42"/>
        <v>0.38239142298698425</v>
      </c>
      <c r="BJ74">
        <v>0.68000000715255737</v>
      </c>
      <c r="BK74">
        <v>-132304.4375</v>
      </c>
      <c r="BL74" s="11">
        <f t="shared" si="43"/>
        <v>529.21775000000002</v>
      </c>
      <c r="BM74">
        <v>-0.53222882747650146</v>
      </c>
      <c r="BN74">
        <v>-0.18817920982837677</v>
      </c>
      <c r="BO74" s="11">
        <f t="shared" si="44"/>
        <v>0.34404961764812469</v>
      </c>
      <c r="BP74">
        <v>0.68000000715255737</v>
      </c>
      <c r="BQ74">
        <v>-131110.40625</v>
      </c>
      <c r="BR74" s="11">
        <f t="shared" si="45"/>
        <v>524.44162500000004</v>
      </c>
      <c r="BS74">
        <v>-0.53668224811553955</v>
      </c>
      <c r="BT74">
        <v>-0.18656545877456665</v>
      </c>
      <c r="BU74" s="11">
        <f t="shared" si="46"/>
        <v>0.3501167893409729</v>
      </c>
      <c r="BV74">
        <v>0.68000000715255737</v>
      </c>
      <c r="BW74">
        <v>-114377.0078125</v>
      </c>
      <c r="BX74" s="11">
        <f t="shared" si="47"/>
        <v>457.50803124999999</v>
      </c>
      <c r="BY74">
        <v>-0.42165696620941162</v>
      </c>
      <c r="BZ74">
        <v>-0.22946137189865112</v>
      </c>
      <c r="CA74" s="11">
        <f t="shared" si="48"/>
        <v>0.1921955943107605</v>
      </c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>
        <v>0.34</v>
      </c>
      <c r="CM74" s="11">
        <v>-86335.9</v>
      </c>
      <c r="CN74" s="11">
        <f t="shared" si="49"/>
        <v>345.34359999999998</v>
      </c>
      <c r="CO74" s="11">
        <v>-0.18931899999999999</v>
      </c>
      <c r="CP74" s="30">
        <v>-3.2401700000000001E-3</v>
      </c>
      <c r="CQ74" s="11">
        <v>-0.122767</v>
      </c>
      <c r="CR74" s="11">
        <v>-8.1697100000000002E-3</v>
      </c>
      <c r="CS74" s="11">
        <f t="shared" si="27"/>
        <v>6.6551999999999986E-2</v>
      </c>
      <c r="CT74" s="11">
        <f t="shared" si="50"/>
        <v>4.9295399999999996E-3</v>
      </c>
      <c r="CU74" s="11">
        <f t="shared" si="51"/>
        <v>6.6734317023639328E-2</v>
      </c>
      <c r="CV74" s="11">
        <f t="shared" si="52"/>
        <v>1.8231702363934177E-4</v>
      </c>
      <c r="CW74" s="18">
        <v>0.34</v>
      </c>
      <c r="CX74" s="18">
        <v>-80675.7</v>
      </c>
      <c r="CY74" s="11">
        <f t="shared" si="53"/>
        <v>322.70279999999997</v>
      </c>
      <c r="CZ74" s="18">
        <v>-0.21027599999999999</v>
      </c>
      <c r="DA74" s="18">
        <v>-0.114427</v>
      </c>
      <c r="DB74" s="11">
        <f t="shared" si="31"/>
        <v>9.584899999999999E-2</v>
      </c>
      <c r="DD74" s="18">
        <v>-74944.5</v>
      </c>
      <c r="DE74" s="11">
        <f t="shared" si="54"/>
        <v>299.77800000000002</v>
      </c>
      <c r="DF74" s="18">
        <v>-0.232346</v>
      </c>
      <c r="DG74" s="18">
        <v>-0.106667</v>
      </c>
      <c r="DH74" s="11">
        <f t="shared" si="32"/>
        <v>0.12567899999999999</v>
      </c>
      <c r="DI74" s="18">
        <v>0.34</v>
      </c>
      <c r="DJ74" s="18">
        <v>-86577.600000000006</v>
      </c>
      <c r="DK74" s="11">
        <f t="shared" si="55"/>
        <v>346.31040000000002</v>
      </c>
      <c r="DL74" s="18">
        <v>-0.18731400000000001</v>
      </c>
      <c r="DM74" s="18">
        <v>-0.121487</v>
      </c>
      <c r="DN74" s="11">
        <f t="shared" si="33"/>
        <v>6.5827000000000011E-2</v>
      </c>
    </row>
    <row r="75" spans="2:118" x14ac:dyDescent="0.15">
      <c r="B75" s="11">
        <v>9.1457999999999373E-2</v>
      </c>
      <c r="C75" s="11">
        <v>9.1113E-2</v>
      </c>
      <c r="D75" s="19">
        <v>359.35872000000001</v>
      </c>
      <c r="E75" s="11">
        <v>9.1285499999999686E-2</v>
      </c>
      <c r="G75" s="18">
        <v>0.14872500000000066</v>
      </c>
      <c r="H75" s="18">
        <v>0.15081400000000045</v>
      </c>
      <c r="I75" s="18">
        <v>415.50759999999997</v>
      </c>
      <c r="J75" s="18">
        <v>0.14976950000000055</v>
      </c>
      <c r="L75" s="18">
        <v>0.1346999999999996</v>
      </c>
      <c r="M75" s="18">
        <v>0.13935099999999956</v>
      </c>
      <c r="N75" s="18">
        <v>409.00229999999999</v>
      </c>
      <c r="O75" s="18">
        <v>0.13702549999999958</v>
      </c>
      <c r="Q75" s="18">
        <v>9.1457999999999373E-2</v>
      </c>
      <c r="R75" s="18">
        <v>9.1113E-2</v>
      </c>
      <c r="S75" s="18">
        <v>362.61709999999999</v>
      </c>
      <c r="T75" s="18">
        <v>9.1285499999999686E-2</v>
      </c>
      <c r="V75" s="18">
        <v>9.0906999999999627E-2</v>
      </c>
      <c r="W75" s="18">
        <v>9.4115999999999644E-2</v>
      </c>
      <c r="X75" s="18">
        <v>369.12329999999997</v>
      </c>
      <c r="Y75" s="18">
        <v>9.2511499999999636E-2</v>
      </c>
      <c r="AA75" s="18">
        <v>8.8203999999999283E-2</v>
      </c>
      <c r="AB75" s="18">
        <v>0.10096799999999995</v>
      </c>
      <c r="AC75" s="18">
        <v>351.94319999999999</v>
      </c>
      <c r="AD75" s="18">
        <v>9.4585999999999615E-2</v>
      </c>
      <c r="AF75" s="18">
        <v>0.69</v>
      </c>
      <c r="AG75" s="18">
        <v>-127566</v>
      </c>
      <c r="AH75" s="11">
        <f t="shared" si="34"/>
        <v>510.26400000000001</v>
      </c>
      <c r="AI75" s="18">
        <v>-0.56556700000000004</v>
      </c>
      <c r="AJ75" s="18">
        <v>-0.177039</v>
      </c>
      <c r="AK75" s="11">
        <f t="shared" si="30"/>
        <v>0.38852800000000004</v>
      </c>
      <c r="AL75" s="11">
        <v>0.69</v>
      </c>
      <c r="AM75" s="11">
        <v>-126936</v>
      </c>
      <c r="AN75" s="11">
        <f t="shared" si="35"/>
        <v>507.74400000000003</v>
      </c>
      <c r="AO75" s="11">
        <v>-0.56793899999999997</v>
      </c>
      <c r="AP75" s="11">
        <v>-0.17349800000000001</v>
      </c>
      <c r="AQ75" s="11">
        <f t="shared" si="36"/>
        <v>0.39444099999999993</v>
      </c>
      <c r="AR75" s="11">
        <v>0.69</v>
      </c>
      <c r="AS75" s="11">
        <v>-128996</v>
      </c>
      <c r="AT75" s="11">
        <f t="shared" si="37"/>
        <v>515.98400000000004</v>
      </c>
      <c r="AU75" s="11">
        <v>-0.56025499999999995</v>
      </c>
      <c r="AV75" s="11">
        <v>-0.17630499999999999</v>
      </c>
      <c r="AW75" s="11">
        <f t="shared" si="38"/>
        <v>0.38394999999999996</v>
      </c>
      <c r="AX75" s="11">
        <v>0.69</v>
      </c>
      <c r="AY75" s="11">
        <v>-112994</v>
      </c>
      <c r="AZ75" s="11">
        <f t="shared" si="39"/>
        <v>451.976</v>
      </c>
      <c r="BA75" s="11">
        <v>-0.44481500000000002</v>
      </c>
      <c r="BB75" s="11">
        <v>-0.21775600000000001</v>
      </c>
      <c r="BC75" s="11">
        <f t="shared" si="40"/>
        <v>0.22705900000000001</v>
      </c>
      <c r="BD75">
        <v>0.68999999761581421</v>
      </c>
      <c r="BE75">
        <v>-125163.2421875</v>
      </c>
      <c r="BF75" s="11">
        <f t="shared" si="41"/>
        <v>500.65296875000001</v>
      </c>
      <c r="BG75">
        <v>-0.57450175285339355</v>
      </c>
      <c r="BH75">
        <v>-0.17944873869419098</v>
      </c>
      <c r="BI75" s="11">
        <f t="shared" si="42"/>
        <v>0.39505301415920258</v>
      </c>
      <c r="BJ75">
        <v>0.68999999761581421</v>
      </c>
      <c r="BK75">
        <v>-132876.09375</v>
      </c>
      <c r="BL75" s="11">
        <f t="shared" si="43"/>
        <v>531.50437499999998</v>
      </c>
      <c r="BM75">
        <v>-0.54510277509689331</v>
      </c>
      <c r="BN75">
        <v>-0.18905891478061676</v>
      </c>
      <c r="BO75" s="11">
        <f t="shared" si="44"/>
        <v>0.35604386031627655</v>
      </c>
      <c r="BP75">
        <v>0.68999999761581421</v>
      </c>
      <c r="BQ75">
        <v>-131704.65625</v>
      </c>
      <c r="BR75" s="11">
        <f t="shared" si="45"/>
        <v>526.818625</v>
      </c>
      <c r="BS75">
        <v>-0.54947084188461304</v>
      </c>
      <c r="BT75">
        <v>-0.18746095895767212</v>
      </c>
      <c r="BU75" s="11">
        <f t="shared" si="46"/>
        <v>0.36200988292694092</v>
      </c>
      <c r="BV75">
        <v>0.68999999761581421</v>
      </c>
      <c r="BW75">
        <v>-115359.7109375</v>
      </c>
      <c r="BX75" s="11">
        <f t="shared" si="47"/>
        <v>461.43884374999999</v>
      </c>
      <c r="BY75">
        <v>-0.43145287036895752</v>
      </c>
      <c r="BZ75">
        <v>-0.23151446878910065</v>
      </c>
      <c r="CA75" s="11">
        <f t="shared" si="48"/>
        <v>0.19993840157985687</v>
      </c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>
        <v>0.34499999999999997</v>
      </c>
      <c r="CM75" s="11">
        <v>-87231.1</v>
      </c>
      <c r="CN75" s="11">
        <f t="shared" si="49"/>
        <v>348.92440000000005</v>
      </c>
      <c r="CO75" s="11">
        <v>-0.193465</v>
      </c>
      <c r="CP75" s="30">
        <v>-3.2927500000000001E-3</v>
      </c>
      <c r="CQ75" s="11">
        <v>-0.12402100000000001</v>
      </c>
      <c r="CR75" s="11">
        <v>-8.2840599999999993E-3</v>
      </c>
      <c r="CS75" s="11">
        <f t="shared" si="27"/>
        <v>6.9443999999999992E-2</v>
      </c>
      <c r="CT75" s="11">
        <f t="shared" si="50"/>
        <v>4.9913099999999988E-3</v>
      </c>
      <c r="CU75" s="11">
        <f t="shared" si="51"/>
        <v>6.9623144941291598E-2</v>
      </c>
      <c r="CV75" s="11">
        <f t="shared" si="52"/>
        <v>1.791449412916063E-4</v>
      </c>
      <c r="CW75" s="18">
        <v>0.34499999999999997</v>
      </c>
      <c r="CX75" s="18">
        <v>-81416.3</v>
      </c>
      <c r="CY75" s="11">
        <f t="shared" si="53"/>
        <v>325.66520000000003</v>
      </c>
      <c r="CZ75" s="18">
        <v>-0.215005</v>
      </c>
      <c r="DA75" s="18">
        <v>-0.11545800000000001</v>
      </c>
      <c r="DB75" s="11">
        <f t="shared" si="31"/>
        <v>9.9546999999999997E-2</v>
      </c>
      <c r="DD75" s="18">
        <v>-75530.899999999994</v>
      </c>
      <c r="DE75" s="11">
        <f t="shared" si="54"/>
        <v>302.12359999999995</v>
      </c>
      <c r="DF75" s="18">
        <v>-0.23766200000000001</v>
      </c>
      <c r="DG75" s="18">
        <v>-0.10746600000000001</v>
      </c>
      <c r="DH75" s="11">
        <f t="shared" si="32"/>
        <v>0.13019600000000001</v>
      </c>
      <c r="DI75" s="18">
        <v>0.34499999999999997</v>
      </c>
      <c r="DJ75" s="18">
        <v>-87498.2</v>
      </c>
      <c r="DK75" s="11">
        <f t="shared" si="55"/>
        <v>349.99279999999999</v>
      </c>
      <c r="DL75" s="18">
        <v>-0.191355</v>
      </c>
      <c r="DM75" s="18">
        <v>-0.12277</v>
      </c>
      <c r="DN75" s="11">
        <f t="shared" si="33"/>
        <v>6.8584999999999993E-2</v>
      </c>
    </row>
    <row r="76" spans="2:118" x14ac:dyDescent="0.15">
      <c r="B76" s="11">
        <v>9.2107999999999635E-2</v>
      </c>
      <c r="C76" s="11">
        <v>9.1558000000000028E-2</v>
      </c>
      <c r="D76" s="19">
        <v>360.47663999999997</v>
      </c>
      <c r="E76" s="11">
        <v>9.1832999999999831E-2</v>
      </c>
      <c r="G76" s="18">
        <v>0.15032699999999988</v>
      </c>
      <c r="H76" s="18">
        <v>0.15207300000000057</v>
      </c>
      <c r="I76" s="18">
        <v>417.07509999999996</v>
      </c>
      <c r="J76" s="18">
        <v>0.15120000000000022</v>
      </c>
      <c r="L76" s="18">
        <v>0.13581500000000002</v>
      </c>
      <c r="M76" s="18">
        <v>0.14039500000000071</v>
      </c>
      <c r="N76" s="18">
        <v>410.85990000000004</v>
      </c>
      <c r="O76" s="18">
        <v>0.13810500000000037</v>
      </c>
      <c r="Q76" s="18">
        <v>9.2107999999999635E-2</v>
      </c>
      <c r="R76" s="18">
        <v>9.1558000000000028E-2</v>
      </c>
      <c r="S76" s="18">
        <v>364.11090000000002</v>
      </c>
      <c r="T76" s="18">
        <v>9.1832999999999831E-2</v>
      </c>
      <c r="V76" s="18">
        <v>9.1933000000000042E-2</v>
      </c>
      <c r="W76" s="18">
        <v>9.5105000000000217E-2</v>
      </c>
      <c r="X76" s="18">
        <v>370.77209999999997</v>
      </c>
      <c r="Y76" s="18">
        <v>9.351900000000013E-2</v>
      </c>
      <c r="AA76" s="18">
        <v>8.8585000000000136E-2</v>
      </c>
      <c r="AB76" s="18">
        <v>0.10125899999999977</v>
      </c>
      <c r="AC76" s="18">
        <v>353.83479999999997</v>
      </c>
      <c r="AD76" s="18">
        <v>9.4921999999999951E-2</v>
      </c>
      <c r="AF76" s="18">
        <v>0.7</v>
      </c>
      <c r="AG76" s="18">
        <v>-128083</v>
      </c>
      <c r="AH76" s="11">
        <f t="shared" si="34"/>
        <v>512.33199999999999</v>
      </c>
      <c r="AI76" s="18">
        <v>-0.57865100000000003</v>
      </c>
      <c r="AJ76" s="18">
        <v>-0.17783599999999999</v>
      </c>
      <c r="AK76" s="11">
        <f t="shared" si="30"/>
        <v>0.40081500000000003</v>
      </c>
      <c r="AL76" s="11">
        <v>0.7</v>
      </c>
      <c r="AM76" s="11">
        <v>-127460</v>
      </c>
      <c r="AN76" s="11">
        <f t="shared" si="35"/>
        <v>509.84</v>
      </c>
      <c r="AO76" s="11">
        <v>-0.58099800000000001</v>
      </c>
      <c r="AP76" s="11">
        <v>-0.17427699999999999</v>
      </c>
      <c r="AQ76" s="11">
        <f t="shared" si="36"/>
        <v>0.406721</v>
      </c>
      <c r="AR76" s="11">
        <v>0.7</v>
      </c>
      <c r="AS76" s="11">
        <v>-129547</v>
      </c>
      <c r="AT76" s="11">
        <f t="shared" si="37"/>
        <v>518.18799999999999</v>
      </c>
      <c r="AU76" s="11">
        <v>-0.57321</v>
      </c>
      <c r="AV76" s="11">
        <v>-0.17711399999999999</v>
      </c>
      <c r="AW76" s="11">
        <f t="shared" si="38"/>
        <v>0.396096</v>
      </c>
      <c r="AX76" s="11">
        <v>0.7</v>
      </c>
      <c r="AY76" s="11">
        <v>-113869</v>
      </c>
      <c r="AZ76" s="11">
        <f t="shared" si="39"/>
        <v>455.476</v>
      </c>
      <c r="BA76" s="11">
        <v>-0.45519100000000001</v>
      </c>
      <c r="BB76" s="11">
        <v>-0.21951999999999999</v>
      </c>
      <c r="BC76" s="11">
        <f t="shared" si="40"/>
        <v>0.23567100000000002</v>
      </c>
      <c r="BD76">
        <v>0.69999998807907104</v>
      </c>
      <c r="BE76">
        <v>-125568.5</v>
      </c>
      <c r="BF76" s="11">
        <f t="shared" si="41"/>
        <v>502.274</v>
      </c>
      <c r="BG76">
        <v>-0.5880005955696106</v>
      </c>
      <c r="BH76">
        <v>-0.18010933697223663</v>
      </c>
      <c r="BI76" s="11">
        <f t="shared" si="42"/>
        <v>0.40789125859737396</v>
      </c>
      <c r="BJ76">
        <v>0.69999998807907104</v>
      </c>
      <c r="BK76">
        <v>-133403.890625</v>
      </c>
      <c r="BL76" s="11">
        <f t="shared" si="43"/>
        <v>533.61556250000001</v>
      </c>
      <c r="BM76">
        <v>-0.55813884735107422</v>
      </c>
      <c r="BN76">
        <v>-0.18988397717475891</v>
      </c>
      <c r="BO76" s="11">
        <f t="shared" si="44"/>
        <v>0.36825487017631531</v>
      </c>
      <c r="BP76">
        <v>0.69999998807907104</v>
      </c>
      <c r="BQ76">
        <v>-132262.453125</v>
      </c>
      <c r="BR76" s="11">
        <f t="shared" si="45"/>
        <v>529.04981250000003</v>
      </c>
      <c r="BS76">
        <v>-0.56239551305770874</v>
      </c>
      <c r="BT76">
        <v>-0.18830566108226776</v>
      </c>
      <c r="BU76" s="11">
        <f t="shared" si="46"/>
        <v>0.37408985197544098</v>
      </c>
      <c r="BV76">
        <v>0.69999998807907104</v>
      </c>
      <c r="BW76">
        <v>-116324.3125</v>
      </c>
      <c r="BX76" s="11">
        <f t="shared" si="47"/>
        <v>465.29725000000002</v>
      </c>
      <c r="BY76">
        <v>-0.44134238362312317</v>
      </c>
      <c r="BZ76">
        <v>-0.23353256285190582</v>
      </c>
      <c r="CA76" s="11">
        <f t="shared" si="48"/>
        <v>0.20780982077121735</v>
      </c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>
        <v>0.35</v>
      </c>
      <c r="CM76" s="11">
        <v>-88110.1</v>
      </c>
      <c r="CN76" s="11">
        <f t="shared" si="49"/>
        <v>352.44040000000001</v>
      </c>
      <c r="CO76" s="11">
        <v>-0.19767100000000001</v>
      </c>
      <c r="CP76" s="30">
        <v>-3.3455999999999998E-3</v>
      </c>
      <c r="CQ76" s="11">
        <v>-0.125252</v>
      </c>
      <c r="CR76" s="11">
        <v>-8.3986800000000004E-3</v>
      </c>
      <c r="CS76" s="11">
        <f t="shared" si="27"/>
        <v>7.2419000000000011E-2</v>
      </c>
      <c r="CT76" s="11">
        <f t="shared" si="50"/>
        <v>5.0530800000000006E-3</v>
      </c>
      <c r="CU76" s="11">
        <f t="shared" si="51"/>
        <v>7.2595076819894619E-2</v>
      </c>
      <c r="CV76" s="11">
        <f t="shared" si="52"/>
        <v>1.7607681989460777E-4</v>
      </c>
      <c r="CW76" s="18">
        <v>0.35</v>
      </c>
      <c r="CX76" s="18">
        <v>-82149.8</v>
      </c>
      <c r="CY76" s="11">
        <f t="shared" si="53"/>
        <v>328.5992</v>
      </c>
      <c r="CZ76" s="18">
        <v>-0.21976000000000001</v>
      </c>
      <c r="DA76" s="18">
        <v>-0.116479</v>
      </c>
      <c r="DB76" s="11">
        <f t="shared" si="31"/>
        <v>0.10328100000000001</v>
      </c>
      <c r="DD76" s="18">
        <v>-76107.5</v>
      </c>
      <c r="DE76" s="11">
        <f t="shared" si="54"/>
        <v>304.43</v>
      </c>
      <c r="DF76" s="18">
        <v>-0.24301300000000001</v>
      </c>
      <c r="DG76" s="18">
        <v>-0.10825</v>
      </c>
      <c r="DH76" s="11">
        <f t="shared" si="32"/>
        <v>0.13476300000000002</v>
      </c>
      <c r="DI76" s="18">
        <v>0.35</v>
      </c>
      <c r="DJ76" s="18">
        <v>-88408.7</v>
      </c>
      <c r="DK76" s="11">
        <f t="shared" si="55"/>
        <v>353.63479999999998</v>
      </c>
      <c r="DL76" s="18">
        <v>-0.195433</v>
      </c>
      <c r="DM76" s="18">
        <v>-0.124039</v>
      </c>
      <c r="DN76" s="11">
        <f t="shared" si="33"/>
        <v>7.1393999999999999E-2</v>
      </c>
    </row>
    <row r="77" spans="2:118" x14ac:dyDescent="0.15">
      <c r="B77" s="11">
        <v>9.2740000000000045E-2</v>
      </c>
      <c r="C77" s="11">
        <v>9.2138999999999527E-2</v>
      </c>
      <c r="D77" s="19">
        <v>361.71708000000001</v>
      </c>
      <c r="E77" s="11">
        <v>9.2439499999999786E-2</v>
      </c>
      <c r="G77" s="18">
        <v>0.15195500000000006</v>
      </c>
      <c r="H77" s="18">
        <v>0.15320599999999995</v>
      </c>
      <c r="I77" s="18">
        <v>418.64920000000001</v>
      </c>
      <c r="J77" s="18">
        <v>0.15258050000000001</v>
      </c>
      <c r="L77" s="18">
        <v>0.13708699999999929</v>
      </c>
      <c r="M77" s="18">
        <v>0.14160199999999978</v>
      </c>
      <c r="N77" s="18">
        <v>411.68379999999996</v>
      </c>
      <c r="O77" s="18">
        <v>0.13934449999999954</v>
      </c>
      <c r="Q77" s="18">
        <v>9.2740000000000045E-2</v>
      </c>
      <c r="R77" s="18">
        <v>9.2138999999999527E-2</v>
      </c>
      <c r="S77" s="18">
        <v>365.66419999999999</v>
      </c>
      <c r="T77" s="18">
        <v>9.2439499999999786E-2</v>
      </c>
      <c r="V77" s="18">
        <v>9.2920000000000336E-2</v>
      </c>
      <c r="W77" s="18">
        <v>9.6155000000000435E-2</v>
      </c>
      <c r="X77" s="18">
        <v>372.43309999999997</v>
      </c>
      <c r="Y77" s="18">
        <v>9.4537500000000385E-2</v>
      </c>
      <c r="AA77" s="18">
        <v>8.8803000000000409E-2</v>
      </c>
      <c r="AB77" s="18">
        <v>0.10165700000000033</v>
      </c>
      <c r="AC77" s="18">
        <v>355.59129999999999</v>
      </c>
      <c r="AD77" s="18">
        <v>9.523000000000037E-2</v>
      </c>
      <c r="AF77" s="18">
        <v>0.71</v>
      </c>
      <c r="AG77" s="18">
        <v>-128566</v>
      </c>
      <c r="AH77" s="11">
        <f t="shared" si="34"/>
        <v>514.26400000000001</v>
      </c>
      <c r="AI77" s="18">
        <v>-0.591862</v>
      </c>
      <c r="AJ77" s="18">
        <v>-0.178594</v>
      </c>
      <c r="AK77" s="11">
        <f t="shared" si="30"/>
        <v>0.41326799999999997</v>
      </c>
      <c r="AL77" s="11">
        <v>0.71</v>
      </c>
      <c r="AM77" s="11">
        <v>-127952</v>
      </c>
      <c r="AN77" s="11">
        <f t="shared" si="35"/>
        <v>511.80799999999999</v>
      </c>
      <c r="AO77" s="11">
        <v>-0.59417699999999996</v>
      </c>
      <c r="AP77" s="11">
        <v>-0.17501800000000001</v>
      </c>
      <c r="AQ77" s="11">
        <f t="shared" si="36"/>
        <v>0.41915899999999995</v>
      </c>
      <c r="AR77" s="11">
        <v>0.71</v>
      </c>
      <c r="AS77" s="11">
        <v>-130070</v>
      </c>
      <c r="AT77" s="11">
        <f t="shared" si="37"/>
        <v>520.28</v>
      </c>
      <c r="AU77" s="11">
        <v>-0.58627399999999996</v>
      </c>
      <c r="AV77" s="11">
        <v>-0.17788499999999999</v>
      </c>
      <c r="AW77" s="11">
        <f t="shared" si="38"/>
        <v>0.408389</v>
      </c>
      <c r="AX77" s="11">
        <v>0.71</v>
      </c>
      <c r="AY77" s="11">
        <v>-114723</v>
      </c>
      <c r="AZ77" s="11">
        <f t="shared" si="39"/>
        <v>458.892</v>
      </c>
      <c r="BA77" s="11">
        <v>-0.46568599999999999</v>
      </c>
      <c r="BB77" s="11">
        <v>-0.22124099999999999</v>
      </c>
      <c r="BC77" s="11">
        <f t="shared" si="40"/>
        <v>0.244445</v>
      </c>
      <c r="BD77">
        <v>0.70999997854232788</v>
      </c>
      <c r="BE77">
        <v>-125945.9453125</v>
      </c>
      <c r="BF77" s="11">
        <f t="shared" si="41"/>
        <v>503.78378125</v>
      </c>
      <c r="BG77">
        <v>-0.60160255432128906</v>
      </c>
      <c r="BH77">
        <v>-0.18073360621929169</v>
      </c>
      <c r="BI77" s="11">
        <f t="shared" si="42"/>
        <v>0.42086894810199738</v>
      </c>
      <c r="BJ77">
        <v>0.70999997854232788</v>
      </c>
      <c r="BK77">
        <v>-133902.25</v>
      </c>
      <c r="BL77" s="11">
        <f t="shared" si="43"/>
        <v>535.60900000000004</v>
      </c>
      <c r="BM77">
        <v>-0.57128459215164185</v>
      </c>
      <c r="BN77">
        <v>-0.1906685084104538</v>
      </c>
      <c r="BO77" s="11">
        <f t="shared" si="44"/>
        <v>0.38061608374118805</v>
      </c>
      <c r="BP77">
        <v>0.70999997854232788</v>
      </c>
      <c r="BQ77">
        <v>-132785.40625</v>
      </c>
      <c r="BR77" s="11">
        <f t="shared" si="45"/>
        <v>531.14162499999998</v>
      </c>
      <c r="BS77">
        <v>-0.5754510760307312</v>
      </c>
      <c r="BT77">
        <v>-0.18910151720046997</v>
      </c>
      <c r="BU77" s="11">
        <f t="shared" si="46"/>
        <v>0.38634955883026123</v>
      </c>
      <c r="BV77">
        <v>0.70999997854232788</v>
      </c>
      <c r="BW77">
        <v>-117271.4765625</v>
      </c>
      <c r="BX77" s="11">
        <f t="shared" si="47"/>
        <v>469.08590624999999</v>
      </c>
      <c r="BY77">
        <v>-0.45132288336753845</v>
      </c>
      <c r="BZ77">
        <v>-0.23551352322101593</v>
      </c>
      <c r="CA77" s="11">
        <f t="shared" si="48"/>
        <v>0.21580936014652252</v>
      </c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>
        <v>0.35499999999999998</v>
      </c>
      <c r="CM77" s="11">
        <v>-88973.5</v>
      </c>
      <c r="CN77" s="11">
        <f t="shared" si="49"/>
        <v>355.89400000000001</v>
      </c>
      <c r="CO77" s="11">
        <v>-0.201935</v>
      </c>
      <c r="CP77" s="30">
        <v>-3.3988099999999999E-3</v>
      </c>
      <c r="CQ77" s="11">
        <v>-0.12645899999999999</v>
      </c>
      <c r="CR77" s="11">
        <v>-8.5138200000000001E-3</v>
      </c>
      <c r="CS77" s="11">
        <f t="shared" si="27"/>
        <v>7.5476000000000015E-2</v>
      </c>
      <c r="CT77" s="11">
        <f t="shared" si="50"/>
        <v>5.1150099999999997E-3</v>
      </c>
      <c r="CU77" s="11">
        <f t="shared" si="51"/>
        <v>7.5649123612240896E-2</v>
      </c>
      <c r="CV77" s="11">
        <f t="shared" si="52"/>
        <v>1.7312361224088024E-4</v>
      </c>
      <c r="CW77" s="18">
        <v>0.35499999999999998</v>
      </c>
      <c r="CX77" s="18">
        <v>-82874.5</v>
      </c>
      <c r="CY77" s="11">
        <f t="shared" si="53"/>
        <v>331.49799999999999</v>
      </c>
      <c r="CZ77" s="18">
        <v>-0.224548</v>
      </c>
      <c r="DA77" s="18">
        <v>-0.11748699999999999</v>
      </c>
      <c r="DB77" s="11">
        <f t="shared" si="31"/>
        <v>0.107061</v>
      </c>
      <c r="DD77" s="18">
        <v>-76675.199999999997</v>
      </c>
      <c r="DE77" s="11">
        <f t="shared" si="54"/>
        <v>306.70080000000002</v>
      </c>
      <c r="DF77" s="18">
        <v>-0.24839700000000001</v>
      </c>
      <c r="DG77" s="18">
        <v>-0.10902100000000001</v>
      </c>
      <c r="DH77" s="11">
        <f t="shared" si="32"/>
        <v>0.139376</v>
      </c>
      <c r="DI77" s="18">
        <v>0.35499999999999998</v>
      </c>
      <c r="DJ77" s="18">
        <v>-89309.9</v>
      </c>
      <c r="DK77" s="11">
        <f t="shared" si="55"/>
        <v>357.2396</v>
      </c>
      <c r="DL77" s="18">
        <v>-0.199545</v>
      </c>
      <c r="DM77" s="18">
        <v>-0.12529499999999999</v>
      </c>
      <c r="DN77" s="11">
        <f t="shared" si="33"/>
        <v>7.425000000000001E-2</v>
      </c>
    </row>
    <row r="78" spans="2:118" x14ac:dyDescent="0.15">
      <c r="B78" s="11">
        <v>9.3495000000000772E-2</v>
      </c>
      <c r="C78" s="11">
        <v>9.2711000000000432E-2</v>
      </c>
      <c r="D78" s="19">
        <v>362.94155999999998</v>
      </c>
      <c r="E78" s="11">
        <v>9.3103000000000602E-2</v>
      </c>
      <c r="G78" s="18">
        <v>0.15390100000000029</v>
      </c>
      <c r="H78" s="18">
        <v>0.15453200000000056</v>
      </c>
      <c r="I78" s="18">
        <v>421.05379999999997</v>
      </c>
      <c r="J78" s="18">
        <v>0.15421650000000042</v>
      </c>
      <c r="L78" s="18">
        <v>0.1380239999999997</v>
      </c>
      <c r="M78" s="18">
        <v>0.14251799999999992</v>
      </c>
      <c r="N78" s="18">
        <v>412.78550000000001</v>
      </c>
      <c r="O78" s="18">
        <v>0.14027099999999981</v>
      </c>
      <c r="Q78" s="18">
        <v>9.3495000000000772E-2</v>
      </c>
      <c r="R78" s="18">
        <v>9.2711000000000432E-2</v>
      </c>
      <c r="S78" s="18">
        <v>367.41409999999996</v>
      </c>
      <c r="T78" s="18">
        <v>9.3103000000000602E-2</v>
      </c>
      <c r="V78" s="18">
        <v>9.3785999999999703E-2</v>
      </c>
      <c r="W78" s="18">
        <v>9.6925999999999846E-2</v>
      </c>
      <c r="X78" s="18">
        <v>373.99400000000003</v>
      </c>
      <c r="Y78" s="18">
        <v>9.5355999999999774E-2</v>
      </c>
      <c r="AA78" s="18">
        <v>8.9114999999999611E-2</v>
      </c>
      <c r="AB78" s="18">
        <v>0.1023240000000003</v>
      </c>
      <c r="AC78" s="18">
        <v>357.40909999999997</v>
      </c>
      <c r="AD78" s="18">
        <v>9.5719499999999957E-2</v>
      </c>
      <c r="AF78" s="18">
        <v>0.72</v>
      </c>
      <c r="AG78" s="18">
        <v>-129021</v>
      </c>
      <c r="AH78" s="11">
        <f t="shared" si="34"/>
        <v>516.08399999999995</v>
      </c>
      <c r="AI78" s="18">
        <v>-0.60517500000000002</v>
      </c>
      <c r="AJ78" s="18">
        <v>-0.17931800000000001</v>
      </c>
      <c r="AK78" s="11">
        <f t="shared" si="30"/>
        <v>0.42585700000000004</v>
      </c>
      <c r="AL78" s="11">
        <v>0.72</v>
      </c>
      <c r="AM78" s="11">
        <v>-128415</v>
      </c>
      <c r="AN78" s="11">
        <f t="shared" si="35"/>
        <v>513.66</v>
      </c>
      <c r="AO78" s="11">
        <v>-0.60746</v>
      </c>
      <c r="AP78" s="11">
        <v>-0.17572599999999999</v>
      </c>
      <c r="AQ78" s="11">
        <f t="shared" si="36"/>
        <v>0.43173400000000001</v>
      </c>
      <c r="AR78" s="11">
        <v>0.72</v>
      </c>
      <c r="AS78" s="11">
        <v>-130566</v>
      </c>
      <c r="AT78" s="11">
        <f t="shared" si="37"/>
        <v>522.26400000000001</v>
      </c>
      <c r="AU78" s="11">
        <v>-0.59943500000000005</v>
      </c>
      <c r="AV78" s="11">
        <v>-0.178624</v>
      </c>
      <c r="AW78" s="11">
        <f t="shared" si="38"/>
        <v>0.42081100000000005</v>
      </c>
      <c r="AX78" s="11">
        <v>0.72</v>
      </c>
      <c r="AY78" s="11">
        <v>-115561</v>
      </c>
      <c r="AZ78" s="11">
        <f t="shared" si="39"/>
        <v>462.24400000000003</v>
      </c>
      <c r="BA78" s="11">
        <v>-0.47625899999999999</v>
      </c>
      <c r="BB78" s="11">
        <v>-0.22293199999999999</v>
      </c>
      <c r="BC78" s="11">
        <f t="shared" si="40"/>
        <v>0.25332699999999997</v>
      </c>
      <c r="BD78">
        <v>0.72000002861022949</v>
      </c>
      <c r="BE78">
        <v>-126292.28125</v>
      </c>
      <c r="BF78" s="11">
        <f t="shared" si="41"/>
        <v>505.16912500000001</v>
      </c>
      <c r="BG78">
        <v>-0.61532062292098999</v>
      </c>
      <c r="BH78">
        <v>-0.18131515383720398</v>
      </c>
      <c r="BI78" s="11">
        <f t="shared" si="42"/>
        <v>0.43400546908378601</v>
      </c>
      <c r="BJ78">
        <v>0.72000002861022949</v>
      </c>
      <c r="BK78">
        <v>-134363.796875</v>
      </c>
      <c r="BL78" s="11">
        <f t="shared" si="43"/>
        <v>537.45518749999997</v>
      </c>
      <c r="BM78">
        <v>-0.5845680832862854</v>
      </c>
      <c r="BN78">
        <v>-0.19140318036079407</v>
      </c>
      <c r="BO78" s="11">
        <f t="shared" si="44"/>
        <v>0.39316490292549133</v>
      </c>
      <c r="BP78">
        <v>0.72000002861022949</v>
      </c>
      <c r="BQ78">
        <v>-133268.625</v>
      </c>
      <c r="BR78" s="11">
        <f t="shared" si="45"/>
        <v>533.07449999999994</v>
      </c>
      <c r="BS78">
        <v>-0.58865416049957275</v>
      </c>
      <c r="BT78">
        <v>-0.18984557688236237</v>
      </c>
      <c r="BU78" s="11">
        <f t="shared" si="46"/>
        <v>0.39880858361721039</v>
      </c>
      <c r="BV78">
        <v>0.72000002861022949</v>
      </c>
      <c r="BW78">
        <v>-118196.8671875</v>
      </c>
      <c r="BX78" s="11">
        <f t="shared" si="47"/>
        <v>472.78746875000002</v>
      </c>
      <c r="BY78">
        <v>-0.46141710877418518</v>
      </c>
      <c r="BZ78">
        <v>-0.23745004832744598</v>
      </c>
      <c r="CA78" s="11">
        <f t="shared" si="48"/>
        <v>0.2239670604467392</v>
      </c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>
        <v>0.36</v>
      </c>
      <c r="CM78" s="11">
        <v>-89822.7</v>
      </c>
      <c r="CN78" s="11">
        <f t="shared" si="49"/>
        <v>359.29079999999999</v>
      </c>
      <c r="CO78" s="11">
        <v>-0.20625099999999999</v>
      </c>
      <c r="CP78" s="30">
        <v>-3.45233E-3</v>
      </c>
      <c r="CQ78" s="11">
        <v>-0.12764600000000001</v>
      </c>
      <c r="CR78" s="11">
        <v>-8.6292799999999996E-3</v>
      </c>
      <c r="CS78" s="11">
        <f t="shared" si="27"/>
        <v>7.860499999999998E-2</v>
      </c>
      <c r="CT78" s="11">
        <f t="shared" si="50"/>
        <v>5.1769499999999996E-3</v>
      </c>
      <c r="CU78" s="11">
        <f t="shared" si="51"/>
        <v>7.8775293311434236E-2</v>
      </c>
      <c r="CV78" s="11">
        <f t="shared" si="52"/>
        <v>1.702933114342553E-4</v>
      </c>
      <c r="CW78" s="18">
        <v>0.36</v>
      </c>
      <c r="CX78" s="18">
        <v>-83591.5</v>
      </c>
      <c r="CY78" s="11">
        <f t="shared" si="53"/>
        <v>334.36599999999999</v>
      </c>
      <c r="CZ78" s="18">
        <v>-0.22936400000000001</v>
      </c>
      <c r="DA78" s="18">
        <v>-0.11848599999999999</v>
      </c>
      <c r="DB78" s="11">
        <f t="shared" si="31"/>
        <v>0.11087800000000002</v>
      </c>
      <c r="DD78" s="18">
        <v>-77234.399999999994</v>
      </c>
      <c r="DE78" s="11">
        <f t="shared" si="54"/>
        <v>308.93759999999997</v>
      </c>
      <c r="DF78" s="18">
        <v>-0.25381300000000001</v>
      </c>
      <c r="DG78" s="18">
        <v>-0.109779</v>
      </c>
      <c r="DH78" s="11">
        <f t="shared" si="32"/>
        <v>0.144034</v>
      </c>
      <c r="DI78" s="18">
        <v>0.36</v>
      </c>
      <c r="DJ78" s="18">
        <v>-90202</v>
      </c>
      <c r="DK78" s="11">
        <f t="shared" si="55"/>
        <v>360.80799999999999</v>
      </c>
      <c r="DL78" s="18">
        <v>-0.20369100000000001</v>
      </c>
      <c r="DM78" s="18">
        <v>-0.12653900000000001</v>
      </c>
      <c r="DN78" s="11">
        <f t="shared" si="33"/>
        <v>7.7151999999999998E-2</v>
      </c>
    </row>
    <row r="79" spans="2:118" x14ac:dyDescent="0.15">
      <c r="B79" s="11">
        <v>9.406200000000009E-2</v>
      </c>
      <c r="C79" s="11">
        <v>9.3501999999999974E-2</v>
      </c>
      <c r="D79" s="19">
        <v>364.15811999999994</v>
      </c>
      <c r="E79" s="11">
        <v>9.3782000000000032E-2</v>
      </c>
      <c r="G79" s="18">
        <v>0.15564599999999995</v>
      </c>
      <c r="H79" s="18">
        <v>0.15576200000000018</v>
      </c>
      <c r="I79" s="18">
        <v>423.41219999999998</v>
      </c>
      <c r="J79" s="18">
        <v>0.15570400000000006</v>
      </c>
      <c r="L79" s="18">
        <v>0.13916600000000034</v>
      </c>
      <c r="M79" s="18">
        <v>0.14323300000000039</v>
      </c>
      <c r="N79" s="18">
        <v>413.97409999999996</v>
      </c>
      <c r="O79" s="18">
        <v>0.14119950000000037</v>
      </c>
      <c r="Q79" s="18">
        <v>9.406200000000009E-2</v>
      </c>
      <c r="R79" s="18">
        <v>9.3501999999999974E-2</v>
      </c>
      <c r="S79" s="18">
        <v>368.44779999999997</v>
      </c>
      <c r="T79" s="18">
        <v>9.3782000000000032E-2</v>
      </c>
      <c r="V79" s="18">
        <v>9.4297999999999327E-2</v>
      </c>
      <c r="W79" s="18">
        <v>9.7501999999999533E-2</v>
      </c>
      <c r="X79" s="18">
        <v>375.52080000000001</v>
      </c>
      <c r="Y79" s="18">
        <v>9.589999999999943E-2</v>
      </c>
      <c r="AA79" s="18">
        <v>8.9457000000000342E-2</v>
      </c>
      <c r="AB79" s="18">
        <v>0.1027490000000002</v>
      </c>
      <c r="AC79" s="18">
        <v>358.12529999999998</v>
      </c>
      <c r="AD79" s="18">
        <v>9.6103000000000272E-2</v>
      </c>
      <c r="AF79" s="18">
        <v>0.73</v>
      </c>
      <c r="AG79" s="18">
        <v>-129454</v>
      </c>
      <c r="AH79" s="11">
        <f t="shared" si="34"/>
        <v>517.81600000000003</v>
      </c>
      <c r="AI79" s="18">
        <v>-0.61857099999999998</v>
      </c>
      <c r="AJ79" s="18">
        <v>-0.180011</v>
      </c>
      <c r="AK79" s="11">
        <f t="shared" si="30"/>
        <v>0.43855999999999995</v>
      </c>
      <c r="AL79" s="11">
        <v>0.73</v>
      </c>
      <c r="AM79" s="11">
        <v>-128855</v>
      </c>
      <c r="AN79" s="11">
        <f t="shared" si="35"/>
        <v>515.41999999999996</v>
      </c>
      <c r="AO79" s="11">
        <v>-0.62082899999999996</v>
      </c>
      <c r="AP79" s="11">
        <v>-0.17640400000000001</v>
      </c>
      <c r="AQ79" s="11">
        <f t="shared" si="36"/>
        <v>0.44442499999999996</v>
      </c>
      <c r="AR79" s="11">
        <v>0.73</v>
      </c>
      <c r="AS79" s="11">
        <v>-131037</v>
      </c>
      <c r="AT79" s="11">
        <f t="shared" si="37"/>
        <v>524.14800000000002</v>
      </c>
      <c r="AU79" s="11">
        <v>-0.61269200000000001</v>
      </c>
      <c r="AV79" s="11">
        <v>-0.17932999999999999</v>
      </c>
      <c r="AW79" s="11">
        <f t="shared" si="38"/>
        <v>0.43336200000000002</v>
      </c>
      <c r="AX79" s="11">
        <v>0.73</v>
      </c>
      <c r="AY79" s="11">
        <v>-116380</v>
      </c>
      <c r="AZ79" s="11">
        <f t="shared" si="39"/>
        <v>465.52</v>
      </c>
      <c r="BA79" s="11">
        <v>-0.48693399999999998</v>
      </c>
      <c r="BB79" s="11">
        <v>-0.22458500000000001</v>
      </c>
      <c r="BC79" s="11">
        <f t="shared" si="40"/>
        <v>0.26234899999999994</v>
      </c>
      <c r="BD79">
        <v>0.73000001907348633</v>
      </c>
      <c r="BE79">
        <v>-126606.2890625</v>
      </c>
      <c r="BF79" s="11">
        <f t="shared" si="41"/>
        <v>506.42515624999999</v>
      </c>
      <c r="BG79">
        <v>-0.62915849685668945</v>
      </c>
      <c r="BH79">
        <v>-0.18185505270957947</v>
      </c>
      <c r="BI79" s="11">
        <f t="shared" si="42"/>
        <v>0.44730344414710999</v>
      </c>
      <c r="BJ79">
        <v>0.73000001907348633</v>
      </c>
      <c r="BK79">
        <v>-134787.5</v>
      </c>
      <c r="BL79" s="11">
        <f t="shared" si="43"/>
        <v>539.15</v>
      </c>
      <c r="BM79">
        <v>-0.59799152612686157</v>
      </c>
      <c r="BN79">
        <v>-0.19209039211273193</v>
      </c>
      <c r="BO79" s="11">
        <f t="shared" si="44"/>
        <v>0.40590113401412964</v>
      </c>
      <c r="BP79">
        <v>0.73000001907348633</v>
      </c>
      <c r="BQ79">
        <v>-133708.328125</v>
      </c>
      <c r="BR79" s="11">
        <f t="shared" si="45"/>
        <v>534.83331250000003</v>
      </c>
      <c r="BS79">
        <v>-0.60201817750930786</v>
      </c>
      <c r="BT79">
        <v>-0.19053597748279572</v>
      </c>
      <c r="BU79" s="11">
        <f t="shared" si="46"/>
        <v>0.41148220002651215</v>
      </c>
      <c r="BV79">
        <v>0.73000001907348633</v>
      </c>
      <c r="BW79">
        <v>-119099.8515625</v>
      </c>
      <c r="BX79" s="11">
        <f t="shared" si="47"/>
        <v>476.39940625000003</v>
      </c>
      <c r="BY79">
        <v>-0.47162890434265137</v>
      </c>
      <c r="BZ79">
        <v>-0.23934227228164673</v>
      </c>
      <c r="CA79" s="11">
        <f t="shared" si="48"/>
        <v>0.23228663206100464</v>
      </c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>
        <v>0.36499999999999999</v>
      </c>
      <c r="CM79" s="11">
        <v>-90657.7</v>
      </c>
      <c r="CN79" s="11">
        <f t="shared" si="49"/>
        <v>362.63079999999997</v>
      </c>
      <c r="CO79" s="11">
        <v>-0.21062</v>
      </c>
      <c r="CP79" s="30">
        <v>-3.5059900000000001E-3</v>
      </c>
      <c r="CQ79" s="11">
        <v>-0.12881300000000001</v>
      </c>
      <c r="CR79" s="11">
        <v>-8.7450400000000008E-3</v>
      </c>
      <c r="CS79" s="11">
        <f t="shared" si="27"/>
        <v>8.1806999999999991E-2</v>
      </c>
      <c r="CT79" s="11">
        <f t="shared" si="50"/>
        <v>5.2390500000000003E-3</v>
      </c>
      <c r="CU79" s="11">
        <f t="shared" si="51"/>
        <v>8.1974586878510697E-2</v>
      </c>
      <c r="CV79" s="11">
        <f t="shared" si="52"/>
        <v>1.6758687851070597E-4</v>
      </c>
      <c r="CW79" s="18">
        <v>0.36499999999999999</v>
      </c>
      <c r="CX79" s="18">
        <v>-84300.2</v>
      </c>
      <c r="CY79" s="11">
        <f t="shared" si="53"/>
        <v>337.20080000000002</v>
      </c>
      <c r="CZ79" s="18">
        <v>-0.234211</v>
      </c>
      <c r="DA79" s="18">
        <v>-0.11947199999999999</v>
      </c>
      <c r="DB79" s="11">
        <f t="shared" si="31"/>
        <v>0.11473900000000001</v>
      </c>
      <c r="DD79" s="18">
        <v>-77783.8</v>
      </c>
      <c r="DE79" s="11">
        <f t="shared" si="54"/>
        <v>311.1352</v>
      </c>
      <c r="DF79" s="18">
        <v>-0.25926500000000002</v>
      </c>
      <c r="DG79" s="18">
        <v>-0.110523</v>
      </c>
      <c r="DH79" s="11">
        <f t="shared" si="32"/>
        <v>0.14874200000000004</v>
      </c>
      <c r="DI79" s="18">
        <v>0.36499999999999999</v>
      </c>
      <c r="DJ79" s="18">
        <v>-91084.6</v>
      </c>
      <c r="DK79" s="11">
        <f t="shared" si="55"/>
        <v>364.33840000000004</v>
      </c>
      <c r="DL79" s="18">
        <v>-0.207873</v>
      </c>
      <c r="DM79" s="18">
        <v>-0.12776899999999999</v>
      </c>
      <c r="DN79" s="11">
        <f t="shared" si="33"/>
        <v>8.0104000000000009E-2</v>
      </c>
    </row>
    <row r="80" spans="2:118" x14ac:dyDescent="0.15">
      <c r="B80" s="11">
        <v>9.4654000000000238E-2</v>
      </c>
      <c r="C80" s="11">
        <v>9.4096999999999653E-2</v>
      </c>
      <c r="D80" s="19">
        <v>365.37360000000001</v>
      </c>
      <c r="E80" s="11">
        <v>9.4375499999999946E-2</v>
      </c>
      <c r="G80" s="18">
        <v>0.15722199999999997</v>
      </c>
      <c r="H80" s="18">
        <v>0.15697700000000037</v>
      </c>
      <c r="I80" s="18">
        <v>424.8843</v>
      </c>
      <c r="J80" s="18">
        <v>0.15709950000000017</v>
      </c>
      <c r="L80" s="18">
        <v>0.14019500000000029</v>
      </c>
      <c r="M80" s="18">
        <v>0.14392699999999969</v>
      </c>
      <c r="N80" s="18">
        <v>415.089</v>
      </c>
      <c r="O80" s="18">
        <v>0.14206099999999999</v>
      </c>
      <c r="Q80" s="18">
        <v>9.4654000000000238E-2</v>
      </c>
      <c r="R80" s="18">
        <v>9.4096999999999653E-2</v>
      </c>
      <c r="S80" s="18">
        <v>369.27170000000001</v>
      </c>
      <c r="T80" s="18">
        <v>9.4375499999999946E-2</v>
      </c>
      <c r="V80" s="18">
        <v>9.4784999999999897E-2</v>
      </c>
      <c r="W80" s="18">
        <v>9.7800999999999583E-2</v>
      </c>
      <c r="X80" s="18">
        <v>377.0609</v>
      </c>
      <c r="Y80" s="18">
        <v>9.629299999999974E-2</v>
      </c>
      <c r="AA80" s="18">
        <v>9.00249999999998E-2</v>
      </c>
      <c r="AB80" s="18">
        <v>0.1034240000000004</v>
      </c>
      <c r="AC80" s="18">
        <v>359.29409999999996</v>
      </c>
      <c r="AD80" s="18">
        <v>9.6724500000000102E-2</v>
      </c>
      <c r="AF80" s="18">
        <v>0.74</v>
      </c>
      <c r="AG80" s="18">
        <v>-129864</v>
      </c>
      <c r="AH80" s="11">
        <f t="shared" si="34"/>
        <v>519.45600000000002</v>
      </c>
      <c r="AI80" s="18">
        <v>-0.63205</v>
      </c>
      <c r="AJ80" s="18">
        <v>-0.180675</v>
      </c>
      <c r="AK80" s="11">
        <f t="shared" si="30"/>
        <v>0.45137499999999997</v>
      </c>
      <c r="AL80" s="11">
        <v>0.74</v>
      </c>
      <c r="AM80" s="11">
        <v>-129274</v>
      </c>
      <c r="AN80" s="11">
        <f t="shared" si="35"/>
        <v>517.096</v>
      </c>
      <c r="AO80" s="11">
        <v>-0.63427599999999995</v>
      </c>
      <c r="AP80" s="11">
        <v>-0.17705399999999999</v>
      </c>
      <c r="AQ80" s="11">
        <f t="shared" si="36"/>
        <v>0.45722199999999996</v>
      </c>
      <c r="AR80" s="11">
        <v>0.74</v>
      </c>
      <c r="AS80" s="11">
        <v>-131482</v>
      </c>
      <c r="AT80" s="11">
        <f t="shared" si="37"/>
        <v>525.928</v>
      </c>
      <c r="AU80" s="11">
        <v>-0.62604599999999999</v>
      </c>
      <c r="AV80" s="11">
        <v>-0.180005</v>
      </c>
      <c r="AW80" s="11">
        <f t="shared" si="38"/>
        <v>0.44604100000000002</v>
      </c>
      <c r="AX80" s="11">
        <v>0.74</v>
      </c>
      <c r="AY80" s="11">
        <v>-117181</v>
      </c>
      <c r="AZ80" s="11">
        <f t="shared" si="39"/>
        <v>468.72399999999999</v>
      </c>
      <c r="BA80" s="11">
        <v>-0.49769999999999998</v>
      </c>
      <c r="BB80" s="11">
        <v>-0.22620499999999999</v>
      </c>
      <c r="BC80" s="11">
        <f t="shared" si="40"/>
        <v>0.27149499999999999</v>
      </c>
      <c r="BD80">
        <v>0.74000000953674316</v>
      </c>
      <c r="BE80">
        <v>-126895.0390625</v>
      </c>
      <c r="BF80" s="11">
        <f t="shared" si="41"/>
        <v>507.58015625000002</v>
      </c>
      <c r="BG80">
        <v>-0.64309012889862061</v>
      </c>
      <c r="BH80">
        <v>-0.18236255645751953</v>
      </c>
      <c r="BI80" s="11">
        <f t="shared" si="42"/>
        <v>0.46072757244110107</v>
      </c>
      <c r="BJ80">
        <v>0.74000000953674316</v>
      </c>
      <c r="BK80">
        <v>-135182.3125</v>
      </c>
      <c r="BL80" s="11">
        <f t="shared" si="43"/>
        <v>540.72924999999998</v>
      </c>
      <c r="BM80">
        <v>-0.61152422428131104</v>
      </c>
      <c r="BN80">
        <v>-0.19273966550827026</v>
      </c>
      <c r="BO80" s="11">
        <f t="shared" si="44"/>
        <v>0.41878455877304077</v>
      </c>
      <c r="BP80">
        <v>0.74000000953674316</v>
      </c>
      <c r="BQ80">
        <v>-134107.28125</v>
      </c>
      <c r="BR80" s="11">
        <f t="shared" si="45"/>
        <v>536.429125</v>
      </c>
      <c r="BS80">
        <v>-0.61553376913070679</v>
      </c>
      <c r="BT80">
        <v>-0.19117455184459686</v>
      </c>
      <c r="BU80" s="11">
        <f t="shared" si="46"/>
        <v>0.42435921728610992</v>
      </c>
      <c r="BV80">
        <v>0.74000000953674316</v>
      </c>
      <c r="BW80">
        <v>-119978.2734375</v>
      </c>
      <c r="BX80" s="11">
        <f t="shared" si="47"/>
        <v>479.91309374999997</v>
      </c>
      <c r="BY80">
        <v>-0.48197093605995178</v>
      </c>
      <c r="BZ80">
        <v>-0.24117773771286011</v>
      </c>
      <c r="CA80" s="11">
        <f t="shared" si="48"/>
        <v>0.24079319834709167</v>
      </c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>
        <v>0.37</v>
      </c>
      <c r="CM80" s="11">
        <v>-91478.3</v>
      </c>
      <c r="CN80" s="11">
        <f t="shared" si="49"/>
        <v>365.91320000000002</v>
      </c>
      <c r="CO80" s="11">
        <v>-0.21504300000000001</v>
      </c>
      <c r="CP80" s="30">
        <v>-3.5596400000000002E-3</v>
      </c>
      <c r="CQ80" s="11">
        <v>-0.12995999999999999</v>
      </c>
      <c r="CR80" s="11">
        <v>-8.86085E-3</v>
      </c>
      <c r="CS80" s="11">
        <f t="shared" si="27"/>
        <v>8.508300000000002E-2</v>
      </c>
      <c r="CT80" s="11">
        <f t="shared" si="50"/>
        <v>5.3012099999999998E-3</v>
      </c>
      <c r="CU80" s="11">
        <f t="shared" si="51"/>
        <v>8.524798951567189E-2</v>
      </c>
      <c r="CV80" s="11">
        <f t="shared" si="52"/>
        <v>1.6498951567187059E-4</v>
      </c>
      <c r="CW80" s="18">
        <v>0.37</v>
      </c>
      <c r="CX80" s="18">
        <v>-85000.5</v>
      </c>
      <c r="CY80" s="11">
        <f t="shared" si="53"/>
        <v>340.00200000000001</v>
      </c>
      <c r="CZ80" s="18">
        <v>-0.239089</v>
      </c>
      <c r="DA80" s="18">
        <v>-0.120446</v>
      </c>
      <c r="DB80" s="11">
        <f t="shared" si="31"/>
        <v>0.118643</v>
      </c>
      <c r="DD80" s="18">
        <v>-78324.800000000003</v>
      </c>
      <c r="DE80" s="11">
        <f t="shared" si="54"/>
        <v>313.29919999999998</v>
      </c>
      <c r="DF80" s="18">
        <v>-0.26474799999999998</v>
      </c>
      <c r="DG80" s="18">
        <v>-0.11125500000000001</v>
      </c>
      <c r="DH80" s="11">
        <f t="shared" si="32"/>
        <v>0.15349299999999999</v>
      </c>
      <c r="DI80" s="18">
        <v>0.37</v>
      </c>
      <c r="DJ80" s="18">
        <v>-91959.7</v>
      </c>
      <c r="DK80" s="11">
        <f t="shared" si="55"/>
        <v>367.83879999999999</v>
      </c>
      <c r="DL80" s="18">
        <v>-0.21208199999999999</v>
      </c>
      <c r="DM80" s="18">
        <v>-0.12898799999999999</v>
      </c>
      <c r="DN80" s="11">
        <f t="shared" si="33"/>
        <v>8.3094000000000001E-2</v>
      </c>
    </row>
    <row r="81" spans="2:118" x14ac:dyDescent="0.15">
      <c r="B81" s="11">
        <v>9.5236000000000764E-2</v>
      </c>
      <c r="C81" s="11">
        <v>9.453400000000034E-2</v>
      </c>
      <c r="D81" s="19">
        <v>366.94619999999998</v>
      </c>
      <c r="E81" s="11">
        <v>9.4885000000000552E-2</v>
      </c>
      <c r="G81" s="18">
        <v>0.158582</v>
      </c>
      <c r="H81" s="18">
        <v>0.15784199999999959</v>
      </c>
      <c r="I81" s="18">
        <v>426.37049999999999</v>
      </c>
      <c r="J81" s="18">
        <v>0.1582119999999998</v>
      </c>
      <c r="L81" s="18">
        <v>0.14126099999999919</v>
      </c>
      <c r="M81" s="18">
        <v>0.14468499999999995</v>
      </c>
      <c r="N81" s="18">
        <v>417.64959999999996</v>
      </c>
      <c r="O81" s="18">
        <v>0.14297299999999957</v>
      </c>
      <c r="Q81" s="18">
        <v>9.5236000000000764E-2</v>
      </c>
      <c r="R81" s="18">
        <v>9.453400000000034E-2</v>
      </c>
      <c r="S81" s="18">
        <v>370.25809999999996</v>
      </c>
      <c r="T81" s="18">
        <v>9.4885000000000552E-2</v>
      </c>
      <c r="V81" s="18">
        <v>9.5372999999999486E-2</v>
      </c>
      <c r="W81" s="18">
        <v>9.8365999999999509E-2</v>
      </c>
      <c r="X81" s="18">
        <v>378.56799999999998</v>
      </c>
      <c r="Y81" s="18">
        <v>9.6869499999999498E-2</v>
      </c>
      <c r="AA81" s="18">
        <v>9.065700000000021E-2</v>
      </c>
      <c r="AB81" s="18">
        <v>0.10420799999999986</v>
      </c>
      <c r="AC81" s="18">
        <v>360.51009999999997</v>
      </c>
      <c r="AD81" s="18">
        <v>9.7432500000000033E-2</v>
      </c>
      <c r="AF81" s="18">
        <v>0.75</v>
      </c>
      <c r="AG81" s="18">
        <v>-130254</v>
      </c>
      <c r="AH81" s="11">
        <f t="shared" si="34"/>
        <v>521.01599999999996</v>
      </c>
      <c r="AI81" s="18">
        <v>-0.64559999999999995</v>
      </c>
      <c r="AJ81" s="18">
        <v>-0.181314</v>
      </c>
      <c r="AK81" s="11">
        <f t="shared" si="30"/>
        <v>0.46428599999999998</v>
      </c>
      <c r="AL81" s="11">
        <v>0.75</v>
      </c>
      <c r="AM81" s="11">
        <v>-129673</v>
      </c>
      <c r="AN81" s="11">
        <f t="shared" si="35"/>
        <v>518.69200000000001</v>
      </c>
      <c r="AO81" s="11">
        <v>-0.64779500000000001</v>
      </c>
      <c r="AP81" s="11">
        <v>-0.17768</v>
      </c>
      <c r="AQ81" s="11">
        <f t="shared" si="36"/>
        <v>0.47011500000000001</v>
      </c>
      <c r="AR81" s="11">
        <v>0.75</v>
      </c>
      <c r="AS81" s="11">
        <v>-131909</v>
      </c>
      <c r="AT81" s="11">
        <f t="shared" si="37"/>
        <v>527.63599999999997</v>
      </c>
      <c r="AU81" s="11">
        <v>-0.63946700000000001</v>
      </c>
      <c r="AV81" s="11">
        <v>-0.18065700000000001</v>
      </c>
      <c r="AW81" s="11">
        <f t="shared" si="38"/>
        <v>0.45881</v>
      </c>
      <c r="AX81" s="11">
        <v>0.75</v>
      </c>
      <c r="AY81" s="11">
        <v>-117964</v>
      </c>
      <c r="AZ81" s="11">
        <f t="shared" si="39"/>
        <v>471.85599999999999</v>
      </c>
      <c r="BA81" s="11">
        <v>-0.50855899999999998</v>
      </c>
      <c r="BB81" s="11">
        <v>-0.22779099999999999</v>
      </c>
      <c r="BC81" s="11">
        <f t="shared" si="40"/>
        <v>0.28076800000000002</v>
      </c>
      <c r="BD81">
        <v>0.75</v>
      </c>
      <c r="BE81">
        <v>-127156.6328125</v>
      </c>
      <c r="BF81" s="11">
        <f t="shared" si="41"/>
        <v>508.62653125000003</v>
      </c>
      <c r="BG81">
        <v>-0.6571229100227356</v>
      </c>
      <c r="BH81">
        <v>-0.18282967805862427</v>
      </c>
      <c r="BI81" s="11">
        <f t="shared" si="42"/>
        <v>0.47429323196411133</v>
      </c>
      <c r="BJ81">
        <v>0.75</v>
      </c>
      <c r="BK81">
        <v>-135544</v>
      </c>
      <c r="BL81" s="11">
        <f t="shared" si="43"/>
        <v>542.17600000000004</v>
      </c>
      <c r="BM81">
        <v>-0.62517976760864258</v>
      </c>
      <c r="BN81">
        <v>-0.19334527850151062</v>
      </c>
      <c r="BO81" s="11">
        <f t="shared" si="44"/>
        <v>0.43183448910713196</v>
      </c>
      <c r="BP81">
        <v>0.75</v>
      </c>
      <c r="BQ81">
        <v>-134470.9375</v>
      </c>
      <c r="BR81" s="11">
        <f t="shared" si="45"/>
        <v>537.88374999999996</v>
      </c>
      <c r="BS81">
        <v>-0.62918096780776978</v>
      </c>
      <c r="BT81">
        <v>-0.19176685810089111</v>
      </c>
      <c r="BU81" s="11">
        <f t="shared" si="46"/>
        <v>0.43741410970687866</v>
      </c>
      <c r="BV81">
        <v>0.75</v>
      </c>
      <c r="BW81">
        <v>-120833.4921875</v>
      </c>
      <c r="BX81" s="11">
        <f t="shared" si="47"/>
        <v>483.33396875</v>
      </c>
      <c r="BY81">
        <v>-0.49243497848510742</v>
      </c>
      <c r="BZ81">
        <v>-0.2429659366607666</v>
      </c>
      <c r="CA81" s="11">
        <f t="shared" si="48"/>
        <v>0.24946904182434082</v>
      </c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>
        <v>0.375</v>
      </c>
      <c r="CM81" s="11">
        <v>-92284.7</v>
      </c>
      <c r="CN81" s="11">
        <f t="shared" si="49"/>
        <v>369.1388</v>
      </c>
      <c r="CO81" s="11">
        <v>-0.21951899999999999</v>
      </c>
      <c r="CP81" s="30">
        <v>-3.61247E-3</v>
      </c>
      <c r="CQ81" s="11">
        <v>-0.13108600000000001</v>
      </c>
      <c r="CR81" s="11">
        <v>-8.9755400000000006E-3</v>
      </c>
      <c r="CS81" s="11">
        <f t="shared" si="27"/>
        <v>8.8432999999999984E-2</v>
      </c>
      <c r="CT81" s="11">
        <f t="shared" si="50"/>
        <v>5.363070000000001E-3</v>
      </c>
      <c r="CU81" s="11">
        <f t="shared" si="51"/>
        <v>8.8595473974830669E-2</v>
      </c>
      <c r="CV81" s="11">
        <f t="shared" si="52"/>
        <v>1.6247397483068471E-4</v>
      </c>
      <c r="CW81" s="18">
        <v>0.375</v>
      </c>
      <c r="CX81" s="18">
        <v>-85691.1</v>
      </c>
      <c r="CY81" s="11">
        <f t="shared" si="53"/>
        <v>342.76440000000002</v>
      </c>
      <c r="CZ81" s="18">
        <v>-0.244003</v>
      </c>
      <c r="DA81" s="18">
        <v>-0.121406</v>
      </c>
      <c r="DB81" s="11">
        <f t="shared" si="31"/>
        <v>0.122597</v>
      </c>
      <c r="DD81" s="18">
        <v>-78858.2</v>
      </c>
      <c r="DE81" s="11">
        <f t="shared" si="54"/>
        <v>315.43279999999999</v>
      </c>
      <c r="DF81" s="18">
        <v>-0.270258</v>
      </c>
      <c r="DG81" s="18">
        <v>-0.11197699999999999</v>
      </c>
      <c r="DH81" s="11">
        <f t="shared" si="32"/>
        <v>0.15828100000000001</v>
      </c>
      <c r="DI81" s="18">
        <v>0.375</v>
      </c>
      <c r="DJ81" s="18">
        <v>-92827.7</v>
      </c>
      <c r="DK81" s="11">
        <f t="shared" si="55"/>
        <v>371.31079999999997</v>
      </c>
      <c r="DL81" s="18">
        <v>-0.21631800000000001</v>
      </c>
      <c r="DM81" s="18">
        <v>-0.13019800000000001</v>
      </c>
      <c r="DN81" s="11">
        <f t="shared" si="33"/>
        <v>8.6120000000000002E-2</v>
      </c>
    </row>
    <row r="82" spans="2:118" x14ac:dyDescent="0.15">
      <c r="B82" s="11">
        <v>9.5815999999999235E-2</v>
      </c>
      <c r="C82" s="11">
        <v>9.4758999999999816E-2</v>
      </c>
      <c r="D82" s="19">
        <v>368.86799999999999</v>
      </c>
      <c r="E82" s="11">
        <v>9.5287499999999525E-2</v>
      </c>
      <c r="G82" s="18">
        <v>0.16006999999999927</v>
      </c>
      <c r="H82" s="18">
        <v>0.15884299999999918</v>
      </c>
      <c r="I82" s="18">
        <v>427.88409999999999</v>
      </c>
      <c r="J82" s="18">
        <v>0.15945649999999922</v>
      </c>
      <c r="L82" s="18">
        <v>0.14223600000000047</v>
      </c>
      <c r="M82" s="18">
        <v>0.14560900000000032</v>
      </c>
      <c r="N82" s="18">
        <v>419.91250000000002</v>
      </c>
      <c r="O82" s="18">
        <v>0.1439225000000004</v>
      </c>
      <c r="Q82" s="18">
        <v>9.5815999999999235E-2</v>
      </c>
      <c r="R82" s="18">
        <v>9.4758999999999816E-2</v>
      </c>
      <c r="S82" s="18">
        <v>371.60919999999999</v>
      </c>
      <c r="T82" s="18">
        <v>9.5287499999999525E-2</v>
      </c>
      <c r="V82" s="18">
        <v>9.5861000000000196E-2</v>
      </c>
      <c r="W82" s="18">
        <v>9.8939000000000554E-2</v>
      </c>
      <c r="X82" s="18">
        <v>380.04759999999999</v>
      </c>
      <c r="Y82" s="18">
        <v>9.7400000000000375E-2</v>
      </c>
      <c r="AA82" s="18">
        <v>9.1351000000000404E-2</v>
      </c>
      <c r="AB82" s="18">
        <v>0.10509699999999977</v>
      </c>
      <c r="AC82" s="18">
        <v>361.61750000000001</v>
      </c>
      <c r="AD82" s="18">
        <v>9.8224000000000089E-2</v>
      </c>
      <c r="AF82" s="18">
        <v>0.76</v>
      </c>
      <c r="AG82" s="18">
        <v>-130625</v>
      </c>
      <c r="AH82" s="11">
        <f t="shared" si="34"/>
        <v>522.5</v>
      </c>
      <c r="AI82" s="18">
        <v>-0.659223</v>
      </c>
      <c r="AJ82" s="18">
        <v>-0.181925</v>
      </c>
      <c r="AK82" s="11">
        <f t="shared" si="30"/>
        <v>0.477298</v>
      </c>
      <c r="AL82" s="11">
        <v>0.76</v>
      </c>
      <c r="AM82" s="11">
        <v>-130054</v>
      </c>
      <c r="AN82" s="11">
        <f t="shared" si="35"/>
        <v>520.21600000000001</v>
      </c>
      <c r="AO82" s="11">
        <v>-0.66138399999999997</v>
      </c>
      <c r="AP82" s="11">
        <v>-0.17827999999999999</v>
      </c>
      <c r="AQ82" s="11">
        <f t="shared" si="36"/>
        <v>0.48310399999999998</v>
      </c>
      <c r="AR82" s="11">
        <v>0.76</v>
      </c>
      <c r="AS82" s="11">
        <v>-132319</v>
      </c>
      <c r="AT82" s="11">
        <f t="shared" si="37"/>
        <v>529.27599999999995</v>
      </c>
      <c r="AU82" s="11">
        <v>-0.65294700000000006</v>
      </c>
      <c r="AV82" s="11">
        <v>-0.181288</v>
      </c>
      <c r="AW82" s="11">
        <f t="shared" si="38"/>
        <v>0.47165900000000005</v>
      </c>
      <c r="AX82" s="11">
        <v>0.76</v>
      </c>
      <c r="AY82" s="11">
        <v>-118728</v>
      </c>
      <c r="AZ82" s="11">
        <f t="shared" si="39"/>
        <v>474.91199999999998</v>
      </c>
      <c r="BA82" s="11">
        <v>-0.51952500000000001</v>
      </c>
      <c r="BB82" s="11">
        <v>-0.22933999999999999</v>
      </c>
      <c r="BC82" s="11">
        <f t="shared" si="40"/>
        <v>0.29018500000000003</v>
      </c>
      <c r="BD82">
        <v>0.75999999046325684</v>
      </c>
      <c r="BE82">
        <v>-127389.8125</v>
      </c>
      <c r="BF82" s="11">
        <f t="shared" si="41"/>
        <v>509.55925000000002</v>
      </c>
      <c r="BG82">
        <v>-0.6712610125541687</v>
      </c>
      <c r="BH82">
        <v>-0.18325898051261902</v>
      </c>
      <c r="BI82" s="11">
        <f t="shared" si="42"/>
        <v>0.48800203204154968</v>
      </c>
      <c r="BJ82">
        <v>0.75999999046325684</v>
      </c>
      <c r="BK82">
        <v>-135873.078125</v>
      </c>
      <c r="BL82" s="11">
        <f t="shared" si="43"/>
        <v>543.49231250000003</v>
      </c>
      <c r="BM82">
        <v>-0.63895684480667114</v>
      </c>
      <c r="BN82">
        <v>-0.19390740990638733</v>
      </c>
      <c r="BO82" s="11">
        <f t="shared" si="44"/>
        <v>0.44504943490028381</v>
      </c>
      <c r="BP82">
        <v>0.75999999046325684</v>
      </c>
      <c r="BQ82">
        <v>-134793.671875</v>
      </c>
      <c r="BR82" s="11">
        <f t="shared" si="45"/>
        <v>539.1746875</v>
      </c>
      <c r="BS82">
        <v>-0.64298009872436523</v>
      </c>
      <c r="BT82">
        <v>-0.19230662286281586</v>
      </c>
      <c r="BU82" s="11">
        <f t="shared" si="46"/>
        <v>0.45067347586154938</v>
      </c>
      <c r="BV82">
        <v>0.75999999046325684</v>
      </c>
      <c r="BW82">
        <v>-121658.203125</v>
      </c>
      <c r="BX82" s="11">
        <f t="shared" si="47"/>
        <v>486.6328125</v>
      </c>
      <c r="BY82">
        <v>-0.50306922197341919</v>
      </c>
      <c r="BZ82">
        <v>-0.24469231069087982</v>
      </c>
      <c r="CA82" s="11">
        <f t="shared" si="48"/>
        <v>0.25837691128253937</v>
      </c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>
        <v>0.38</v>
      </c>
      <c r="CM82" s="11">
        <v>-93078.9</v>
      </c>
      <c r="CN82" s="11">
        <f t="shared" si="49"/>
        <v>372.31559999999996</v>
      </c>
      <c r="CO82" s="11">
        <v>-0.22404099999999999</v>
      </c>
      <c r="CP82" s="30">
        <v>-3.6653499999999999E-3</v>
      </c>
      <c r="CQ82" s="11">
        <v>-0.13219500000000001</v>
      </c>
      <c r="CR82" s="11">
        <v>-9.0903700000000004E-3</v>
      </c>
      <c r="CS82" s="11">
        <f t="shared" si="27"/>
        <v>9.1845999999999983E-2</v>
      </c>
      <c r="CT82" s="11">
        <f t="shared" si="50"/>
        <v>5.4250200000000009E-3</v>
      </c>
      <c r="CU82" s="11">
        <f t="shared" si="51"/>
        <v>9.2006078918734482E-2</v>
      </c>
      <c r="CV82" s="11">
        <f t="shared" si="52"/>
        <v>1.600789187344992E-4</v>
      </c>
      <c r="CW82" s="18">
        <v>0.38</v>
      </c>
      <c r="CX82" s="18">
        <v>-86369.3</v>
      </c>
      <c r="CY82" s="11">
        <f t="shared" si="53"/>
        <v>345.47720000000004</v>
      </c>
      <c r="CZ82" s="18">
        <v>-0.24896399999999999</v>
      </c>
      <c r="DA82" s="18">
        <v>-0.122347</v>
      </c>
      <c r="DB82" s="11">
        <f t="shared" si="31"/>
        <v>0.12661699999999998</v>
      </c>
      <c r="DD82" s="18">
        <v>-79384.2</v>
      </c>
      <c r="DE82" s="11">
        <f t="shared" si="54"/>
        <v>317.53679999999997</v>
      </c>
      <c r="DF82" s="18">
        <v>-0.27579599999999999</v>
      </c>
      <c r="DG82" s="18">
        <v>-0.112688</v>
      </c>
      <c r="DH82" s="11">
        <f t="shared" si="32"/>
        <v>0.16310799999999998</v>
      </c>
      <c r="DI82" s="18">
        <v>0.38</v>
      </c>
      <c r="DJ82" s="18">
        <v>-93689.4</v>
      </c>
      <c r="DK82" s="11">
        <f t="shared" si="55"/>
        <v>374.75759999999997</v>
      </c>
      <c r="DL82" s="18">
        <v>-0.220578</v>
      </c>
      <c r="DM82" s="18">
        <v>-0.13139899999999999</v>
      </c>
      <c r="DN82" s="11">
        <f t="shared" si="33"/>
        <v>8.9179000000000008E-2</v>
      </c>
    </row>
    <row r="83" spans="2:118" x14ac:dyDescent="0.15">
      <c r="B83" s="11">
        <v>9.6508000000000038E-2</v>
      </c>
      <c r="C83" s="11">
        <v>9.5107000000000497E-2</v>
      </c>
      <c r="D83" s="19">
        <v>371.25923999999998</v>
      </c>
      <c r="E83" s="11">
        <v>9.5807500000000267E-2</v>
      </c>
      <c r="G83" s="18">
        <v>0.16131900000000066</v>
      </c>
      <c r="H83" s="18">
        <v>0.15980500000000042</v>
      </c>
      <c r="I83" s="18">
        <v>428.5729</v>
      </c>
      <c r="J83" s="18">
        <v>0.16056200000000054</v>
      </c>
      <c r="L83" s="18">
        <v>0.14342399999999955</v>
      </c>
      <c r="M83" s="18">
        <v>0.14656899999999951</v>
      </c>
      <c r="N83" s="18">
        <v>422.16219999999998</v>
      </c>
      <c r="O83" s="18">
        <v>0.14499649999999953</v>
      </c>
      <c r="Q83" s="18">
        <v>9.6508000000000038E-2</v>
      </c>
      <c r="R83" s="18">
        <v>9.5107000000000497E-2</v>
      </c>
      <c r="S83" s="18">
        <v>373.46019999999999</v>
      </c>
      <c r="T83" s="18">
        <v>9.5807500000000267E-2</v>
      </c>
      <c r="V83" s="18">
        <v>9.6260000000000012E-2</v>
      </c>
      <c r="W83" s="18">
        <v>9.9522999999999584E-2</v>
      </c>
      <c r="X83" s="18">
        <v>381.48570000000001</v>
      </c>
      <c r="Y83" s="18">
        <v>9.7891499999999798E-2</v>
      </c>
      <c r="AA83" s="18">
        <v>9.2137000000000135E-2</v>
      </c>
      <c r="AB83" s="18">
        <v>0.10597199999999951</v>
      </c>
      <c r="AC83" s="18">
        <v>362.61709999999999</v>
      </c>
      <c r="AD83" s="18">
        <v>9.9054499999999823E-2</v>
      </c>
      <c r="AF83" s="18">
        <v>0.77</v>
      </c>
      <c r="AG83" s="18">
        <v>-130979</v>
      </c>
      <c r="AH83" s="11">
        <f t="shared" si="34"/>
        <v>523.91600000000005</v>
      </c>
      <c r="AI83" s="18">
        <v>-0.67290899999999998</v>
      </c>
      <c r="AJ83" s="18">
        <v>-0.18251200000000001</v>
      </c>
      <c r="AK83" s="11">
        <f t="shared" si="30"/>
        <v>0.49039699999999997</v>
      </c>
      <c r="AL83" s="11">
        <v>0.77</v>
      </c>
      <c r="AM83" s="11">
        <v>-130409</v>
      </c>
      <c r="AN83" s="11">
        <f t="shared" si="35"/>
        <v>521.63599999999997</v>
      </c>
      <c r="AO83" s="11">
        <v>-0.675064</v>
      </c>
      <c r="AP83" s="11">
        <v>-0.17885200000000001</v>
      </c>
      <c r="AQ83" s="11">
        <f t="shared" si="36"/>
        <v>0.49621199999999999</v>
      </c>
      <c r="AR83" s="11">
        <v>0.77</v>
      </c>
      <c r="AS83" s="11">
        <v>-132716</v>
      </c>
      <c r="AT83" s="11">
        <f t="shared" si="37"/>
        <v>530.86400000000003</v>
      </c>
      <c r="AU83" s="11">
        <v>-0.66647900000000004</v>
      </c>
      <c r="AV83" s="11">
        <v>-0.18190000000000001</v>
      </c>
      <c r="AW83" s="11">
        <f t="shared" si="38"/>
        <v>0.48457900000000004</v>
      </c>
      <c r="AX83" s="11">
        <v>0.77</v>
      </c>
      <c r="AY83" s="11">
        <v>-119477</v>
      </c>
      <c r="AZ83" s="11">
        <f t="shared" si="39"/>
        <v>477.90800000000002</v>
      </c>
      <c r="BA83" s="11">
        <v>-0.53056499999999995</v>
      </c>
      <c r="BB83" s="11">
        <v>-0.23086400000000001</v>
      </c>
      <c r="BC83" s="11">
        <f t="shared" si="40"/>
        <v>0.29970099999999994</v>
      </c>
      <c r="BD83">
        <v>0.76999998092651367</v>
      </c>
      <c r="BE83">
        <v>-127594.1875</v>
      </c>
      <c r="BF83" s="11">
        <f t="shared" si="41"/>
        <v>510.37675000000002</v>
      </c>
      <c r="BG83">
        <v>-0.685505211353302</v>
      </c>
      <c r="BH83">
        <v>-0.18364974856376648</v>
      </c>
      <c r="BI83" s="11">
        <f t="shared" si="42"/>
        <v>0.50185546278953552</v>
      </c>
      <c r="BJ83">
        <v>0.76999998092651367</v>
      </c>
      <c r="BK83">
        <v>-136170.4375</v>
      </c>
      <c r="BL83" s="11">
        <f t="shared" si="43"/>
        <v>544.68174999999997</v>
      </c>
      <c r="BM83">
        <v>-0.65285271406173706</v>
      </c>
      <c r="BN83">
        <v>-0.19442412257194519</v>
      </c>
      <c r="BO83" s="11">
        <f t="shared" si="44"/>
        <v>0.45842859148979187</v>
      </c>
      <c r="BP83">
        <v>0.76999998092651367</v>
      </c>
      <c r="BQ83">
        <v>-135080.21875</v>
      </c>
      <c r="BR83" s="11">
        <f t="shared" si="45"/>
        <v>540.320875</v>
      </c>
      <c r="BS83">
        <v>-0.65691554546356201</v>
      </c>
      <c r="BT83">
        <v>-0.19280000030994415</v>
      </c>
      <c r="BU83" s="11">
        <f t="shared" si="46"/>
        <v>0.46411554515361786</v>
      </c>
      <c r="BV83">
        <v>0.76999998092651367</v>
      </c>
      <c r="BW83">
        <v>-122456.703125</v>
      </c>
      <c r="BX83" s="11">
        <f t="shared" si="47"/>
        <v>489.82681250000002</v>
      </c>
      <c r="BY83">
        <v>-0.51384085416793823</v>
      </c>
      <c r="BZ83">
        <v>-0.24637067317962646</v>
      </c>
      <c r="CA83" s="11">
        <f t="shared" si="48"/>
        <v>0.26747018098831177</v>
      </c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>
        <v>0.38500000000000001</v>
      </c>
      <c r="CM83" s="11">
        <v>-93860.800000000003</v>
      </c>
      <c r="CN83" s="11">
        <f t="shared" si="49"/>
        <v>375.44319999999999</v>
      </c>
      <c r="CO83" s="11">
        <v>-0.22860800000000001</v>
      </c>
      <c r="CP83" s="30">
        <v>-3.7183300000000002E-3</v>
      </c>
      <c r="CQ83" s="11">
        <v>-0.13328799999999999</v>
      </c>
      <c r="CR83" s="11">
        <v>-9.2054800000000003E-3</v>
      </c>
      <c r="CS83" s="11">
        <f t="shared" si="27"/>
        <v>9.5320000000000016E-2</v>
      </c>
      <c r="CT83" s="11">
        <f t="shared" si="50"/>
        <v>5.4871499999999997E-3</v>
      </c>
      <c r="CU83" s="11">
        <f t="shared" si="51"/>
        <v>9.5477804829826832E-2</v>
      </c>
      <c r="CV83" s="11">
        <f t="shared" si="52"/>
        <v>1.5780482982681587E-4</v>
      </c>
      <c r="CW83" s="18">
        <v>0.38500000000000001</v>
      </c>
      <c r="CX83" s="18">
        <v>-87038.3</v>
      </c>
      <c r="CY83" s="11">
        <f t="shared" si="53"/>
        <v>348.15320000000003</v>
      </c>
      <c r="CZ83" s="18">
        <v>-0.25395899999999999</v>
      </c>
      <c r="DA83" s="18">
        <v>-0.12327399999999999</v>
      </c>
      <c r="DB83" s="11">
        <f t="shared" si="31"/>
        <v>0.130685</v>
      </c>
      <c r="DD83" s="18">
        <v>-79902.2</v>
      </c>
      <c r="DE83" s="11">
        <f t="shared" si="54"/>
        <v>319.60879999999997</v>
      </c>
      <c r="DF83" s="18">
        <v>-0.28136299999999997</v>
      </c>
      <c r="DG83" s="18">
        <v>-0.113388</v>
      </c>
      <c r="DH83" s="11">
        <f t="shared" si="32"/>
        <v>0.16797499999999999</v>
      </c>
      <c r="DI83" s="18">
        <v>0.38500000000000001</v>
      </c>
      <c r="DJ83" s="18">
        <v>-94543.3</v>
      </c>
      <c r="DK83" s="11">
        <f t="shared" si="55"/>
        <v>378.17320000000001</v>
      </c>
      <c r="DL83" s="18">
        <v>-0.22486800000000001</v>
      </c>
      <c r="DM83" s="18">
        <v>-0.13258900000000001</v>
      </c>
      <c r="DN83" s="11">
        <f t="shared" si="33"/>
        <v>9.2279E-2</v>
      </c>
    </row>
    <row r="84" spans="2:118" x14ac:dyDescent="0.15">
      <c r="B84" s="11">
        <v>9.7153999999999741E-2</v>
      </c>
      <c r="C84" s="11">
        <v>9.5687999999999995E-2</v>
      </c>
      <c r="D84" s="19">
        <v>373.35107999999997</v>
      </c>
      <c r="E84" s="11">
        <v>9.6420999999999868E-2</v>
      </c>
      <c r="G84" s="18">
        <v>0.16280300000000025</v>
      </c>
      <c r="H84" s="18">
        <v>0.16091100000000047</v>
      </c>
      <c r="I84" s="18">
        <v>429.36379999999997</v>
      </c>
      <c r="J84" s="18">
        <v>0.16185700000000036</v>
      </c>
      <c r="L84" s="18">
        <v>0.14496899999999968</v>
      </c>
      <c r="M84" s="18">
        <v>0.14780000000000015</v>
      </c>
      <c r="N84" s="18">
        <v>424.32390000000004</v>
      </c>
      <c r="O84" s="18">
        <v>0.14638449999999992</v>
      </c>
      <c r="Q84" s="18">
        <v>9.7153999999999741E-2</v>
      </c>
      <c r="R84" s="18">
        <v>9.5687999999999995E-2</v>
      </c>
      <c r="S84" s="18">
        <v>376.06129999999996</v>
      </c>
      <c r="T84" s="18">
        <v>9.6420999999999868E-2</v>
      </c>
      <c r="V84" s="18">
        <v>9.6445999999999366E-2</v>
      </c>
      <c r="W84" s="18">
        <v>9.9819999999999354E-2</v>
      </c>
      <c r="X84" s="18">
        <v>382.91800000000001</v>
      </c>
      <c r="Y84" s="18">
        <v>9.813299999999936E-2</v>
      </c>
      <c r="AA84" s="18">
        <v>9.2766000000000126E-2</v>
      </c>
      <c r="AB84" s="18">
        <v>0.10655000000000037</v>
      </c>
      <c r="AC84" s="18">
        <v>363.81329999999997</v>
      </c>
      <c r="AD84" s="18">
        <v>9.9658000000000246E-2</v>
      </c>
      <c r="AF84" s="18">
        <v>0.78</v>
      </c>
      <c r="AG84" s="18">
        <v>-131316</v>
      </c>
      <c r="AH84" s="11">
        <f t="shared" si="34"/>
        <v>525.26400000000001</v>
      </c>
      <c r="AI84" s="18">
        <v>-0.68665799999999999</v>
      </c>
      <c r="AJ84" s="18">
        <v>-0.18307499999999999</v>
      </c>
      <c r="AK84" s="11">
        <f t="shared" si="30"/>
        <v>0.503583</v>
      </c>
      <c r="AL84" s="11">
        <v>0.78</v>
      </c>
      <c r="AM84" s="11">
        <v>-130710</v>
      </c>
      <c r="AN84" s="11">
        <f t="shared" si="35"/>
        <v>522.84</v>
      </c>
      <c r="AO84" s="11">
        <v>-0.688944</v>
      </c>
      <c r="AP84" s="11">
        <v>-0.17935899999999999</v>
      </c>
      <c r="AQ84" s="11">
        <f t="shared" si="36"/>
        <v>0.50958499999999995</v>
      </c>
      <c r="AR84" s="11">
        <v>0.78</v>
      </c>
      <c r="AS84" s="11">
        <v>-133097</v>
      </c>
      <c r="AT84" s="11">
        <f t="shared" si="37"/>
        <v>532.38800000000003</v>
      </c>
      <c r="AU84" s="11">
        <v>-0.68006699999999998</v>
      </c>
      <c r="AV84" s="11">
        <v>-0.18249299999999999</v>
      </c>
      <c r="AW84" s="11">
        <f t="shared" si="38"/>
        <v>0.49757399999999996</v>
      </c>
      <c r="AX84" s="11">
        <v>0.78</v>
      </c>
      <c r="AY84" s="11">
        <v>-120206</v>
      </c>
      <c r="AZ84" s="11">
        <f t="shared" si="39"/>
        <v>480.82400000000001</v>
      </c>
      <c r="BA84" s="11">
        <v>-0.54171000000000002</v>
      </c>
      <c r="BB84" s="11">
        <v>-0.232347</v>
      </c>
      <c r="BC84" s="11">
        <f t="shared" si="40"/>
        <v>0.30936300000000005</v>
      </c>
      <c r="BD84">
        <v>0.77999997138977051</v>
      </c>
      <c r="BE84">
        <v>-127768.078125</v>
      </c>
      <c r="BF84" s="11">
        <f t="shared" si="41"/>
        <v>511.07231250000001</v>
      </c>
      <c r="BG84">
        <v>-0.69986170530319214</v>
      </c>
      <c r="BH84">
        <v>-0.18399876356124878</v>
      </c>
      <c r="BI84" s="11">
        <f t="shared" si="42"/>
        <v>0.51586294174194336</v>
      </c>
      <c r="BJ84">
        <v>0.77999997138977051</v>
      </c>
      <c r="BK84">
        <v>-136437.046875</v>
      </c>
      <c r="BL84" s="11">
        <f t="shared" si="43"/>
        <v>545.74818749999997</v>
      </c>
      <c r="BM84">
        <v>-0.6668628454208374</v>
      </c>
      <c r="BN84">
        <v>-0.19489786028862</v>
      </c>
      <c r="BO84" s="11">
        <f t="shared" si="44"/>
        <v>0.47196498513221741</v>
      </c>
      <c r="BP84">
        <v>0.77999997138977051</v>
      </c>
      <c r="BQ84">
        <v>-135331.578125</v>
      </c>
      <c r="BR84" s="11">
        <f t="shared" si="45"/>
        <v>541.32631249999997</v>
      </c>
      <c r="BS84">
        <v>-0.67098230123519897</v>
      </c>
      <c r="BT84">
        <v>-0.19324834644794464</v>
      </c>
      <c r="BU84" s="11">
        <f t="shared" si="46"/>
        <v>0.47773395478725433</v>
      </c>
      <c r="BV84">
        <v>0.77999997138977051</v>
      </c>
      <c r="BW84">
        <v>-123225.2265625</v>
      </c>
      <c r="BX84" s="11">
        <f t="shared" si="47"/>
        <v>492.90090624999999</v>
      </c>
      <c r="BY84">
        <v>-0.52477258443832397</v>
      </c>
      <c r="BZ84">
        <v>-0.24798980355262756</v>
      </c>
      <c r="CA84" s="11">
        <f t="shared" si="48"/>
        <v>0.27678278088569641</v>
      </c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>
        <v>0.39</v>
      </c>
      <c r="CM84" s="11">
        <v>-94630.9</v>
      </c>
      <c r="CN84" s="11">
        <f t="shared" si="49"/>
        <v>378.52359999999999</v>
      </c>
      <c r="CO84" s="11">
        <v>-0.23321900000000001</v>
      </c>
      <c r="CP84" s="30">
        <v>-3.7711400000000001E-3</v>
      </c>
      <c r="CQ84" s="11">
        <v>-0.13436300000000001</v>
      </c>
      <c r="CR84" s="11">
        <v>-9.3208400000000004E-3</v>
      </c>
      <c r="CS84" s="11">
        <f t="shared" ref="CS84:CS147" si="56">ABS(CO84-CQ84)</f>
        <v>9.8855999999999999E-2</v>
      </c>
      <c r="CT84" s="11">
        <f t="shared" si="50"/>
        <v>5.5497000000000003E-3</v>
      </c>
      <c r="CU84" s="11">
        <f t="shared" si="51"/>
        <v>9.9011655405260232E-2</v>
      </c>
      <c r="CV84" s="11">
        <f t="shared" si="52"/>
        <v>1.5565540526023269E-4</v>
      </c>
      <c r="CW84" s="18">
        <v>0.39</v>
      </c>
      <c r="CX84" s="18">
        <v>-87698.8</v>
      </c>
      <c r="CY84" s="11">
        <f t="shared" si="53"/>
        <v>350.79520000000002</v>
      </c>
      <c r="CZ84" s="18">
        <v>-0.25898500000000002</v>
      </c>
      <c r="DA84" s="18">
        <v>-0.12418800000000001</v>
      </c>
      <c r="DB84" s="11">
        <f t="shared" si="31"/>
        <v>0.134797</v>
      </c>
      <c r="DD84" s="18">
        <v>-80411.600000000006</v>
      </c>
      <c r="DE84" s="11">
        <f t="shared" si="54"/>
        <v>321.64640000000003</v>
      </c>
      <c r="DF84" s="18">
        <v>-0.28696199999999999</v>
      </c>
      <c r="DG84" s="18">
        <v>-0.114075</v>
      </c>
      <c r="DH84" s="11">
        <f t="shared" si="32"/>
        <v>0.17288700000000001</v>
      </c>
      <c r="DI84" s="18">
        <v>0.39</v>
      </c>
      <c r="DJ84" s="18">
        <v>-95391.7</v>
      </c>
      <c r="DK84" s="11">
        <f t="shared" si="55"/>
        <v>381.5668</v>
      </c>
      <c r="DL84" s="18">
        <v>-0.22917799999999999</v>
      </c>
      <c r="DM84" s="18">
        <v>-0.133771</v>
      </c>
      <c r="DN84" s="11">
        <f t="shared" si="33"/>
        <v>9.5406999999999992E-2</v>
      </c>
    </row>
    <row r="85" spans="2:118" x14ac:dyDescent="0.15">
      <c r="B85" s="11">
        <v>9.7785999999999262E-2</v>
      </c>
      <c r="C85" s="11">
        <v>9.6244999999999692E-2</v>
      </c>
      <c r="D85" s="19">
        <v>375.27971999999994</v>
      </c>
      <c r="E85" s="11">
        <v>9.7015499999999477E-2</v>
      </c>
      <c r="G85" s="18">
        <v>0.16400300000000012</v>
      </c>
      <c r="H85" s="18">
        <v>0.16177300000000017</v>
      </c>
      <c r="I85" s="18">
        <v>430.49849999999998</v>
      </c>
      <c r="J85" s="18">
        <v>0.16288800000000014</v>
      </c>
      <c r="L85" s="18">
        <v>0.14662699999999962</v>
      </c>
      <c r="M85" s="18">
        <v>0.14925500000000014</v>
      </c>
      <c r="N85" s="18">
        <v>426.18809999999996</v>
      </c>
      <c r="O85" s="18">
        <v>0.14794099999999988</v>
      </c>
      <c r="Q85" s="18">
        <v>9.7785999999999262E-2</v>
      </c>
      <c r="R85" s="18">
        <v>9.6244999999999692E-2</v>
      </c>
      <c r="S85" s="18">
        <v>378.38559999999995</v>
      </c>
      <c r="T85" s="18">
        <v>9.7015499999999477E-2</v>
      </c>
      <c r="V85" s="18">
        <v>9.6834000000000309E-2</v>
      </c>
      <c r="W85" s="18">
        <v>0.10011400000000048</v>
      </c>
      <c r="X85" s="18">
        <v>384.9117</v>
      </c>
      <c r="Y85" s="18">
        <v>9.8474000000000395E-2</v>
      </c>
      <c r="AA85" s="18">
        <v>9.330200000000044E-2</v>
      </c>
      <c r="AB85" s="18">
        <v>0.10712100000000024</v>
      </c>
      <c r="AC85" s="18">
        <v>365.25229999999999</v>
      </c>
      <c r="AD85" s="18">
        <v>0.10021150000000034</v>
      </c>
      <c r="AF85" s="18">
        <v>0.79</v>
      </c>
      <c r="AG85" s="18">
        <v>-131637</v>
      </c>
      <c r="AH85" s="11">
        <f t="shared" si="34"/>
        <v>526.548</v>
      </c>
      <c r="AI85" s="18">
        <v>-0.70046799999999998</v>
      </c>
      <c r="AJ85" s="18">
        <v>-0.183615</v>
      </c>
      <c r="AK85" s="11">
        <f t="shared" si="30"/>
        <v>0.51685300000000001</v>
      </c>
      <c r="AL85" s="11">
        <v>0.78249999999999997</v>
      </c>
      <c r="AM85" s="11">
        <v>-130758</v>
      </c>
      <c r="AN85" s="11">
        <f t="shared" si="35"/>
        <v>523.03200000000004</v>
      </c>
      <c r="AO85" s="11">
        <v>-0.69251499999999999</v>
      </c>
      <c r="AP85" s="11">
        <v>-0.179456</v>
      </c>
      <c r="AQ85" s="11">
        <f t="shared" si="36"/>
        <v>0.51305899999999993</v>
      </c>
      <c r="AR85" s="11">
        <v>0.79</v>
      </c>
      <c r="AS85" s="11">
        <v>-133463</v>
      </c>
      <c r="AT85" s="11">
        <f t="shared" si="37"/>
        <v>533.85199999999998</v>
      </c>
      <c r="AU85" s="11">
        <v>-0.69371300000000002</v>
      </c>
      <c r="AV85" s="11">
        <v>-0.183061</v>
      </c>
      <c r="AW85" s="11">
        <f t="shared" si="38"/>
        <v>0.51065199999999999</v>
      </c>
      <c r="AX85" s="11">
        <v>0.79</v>
      </c>
      <c r="AY85" s="11">
        <v>-120924</v>
      </c>
      <c r="AZ85" s="11">
        <f t="shared" si="39"/>
        <v>483.69600000000003</v>
      </c>
      <c r="BA85" s="11">
        <v>-0.55291800000000002</v>
      </c>
      <c r="BB85" s="11">
        <v>-0.23380899999999999</v>
      </c>
      <c r="BC85" s="11">
        <f t="shared" si="40"/>
        <v>0.31910900000000003</v>
      </c>
      <c r="BD85">
        <v>0.79000002145767212</v>
      </c>
      <c r="BE85">
        <v>-127912.859375</v>
      </c>
      <c r="BF85" s="11">
        <f t="shared" si="41"/>
        <v>511.65143749999999</v>
      </c>
      <c r="BG85">
        <v>-0.71432602405548096</v>
      </c>
      <c r="BH85">
        <v>-0.18430933356285095</v>
      </c>
      <c r="BI85" s="11">
        <f t="shared" si="42"/>
        <v>0.53001669049263</v>
      </c>
      <c r="BJ85">
        <v>0.79000002145767212</v>
      </c>
      <c r="BK85">
        <v>-136672.3125</v>
      </c>
      <c r="BL85" s="11">
        <f t="shared" si="43"/>
        <v>546.68925000000002</v>
      </c>
      <c r="BM85">
        <v>-0.6809888482093811</v>
      </c>
      <c r="BN85">
        <v>-0.1953306645154953</v>
      </c>
      <c r="BO85" s="11">
        <f t="shared" si="44"/>
        <v>0.4856581836938858</v>
      </c>
      <c r="BP85">
        <v>0.79000002145767212</v>
      </c>
      <c r="BQ85">
        <v>-135546.796875</v>
      </c>
      <c r="BR85" s="11">
        <f t="shared" si="45"/>
        <v>542.18718750000005</v>
      </c>
      <c r="BS85">
        <v>-0.68518447875976563</v>
      </c>
      <c r="BT85">
        <v>-0.19364622235298157</v>
      </c>
      <c r="BU85" s="11">
        <f t="shared" si="46"/>
        <v>0.49153825640678406</v>
      </c>
      <c r="BV85">
        <v>0.79000002145767212</v>
      </c>
      <c r="BW85">
        <v>-123966.7265625</v>
      </c>
      <c r="BX85" s="11">
        <f t="shared" si="47"/>
        <v>495.86690625</v>
      </c>
      <c r="BY85">
        <v>-0.53584778308868408</v>
      </c>
      <c r="BZ85">
        <v>-0.24955944716930389</v>
      </c>
      <c r="CA85" s="11">
        <f t="shared" si="48"/>
        <v>0.28628833591938019</v>
      </c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>
        <v>0.39500000000000002</v>
      </c>
      <c r="CM85" s="11">
        <v>-95389.2</v>
      </c>
      <c r="CN85" s="11">
        <f t="shared" si="49"/>
        <v>381.55680000000001</v>
      </c>
      <c r="CO85" s="11">
        <v>-0.237874</v>
      </c>
      <c r="CP85" s="30">
        <v>-3.8239400000000001E-3</v>
      </c>
      <c r="CQ85" s="11">
        <v>-0.13542299999999999</v>
      </c>
      <c r="CR85" s="11">
        <v>-9.4363899999999994E-3</v>
      </c>
      <c r="CS85" s="11">
        <f t="shared" si="56"/>
        <v>0.10245100000000001</v>
      </c>
      <c r="CT85" s="11">
        <f t="shared" si="50"/>
        <v>5.6124499999999997E-3</v>
      </c>
      <c r="CU85" s="11">
        <f t="shared" si="51"/>
        <v>0.10260461488647819</v>
      </c>
      <c r="CV85" s="11">
        <f t="shared" si="52"/>
        <v>1.5361488647817889E-4</v>
      </c>
      <c r="CW85" s="18">
        <v>0.39500000000000002</v>
      </c>
      <c r="CX85" s="18">
        <v>-88350.7</v>
      </c>
      <c r="CY85" s="11">
        <f t="shared" si="53"/>
        <v>353.40280000000001</v>
      </c>
      <c r="CZ85" s="18">
        <v>-0.26404300000000003</v>
      </c>
      <c r="DA85" s="18">
        <v>-0.12509100000000001</v>
      </c>
      <c r="DB85" s="11">
        <f t="shared" si="31"/>
        <v>0.13895200000000002</v>
      </c>
      <c r="DD85" s="18">
        <v>-80913.2</v>
      </c>
      <c r="DE85" s="11">
        <f t="shared" si="54"/>
        <v>323.65280000000001</v>
      </c>
      <c r="DF85" s="18">
        <v>-0.29258899999999999</v>
      </c>
      <c r="DG85" s="18">
        <v>-0.11475100000000001</v>
      </c>
      <c r="DH85" s="11">
        <f t="shared" si="32"/>
        <v>0.177838</v>
      </c>
      <c r="DI85" s="18">
        <v>0.39500000000000002</v>
      </c>
      <c r="DJ85" s="18">
        <v>-96234.4</v>
      </c>
      <c r="DK85" s="11">
        <f t="shared" si="55"/>
        <v>384.93759999999997</v>
      </c>
      <c r="DL85" s="18">
        <v>-0.23350899999999999</v>
      </c>
      <c r="DM85" s="18">
        <v>-0.13494600000000001</v>
      </c>
      <c r="DN85" s="11">
        <f t="shared" si="33"/>
        <v>9.8562999999999984E-2</v>
      </c>
    </row>
    <row r="86" spans="2:118" x14ac:dyDescent="0.15">
      <c r="B86" s="11">
        <v>9.8629999999999995E-2</v>
      </c>
      <c r="C86" s="11">
        <v>9.6903999999999435E-2</v>
      </c>
      <c r="D86" s="19">
        <v>377.26620000000003</v>
      </c>
      <c r="E86" s="11">
        <v>9.7766999999999715E-2</v>
      </c>
      <c r="G86" s="18">
        <v>0.16549399999999981</v>
      </c>
      <c r="H86" s="18">
        <v>0.16278099999999984</v>
      </c>
      <c r="I86" s="18">
        <v>432.29559999999998</v>
      </c>
      <c r="J86" s="18">
        <v>0.16413749999999983</v>
      </c>
      <c r="L86" s="18">
        <v>0.14839999999999964</v>
      </c>
      <c r="M86" s="18">
        <v>0.15069999999999961</v>
      </c>
      <c r="N86" s="18">
        <v>427.34370000000001</v>
      </c>
      <c r="O86" s="18">
        <v>0.14954999999999963</v>
      </c>
      <c r="Q86" s="18">
        <v>9.8629999999999995E-2</v>
      </c>
      <c r="R86" s="18">
        <v>9.6903999999999435E-2</v>
      </c>
      <c r="S86" s="18">
        <v>380.51340000000005</v>
      </c>
      <c r="T86" s="18">
        <v>9.7766999999999715E-2</v>
      </c>
      <c r="V86" s="18">
        <v>9.7482999999999542E-2</v>
      </c>
      <c r="W86" s="18">
        <v>0.10055499999999995</v>
      </c>
      <c r="X86" s="18">
        <v>387.72159999999997</v>
      </c>
      <c r="Y86" s="18">
        <v>9.9018999999999746E-2</v>
      </c>
      <c r="AA86" s="18">
        <v>9.3520999999999965E-2</v>
      </c>
      <c r="AB86" s="18">
        <v>0.1074130000000002</v>
      </c>
      <c r="AC86" s="18">
        <v>367.4812</v>
      </c>
      <c r="AD86" s="18">
        <v>0.10046700000000008</v>
      </c>
      <c r="AF86" s="18">
        <v>0.8</v>
      </c>
      <c r="AG86" s="18">
        <v>-131941</v>
      </c>
      <c r="AH86" s="11">
        <f t="shared" si="34"/>
        <v>527.76400000000001</v>
      </c>
      <c r="AI86" s="18">
        <v>-0.71434200000000003</v>
      </c>
      <c r="AJ86" s="18">
        <v>-0.18413299999999999</v>
      </c>
      <c r="AK86" s="11">
        <f t="shared" si="30"/>
        <v>0.53020900000000004</v>
      </c>
      <c r="AL86" s="11">
        <v>0.78343700000000005</v>
      </c>
      <c r="AM86" s="11">
        <v>-130760</v>
      </c>
      <c r="AN86" s="11">
        <f t="shared" si="35"/>
        <v>523.04</v>
      </c>
      <c r="AO86" s="11">
        <v>-0.69391099999999994</v>
      </c>
      <c r="AP86" s="11">
        <v>-0.179476</v>
      </c>
      <c r="AQ86" s="11">
        <f t="shared" si="36"/>
        <v>0.51443499999999998</v>
      </c>
      <c r="AR86" s="11">
        <v>0.8</v>
      </c>
      <c r="AS86" s="11">
        <v>-133816</v>
      </c>
      <c r="AT86" s="11">
        <f t="shared" si="37"/>
        <v>535.26400000000001</v>
      </c>
      <c r="AU86" s="11">
        <v>-0.70740700000000001</v>
      </c>
      <c r="AV86" s="11">
        <v>-0.183612</v>
      </c>
      <c r="AW86" s="11">
        <f t="shared" si="38"/>
        <v>0.52379500000000001</v>
      </c>
      <c r="AX86" s="11">
        <v>0.8</v>
      </c>
      <c r="AY86" s="11">
        <v>-121620</v>
      </c>
      <c r="AZ86" s="11">
        <f t="shared" si="39"/>
        <v>486.48</v>
      </c>
      <c r="BA86" s="11">
        <v>-0.56423500000000004</v>
      </c>
      <c r="BB86" s="11">
        <v>-0.235233</v>
      </c>
      <c r="BC86" s="11">
        <f t="shared" si="40"/>
        <v>0.32900200000000002</v>
      </c>
      <c r="BD86">
        <v>0.80000001192092896</v>
      </c>
      <c r="BE86">
        <v>-128025.0390625</v>
      </c>
      <c r="BF86" s="11">
        <f t="shared" si="41"/>
        <v>512.10015625000005</v>
      </c>
      <c r="BG86">
        <v>-0.72891104221343994</v>
      </c>
      <c r="BH86">
        <v>-0.18457178771495819</v>
      </c>
      <c r="BI86" s="11">
        <f t="shared" si="42"/>
        <v>0.54433925449848175</v>
      </c>
      <c r="BJ86">
        <v>0.80000001192092896</v>
      </c>
      <c r="BK86">
        <v>-136874.625</v>
      </c>
      <c r="BL86" s="11">
        <f t="shared" si="43"/>
        <v>547.49850000000004</v>
      </c>
      <c r="BM86">
        <v>-0.69523656368255615</v>
      </c>
      <c r="BN86">
        <v>-0.19572028517723083</v>
      </c>
      <c r="BO86" s="11">
        <f t="shared" si="44"/>
        <v>0.49951627850532532</v>
      </c>
      <c r="BP86">
        <v>0.80000001192092896</v>
      </c>
      <c r="BQ86">
        <v>-135732.375</v>
      </c>
      <c r="BR86" s="11">
        <f t="shared" si="45"/>
        <v>542.92949999999996</v>
      </c>
      <c r="BS86">
        <v>-0.69949698448181152</v>
      </c>
      <c r="BT86">
        <v>-0.19400514662265778</v>
      </c>
      <c r="BU86" s="11">
        <f t="shared" si="46"/>
        <v>0.50549183785915375</v>
      </c>
      <c r="BV86">
        <v>0.80000001192092896</v>
      </c>
      <c r="BW86">
        <v>-124687.6875</v>
      </c>
      <c r="BX86" s="11">
        <f t="shared" si="47"/>
        <v>498.75074999999998</v>
      </c>
      <c r="BY86">
        <v>-0.54703092575073242</v>
      </c>
      <c r="BZ86">
        <v>-0.25108650326728821</v>
      </c>
      <c r="CA86" s="11">
        <f t="shared" si="48"/>
        <v>0.29594442248344421</v>
      </c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>
        <v>0.4</v>
      </c>
      <c r="CM86" s="11">
        <v>-96134.5</v>
      </c>
      <c r="CN86" s="11">
        <f t="shared" si="49"/>
        <v>384.53800000000001</v>
      </c>
      <c r="CO86" s="11">
        <v>-0.24257699999999999</v>
      </c>
      <c r="CP86" s="30">
        <v>-3.8766400000000002E-3</v>
      </c>
      <c r="CQ86" s="11">
        <v>-0.136464</v>
      </c>
      <c r="CR86" s="11">
        <v>-9.55195E-3</v>
      </c>
      <c r="CS86" s="11">
        <f t="shared" si="56"/>
        <v>0.10611299999999999</v>
      </c>
      <c r="CT86" s="11">
        <f t="shared" si="50"/>
        <v>5.6753099999999994E-3</v>
      </c>
      <c r="CU86" s="11">
        <f t="shared" si="51"/>
        <v>0.10626465975382454</v>
      </c>
      <c r="CV86" s="11">
        <f t="shared" si="52"/>
        <v>1.5165975382455676E-4</v>
      </c>
      <c r="CW86" s="18">
        <v>0.4</v>
      </c>
      <c r="CX86" s="18">
        <v>-88993.2</v>
      </c>
      <c r="CY86" s="11">
        <f t="shared" si="53"/>
        <v>355.97280000000001</v>
      </c>
      <c r="CZ86" s="18">
        <v>-0.26913599999999999</v>
      </c>
      <c r="DA86" s="18">
        <v>-0.12598000000000001</v>
      </c>
      <c r="DB86" s="11">
        <f t="shared" si="31"/>
        <v>0.14315599999999998</v>
      </c>
      <c r="DD86" s="18">
        <v>-81407</v>
      </c>
      <c r="DE86" s="11">
        <f t="shared" si="54"/>
        <v>325.62799999999999</v>
      </c>
      <c r="DF86" s="18">
        <v>-0.29824600000000001</v>
      </c>
      <c r="DG86" s="18">
        <v>-0.115416</v>
      </c>
      <c r="DH86" s="11">
        <f t="shared" si="32"/>
        <v>0.18282999999999999</v>
      </c>
      <c r="DI86" s="18">
        <v>0.4</v>
      </c>
      <c r="DJ86" s="18">
        <v>-97070.5</v>
      </c>
      <c r="DK86" s="11">
        <f t="shared" si="55"/>
        <v>388.28199999999998</v>
      </c>
      <c r="DL86" s="18">
        <v>-0.23786499999999999</v>
      </c>
      <c r="DM86" s="18">
        <v>-0.13611200000000001</v>
      </c>
      <c r="DN86" s="11">
        <f t="shared" si="33"/>
        <v>0.10175299999999998</v>
      </c>
    </row>
    <row r="87" spans="2:118" x14ac:dyDescent="0.15">
      <c r="B87" s="11">
        <v>9.9618000000000428E-2</v>
      </c>
      <c r="C87" s="11">
        <v>9.7844000000000264E-2</v>
      </c>
      <c r="D87" s="19">
        <v>379.01795999999996</v>
      </c>
      <c r="E87" s="11">
        <v>9.8731000000000346E-2</v>
      </c>
      <c r="G87" s="18">
        <v>0.16673599999999933</v>
      </c>
      <c r="H87" s="18">
        <v>0.16376499999999972</v>
      </c>
      <c r="I87" s="18">
        <v>434.53870000000001</v>
      </c>
      <c r="J87" s="18">
        <v>0.16525049999999952</v>
      </c>
      <c r="L87" s="18">
        <v>0.15002599999999955</v>
      </c>
      <c r="M87" s="18">
        <v>0.15193699999999932</v>
      </c>
      <c r="N87" s="18">
        <v>428.79590000000002</v>
      </c>
      <c r="O87" s="18">
        <v>0.15098149999999944</v>
      </c>
      <c r="Q87" s="18">
        <v>9.9618000000000428E-2</v>
      </c>
      <c r="R87" s="18">
        <v>9.7844000000000264E-2</v>
      </c>
      <c r="S87" s="18">
        <v>382.62129999999996</v>
      </c>
      <c r="T87" s="18">
        <v>9.8731000000000346E-2</v>
      </c>
      <c r="V87" s="18">
        <v>9.8150000000000404E-2</v>
      </c>
      <c r="W87" s="18">
        <v>0.1011230000000003</v>
      </c>
      <c r="X87" s="18">
        <v>389.83620000000002</v>
      </c>
      <c r="Y87" s="18">
        <v>9.963650000000035E-2</v>
      </c>
      <c r="AA87" s="18">
        <v>9.4015000000000626E-2</v>
      </c>
      <c r="AB87" s="18">
        <v>0.10808000000000018</v>
      </c>
      <c r="AC87" s="18">
        <v>370.13620000000003</v>
      </c>
      <c r="AD87" s="18">
        <v>0.1010475000000004</v>
      </c>
      <c r="AF87" s="18">
        <v>0.81</v>
      </c>
      <c r="AG87" s="18">
        <v>-132229</v>
      </c>
      <c r="AH87" s="11">
        <f t="shared" si="34"/>
        <v>528.91600000000005</v>
      </c>
      <c r="AI87" s="18">
        <v>-0.72827500000000001</v>
      </c>
      <c r="AJ87" s="18">
        <v>-0.18462700000000001</v>
      </c>
      <c r="AK87" s="11">
        <f t="shared" si="30"/>
        <v>0.54364800000000002</v>
      </c>
      <c r="AL87" s="11">
        <v>0.78484399999999999</v>
      </c>
      <c r="AM87" s="11">
        <v>-130611</v>
      </c>
      <c r="AN87" s="11">
        <f t="shared" si="35"/>
        <v>522.44399999999996</v>
      </c>
      <c r="AO87" s="11">
        <v>-0.69656200000000001</v>
      </c>
      <c r="AP87" s="11">
        <v>-0.17934</v>
      </c>
      <c r="AQ87" s="11">
        <f t="shared" si="36"/>
        <v>0.51722200000000007</v>
      </c>
      <c r="AR87" s="11">
        <v>0.81</v>
      </c>
      <c r="AS87" s="11">
        <v>-134155</v>
      </c>
      <c r="AT87" s="11">
        <f t="shared" si="37"/>
        <v>536.62</v>
      </c>
      <c r="AU87" s="11">
        <v>-0.72115600000000002</v>
      </c>
      <c r="AV87" s="11">
        <v>-0.184142</v>
      </c>
      <c r="AW87" s="11">
        <f t="shared" si="38"/>
        <v>0.53701399999999999</v>
      </c>
      <c r="AX87" s="11">
        <v>0.81</v>
      </c>
      <c r="AY87" s="11">
        <v>-122301</v>
      </c>
      <c r="AZ87" s="11">
        <f t="shared" si="39"/>
        <v>489.20400000000001</v>
      </c>
      <c r="BA87" s="11">
        <v>-0.57562999999999998</v>
      </c>
      <c r="BB87" s="11">
        <v>-0.236627</v>
      </c>
      <c r="BC87" s="11">
        <f t="shared" si="40"/>
        <v>0.33900299999999994</v>
      </c>
      <c r="BD87">
        <v>0.81000000238418579</v>
      </c>
      <c r="BE87">
        <v>-128108.921875</v>
      </c>
      <c r="BF87" s="11">
        <f t="shared" si="41"/>
        <v>512.43568749999997</v>
      </c>
      <c r="BG87">
        <v>-0.74360102415084839</v>
      </c>
      <c r="BH87">
        <v>-0.18479539453983307</v>
      </c>
      <c r="BI87" s="11">
        <f t="shared" si="42"/>
        <v>0.55880562961101532</v>
      </c>
      <c r="BJ87">
        <v>0.81000000238418579</v>
      </c>
      <c r="BK87">
        <v>-137044.765625</v>
      </c>
      <c r="BL87" s="11">
        <f t="shared" si="43"/>
        <v>548.17906249999999</v>
      </c>
      <c r="BM87">
        <v>-0.70960372686386108</v>
      </c>
      <c r="BN87">
        <v>-0.19606585800647736</v>
      </c>
      <c r="BO87" s="11">
        <f t="shared" si="44"/>
        <v>0.51353786885738373</v>
      </c>
      <c r="BP87">
        <v>0.81000000238418579</v>
      </c>
      <c r="BQ87">
        <v>-135888.5</v>
      </c>
      <c r="BR87" s="11">
        <f t="shared" si="45"/>
        <v>543.55399999999997</v>
      </c>
      <c r="BS87">
        <v>-0.71391844749450684</v>
      </c>
      <c r="BT87">
        <v>-0.19432465732097626</v>
      </c>
      <c r="BU87" s="11">
        <f t="shared" si="46"/>
        <v>0.51959379017353058</v>
      </c>
      <c r="BV87">
        <v>0.81000000238418579</v>
      </c>
      <c r="BW87">
        <v>-125386.15625</v>
      </c>
      <c r="BX87" s="11">
        <f t="shared" si="47"/>
        <v>501.544625</v>
      </c>
      <c r="BY87">
        <v>-0.55833357572555542</v>
      </c>
      <c r="BZ87">
        <v>-0.25256592035293579</v>
      </c>
      <c r="CA87" s="11">
        <f t="shared" si="48"/>
        <v>0.30576765537261963</v>
      </c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>
        <v>0.40500000000000003</v>
      </c>
      <c r="CM87" s="11">
        <v>-96862.399999999994</v>
      </c>
      <c r="CN87" s="11">
        <f t="shared" si="49"/>
        <v>387.44959999999998</v>
      </c>
      <c r="CO87" s="11">
        <v>-0.24734300000000001</v>
      </c>
      <c r="CP87" s="30">
        <v>-3.9286599999999996E-3</v>
      </c>
      <c r="CQ87" s="11">
        <v>-0.13747899999999999</v>
      </c>
      <c r="CR87" s="11">
        <v>-9.6655500000000002E-3</v>
      </c>
      <c r="CS87" s="11">
        <f t="shared" si="56"/>
        <v>0.10986400000000002</v>
      </c>
      <c r="CT87" s="11">
        <f t="shared" si="50"/>
        <v>5.7368900000000006E-3</v>
      </c>
      <c r="CU87" s="11">
        <f t="shared" si="51"/>
        <v>0.11001368279842333</v>
      </c>
      <c r="CV87" s="11">
        <f t="shared" si="52"/>
        <v>1.4968279842331178E-4</v>
      </c>
      <c r="CW87" s="18">
        <v>0.40500000000000003</v>
      </c>
      <c r="CX87" s="18">
        <v>-89626.8</v>
      </c>
      <c r="CY87" s="11">
        <f t="shared" si="53"/>
        <v>358.50720000000001</v>
      </c>
      <c r="CZ87" s="18">
        <v>-0.27426200000000001</v>
      </c>
      <c r="DA87" s="18">
        <v>-0.126856</v>
      </c>
      <c r="DB87" s="11">
        <f t="shared" si="31"/>
        <v>0.14740600000000001</v>
      </c>
      <c r="DD87" s="18">
        <v>-81892.7</v>
      </c>
      <c r="DE87" s="11">
        <f t="shared" si="54"/>
        <v>327.57079999999996</v>
      </c>
      <c r="DF87" s="18">
        <v>-0.30393199999999998</v>
      </c>
      <c r="DG87" s="18">
        <v>-0.11607000000000001</v>
      </c>
      <c r="DH87" s="11">
        <f t="shared" si="32"/>
        <v>0.18786199999999997</v>
      </c>
      <c r="DI87" s="18">
        <v>0.40500000000000003</v>
      </c>
      <c r="DJ87" s="18">
        <v>-97899.199999999997</v>
      </c>
      <c r="DK87" s="11">
        <f t="shared" si="55"/>
        <v>391.59679999999997</v>
      </c>
      <c r="DL87" s="18">
        <v>-0.24224799999999999</v>
      </c>
      <c r="DM87" s="18">
        <v>-0.137268</v>
      </c>
      <c r="DN87" s="11">
        <f t="shared" si="33"/>
        <v>0.10497999999999999</v>
      </c>
    </row>
    <row r="88" spans="2:118" x14ac:dyDescent="0.15">
      <c r="B88" s="11">
        <v>0.10063200000000005</v>
      </c>
      <c r="C88" s="11">
        <v>9.8803999999999448E-2</v>
      </c>
      <c r="D88" s="19">
        <v>380.51675999999992</v>
      </c>
      <c r="E88" s="11">
        <v>9.9717999999999751E-2</v>
      </c>
      <c r="G88" s="18">
        <v>0.16842299999999977</v>
      </c>
      <c r="H88" s="18">
        <v>0.16486000000000001</v>
      </c>
      <c r="I88" s="18">
        <v>436.8082</v>
      </c>
      <c r="J88" s="18">
        <v>0.16664149999999989</v>
      </c>
      <c r="L88" s="18">
        <v>0.15138099999999977</v>
      </c>
      <c r="M88" s="18">
        <v>0.15292499999999976</v>
      </c>
      <c r="N88" s="18">
        <v>430.18099999999998</v>
      </c>
      <c r="O88" s="18">
        <v>0.15215299999999976</v>
      </c>
      <c r="Q88" s="18">
        <v>0.10063200000000005</v>
      </c>
      <c r="R88" s="18">
        <v>9.8803999999999448E-2</v>
      </c>
      <c r="S88" s="18">
        <v>383.69559999999996</v>
      </c>
      <c r="T88" s="18">
        <v>9.9717999999999751E-2</v>
      </c>
      <c r="V88" s="18">
        <v>9.8466000000000165E-2</v>
      </c>
      <c r="W88" s="18">
        <v>0.10165500000000005</v>
      </c>
      <c r="X88" s="18">
        <v>391.33570000000003</v>
      </c>
      <c r="Y88" s="18">
        <v>0.10006050000000011</v>
      </c>
      <c r="AA88" s="18">
        <v>9.4553000000000331E-2</v>
      </c>
      <c r="AB88" s="18">
        <v>0.10866799999999976</v>
      </c>
      <c r="AC88" s="18">
        <v>372.19029999999998</v>
      </c>
      <c r="AD88" s="18">
        <v>0.10161050000000005</v>
      </c>
      <c r="AF88" s="18">
        <v>0.82</v>
      </c>
      <c r="AG88" s="18">
        <v>-132504</v>
      </c>
      <c r="AH88" s="11">
        <f t="shared" si="34"/>
        <v>530.01599999999996</v>
      </c>
      <c r="AI88" s="18">
        <v>-0.74225799999999997</v>
      </c>
      <c r="AJ88" s="18">
        <v>-0.18510099999999999</v>
      </c>
      <c r="AK88" s="11">
        <f t="shared" si="30"/>
        <v>0.55715700000000001</v>
      </c>
      <c r="AL88" s="11">
        <v>0.78493199999999996</v>
      </c>
      <c r="AM88" s="11">
        <v>-130587</v>
      </c>
      <c r="AN88" s="11">
        <f t="shared" si="35"/>
        <v>522.34799999999996</v>
      </c>
      <c r="AO88" s="11">
        <v>-0.69678200000000001</v>
      </c>
      <c r="AP88" s="11">
        <v>-0.179315</v>
      </c>
      <c r="AQ88" s="11">
        <f t="shared" si="36"/>
        <v>0.51746700000000001</v>
      </c>
      <c r="AR88" s="11">
        <v>0.82</v>
      </c>
      <c r="AS88" s="11">
        <v>-134481</v>
      </c>
      <c r="AT88" s="11">
        <f t="shared" si="37"/>
        <v>537.92399999999998</v>
      </c>
      <c r="AU88" s="11">
        <v>-0.73495100000000002</v>
      </c>
      <c r="AV88" s="11">
        <v>-0.18465400000000001</v>
      </c>
      <c r="AW88" s="11">
        <f t="shared" si="38"/>
        <v>0.55029700000000004</v>
      </c>
      <c r="AX88" s="11">
        <v>0.82</v>
      </c>
      <c r="AY88" s="11">
        <v>-122961</v>
      </c>
      <c r="AZ88" s="11">
        <f t="shared" si="39"/>
        <v>491.84399999999999</v>
      </c>
      <c r="BA88" s="11">
        <v>-0.58713800000000005</v>
      </c>
      <c r="BB88" s="11">
        <v>-0.23797599999999999</v>
      </c>
      <c r="BC88" s="11">
        <f t="shared" si="40"/>
        <v>0.34916200000000008</v>
      </c>
      <c r="BD88">
        <v>0.81999999284744263</v>
      </c>
      <c r="BE88">
        <v>-128166.0078125</v>
      </c>
      <c r="BF88" s="11">
        <f t="shared" si="41"/>
        <v>512.66403124999999</v>
      </c>
      <c r="BG88">
        <v>-0.75838994979858398</v>
      </c>
      <c r="BH88">
        <v>-0.1849818229675293</v>
      </c>
      <c r="BI88" s="11">
        <f t="shared" si="42"/>
        <v>0.57340812683105469</v>
      </c>
      <c r="BJ88">
        <v>0.81999999284744263</v>
      </c>
      <c r="BK88">
        <v>-137180.40625</v>
      </c>
      <c r="BL88" s="11">
        <f t="shared" si="43"/>
        <v>548.72162500000002</v>
      </c>
      <c r="BM88">
        <v>-0.72409868240356445</v>
      </c>
      <c r="BN88">
        <v>-0.19636332988739014</v>
      </c>
      <c r="BO88" s="11">
        <f t="shared" si="44"/>
        <v>0.52773535251617432</v>
      </c>
      <c r="BP88">
        <v>0.81999999284744263</v>
      </c>
      <c r="BQ88">
        <v>-136020.390625</v>
      </c>
      <c r="BR88" s="11">
        <f t="shared" si="45"/>
        <v>544.08156250000002</v>
      </c>
      <c r="BS88">
        <v>-0.72843009233474731</v>
      </c>
      <c r="BT88">
        <v>-0.19460861384868622</v>
      </c>
      <c r="BU88" s="11">
        <f t="shared" si="46"/>
        <v>0.5338214784860611</v>
      </c>
      <c r="BV88">
        <v>0.81999999284744263</v>
      </c>
      <c r="BW88">
        <v>-126068.8125</v>
      </c>
      <c r="BX88" s="11">
        <f t="shared" si="47"/>
        <v>504.27525000000003</v>
      </c>
      <c r="BY88">
        <v>-0.56971967220306396</v>
      </c>
      <c r="BZ88">
        <v>-0.25401315093040466</v>
      </c>
      <c r="CA88" s="11">
        <f t="shared" si="48"/>
        <v>0.3157065212726593</v>
      </c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>
        <v>0.41</v>
      </c>
      <c r="CM88" s="11">
        <v>-97573.2</v>
      </c>
      <c r="CN88" s="11">
        <f t="shared" si="49"/>
        <v>390.2928</v>
      </c>
      <c r="CO88" s="11">
        <v>-0.25217299999999998</v>
      </c>
      <c r="CP88" s="30">
        <v>-3.9804899999999997E-3</v>
      </c>
      <c r="CQ88" s="11">
        <v>-0.13846900000000001</v>
      </c>
      <c r="CR88" s="11">
        <v>-9.7785600000000004E-3</v>
      </c>
      <c r="CS88" s="11">
        <f t="shared" si="56"/>
        <v>0.11370399999999997</v>
      </c>
      <c r="CT88" s="11">
        <f t="shared" si="50"/>
        <v>5.7980700000000007E-3</v>
      </c>
      <c r="CU88" s="11">
        <f t="shared" si="51"/>
        <v>0.11385173354729779</v>
      </c>
      <c r="CV88" s="11">
        <f t="shared" si="52"/>
        <v>1.4773354729781529E-4</v>
      </c>
      <c r="CW88" s="18">
        <v>0.41</v>
      </c>
      <c r="CX88" s="18">
        <v>-90250.5</v>
      </c>
      <c r="CY88" s="11">
        <f t="shared" si="53"/>
        <v>361.00200000000001</v>
      </c>
      <c r="CZ88" s="18">
        <v>-0.27942499999999998</v>
      </c>
      <c r="DA88" s="18">
        <v>-0.127718</v>
      </c>
      <c r="DB88" s="11">
        <f t="shared" si="31"/>
        <v>0.15170699999999998</v>
      </c>
      <c r="DD88" s="18">
        <v>-82370.100000000006</v>
      </c>
      <c r="DE88" s="11">
        <f t="shared" si="54"/>
        <v>329.48040000000003</v>
      </c>
      <c r="DF88" s="18">
        <v>-0.30964799999999998</v>
      </c>
      <c r="DG88" s="18">
        <v>-0.116711</v>
      </c>
      <c r="DH88" s="11">
        <f t="shared" si="32"/>
        <v>0.19293699999999997</v>
      </c>
      <c r="DI88" s="18">
        <v>0.41</v>
      </c>
      <c r="DJ88" s="18">
        <v>-98720.2</v>
      </c>
      <c r="DK88" s="11">
        <f t="shared" si="55"/>
        <v>394.88079999999997</v>
      </c>
      <c r="DL88" s="18">
        <v>-0.24665999999999999</v>
      </c>
      <c r="DM88" s="18">
        <v>-0.13841300000000001</v>
      </c>
      <c r="DN88" s="11">
        <f t="shared" si="33"/>
        <v>0.10824699999999998</v>
      </c>
    </row>
    <row r="89" spans="2:118" x14ac:dyDescent="0.15">
      <c r="B89" s="11">
        <v>0.10160199999999975</v>
      </c>
      <c r="C89" s="11">
        <v>9.9800000000000111E-2</v>
      </c>
      <c r="D89" s="19">
        <v>382.05768000000006</v>
      </c>
      <c r="E89" s="11">
        <v>0.10070099999999993</v>
      </c>
      <c r="G89" s="18">
        <v>0.17035200000000028</v>
      </c>
      <c r="H89" s="18">
        <v>0.16617100000000029</v>
      </c>
      <c r="I89" s="18">
        <v>439.13249999999999</v>
      </c>
      <c r="J89" s="18">
        <v>0.16826150000000029</v>
      </c>
      <c r="L89" s="18">
        <v>0.15259300000000042</v>
      </c>
      <c r="M89" s="18">
        <v>0.15399600000000024</v>
      </c>
      <c r="N89" s="18">
        <v>430.3766</v>
      </c>
      <c r="O89" s="18">
        <v>0.15329450000000033</v>
      </c>
      <c r="Q89" s="18">
        <v>0.10160199999999975</v>
      </c>
      <c r="R89" s="18">
        <v>9.9800000000000111E-2</v>
      </c>
      <c r="S89" s="18">
        <v>385.09399999999999</v>
      </c>
      <c r="T89" s="18">
        <v>0.10070099999999993</v>
      </c>
      <c r="V89" s="18">
        <v>9.883699999999962E-2</v>
      </c>
      <c r="W89" s="18">
        <v>0.10217199999999949</v>
      </c>
      <c r="X89" s="18">
        <v>392.99759999999998</v>
      </c>
      <c r="Y89" s="18">
        <v>0.10050449999999955</v>
      </c>
      <c r="AA89" s="18">
        <v>9.497999999999962E-2</v>
      </c>
      <c r="AB89" s="18">
        <v>0.10924599999999973</v>
      </c>
      <c r="AC89" s="18">
        <v>373.77759999999995</v>
      </c>
      <c r="AD89" s="18">
        <v>0.10211299999999968</v>
      </c>
      <c r="AF89" s="18">
        <v>0.83</v>
      </c>
      <c r="AG89" s="18">
        <v>-132766</v>
      </c>
      <c r="AH89" s="11">
        <f t="shared" si="34"/>
        <v>531.06399999999996</v>
      </c>
      <c r="AI89" s="18">
        <v>-0.75629100000000005</v>
      </c>
      <c r="AJ89" s="18">
        <v>-0.185554</v>
      </c>
      <c r="AK89" s="11">
        <f t="shared" si="30"/>
        <v>0.57073700000000005</v>
      </c>
      <c r="AL89" s="11">
        <v>0.78502000000000005</v>
      </c>
      <c r="AM89" s="11">
        <v>-130554</v>
      </c>
      <c r="AN89" s="11">
        <f t="shared" si="35"/>
        <v>522.21600000000001</v>
      </c>
      <c r="AO89" s="11">
        <v>-0.69703199999999998</v>
      </c>
      <c r="AP89" s="11">
        <v>-0.179281</v>
      </c>
      <c r="AQ89" s="11">
        <f t="shared" si="36"/>
        <v>0.51775099999999996</v>
      </c>
      <c r="AR89" s="11">
        <v>0.83</v>
      </c>
      <c r="AS89" s="11">
        <v>-134794</v>
      </c>
      <c r="AT89" s="11">
        <f t="shared" si="37"/>
        <v>539.17600000000004</v>
      </c>
      <c r="AU89" s="11">
        <v>-0.74879499999999999</v>
      </c>
      <c r="AV89" s="11">
        <v>-0.18514800000000001</v>
      </c>
      <c r="AW89" s="11">
        <f t="shared" si="38"/>
        <v>0.56364700000000001</v>
      </c>
      <c r="AX89" s="11">
        <v>0.83</v>
      </c>
      <c r="AY89" s="11">
        <v>-123605</v>
      </c>
      <c r="AZ89" s="11">
        <f t="shared" si="39"/>
        <v>494.42</v>
      </c>
      <c r="BA89" s="11">
        <v>-0.59872800000000004</v>
      </c>
      <c r="BB89" s="11">
        <v>-0.23929400000000001</v>
      </c>
      <c r="BC89" s="11">
        <f t="shared" si="40"/>
        <v>0.35943400000000003</v>
      </c>
      <c r="BD89">
        <v>0.82999998331069946</v>
      </c>
      <c r="BE89">
        <v>-128200.71875</v>
      </c>
      <c r="BF89" s="11">
        <f t="shared" si="41"/>
        <v>512.80287499999997</v>
      </c>
      <c r="BG89">
        <v>-0.77326184511184692</v>
      </c>
      <c r="BH89">
        <v>-0.18513734638690948</v>
      </c>
      <c r="BI89" s="11">
        <f t="shared" si="42"/>
        <v>0.58812449872493744</v>
      </c>
      <c r="BJ89">
        <v>0.82999998331069946</v>
      </c>
      <c r="BK89">
        <v>-137282.109375</v>
      </c>
      <c r="BL89" s="11">
        <f t="shared" si="43"/>
        <v>549.12843750000002</v>
      </c>
      <c r="BM89">
        <v>-0.73872005939483643</v>
      </c>
      <c r="BN89">
        <v>-0.19661273062229156</v>
      </c>
      <c r="BO89" s="11">
        <f t="shared" si="44"/>
        <v>0.54210732877254486</v>
      </c>
      <c r="BP89">
        <v>0.82999998331069946</v>
      </c>
      <c r="BQ89">
        <v>-136125.65625</v>
      </c>
      <c r="BR89" s="11">
        <f t="shared" si="45"/>
        <v>544.50262499999997</v>
      </c>
      <c r="BS89">
        <v>-0.74304020404815674</v>
      </c>
      <c r="BT89">
        <v>-0.1948564350605011</v>
      </c>
      <c r="BU89" s="11">
        <f t="shared" si="46"/>
        <v>0.54818376898765564</v>
      </c>
      <c r="BV89">
        <v>0.82999998331069946</v>
      </c>
      <c r="BW89">
        <v>-126734.65625</v>
      </c>
      <c r="BX89" s="11">
        <f t="shared" si="47"/>
        <v>506.938625</v>
      </c>
      <c r="BY89">
        <v>-0.58119475841522217</v>
      </c>
      <c r="BZ89">
        <v>-0.25541761517524719</v>
      </c>
      <c r="CA89" s="11">
        <f t="shared" si="48"/>
        <v>0.32577714323997498</v>
      </c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>
        <v>0.41499999999999998</v>
      </c>
      <c r="CM89" s="11">
        <v>-98264</v>
      </c>
      <c r="CN89" s="11">
        <f t="shared" si="49"/>
        <v>393.05599999999998</v>
      </c>
      <c r="CO89" s="11">
        <v>-0.25707200000000002</v>
      </c>
      <c r="CP89" s="30">
        <v>-4.0318699999999999E-3</v>
      </c>
      <c r="CQ89" s="11">
        <v>-0.13942599999999999</v>
      </c>
      <c r="CR89" s="11">
        <v>-9.8880099999999992E-3</v>
      </c>
      <c r="CS89" s="11">
        <f t="shared" si="56"/>
        <v>0.11764600000000003</v>
      </c>
      <c r="CT89" s="11">
        <f t="shared" si="50"/>
        <v>5.8561399999999993E-3</v>
      </c>
      <c r="CU89" s="11">
        <f t="shared" si="51"/>
        <v>0.11779166223336696</v>
      </c>
      <c r="CV89" s="11">
        <f t="shared" si="52"/>
        <v>1.4566223336692774E-4</v>
      </c>
      <c r="CW89" s="18">
        <v>0.41499999999999998</v>
      </c>
      <c r="CX89" s="18">
        <v>-90864.7</v>
      </c>
      <c r="CY89" s="11">
        <f t="shared" si="53"/>
        <v>363.4588</v>
      </c>
      <c r="CZ89" s="18">
        <v>-0.28462399999999999</v>
      </c>
      <c r="DA89" s="18">
        <v>-0.12856600000000001</v>
      </c>
      <c r="DB89" s="11">
        <f t="shared" si="31"/>
        <v>0.15605799999999997</v>
      </c>
      <c r="DD89" s="18">
        <v>-82839.3</v>
      </c>
      <c r="DE89" s="11">
        <f t="shared" si="54"/>
        <v>331.35720000000003</v>
      </c>
      <c r="DF89" s="18">
        <v>-0.31539499999999998</v>
      </c>
      <c r="DG89" s="18">
        <v>-0.117341</v>
      </c>
      <c r="DH89" s="11">
        <f t="shared" si="32"/>
        <v>0.19805399999999998</v>
      </c>
      <c r="DI89" s="18">
        <v>0.41499999999999998</v>
      </c>
      <c r="DJ89" s="18">
        <v>-99534</v>
      </c>
      <c r="DK89" s="11">
        <f t="shared" si="55"/>
        <v>398.13600000000002</v>
      </c>
      <c r="DL89" s="18">
        <v>-0.25109900000000002</v>
      </c>
      <c r="DM89" s="18">
        <v>-0.13954900000000001</v>
      </c>
      <c r="DN89" s="11">
        <f t="shared" si="33"/>
        <v>0.11155000000000001</v>
      </c>
    </row>
    <row r="90" spans="2:118" x14ac:dyDescent="0.15">
      <c r="B90" s="11">
        <v>0.1025999999999998</v>
      </c>
      <c r="C90" s="11">
        <v>0.10055800000000037</v>
      </c>
      <c r="D90" s="19">
        <v>383.37851999999998</v>
      </c>
      <c r="E90" s="11">
        <v>0.10157900000000009</v>
      </c>
      <c r="G90" s="18">
        <v>0.17257499999999926</v>
      </c>
      <c r="H90" s="18">
        <v>0.16759199999999996</v>
      </c>
      <c r="I90" s="18">
        <v>441.82809999999995</v>
      </c>
      <c r="J90" s="18">
        <v>0.17008349999999961</v>
      </c>
      <c r="L90" s="18">
        <v>0.15344400000000036</v>
      </c>
      <c r="M90" s="18">
        <v>0.15481299999999987</v>
      </c>
      <c r="N90" s="18">
        <v>431.07299999999998</v>
      </c>
      <c r="O90" s="18">
        <v>0.15412850000000011</v>
      </c>
      <c r="Q90" s="18">
        <v>0.1025999999999998</v>
      </c>
      <c r="R90" s="18">
        <v>0.10055800000000037</v>
      </c>
      <c r="S90" s="18">
        <v>386.53300000000002</v>
      </c>
      <c r="T90" s="18">
        <v>0.10157900000000009</v>
      </c>
      <c r="V90" s="18">
        <v>9.9292000000000158E-2</v>
      </c>
      <c r="W90" s="18">
        <v>0.10264000000000006</v>
      </c>
      <c r="X90" s="18">
        <v>393.93680000000001</v>
      </c>
      <c r="Y90" s="18">
        <v>0.10096600000000011</v>
      </c>
      <c r="AA90" s="18">
        <v>9.529399999999999E-2</v>
      </c>
      <c r="AB90" s="18">
        <v>0.10955899999999996</v>
      </c>
      <c r="AC90" s="18">
        <v>375.48020000000002</v>
      </c>
      <c r="AD90" s="18">
        <v>0.10242649999999998</v>
      </c>
      <c r="AF90" s="18">
        <v>0.84</v>
      </c>
      <c r="AG90" s="18">
        <v>-133016</v>
      </c>
      <c r="AH90" s="11">
        <f t="shared" si="34"/>
        <v>532.06399999999996</v>
      </c>
      <c r="AI90" s="18">
        <v>-0.77036800000000005</v>
      </c>
      <c r="AJ90" s="18">
        <v>-0.18598799999999999</v>
      </c>
      <c r="AK90" s="11">
        <f t="shared" si="30"/>
        <v>0.58438000000000012</v>
      </c>
      <c r="AL90" s="11">
        <v>0.78515100000000004</v>
      </c>
      <c r="AM90" s="11">
        <v>-130456</v>
      </c>
      <c r="AN90" s="11">
        <f t="shared" si="35"/>
        <v>521.82399999999996</v>
      </c>
      <c r="AO90" s="11">
        <v>-0.69758600000000004</v>
      </c>
      <c r="AP90" s="11">
        <v>-0.179176</v>
      </c>
      <c r="AQ90" s="11">
        <f t="shared" si="36"/>
        <v>0.51841000000000004</v>
      </c>
      <c r="AR90" s="11">
        <v>0.84</v>
      </c>
      <c r="AS90" s="11">
        <v>-135094</v>
      </c>
      <c r="AT90" s="11">
        <f t="shared" si="37"/>
        <v>540.37599999999998</v>
      </c>
      <c r="AU90" s="11">
        <v>-0.76269100000000001</v>
      </c>
      <c r="AV90" s="11">
        <v>-0.18562300000000001</v>
      </c>
      <c r="AW90" s="11">
        <f t="shared" si="38"/>
        <v>0.57706800000000003</v>
      </c>
      <c r="AX90" s="11">
        <v>0.84</v>
      </c>
      <c r="AY90" s="11">
        <v>-124231</v>
      </c>
      <c r="AZ90" s="11">
        <f t="shared" si="39"/>
        <v>496.92399999999998</v>
      </c>
      <c r="BA90" s="11">
        <v>-0.61041699999999999</v>
      </c>
      <c r="BB90" s="11">
        <v>-0.24057700000000001</v>
      </c>
      <c r="BC90" s="11">
        <f t="shared" si="40"/>
        <v>0.36983999999999995</v>
      </c>
      <c r="BD90">
        <v>0.8399999737739563</v>
      </c>
      <c r="BE90">
        <v>-128217.09375</v>
      </c>
      <c r="BF90" s="11">
        <f t="shared" si="41"/>
        <v>512.86837500000001</v>
      </c>
      <c r="BG90">
        <v>-0.78820174932479858</v>
      </c>
      <c r="BH90">
        <v>-0.18526735901832581</v>
      </c>
      <c r="BI90" s="11">
        <f t="shared" si="42"/>
        <v>0.60293439030647278</v>
      </c>
      <c r="BJ90">
        <v>0.8399999737739563</v>
      </c>
      <c r="BK90">
        <v>-137350.34375</v>
      </c>
      <c r="BL90" s="11">
        <f t="shared" si="43"/>
        <v>549.40137500000003</v>
      </c>
      <c r="BM90">
        <v>-0.75346577167510986</v>
      </c>
      <c r="BN90">
        <v>-0.19681724905967712</v>
      </c>
      <c r="BO90" s="11">
        <f t="shared" si="44"/>
        <v>0.55664852261543274</v>
      </c>
      <c r="BP90">
        <v>0.8399999737739563</v>
      </c>
      <c r="BQ90">
        <v>-136208.1875</v>
      </c>
      <c r="BR90" s="11">
        <f t="shared" si="45"/>
        <v>544.83275000000003</v>
      </c>
      <c r="BS90">
        <v>-0.75773513317108154</v>
      </c>
      <c r="BT90">
        <v>-0.19507083296775818</v>
      </c>
      <c r="BU90" s="11">
        <f t="shared" si="46"/>
        <v>0.56266430020332336</v>
      </c>
      <c r="BV90">
        <v>0.8399999737739563</v>
      </c>
      <c r="BW90">
        <v>-127379.0546875</v>
      </c>
      <c r="BX90" s="11">
        <f t="shared" si="47"/>
        <v>509.51621875000001</v>
      </c>
      <c r="BY90">
        <v>-0.59278315305709839</v>
      </c>
      <c r="BZ90">
        <v>-0.25678101181983948</v>
      </c>
      <c r="CA90" s="11">
        <f t="shared" si="48"/>
        <v>0.33600214123725891</v>
      </c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>
        <v>0.42</v>
      </c>
      <c r="CM90" s="11">
        <v>-98937.1</v>
      </c>
      <c r="CN90" s="11">
        <f t="shared" si="49"/>
        <v>395.7484</v>
      </c>
      <c r="CO90" s="11">
        <v>-0.26203599999999999</v>
      </c>
      <c r="CP90" s="30">
        <v>-4.0830900000000002E-3</v>
      </c>
      <c r="CQ90" s="11">
        <v>-0.14035700000000001</v>
      </c>
      <c r="CR90" s="11">
        <v>-9.9955900000000004E-3</v>
      </c>
      <c r="CS90" s="11">
        <f t="shared" si="56"/>
        <v>0.12167899999999998</v>
      </c>
      <c r="CT90" s="11">
        <f t="shared" si="50"/>
        <v>5.9125000000000002E-3</v>
      </c>
      <c r="CU90" s="11">
        <f t="shared" si="51"/>
        <v>0.1218225623488933</v>
      </c>
      <c r="CV90" s="11">
        <f t="shared" si="52"/>
        <v>1.4356234889331687E-4</v>
      </c>
      <c r="CW90" s="18">
        <v>0.42</v>
      </c>
      <c r="CX90" s="18">
        <v>-91470.5</v>
      </c>
      <c r="CY90" s="11">
        <f t="shared" si="53"/>
        <v>365.88200000000001</v>
      </c>
      <c r="CZ90" s="18">
        <v>-0.28985300000000003</v>
      </c>
      <c r="DA90" s="18">
        <v>-0.12940299999999999</v>
      </c>
      <c r="DB90" s="11">
        <f t="shared" si="31"/>
        <v>0.16045000000000004</v>
      </c>
      <c r="DD90" s="18">
        <v>-83301.100000000006</v>
      </c>
      <c r="DE90" s="11">
        <f t="shared" si="54"/>
        <v>333.20440000000002</v>
      </c>
      <c r="DF90" s="18">
        <v>-0.32117000000000001</v>
      </c>
      <c r="DG90" s="18">
        <v>-0.117961</v>
      </c>
      <c r="DH90" s="11">
        <f t="shared" si="32"/>
        <v>0.20320900000000003</v>
      </c>
      <c r="DI90" s="18">
        <v>0.42</v>
      </c>
      <c r="DJ90" s="18">
        <v>-100340</v>
      </c>
      <c r="DK90" s="11">
        <f t="shared" si="55"/>
        <v>401.36</v>
      </c>
      <c r="DL90" s="18">
        <v>-0.25556499999999999</v>
      </c>
      <c r="DM90" s="18">
        <v>-0.14067499999999999</v>
      </c>
      <c r="DN90" s="11">
        <f t="shared" si="33"/>
        <v>0.11488999999999999</v>
      </c>
    </row>
    <row r="91" spans="2:118" x14ac:dyDescent="0.15">
      <c r="B91" s="11">
        <v>0.10359300000000005</v>
      </c>
      <c r="C91" s="11">
        <v>0.10132700000000039</v>
      </c>
      <c r="D91" s="19">
        <v>384.44088000000005</v>
      </c>
      <c r="E91" s="11">
        <v>0.10246000000000022</v>
      </c>
      <c r="G91" s="18">
        <v>0.174925</v>
      </c>
      <c r="H91" s="18">
        <v>0.16925499999999971</v>
      </c>
      <c r="I91" s="18">
        <v>443.75279999999998</v>
      </c>
      <c r="J91" s="18">
        <v>0.17208999999999985</v>
      </c>
      <c r="L91" s="18">
        <v>0.15421900000000033</v>
      </c>
      <c r="M91" s="18">
        <v>0.15548200000000012</v>
      </c>
      <c r="N91" s="18">
        <v>432.13309999999996</v>
      </c>
      <c r="O91" s="18">
        <v>0.15485050000000022</v>
      </c>
      <c r="Q91" s="18">
        <v>0.10359300000000005</v>
      </c>
      <c r="R91" s="18">
        <v>0.10132700000000039</v>
      </c>
      <c r="S91" s="18">
        <v>387.04609999999997</v>
      </c>
      <c r="T91" s="18">
        <v>0.10246000000000022</v>
      </c>
      <c r="V91" s="18">
        <v>0.10011199999999931</v>
      </c>
      <c r="W91" s="18">
        <v>0.10329299999999986</v>
      </c>
      <c r="X91" s="18">
        <v>394.70029999999997</v>
      </c>
      <c r="Y91" s="18">
        <v>0.10170249999999958</v>
      </c>
      <c r="AA91" s="18">
        <v>9.5556000000000196E-2</v>
      </c>
      <c r="AB91" s="18">
        <v>0.10994299999999946</v>
      </c>
      <c r="AC91" s="18">
        <v>376.23700000000002</v>
      </c>
      <c r="AD91" s="18">
        <v>0.10274949999999983</v>
      </c>
      <c r="AF91" s="18">
        <v>0.85</v>
      </c>
      <c r="AG91" s="18">
        <v>-133254</v>
      </c>
      <c r="AH91" s="11">
        <f t="shared" si="34"/>
        <v>533.01599999999996</v>
      </c>
      <c r="AI91" s="18">
        <v>-0.78448899999999999</v>
      </c>
      <c r="AJ91" s="18">
        <v>-0.18640399999999999</v>
      </c>
      <c r="AK91" s="11">
        <f t="shared" si="30"/>
        <v>0.59808499999999998</v>
      </c>
      <c r="AL91" s="11">
        <v>0.78516399999999997</v>
      </c>
      <c r="AM91" s="11">
        <v>-130459</v>
      </c>
      <c r="AN91" s="11">
        <f t="shared" si="35"/>
        <v>521.83600000000001</v>
      </c>
      <c r="AO91" s="11">
        <v>-0.69759300000000002</v>
      </c>
      <c r="AP91" s="11">
        <v>-0.17918100000000001</v>
      </c>
      <c r="AQ91" s="11">
        <f t="shared" si="36"/>
        <v>0.51841199999999998</v>
      </c>
      <c r="AR91" s="11">
        <v>0.85</v>
      </c>
      <c r="AS91" s="11">
        <v>-135381</v>
      </c>
      <c r="AT91" s="11">
        <f t="shared" si="37"/>
        <v>541.524</v>
      </c>
      <c r="AU91" s="11">
        <v>-0.77663400000000005</v>
      </c>
      <c r="AV91" s="11">
        <v>-0.18608</v>
      </c>
      <c r="AW91" s="11">
        <f t="shared" si="38"/>
        <v>0.59055400000000002</v>
      </c>
      <c r="AX91" s="11">
        <v>0.85</v>
      </c>
      <c r="AY91" s="11">
        <v>-124839</v>
      </c>
      <c r="AZ91" s="11">
        <f t="shared" si="39"/>
        <v>499.35599999999999</v>
      </c>
      <c r="BA91" s="11">
        <v>-0.62220399999999998</v>
      </c>
      <c r="BB91" s="11">
        <v>-0.24182300000000001</v>
      </c>
      <c r="BC91" s="11">
        <f t="shared" si="40"/>
        <v>0.38038099999999997</v>
      </c>
      <c r="BD91">
        <v>0.85000002384185791</v>
      </c>
      <c r="BE91">
        <v>-128219.359375</v>
      </c>
      <c r="BF91" s="11">
        <f t="shared" si="41"/>
        <v>512.87743750000004</v>
      </c>
      <c r="BG91">
        <v>-0.80319416522979736</v>
      </c>
      <c r="BH91">
        <v>-0.1853761225938797</v>
      </c>
      <c r="BI91" s="11">
        <f t="shared" si="42"/>
        <v>0.61781804263591766</v>
      </c>
      <c r="BJ91">
        <v>0.85000002384185791</v>
      </c>
      <c r="BK91">
        <v>-137388.765625</v>
      </c>
      <c r="BL91" s="11">
        <f t="shared" si="43"/>
        <v>549.55506249999996</v>
      </c>
      <c r="BM91">
        <v>-0.76832258701324463</v>
      </c>
      <c r="BN91">
        <v>-0.19698077440261841</v>
      </c>
      <c r="BO91" s="11">
        <f t="shared" si="44"/>
        <v>0.57134181261062622</v>
      </c>
      <c r="BP91">
        <v>0.85000002384185791</v>
      </c>
      <c r="BQ91">
        <v>-136274.125</v>
      </c>
      <c r="BR91" s="11">
        <f t="shared" si="45"/>
        <v>545.09649999999999</v>
      </c>
      <c r="BS91">
        <v>-0.77249175310134888</v>
      </c>
      <c r="BT91">
        <v>-0.19526112079620361</v>
      </c>
      <c r="BU91" s="11">
        <f t="shared" si="46"/>
        <v>0.57723063230514526</v>
      </c>
      <c r="BV91">
        <v>0.85000002384185791</v>
      </c>
      <c r="BW91">
        <v>-128008.21875</v>
      </c>
      <c r="BX91" s="11">
        <f t="shared" si="47"/>
        <v>512.03287499999999</v>
      </c>
      <c r="BY91">
        <v>-0.60445219278335571</v>
      </c>
      <c r="BZ91">
        <v>-0.25811454653739929</v>
      </c>
      <c r="CA91" s="11">
        <f t="shared" si="48"/>
        <v>0.34633764624595642</v>
      </c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>
        <v>0.42499999999999999</v>
      </c>
      <c r="CM91" s="11">
        <v>-99588.1</v>
      </c>
      <c r="CN91" s="11">
        <f t="shared" si="49"/>
        <v>398.35240000000005</v>
      </c>
      <c r="CO91" s="11">
        <v>-0.26708700000000002</v>
      </c>
      <c r="CP91" s="30">
        <v>-4.1302099999999996E-3</v>
      </c>
      <c r="CQ91" s="11">
        <v>-0.14125399999999999</v>
      </c>
      <c r="CR91" s="11">
        <v>-1.0096600000000001E-2</v>
      </c>
      <c r="CS91" s="11">
        <f t="shared" si="56"/>
        <v>0.12583300000000003</v>
      </c>
      <c r="CT91" s="11">
        <f t="shared" si="50"/>
        <v>5.9663900000000011E-3</v>
      </c>
      <c r="CU91" s="11">
        <f t="shared" si="51"/>
        <v>0.12597436921307487</v>
      </c>
      <c r="CV91" s="11">
        <f t="shared" si="52"/>
        <v>1.4136921307483785E-4</v>
      </c>
      <c r="CW91" s="18">
        <v>0.42499999999999999</v>
      </c>
      <c r="CX91" s="18">
        <v>-92066.2</v>
      </c>
      <c r="CY91" s="11">
        <f t="shared" si="53"/>
        <v>368.26479999999998</v>
      </c>
      <c r="CZ91" s="18">
        <v>-0.29511999999999999</v>
      </c>
      <c r="DA91" s="18">
        <v>-0.13022400000000001</v>
      </c>
      <c r="DB91" s="11">
        <f t="shared" si="31"/>
        <v>0.16489599999999999</v>
      </c>
      <c r="DD91" s="18">
        <v>-83755.100000000006</v>
      </c>
      <c r="DE91" s="11">
        <f t="shared" si="54"/>
        <v>335.0204</v>
      </c>
      <c r="DF91" s="18">
        <v>-0.32697300000000001</v>
      </c>
      <c r="DG91" s="18">
        <v>-0.118571</v>
      </c>
      <c r="DH91" s="11">
        <f t="shared" si="32"/>
        <v>0.20840200000000003</v>
      </c>
      <c r="DI91" s="18">
        <v>0.42499999999999999</v>
      </c>
      <c r="DJ91" s="18">
        <v>-101137</v>
      </c>
      <c r="DK91" s="11">
        <f t="shared" si="55"/>
        <v>404.548</v>
      </c>
      <c r="DL91" s="18">
        <v>-0.26006699999999999</v>
      </c>
      <c r="DM91" s="18">
        <v>-0.141787</v>
      </c>
      <c r="DN91" s="11">
        <f t="shared" si="33"/>
        <v>0.11828</v>
      </c>
    </row>
    <row r="92" spans="2:118" x14ac:dyDescent="0.15">
      <c r="B92" s="11">
        <v>0.10432099999999966</v>
      </c>
      <c r="C92" s="11">
        <v>0.10187399999999958</v>
      </c>
      <c r="D92" s="19">
        <v>385.74599999999998</v>
      </c>
      <c r="E92" s="11">
        <v>0.10309749999999962</v>
      </c>
      <c r="G92" s="18">
        <v>0.17723699999999987</v>
      </c>
      <c r="H92" s="18">
        <v>0.17094900000000024</v>
      </c>
      <c r="I92" s="18">
        <v>445.1653</v>
      </c>
      <c r="J92" s="18">
        <v>0.17409300000000005</v>
      </c>
      <c r="L92" s="18">
        <v>0.15488400000000002</v>
      </c>
      <c r="M92" s="18">
        <v>0.15607099999999985</v>
      </c>
      <c r="N92" s="18">
        <v>433.81579999999997</v>
      </c>
      <c r="O92" s="18">
        <v>0.15547749999999994</v>
      </c>
      <c r="Q92" s="18">
        <v>0.10432099999999966</v>
      </c>
      <c r="R92" s="18">
        <v>0.10187399999999958</v>
      </c>
      <c r="S92" s="18">
        <v>387.59309999999999</v>
      </c>
      <c r="T92" s="18">
        <v>0.10309749999999962</v>
      </c>
      <c r="V92" s="18">
        <v>0.10088199999999947</v>
      </c>
      <c r="W92" s="18">
        <v>0.10398099999999921</v>
      </c>
      <c r="X92" s="18">
        <v>395.75380000000001</v>
      </c>
      <c r="Y92" s="18">
        <v>0.10243149999999934</v>
      </c>
      <c r="AA92" s="18">
        <v>9.6252999999999922E-2</v>
      </c>
      <c r="AB92" s="18">
        <v>0.11082700000000045</v>
      </c>
      <c r="AC92" s="18">
        <v>377.21679999999998</v>
      </c>
      <c r="AD92" s="18">
        <v>0.10354000000000019</v>
      </c>
      <c r="AF92" s="18">
        <v>0.86</v>
      </c>
      <c r="AG92" s="18">
        <v>-133480</v>
      </c>
      <c r="AH92" s="11">
        <f t="shared" si="34"/>
        <v>533.91999999999996</v>
      </c>
      <c r="AI92" s="18">
        <v>-0.79865600000000003</v>
      </c>
      <c r="AJ92" s="18">
        <v>-0.18679999999999999</v>
      </c>
      <c r="AK92" s="11">
        <f t="shared" si="30"/>
        <v>0.61185600000000007</v>
      </c>
      <c r="AL92" s="11">
        <v>0.78516799999999998</v>
      </c>
      <c r="AM92" s="11">
        <v>-130461</v>
      </c>
      <c r="AN92" s="11">
        <f t="shared" si="35"/>
        <v>521.84400000000005</v>
      </c>
      <c r="AO92" s="11">
        <v>-0.69759599999999999</v>
      </c>
      <c r="AP92" s="11">
        <v>-0.17918200000000001</v>
      </c>
      <c r="AQ92" s="11">
        <f t="shared" si="36"/>
        <v>0.51841399999999993</v>
      </c>
      <c r="AR92" s="11">
        <v>0.86</v>
      </c>
      <c r="AS92" s="11">
        <v>-135654</v>
      </c>
      <c r="AT92" s="11">
        <f t="shared" si="37"/>
        <v>542.61599999999999</v>
      </c>
      <c r="AU92" s="11">
        <v>-0.79063000000000005</v>
      </c>
      <c r="AV92" s="11">
        <v>-0.18651599999999999</v>
      </c>
      <c r="AW92" s="11">
        <f t="shared" si="38"/>
        <v>0.60411400000000004</v>
      </c>
      <c r="AX92" s="11">
        <v>0.86</v>
      </c>
      <c r="AY92" s="11">
        <v>-125426</v>
      </c>
      <c r="AZ92" s="11">
        <f t="shared" si="39"/>
        <v>501.70400000000001</v>
      </c>
      <c r="BA92" s="11">
        <v>-0.63409800000000005</v>
      </c>
      <c r="BB92" s="11">
        <v>-0.24303</v>
      </c>
      <c r="BC92" s="11">
        <f t="shared" si="40"/>
        <v>0.39106800000000008</v>
      </c>
      <c r="BD92">
        <v>0.86000001430511475</v>
      </c>
      <c r="BE92">
        <v>-128214.0234375</v>
      </c>
      <c r="BF92" s="11">
        <f t="shared" si="41"/>
        <v>512.85609375000001</v>
      </c>
      <c r="BG92">
        <v>-0.818215012550354</v>
      </c>
      <c r="BH92">
        <v>-0.18547144532203674</v>
      </c>
      <c r="BI92" s="11">
        <f t="shared" si="42"/>
        <v>0.63274356722831726</v>
      </c>
      <c r="BJ92">
        <v>0.86000001430511475</v>
      </c>
      <c r="BK92">
        <v>-137400.546875</v>
      </c>
      <c r="BL92" s="11">
        <f t="shared" si="43"/>
        <v>549.60218750000001</v>
      </c>
      <c r="BM92">
        <v>-0.78327816724777222</v>
      </c>
      <c r="BN92">
        <v>-0.19710673391819</v>
      </c>
      <c r="BO92" s="11">
        <f t="shared" si="44"/>
        <v>0.58617143332958221</v>
      </c>
      <c r="BP92">
        <v>0.86000001430511475</v>
      </c>
      <c r="BQ92">
        <v>-136326.671875</v>
      </c>
      <c r="BR92" s="11">
        <f t="shared" si="45"/>
        <v>545.30668749999995</v>
      </c>
      <c r="BS92">
        <v>-0.78729820251464844</v>
      </c>
      <c r="BT92">
        <v>-0.19543181359767914</v>
      </c>
      <c r="BU92" s="11">
        <f t="shared" si="46"/>
        <v>0.5918663889169693</v>
      </c>
      <c r="BV92">
        <v>0.86000001430511475</v>
      </c>
      <c r="BW92">
        <v>-128619.625</v>
      </c>
      <c r="BX92" s="11">
        <f t="shared" si="47"/>
        <v>514.47850000000005</v>
      </c>
      <c r="BY92">
        <v>-0.61621540784835815</v>
      </c>
      <c r="BZ92">
        <v>-0.25941234827041626</v>
      </c>
      <c r="CA92" s="11">
        <f t="shared" si="48"/>
        <v>0.35680305957794189</v>
      </c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>
        <v>0.43</v>
      </c>
      <c r="CM92" s="11">
        <v>-100227</v>
      </c>
      <c r="CN92" s="11">
        <f t="shared" si="49"/>
        <v>400.90800000000002</v>
      </c>
      <c r="CO92" s="11">
        <v>-0.27218100000000001</v>
      </c>
      <c r="CP92" s="30">
        <v>-4.1764000000000003E-3</v>
      </c>
      <c r="CQ92" s="11">
        <v>-0.14213300000000001</v>
      </c>
      <c r="CR92" s="11">
        <v>-1.01958E-2</v>
      </c>
      <c r="CS92" s="11">
        <f t="shared" si="56"/>
        <v>0.130048</v>
      </c>
      <c r="CT92" s="11">
        <f t="shared" si="50"/>
        <v>6.0193999999999994E-3</v>
      </c>
      <c r="CU92" s="11">
        <f t="shared" si="51"/>
        <v>0.13018723240149166</v>
      </c>
      <c r="CV92" s="11">
        <f t="shared" si="52"/>
        <v>1.3923240149166238E-4</v>
      </c>
      <c r="CW92" s="18">
        <v>0.43</v>
      </c>
      <c r="CX92" s="18">
        <v>-92653.4</v>
      </c>
      <c r="CY92" s="11">
        <f t="shared" si="53"/>
        <v>370.61359999999996</v>
      </c>
      <c r="CZ92" s="18">
        <v>-0.30041699999999999</v>
      </c>
      <c r="DA92" s="18">
        <v>-0.13103300000000001</v>
      </c>
      <c r="DB92" s="11">
        <f t="shared" si="31"/>
        <v>0.16938399999999998</v>
      </c>
      <c r="DD92" s="18">
        <v>-84200.7</v>
      </c>
      <c r="DE92" s="11">
        <f t="shared" si="54"/>
        <v>336.80279999999999</v>
      </c>
      <c r="DF92" s="18">
        <v>-0.33280900000000002</v>
      </c>
      <c r="DG92" s="18">
        <v>-0.119168</v>
      </c>
      <c r="DH92" s="11">
        <f t="shared" si="32"/>
        <v>0.21364100000000003</v>
      </c>
      <c r="DI92" s="18">
        <v>0.43</v>
      </c>
      <c r="DJ92" s="18">
        <v>-101924</v>
      </c>
      <c r="DK92" s="11">
        <f t="shared" si="55"/>
        <v>407.69600000000003</v>
      </c>
      <c r="DL92" s="18">
        <v>-0.26460800000000001</v>
      </c>
      <c r="DM92" s="18">
        <v>-0.14288500000000001</v>
      </c>
      <c r="DN92" s="11">
        <f t="shared" si="33"/>
        <v>0.121723</v>
      </c>
    </row>
    <row r="93" spans="2:118" x14ac:dyDescent="0.15">
      <c r="B93" s="11">
        <v>0.10476799999999997</v>
      </c>
      <c r="C93" s="11">
        <v>0.10225000000000062</v>
      </c>
      <c r="D93" s="19">
        <v>387.06804000000005</v>
      </c>
      <c r="E93" s="11">
        <v>0.1035090000000003</v>
      </c>
      <c r="G93" s="18">
        <v>0.1796180000000005</v>
      </c>
      <c r="H93" s="18">
        <v>0.17266800000000071</v>
      </c>
      <c r="I93" s="18">
        <v>447.20529999999997</v>
      </c>
      <c r="J93" s="18">
        <v>0.1761430000000006</v>
      </c>
      <c r="L93" s="18">
        <v>0.15588899999999928</v>
      </c>
      <c r="M93" s="18">
        <v>0.15698699999999999</v>
      </c>
      <c r="N93" s="18">
        <v>435.7679</v>
      </c>
      <c r="O93" s="18">
        <v>0.15643799999999963</v>
      </c>
      <c r="Q93" s="18">
        <v>0.10476799999999997</v>
      </c>
      <c r="R93" s="18">
        <v>0.10225000000000062</v>
      </c>
      <c r="S93" s="18">
        <v>388.3972</v>
      </c>
      <c r="T93" s="18">
        <v>0.1035090000000003</v>
      </c>
      <c r="V93" s="18">
        <v>0.10140799999999928</v>
      </c>
      <c r="W93" s="18">
        <v>0.10456699999999941</v>
      </c>
      <c r="X93" s="18">
        <v>396.81479999999999</v>
      </c>
      <c r="Y93" s="18">
        <v>0.10298749999999934</v>
      </c>
      <c r="AA93" s="18">
        <v>9.6969999999999779E-2</v>
      </c>
      <c r="AB93" s="18">
        <v>0.11175099999999993</v>
      </c>
      <c r="AC93" s="18">
        <v>378.2978</v>
      </c>
      <c r="AD93" s="18">
        <v>0.10436049999999986</v>
      </c>
      <c r="AF93" s="18">
        <v>0.87</v>
      </c>
      <c r="AG93" s="18">
        <v>-133696</v>
      </c>
      <c r="AH93" s="11">
        <f t="shared" si="34"/>
        <v>534.78399999999999</v>
      </c>
      <c r="AI93" s="18">
        <v>-0.81286000000000003</v>
      </c>
      <c r="AJ93" s="18">
        <v>-0.18718000000000001</v>
      </c>
      <c r="AK93" s="11">
        <f t="shared" si="30"/>
        <v>0.62568000000000001</v>
      </c>
      <c r="AL93" s="11">
        <v>0.78516799999999998</v>
      </c>
      <c r="AM93" s="11">
        <v>-130461</v>
      </c>
      <c r="AN93" s="11">
        <f t="shared" si="35"/>
        <v>521.84400000000005</v>
      </c>
      <c r="AO93" s="11">
        <v>-0.69759599999999999</v>
      </c>
      <c r="AP93" s="11">
        <v>-0.17918200000000001</v>
      </c>
      <c r="AQ93" s="11">
        <f t="shared" si="36"/>
        <v>0.51841399999999993</v>
      </c>
      <c r="AR93" s="11">
        <v>0.87</v>
      </c>
      <c r="AS93" s="11">
        <v>-135918</v>
      </c>
      <c r="AT93" s="11">
        <f t="shared" si="37"/>
        <v>543.67200000000003</v>
      </c>
      <c r="AU93" s="11">
        <v>-0.80466199999999999</v>
      </c>
      <c r="AV93" s="11">
        <v>-0.18693899999999999</v>
      </c>
      <c r="AW93" s="11">
        <f t="shared" si="38"/>
        <v>0.61772300000000002</v>
      </c>
      <c r="AX93" s="11">
        <v>0.87</v>
      </c>
      <c r="AY93" s="11">
        <v>-125997</v>
      </c>
      <c r="AZ93" s="11">
        <f t="shared" si="39"/>
        <v>503.988</v>
      </c>
      <c r="BA93" s="11">
        <v>-0.64608299999999996</v>
      </c>
      <c r="BB93" s="11">
        <v>-0.24420600000000001</v>
      </c>
      <c r="BC93" s="11">
        <f t="shared" si="40"/>
        <v>0.40187699999999993</v>
      </c>
      <c r="BD93">
        <v>0.87000000476837158</v>
      </c>
      <c r="BE93">
        <v>-128207.171875</v>
      </c>
      <c r="BF93" s="11">
        <f t="shared" si="41"/>
        <v>512.8286875</v>
      </c>
      <c r="BG93">
        <v>-0.83324205875396729</v>
      </c>
      <c r="BH93">
        <v>-0.18556083738803864</v>
      </c>
      <c r="BI93" s="11">
        <f t="shared" si="42"/>
        <v>0.64768122136592865</v>
      </c>
      <c r="BJ93">
        <v>0.87000000476837158</v>
      </c>
      <c r="BK93">
        <v>-137390.296875</v>
      </c>
      <c r="BL93" s="11">
        <f t="shared" si="43"/>
        <v>549.56118749999996</v>
      </c>
      <c r="BM93">
        <v>-0.79831558465957642</v>
      </c>
      <c r="BN93">
        <v>-0.19720274209976196</v>
      </c>
      <c r="BO93" s="11">
        <f t="shared" si="44"/>
        <v>0.60111284255981445</v>
      </c>
      <c r="BP93">
        <v>0.87000000476837158</v>
      </c>
      <c r="BQ93">
        <v>-136370.75</v>
      </c>
      <c r="BR93" s="11">
        <f t="shared" si="45"/>
        <v>545.48299999999995</v>
      </c>
      <c r="BS93">
        <v>-0.80213642120361328</v>
      </c>
      <c r="BT93">
        <v>-0.19558870792388916</v>
      </c>
      <c r="BU93" s="11">
        <f t="shared" si="46"/>
        <v>0.60654771327972412</v>
      </c>
      <c r="BV93">
        <v>0.87000000476837158</v>
      </c>
      <c r="BW93">
        <v>-129206.078125</v>
      </c>
      <c r="BX93" s="11">
        <f t="shared" si="47"/>
        <v>516.82431250000002</v>
      </c>
      <c r="BY93">
        <v>-0.62811011075973511</v>
      </c>
      <c r="BZ93">
        <v>-0.2606622576713562</v>
      </c>
      <c r="CA93" s="11">
        <f t="shared" si="48"/>
        <v>0.36744785308837891</v>
      </c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>
        <v>0.435</v>
      </c>
      <c r="CM93" s="11">
        <v>-100856</v>
      </c>
      <c r="CN93" s="11">
        <f t="shared" si="49"/>
        <v>403.42399999999998</v>
      </c>
      <c r="CO93" s="11">
        <v>-0.27731499999999998</v>
      </c>
      <c r="CP93" s="30">
        <v>-4.2222099999999997E-3</v>
      </c>
      <c r="CQ93" s="11">
        <v>-0.14299700000000001</v>
      </c>
      <c r="CR93" s="11">
        <v>-1.02942E-2</v>
      </c>
      <c r="CS93" s="11">
        <f t="shared" si="56"/>
        <v>0.13431799999999997</v>
      </c>
      <c r="CT93" s="11">
        <f t="shared" si="50"/>
        <v>6.0719900000000002E-3</v>
      </c>
      <c r="CU93" s="11">
        <f t="shared" si="51"/>
        <v>0.13445517538034782</v>
      </c>
      <c r="CV93" s="11">
        <f t="shared" si="52"/>
        <v>1.371753803478537E-4</v>
      </c>
      <c r="CW93" s="18">
        <v>0.435</v>
      </c>
      <c r="CX93" s="18">
        <v>-93231.3</v>
      </c>
      <c r="CY93" s="11">
        <f t="shared" si="53"/>
        <v>372.92520000000002</v>
      </c>
      <c r="CZ93" s="18">
        <v>-0.30575000000000002</v>
      </c>
      <c r="DA93" s="18">
        <v>-0.13183</v>
      </c>
      <c r="DB93" s="11">
        <f t="shared" si="31"/>
        <v>0.17392000000000002</v>
      </c>
      <c r="DD93" s="18">
        <v>-84638.399999999994</v>
      </c>
      <c r="DE93" s="11">
        <f t="shared" si="54"/>
        <v>338.55359999999996</v>
      </c>
      <c r="DF93" s="18">
        <v>-0.33867399999999998</v>
      </c>
      <c r="DG93" s="18">
        <v>-0.119754</v>
      </c>
      <c r="DH93" s="11">
        <f t="shared" si="32"/>
        <v>0.21891999999999998</v>
      </c>
      <c r="DI93" s="18">
        <v>0.435</v>
      </c>
      <c r="DJ93" s="18">
        <v>-102700</v>
      </c>
      <c r="DK93" s="11">
        <f t="shared" si="55"/>
        <v>410.8</v>
      </c>
      <c r="DL93" s="18">
        <v>-0.26918700000000001</v>
      </c>
      <c r="DM93" s="18">
        <v>-0.14396800000000001</v>
      </c>
      <c r="DN93" s="11">
        <f t="shared" si="33"/>
        <v>0.125219</v>
      </c>
    </row>
    <row r="94" spans="2:118" x14ac:dyDescent="0.15">
      <c r="B94" s="11">
        <v>0.10514899999999994</v>
      </c>
      <c r="C94" s="11">
        <v>0.1026789999999993</v>
      </c>
      <c r="D94" s="19">
        <v>388.33224000000001</v>
      </c>
      <c r="E94" s="11">
        <v>0.10391399999999962</v>
      </c>
      <c r="G94" s="18">
        <v>0.18162900000000004</v>
      </c>
      <c r="H94" s="18">
        <v>0.1741590000000004</v>
      </c>
      <c r="I94" s="18">
        <v>448.13120000000004</v>
      </c>
      <c r="J94" s="18">
        <v>0.17789400000000022</v>
      </c>
      <c r="L94" s="18">
        <v>0.15719999999999956</v>
      </c>
      <c r="M94" s="18">
        <v>0.15800400000000003</v>
      </c>
      <c r="N94" s="18">
        <v>438.67329999999998</v>
      </c>
      <c r="O94" s="18">
        <v>0.1576019999999998</v>
      </c>
      <c r="Q94" s="18">
        <v>0.10514899999999994</v>
      </c>
      <c r="R94" s="18">
        <v>0.1026789999999993</v>
      </c>
      <c r="S94" s="18">
        <v>389.97129999999999</v>
      </c>
      <c r="T94" s="18">
        <v>0.10391399999999962</v>
      </c>
      <c r="V94" s="18">
        <v>0.10193899999999978</v>
      </c>
      <c r="W94" s="18">
        <v>0.10512899999999981</v>
      </c>
      <c r="X94" s="18">
        <v>397.96280000000002</v>
      </c>
      <c r="Y94" s="18">
        <v>0.10353399999999979</v>
      </c>
      <c r="AA94" s="18">
        <v>9.7717000000000276E-2</v>
      </c>
      <c r="AB94" s="18">
        <v>0.11274600000000046</v>
      </c>
      <c r="AC94" s="18">
        <v>379.36450000000002</v>
      </c>
      <c r="AD94" s="18">
        <v>0.10523150000000037</v>
      </c>
      <c r="AF94" s="18">
        <v>0.88</v>
      </c>
      <c r="AG94" s="18">
        <v>-133899</v>
      </c>
      <c r="AH94" s="11">
        <f t="shared" si="34"/>
        <v>535.596</v>
      </c>
      <c r="AI94" s="18">
        <v>-0.82710899999999998</v>
      </c>
      <c r="AJ94" s="18">
        <v>-0.18754000000000001</v>
      </c>
      <c r="AK94" s="11">
        <f t="shared" si="30"/>
        <v>0.63956899999999994</v>
      </c>
      <c r="AL94" s="11"/>
      <c r="AM94" s="11"/>
      <c r="AN94" s="11"/>
      <c r="AO94" s="11"/>
      <c r="AP94" s="11"/>
      <c r="AQ94" s="11"/>
      <c r="AR94" s="11">
        <v>0.88</v>
      </c>
      <c r="AS94" s="11">
        <v>-136172</v>
      </c>
      <c r="AT94" s="11">
        <f t="shared" si="37"/>
        <v>544.68799999999999</v>
      </c>
      <c r="AU94" s="11">
        <v>-0.81872999999999996</v>
      </c>
      <c r="AV94" s="11">
        <v>-0.18734799999999999</v>
      </c>
      <c r="AW94" s="11">
        <f t="shared" si="38"/>
        <v>0.631382</v>
      </c>
      <c r="AX94" s="11">
        <v>0.88</v>
      </c>
      <c r="AY94" s="11">
        <v>-126548</v>
      </c>
      <c r="AZ94" s="11">
        <f t="shared" si="39"/>
        <v>506.19200000000001</v>
      </c>
      <c r="BA94" s="11">
        <v>-0.65817000000000003</v>
      </c>
      <c r="BB94" s="11">
        <v>-0.24534500000000001</v>
      </c>
      <c r="BC94" s="11">
        <f t="shared" si="40"/>
        <v>0.412825</v>
      </c>
      <c r="BD94">
        <v>0.87999999523162842</v>
      </c>
      <c r="BE94">
        <v>-128202.6484375</v>
      </c>
      <c r="BF94" s="11">
        <f t="shared" si="41"/>
        <v>512.81059374999995</v>
      </c>
      <c r="BG94">
        <v>-0.84826147556304932</v>
      </c>
      <c r="BH94">
        <v>-0.18564970791339874</v>
      </c>
      <c r="BI94" s="11">
        <f t="shared" si="42"/>
        <v>0.66261176764965057</v>
      </c>
      <c r="BJ94">
        <v>0.87999999523162842</v>
      </c>
      <c r="BK94">
        <v>-137362.671875</v>
      </c>
      <c r="BL94" s="11">
        <f t="shared" si="43"/>
        <v>549.45068749999996</v>
      </c>
      <c r="BM94">
        <v>-0.81341779232025146</v>
      </c>
      <c r="BN94">
        <v>-0.19727352261543274</v>
      </c>
      <c r="BO94" s="11">
        <f t="shared" si="44"/>
        <v>0.61614426970481873</v>
      </c>
      <c r="BP94">
        <v>0.87999999523162842</v>
      </c>
      <c r="BQ94">
        <v>-136408.984375</v>
      </c>
      <c r="BR94" s="11">
        <f t="shared" si="45"/>
        <v>545.63593749999995</v>
      </c>
      <c r="BS94">
        <v>-0.81699687242507935</v>
      </c>
      <c r="BT94">
        <v>-0.19573354721069336</v>
      </c>
      <c r="BU94" s="11">
        <f t="shared" si="46"/>
        <v>0.62126332521438599</v>
      </c>
      <c r="BV94">
        <v>0.87999999523162842</v>
      </c>
      <c r="BW94">
        <v>-129777.9609375</v>
      </c>
      <c r="BX94" s="11">
        <f t="shared" si="47"/>
        <v>519.11184375000005</v>
      </c>
      <c r="BY94">
        <v>-0.6400829553604126</v>
      </c>
      <c r="BZ94">
        <v>-0.26188328862190247</v>
      </c>
      <c r="CA94" s="11">
        <f t="shared" si="48"/>
        <v>0.37819966673851013</v>
      </c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>
        <v>0.44</v>
      </c>
      <c r="CM94" s="11">
        <v>-101473</v>
      </c>
      <c r="CN94" s="11">
        <f t="shared" si="49"/>
        <v>405.892</v>
      </c>
      <c r="CO94" s="11">
        <v>-0.28249000000000002</v>
      </c>
      <c r="CP94" s="30">
        <v>-4.2677699999999997E-3</v>
      </c>
      <c r="CQ94" s="11">
        <v>-0.143845</v>
      </c>
      <c r="CR94" s="11">
        <v>-1.03918E-2</v>
      </c>
      <c r="CS94" s="11">
        <f t="shared" si="56"/>
        <v>0.13864500000000002</v>
      </c>
      <c r="CT94" s="11">
        <f t="shared" si="50"/>
        <v>6.1240299999999999E-3</v>
      </c>
      <c r="CU94" s="11">
        <f t="shared" si="51"/>
        <v>0.13878018507135989</v>
      </c>
      <c r="CV94" s="11">
        <f t="shared" si="52"/>
        <v>1.3518507135987234E-4</v>
      </c>
      <c r="CW94" s="18">
        <v>0.44</v>
      </c>
      <c r="CX94" s="18">
        <v>-93800.5</v>
      </c>
      <c r="CY94" s="11">
        <f t="shared" si="53"/>
        <v>375.202</v>
      </c>
      <c r="CZ94" s="18">
        <v>-0.311114</v>
      </c>
      <c r="DA94" s="18">
        <v>-0.13261400000000001</v>
      </c>
      <c r="DB94" s="11">
        <f t="shared" si="31"/>
        <v>0.17849999999999999</v>
      </c>
      <c r="DD94" s="18">
        <v>-85067</v>
      </c>
      <c r="DE94" s="11">
        <f t="shared" si="54"/>
        <v>340.26799999999997</v>
      </c>
      <c r="DF94" s="18">
        <v>-0.34457199999999999</v>
      </c>
      <c r="DG94" s="18">
        <v>-0.120327</v>
      </c>
      <c r="DH94" s="11">
        <f t="shared" si="32"/>
        <v>0.22424499999999997</v>
      </c>
      <c r="DI94" s="18">
        <v>0.44</v>
      </c>
      <c r="DJ94" s="18">
        <v>-103467</v>
      </c>
      <c r="DK94" s="11">
        <f t="shared" si="55"/>
        <v>413.86799999999999</v>
      </c>
      <c r="DL94" s="18">
        <v>-0.27379799999999999</v>
      </c>
      <c r="DM94" s="18">
        <v>-0.145039</v>
      </c>
      <c r="DN94" s="11">
        <f t="shared" si="33"/>
        <v>0.12875899999999998</v>
      </c>
    </row>
    <row r="95" spans="2:118" x14ac:dyDescent="0.15">
      <c r="B95" s="11">
        <v>0.10546300000000031</v>
      </c>
      <c r="C95" s="11">
        <v>0.10304000000000002</v>
      </c>
      <c r="D95" s="19">
        <v>389.87304</v>
      </c>
      <c r="E95" s="11">
        <v>0.10425150000000016</v>
      </c>
      <c r="G95" s="18">
        <v>0.18361499999999964</v>
      </c>
      <c r="H95" s="18">
        <v>0.17528399999999955</v>
      </c>
      <c r="I95" s="18">
        <v>449.57679999999999</v>
      </c>
      <c r="J95" s="18">
        <v>0.1794494999999996</v>
      </c>
      <c r="L95" s="18">
        <v>0.15866899999999973</v>
      </c>
      <c r="M95" s="18">
        <v>0.1592450000000003</v>
      </c>
      <c r="N95" s="18">
        <v>441.24040000000002</v>
      </c>
      <c r="O95" s="18">
        <v>0.15895700000000001</v>
      </c>
      <c r="Q95" s="18">
        <v>0.10546300000000031</v>
      </c>
      <c r="R95" s="18">
        <v>0.10304000000000002</v>
      </c>
      <c r="S95" s="18">
        <v>391.59270000000004</v>
      </c>
      <c r="T95" s="18">
        <v>0.10425150000000016</v>
      </c>
      <c r="V95" s="18">
        <v>0.10263100000000058</v>
      </c>
      <c r="W95" s="18">
        <v>0.10569200000000034</v>
      </c>
      <c r="X95" s="18">
        <v>400.48270000000002</v>
      </c>
      <c r="Y95" s="18">
        <v>0.10416150000000046</v>
      </c>
      <c r="AA95" s="18">
        <v>9.8408000000000051E-2</v>
      </c>
      <c r="AB95" s="18">
        <v>0.11362800000000028</v>
      </c>
      <c r="AC95" s="18">
        <v>381.39870000000002</v>
      </c>
      <c r="AD95" s="18">
        <v>0.10601800000000017</v>
      </c>
      <c r="AF95" s="18">
        <v>0.89</v>
      </c>
      <c r="AG95" s="18">
        <v>-134093</v>
      </c>
      <c r="AH95" s="11">
        <f t="shared" si="34"/>
        <v>536.37199999999996</v>
      </c>
      <c r="AI95" s="18">
        <v>-0.84139600000000003</v>
      </c>
      <c r="AJ95" s="18">
        <v>-0.187885</v>
      </c>
      <c r="AK95" s="11">
        <f t="shared" si="30"/>
        <v>0.65351100000000006</v>
      </c>
      <c r="AL95" s="11"/>
      <c r="AM95" s="11"/>
      <c r="AN95" s="11"/>
      <c r="AO95" s="11"/>
      <c r="AP95" s="11"/>
      <c r="AQ95" s="11"/>
      <c r="AR95" s="11">
        <v>0.89</v>
      </c>
      <c r="AS95" s="11">
        <v>-136415</v>
      </c>
      <c r="AT95" s="11">
        <f t="shared" si="37"/>
        <v>545.66</v>
      </c>
      <c r="AU95" s="11">
        <v>-0.83284000000000002</v>
      </c>
      <c r="AV95" s="11">
        <v>-0.18774199999999999</v>
      </c>
      <c r="AW95" s="11">
        <f t="shared" si="38"/>
        <v>0.64509800000000006</v>
      </c>
      <c r="AX95" s="11">
        <v>0.89</v>
      </c>
      <c r="AY95" s="11">
        <v>-127076</v>
      </c>
      <c r="AZ95" s="11">
        <f t="shared" si="39"/>
        <v>508.30399999999997</v>
      </c>
      <c r="BA95" s="11">
        <v>-0.67037899999999995</v>
      </c>
      <c r="BB95" s="11">
        <v>-0.24643999999999999</v>
      </c>
      <c r="BC95" s="11">
        <f t="shared" si="40"/>
        <v>0.42393899999999995</v>
      </c>
      <c r="BD95">
        <v>0.88999998569488525</v>
      </c>
      <c r="BE95">
        <v>-128205.2578125</v>
      </c>
      <c r="BF95" s="11">
        <f t="shared" si="41"/>
        <v>512.82103125000003</v>
      </c>
      <c r="BG95">
        <v>-0.86325448751449585</v>
      </c>
      <c r="BH95">
        <v>-0.18574538826942444</v>
      </c>
      <c r="BI95" s="11">
        <f t="shared" si="42"/>
        <v>0.67750909924507141</v>
      </c>
      <c r="BJ95">
        <v>0.88999998569488525</v>
      </c>
      <c r="BK95">
        <v>-137324.15625</v>
      </c>
      <c r="BL95" s="11">
        <f t="shared" si="43"/>
        <v>549.29662499999995</v>
      </c>
      <c r="BM95">
        <v>-0.82856065034866333</v>
      </c>
      <c r="BN95">
        <v>-0.19732676446437836</v>
      </c>
      <c r="BO95" s="11">
        <f t="shared" si="44"/>
        <v>0.63123388588428497</v>
      </c>
      <c r="BP95">
        <v>0.88999998569488525</v>
      </c>
      <c r="BQ95">
        <v>-136443.953125</v>
      </c>
      <c r="BR95" s="11">
        <f t="shared" si="45"/>
        <v>545.77581250000003</v>
      </c>
      <c r="BS95">
        <v>-0.83186978101730347</v>
      </c>
      <c r="BT95">
        <v>-0.19587165117263794</v>
      </c>
      <c r="BU95" s="11">
        <f t="shared" si="46"/>
        <v>0.63599812984466553</v>
      </c>
      <c r="BV95">
        <v>0.88999998569488525</v>
      </c>
      <c r="BW95">
        <v>-130327.3125</v>
      </c>
      <c r="BX95" s="11">
        <f t="shared" si="47"/>
        <v>521.30925000000002</v>
      </c>
      <c r="BY95">
        <v>-0.65217417478561401</v>
      </c>
      <c r="BZ95">
        <v>-0.26306042075157166</v>
      </c>
      <c r="CA95" s="11">
        <f t="shared" si="48"/>
        <v>0.38911375403404236</v>
      </c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>
        <v>0.44500000000000001</v>
      </c>
      <c r="CM95" s="11">
        <v>-102079</v>
      </c>
      <c r="CN95" s="11">
        <f t="shared" si="49"/>
        <v>408.31599999999997</v>
      </c>
      <c r="CO95" s="11">
        <v>-0.28770699999999999</v>
      </c>
      <c r="CP95" s="30">
        <v>-4.3134599999999999E-3</v>
      </c>
      <c r="CQ95" s="11">
        <v>-0.144676</v>
      </c>
      <c r="CR95" s="11">
        <v>-1.0489200000000001E-2</v>
      </c>
      <c r="CS95" s="11">
        <f t="shared" si="56"/>
        <v>0.14303099999999999</v>
      </c>
      <c r="CT95" s="11">
        <f t="shared" si="50"/>
        <v>6.1757400000000007E-3</v>
      </c>
      <c r="CU95" s="11">
        <f t="shared" si="51"/>
        <v>0.143164264834307</v>
      </c>
      <c r="CV95" s="11">
        <f t="shared" si="52"/>
        <v>1.3326483430700642E-4</v>
      </c>
      <c r="CW95" s="18">
        <v>0.44500000000000001</v>
      </c>
      <c r="CX95" s="18">
        <v>-94360.5</v>
      </c>
      <c r="CY95" s="11">
        <f t="shared" si="53"/>
        <v>377.44200000000001</v>
      </c>
      <c r="CZ95" s="18">
        <v>-0.31651299999999999</v>
      </c>
      <c r="DA95" s="18">
        <v>-0.133384</v>
      </c>
      <c r="DB95" s="11">
        <f t="shared" si="31"/>
        <v>0.18312899999999999</v>
      </c>
      <c r="DD95" s="18">
        <v>-85487.5</v>
      </c>
      <c r="DE95" s="11">
        <f t="shared" si="54"/>
        <v>341.95</v>
      </c>
      <c r="DF95" s="18">
        <v>-0.35049999999999998</v>
      </c>
      <c r="DG95" s="18">
        <v>-0.120888</v>
      </c>
      <c r="DH95" s="11">
        <f t="shared" si="32"/>
        <v>0.22961199999999998</v>
      </c>
      <c r="DI95" s="18">
        <v>0.44500000000000001</v>
      </c>
      <c r="DJ95" s="18">
        <v>-104225</v>
      </c>
      <c r="DK95" s="11">
        <f t="shared" si="55"/>
        <v>416.9</v>
      </c>
      <c r="DL95" s="18">
        <v>-0.27844600000000003</v>
      </c>
      <c r="DM95" s="18">
        <v>-0.146095</v>
      </c>
      <c r="DN95" s="11">
        <f t="shared" si="33"/>
        <v>0.13235100000000002</v>
      </c>
    </row>
    <row r="96" spans="2:118" x14ac:dyDescent="0.15">
      <c r="B96" s="11">
        <v>0.10607800000000012</v>
      </c>
      <c r="C96" s="11">
        <v>0.10354499999999955</v>
      </c>
      <c r="D96" s="19">
        <v>391.69619999999998</v>
      </c>
      <c r="E96" s="11">
        <v>0.10481149999999984</v>
      </c>
      <c r="G96" s="18">
        <v>0.18522900000000053</v>
      </c>
      <c r="H96" s="18">
        <v>0.17625600000000041</v>
      </c>
      <c r="I96" s="18">
        <v>451.0763</v>
      </c>
      <c r="J96" s="18">
        <v>0.18074250000000047</v>
      </c>
      <c r="L96" s="18">
        <v>0.16045600000000082</v>
      </c>
      <c r="M96" s="18">
        <v>0.16082400000000074</v>
      </c>
      <c r="N96" s="18">
        <v>443.74619999999999</v>
      </c>
      <c r="O96" s="18">
        <v>0.16064000000000078</v>
      </c>
      <c r="Q96" s="18">
        <v>0.10607800000000012</v>
      </c>
      <c r="R96" s="18">
        <v>0.10354499999999955</v>
      </c>
      <c r="S96" s="18">
        <v>394.58499999999998</v>
      </c>
      <c r="T96" s="18">
        <v>0.10481149999999984</v>
      </c>
      <c r="V96" s="18">
        <v>0.10361599999999971</v>
      </c>
      <c r="W96" s="18">
        <v>0.10646600000000017</v>
      </c>
      <c r="X96" s="18">
        <v>402.6918</v>
      </c>
      <c r="Y96" s="18">
        <v>0.10504099999999994</v>
      </c>
      <c r="AA96" s="18">
        <v>9.9102000000000245E-2</v>
      </c>
      <c r="AB96" s="18">
        <v>0.11456200000000027</v>
      </c>
      <c r="AC96" s="18">
        <v>383.31020000000001</v>
      </c>
      <c r="AD96" s="18">
        <v>0.10683200000000026</v>
      </c>
      <c r="AF96" s="18">
        <v>0.9</v>
      </c>
      <c r="AG96" s="18">
        <v>-134276</v>
      </c>
      <c r="AH96" s="11">
        <f t="shared" si="34"/>
        <v>537.10400000000004</v>
      </c>
      <c r="AI96" s="18">
        <v>-0.85572000000000004</v>
      </c>
      <c r="AJ96" s="18">
        <v>-0.18821599999999999</v>
      </c>
      <c r="AK96" s="11">
        <f t="shared" si="30"/>
        <v>0.6675040000000001</v>
      </c>
      <c r="AL96" s="11"/>
      <c r="AM96" s="11"/>
      <c r="AN96" s="11"/>
      <c r="AO96" s="11"/>
      <c r="AP96" s="11"/>
      <c r="AQ96" s="11"/>
      <c r="AR96" s="11">
        <v>0.9</v>
      </c>
      <c r="AS96" s="11">
        <v>-136649</v>
      </c>
      <c r="AT96" s="11">
        <f t="shared" si="37"/>
        <v>546.596</v>
      </c>
      <c r="AU96" s="11">
        <v>-0.84698399999999996</v>
      </c>
      <c r="AV96" s="11">
        <v>-0.18812200000000001</v>
      </c>
      <c r="AW96" s="11">
        <f t="shared" si="38"/>
        <v>0.65886199999999995</v>
      </c>
      <c r="AX96" s="11">
        <v>0.9</v>
      </c>
      <c r="AY96" s="11">
        <v>-127592</v>
      </c>
      <c r="AZ96" s="11">
        <f t="shared" si="39"/>
        <v>510.36799999999999</v>
      </c>
      <c r="BA96" s="11">
        <v>-0.68265600000000004</v>
      </c>
      <c r="BB96" s="11">
        <v>-0.24750900000000001</v>
      </c>
      <c r="BC96" s="11">
        <f t="shared" si="40"/>
        <v>0.43514700000000006</v>
      </c>
      <c r="BD96">
        <v>0.89999997615814209</v>
      </c>
      <c r="BE96">
        <v>-128216.78125</v>
      </c>
      <c r="BF96" s="11">
        <f t="shared" si="41"/>
        <v>512.86712499999999</v>
      </c>
      <c r="BG96">
        <v>-0.87821483612060547</v>
      </c>
      <c r="BH96">
        <v>-0.18584933876991272</v>
      </c>
      <c r="BI96" s="11">
        <f t="shared" si="42"/>
        <v>0.69236549735069275</v>
      </c>
      <c r="BJ96">
        <v>0.89999997615814209</v>
      </c>
      <c r="BK96">
        <v>-137282.375</v>
      </c>
      <c r="BL96" s="11">
        <f t="shared" si="43"/>
        <v>549.12950000000001</v>
      </c>
      <c r="BM96">
        <v>-0.8437160849571228</v>
      </c>
      <c r="BN96">
        <v>-0.19737167656421661</v>
      </c>
      <c r="BO96" s="11">
        <f t="shared" si="44"/>
        <v>0.64634440839290619</v>
      </c>
      <c r="BP96">
        <v>0.89999997615814209</v>
      </c>
      <c r="BQ96">
        <v>-136479.546875</v>
      </c>
      <c r="BR96" s="11">
        <f t="shared" si="45"/>
        <v>545.91818750000004</v>
      </c>
      <c r="BS96">
        <v>-0.84674054384231567</v>
      </c>
      <c r="BT96">
        <v>-0.1960083544254303</v>
      </c>
      <c r="BU96" s="11">
        <f t="shared" si="46"/>
        <v>0.65073218941688538</v>
      </c>
      <c r="BV96">
        <v>0.89999997615814209</v>
      </c>
      <c r="BW96">
        <v>-130858.625</v>
      </c>
      <c r="BX96" s="11">
        <f t="shared" si="47"/>
        <v>523.43449999999996</v>
      </c>
      <c r="BY96">
        <v>-0.66436189413070679</v>
      </c>
      <c r="BZ96">
        <v>-0.26420179009437561</v>
      </c>
      <c r="CA96" s="11">
        <f t="shared" si="48"/>
        <v>0.40016010403633118</v>
      </c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>
        <v>0.45</v>
      </c>
      <c r="CM96" s="11">
        <v>-102675</v>
      </c>
      <c r="CN96" s="11">
        <f t="shared" si="49"/>
        <v>410.7</v>
      </c>
      <c r="CO96" s="11">
        <v>-0.29296100000000003</v>
      </c>
      <c r="CP96" s="30">
        <v>-4.3588799999999999E-3</v>
      </c>
      <c r="CQ96" s="11">
        <v>-0.14549300000000001</v>
      </c>
      <c r="CR96" s="11">
        <v>-1.0586099999999999E-2</v>
      </c>
      <c r="CS96" s="11">
        <f t="shared" si="56"/>
        <v>0.14746800000000002</v>
      </c>
      <c r="CT96" s="11">
        <f t="shared" si="50"/>
        <v>6.2272199999999995E-3</v>
      </c>
      <c r="CU96" s="11">
        <f t="shared" si="51"/>
        <v>0.1475994217228794</v>
      </c>
      <c r="CV96" s="11">
        <f t="shared" si="52"/>
        <v>1.3142172287938791E-4</v>
      </c>
      <c r="CW96" s="18">
        <v>0.45</v>
      </c>
      <c r="CX96" s="18">
        <v>-94911.9</v>
      </c>
      <c r="CY96" s="11">
        <f t="shared" si="53"/>
        <v>379.64759999999995</v>
      </c>
      <c r="CZ96" s="18">
        <v>-0.32194200000000001</v>
      </c>
      <c r="DA96" s="18">
        <v>-0.13414300000000001</v>
      </c>
      <c r="DB96" s="11">
        <f t="shared" si="31"/>
        <v>0.18779899999999999</v>
      </c>
      <c r="DD96" s="18">
        <v>-85899.9</v>
      </c>
      <c r="DE96" s="11">
        <f t="shared" si="54"/>
        <v>343.59959999999995</v>
      </c>
      <c r="DF96" s="18">
        <v>-0.35645700000000002</v>
      </c>
      <c r="DG96" s="18">
        <v>-0.12143900000000001</v>
      </c>
      <c r="DH96" s="11">
        <f t="shared" si="32"/>
        <v>0.235018</v>
      </c>
      <c r="DI96" s="18">
        <v>0.45</v>
      </c>
      <c r="DJ96" s="18">
        <v>-104971</v>
      </c>
      <c r="DK96" s="11">
        <f t="shared" si="55"/>
        <v>419.88400000000001</v>
      </c>
      <c r="DL96" s="18">
        <v>-0.283136</v>
      </c>
      <c r="DM96" s="18">
        <v>-0.14713499999999999</v>
      </c>
      <c r="DN96" s="11">
        <f t="shared" si="33"/>
        <v>0.13600100000000001</v>
      </c>
    </row>
    <row r="97" spans="2:118" x14ac:dyDescent="0.15">
      <c r="B97" s="11">
        <v>0.10692199999999996</v>
      </c>
      <c r="C97" s="11">
        <v>0.10423000000000027</v>
      </c>
      <c r="D97" s="19">
        <v>393.58511999999996</v>
      </c>
      <c r="E97" s="11">
        <v>0.10557600000000011</v>
      </c>
      <c r="G97" s="18">
        <v>0.18681599999999943</v>
      </c>
      <c r="H97" s="18">
        <v>0.17721300000000006</v>
      </c>
      <c r="I97" s="18">
        <v>451.21140000000003</v>
      </c>
      <c r="J97" s="18">
        <v>0.18201449999999975</v>
      </c>
      <c r="L97" s="18">
        <v>0.16265000000000018</v>
      </c>
      <c r="M97" s="18">
        <v>0.16252099999999992</v>
      </c>
      <c r="N97" s="18">
        <v>445.84750000000003</v>
      </c>
      <c r="O97" s="18">
        <v>0.16258550000000005</v>
      </c>
      <c r="Q97" s="18">
        <v>0.10692199999999996</v>
      </c>
      <c r="R97" s="18">
        <v>0.10423000000000027</v>
      </c>
      <c r="S97" s="18">
        <v>397.22020000000003</v>
      </c>
      <c r="T97" s="18">
        <v>0.10557600000000011</v>
      </c>
      <c r="V97" s="18">
        <v>0.10426299999999955</v>
      </c>
      <c r="W97" s="18">
        <v>0.10705299999999962</v>
      </c>
      <c r="X97" s="18">
        <v>404.77979999999997</v>
      </c>
      <c r="Y97" s="18">
        <v>0.10565799999999959</v>
      </c>
      <c r="AA97" s="18">
        <v>9.9860999999999756E-2</v>
      </c>
      <c r="AB97" s="18">
        <v>0.11540699999999937</v>
      </c>
      <c r="AC97" s="18">
        <v>385.5532</v>
      </c>
      <c r="AD97" s="18">
        <v>0.10763399999999956</v>
      </c>
      <c r="AF97" s="18">
        <v>0.91</v>
      </c>
      <c r="AG97" s="18">
        <v>-134450</v>
      </c>
      <c r="AH97" s="11">
        <f t="shared" si="34"/>
        <v>537.79999999999995</v>
      </c>
      <c r="AI97" s="18">
        <v>-0.87007999999999996</v>
      </c>
      <c r="AJ97" s="18">
        <v>-0.18853200000000001</v>
      </c>
      <c r="AK97" s="11">
        <f t="shared" si="30"/>
        <v>0.68154799999999993</v>
      </c>
      <c r="AL97" s="11"/>
      <c r="AM97" s="11"/>
      <c r="AN97" s="11"/>
      <c r="AO97" s="11"/>
      <c r="AP97" s="11"/>
      <c r="AQ97" s="11"/>
      <c r="AR97" s="11">
        <v>0.91</v>
      </c>
      <c r="AS97" s="11">
        <v>-136875</v>
      </c>
      <c r="AT97" s="11">
        <f t="shared" si="37"/>
        <v>547.5</v>
      </c>
      <c r="AU97" s="11">
        <v>-0.86115600000000003</v>
      </c>
      <c r="AV97" s="11">
        <v>-0.18849099999999999</v>
      </c>
      <c r="AW97" s="11">
        <f t="shared" si="38"/>
        <v>0.67266500000000007</v>
      </c>
      <c r="AX97" s="11">
        <v>0.91</v>
      </c>
      <c r="AY97" s="11">
        <v>-128092</v>
      </c>
      <c r="AZ97" s="11">
        <f t="shared" si="39"/>
        <v>512.36800000000005</v>
      </c>
      <c r="BA97" s="11">
        <v>-0.69501400000000002</v>
      </c>
      <c r="BB97" s="11">
        <v>-0.24854799999999999</v>
      </c>
      <c r="BC97" s="11">
        <f t="shared" si="40"/>
        <v>0.44646600000000003</v>
      </c>
      <c r="BD97">
        <v>0.9100000262260437</v>
      </c>
      <c r="BE97">
        <v>-128238.7421875</v>
      </c>
      <c r="BF97" s="11">
        <f t="shared" si="41"/>
        <v>512.95496875000003</v>
      </c>
      <c r="BG97">
        <v>-0.89313703775405884</v>
      </c>
      <c r="BH97">
        <v>-0.18596319854259491</v>
      </c>
      <c r="BI97" s="11">
        <f t="shared" si="42"/>
        <v>0.70717383921146393</v>
      </c>
      <c r="BJ97">
        <v>0.9100000262260437</v>
      </c>
      <c r="BK97">
        <v>-137242.359375</v>
      </c>
      <c r="BL97" s="11">
        <f t="shared" si="43"/>
        <v>548.96943750000003</v>
      </c>
      <c r="BM97">
        <v>-0.85886561870574951</v>
      </c>
      <c r="BN97">
        <v>-0.19741499423980713</v>
      </c>
      <c r="BO97" s="11">
        <f t="shared" si="44"/>
        <v>0.66145062446594238</v>
      </c>
      <c r="BP97">
        <v>0.9100000262260437</v>
      </c>
      <c r="BQ97">
        <v>-136517.328125</v>
      </c>
      <c r="BR97" s="11">
        <f t="shared" si="45"/>
        <v>546.06931250000002</v>
      </c>
      <c r="BS97">
        <v>-0.8616034984588623</v>
      </c>
      <c r="BT97">
        <v>-0.19614569842815399</v>
      </c>
      <c r="BU97" s="11">
        <f t="shared" si="46"/>
        <v>0.66545780003070831</v>
      </c>
      <c r="BV97">
        <v>0.9100000262260437</v>
      </c>
      <c r="BW97">
        <v>-131364.609375</v>
      </c>
      <c r="BX97" s="11">
        <f t="shared" si="47"/>
        <v>525.45843749999995</v>
      </c>
      <c r="BY97">
        <v>-0.67668277025222778</v>
      </c>
      <c r="BZ97">
        <v>-0.26529127359390259</v>
      </c>
      <c r="CA97" s="11">
        <f t="shared" si="48"/>
        <v>0.4113914966583252</v>
      </c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>
        <v>0.45500000000000002</v>
      </c>
      <c r="CM97" s="11">
        <v>-103261</v>
      </c>
      <c r="CN97" s="11">
        <f t="shared" si="49"/>
        <v>413.04399999999998</v>
      </c>
      <c r="CO97" s="11">
        <v>-0.29825200000000002</v>
      </c>
      <c r="CP97" s="30">
        <v>-4.40399E-3</v>
      </c>
      <c r="CQ97" s="11">
        <v>-0.14629600000000001</v>
      </c>
      <c r="CR97" s="11">
        <v>-1.0682199999999999E-2</v>
      </c>
      <c r="CS97" s="11">
        <f t="shared" si="56"/>
        <v>0.15195600000000001</v>
      </c>
      <c r="CT97" s="11">
        <f t="shared" si="50"/>
        <v>6.2782099999999993E-3</v>
      </c>
      <c r="CU97" s="11">
        <f t="shared" si="51"/>
        <v>0.15208563987702489</v>
      </c>
      <c r="CV97" s="11">
        <f t="shared" si="52"/>
        <v>1.2963987702488411E-4</v>
      </c>
      <c r="CW97" s="18">
        <v>0.45500000000000002</v>
      </c>
      <c r="CX97" s="18">
        <v>-95453.6</v>
      </c>
      <c r="CY97" s="11">
        <f t="shared" si="53"/>
        <v>381.81440000000003</v>
      </c>
      <c r="CZ97" s="18">
        <v>-0.327407</v>
      </c>
      <c r="DA97" s="18">
        <v>-0.13488800000000001</v>
      </c>
      <c r="DB97" s="11">
        <f t="shared" si="31"/>
        <v>0.192519</v>
      </c>
      <c r="DD97" s="18">
        <v>-86298.8</v>
      </c>
      <c r="DE97" s="11">
        <f t="shared" si="54"/>
        <v>345.1952</v>
      </c>
      <c r="DF97" s="18">
        <v>-0.36246400000000001</v>
      </c>
      <c r="DG97" s="18">
        <v>-0.121972</v>
      </c>
      <c r="DH97" s="11">
        <f t="shared" si="32"/>
        <v>0.24049200000000001</v>
      </c>
      <c r="DI97" s="18">
        <v>0.45500000000000002</v>
      </c>
      <c r="DJ97" s="18">
        <v>-105708</v>
      </c>
      <c r="DK97" s="11">
        <f t="shared" si="55"/>
        <v>422.83199999999999</v>
      </c>
      <c r="DL97" s="18">
        <v>-0.287858</v>
      </c>
      <c r="DM97" s="18">
        <v>-0.14816199999999999</v>
      </c>
      <c r="DN97" s="11">
        <f t="shared" si="33"/>
        <v>0.13969600000000001</v>
      </c>
    </row>
    <row r="98" spans="2:118" x14ac:dyDescent="0.15">
      <c r="B98" s="11">
        <v>0.10787499999999994</v>
      </c>
      <c r="C98" s="11">
        <v>0.10499299999999945</v>
      </c>
      <c r="D98" s="19">
        <v>395.89584000000002</v>
      </c>
      <c r="E98" s="11">
        <v>0.1064339999999997</v>
      </c>
      <c r="G98" s="18">
        <v>0.1884749999999995</v>
      </c>
      <c r="H98" s="18">
        <v>0.17854199999999931</v>
      </c>
      <c r="I98" s="18">
        <v>451.81990000000002</v>
      </c>
      <c r="J98" s="18">
        <v>0.18350849999999941</v>
      </c>
      <c r="L98" s="18">
        <v>0.16497899999999976</v>
      </c>
      <c r="M98" s="18">
        <v>0.16441499999999998</v>
      </c>
      <c r="N98" s="18">
        <v>447.35359999999997</v>
      </c>
      <c r="O98" s="18">
        <v>0.16469699999999987</v>
      </c>
      <c r="Q98" s="18">
        <v>0.10787499999999994</v>
      </c>
      <c r="R98" s="18">
        <v>0.10499299999999945</v>
      </c>
      <c r="S98" s="18">
        <v>399.66540000000003</v>
      </c>
      <c r="T98" s="18">
        <v>0.1064339999999997</v>
      </c>
      <c r="V98" s="18">
        <v>0.10460699999999967</v>
      </c>
      <c r="W98" s="18">
        <v>0.10772199999999987</v>
      </c>
      <c r="X98" s="18">
        <v>406.79990000000004</v>
      </c>
      <c r="Y98" s="18">
        <v>0.10616449999999977</v>
      </c>
      <c r="AA98" s="18">
        <v>0.10023800000000005</v>
      </c>
      <c r="AB98" s="18">
        <v>0.11589700000000036</v>
      </c>
      <c r="AC98" s="18">
        <v>387.51850000000002</v>
      </c>
      <c r="AD98" s="18">
        <v>0.10806750000000021</v>
      </c>
      <c r="AF98" s="18">
        <v>0.92</v>
      </c>
      <c r="AG98" s="18">
        <v>-134612</v>
      </c>
      <c r="AH98" s="11">
        <f t="shared" si="34"/>
        <v>538.44799999999998</v>
      </c>
      <c r="AI98" s="18">
        <v>-0.88448400000000005</v>
      </c>
      <c r="AJ98" s="18">
        <v>-0.188828</v>
      </c>
      <c r="AK98" s="11">
        <f t="shared" si="30"/>
        <v>0.69565600000000005</v>
      </c>
      <c r="AL98" s="11"/>
      <c r="AM98" s="11"/>
      <c r="AN98" s="11"/>
      <c r="AO98" s="11"/>
      <c r="AP98" s="11"/>
      <c r="AQ98" s="11"/>
      <c r="AR98" s="11">
        <v>0.92</v>
      </c>
      <c r="AS98" s="11">
        <v>-137094</v>
      </c>
      <c r="AT98" s="11">
        <f t="shared" si="37"/>
        <v>548.37599999999998</v>
      </c>
      <c r="AU98" s="11">
        <v>-0.87535799999999997</v>
      </c>
      <c r="AV98" s="11">
        <v>-0.18884500000000001</v>
      </c>
      <c r="AW98" s="11">
        <f t="shared" si="38"/>
        <v>0.68651299999999993</v>
      </c>
      <c r="AX98" s="11">
        <v>0.92</v>
      </c>
      <c r="AY98" s="11">
        <v>-128578</v>
      </c>
      <c r="AZ98" s="11">
        <f t="shared" si="39"/>
        <v>514.31200000000001</v>
      </c>
      <c r="BA98" s="11">
        <v>-0.70744600000000002</v>
      </c>
      <c r="BB98" s="11">
        <v>-0.249559</v>
      </c>
      <c r="BC98" s="11">
        <f t="shared" si="40"/>
        <v>0.45788700000000004</v>
      </c>
      <c r="BD98">
        <v>0.92000001668930054</v>
      </c>
      <c r="BE98">
        <v>-128270.671875</v>
      </c>
      <c r="BF98" s="11">
        <f t="shared" si="41"/>
        <v>513.08268750000002</v>
      </c>
      <c r="BG98">
        <v>-0.90802282094955444</v>
      </c>
      <c r="BH98">
        <v>-0.18608526885509491</v>
      </c>
      <c r="BI98" s="11">
        <f t="shared" si="42"/>
        <v>0.72193755209445953</v>
      </c>
      <c r="BJ98">
        <v>0.92000001668930054</v>
      </c>
      <c r="BK98">
        <v>-137209.8125</v>
      </c>
      <c r="BL98" s="11">
        <f t="shared" si="43"/>
        <v>548.83924999999999</v>
      </c>
      <c r="BM98">
        <v>-0.87398779392242432</v>
      </c>
      <c r="BN98">
        <v>-0.1974651962518692</v>
      </c>
      <c r="BO98" s="11">
        <f t="shared" si="44"/>
        <v>0.67652259767055511</v>
      </c>
      <c r="BP98">
        <v>0.92000001668930054</v>
      </c>
      <c r="BQ98">
        <v>-136559.171875</v>
      </c>
      <c r="BR98" s="11">
        <f t="shared" si="45"/>
        <v>546.23668750000002</v>
      </c>
      <c r="BS98">
        <v>-0.87645161151885986</v>
      </c>
      <c r="BT98">
        <v>-0.19628633558750153</v>
      </c>
      <c r="BU98" s="11">
        <f t="shared" si="46"/>
        <v>0.68016527593135834</v>
      </c>
      <c r="BV98">
        <v>0.92000001668930054</v>
      </c>
      <c r="BW98">
        <v>-131846.4375</v>
      </c>
      <c r="BX98" s="11">
        <f t="shared" si="47"/>
        <v>527.38575000000003</v>
      </c>
      <c r="BY98">
        <v>-0.68913114070892334</v>
      </c>
      <c r="BZ98">
        <v>-0.26633521914482117</v>
      </c>
      <c r="CA98" s="11">
        <f t="shared" si="48"/>
        <v>0.42279592156410217</v>
      </c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>
        <v>0.46</v>
      </c>
      <c r="CM98" s="11">
        <v>-103837</v>
      </c>
      <c r="CN98" s="11">
        <f t="shared" si="49"/>
        <v>415.34800000000001</v>
      </c>
      <c r="CO98" s="11">
        <v>-0.30357800000000001</v>
      </c>
      <c r="CP98" s="30">
        <v>-4.4488100000000001E-3</v>
      </c>
      <c r="CQ98" s="11">
        <v>-0.14708499999999999</v>
      </c>
      <c r="CR98" s="11">
        <v>-1.07776E-2</v>
      </c>
      <c r="CS98" s="11">
        <f t="shared" si="56"/>
        <v>0.15649300000000002</v>
      </c>
      <c r="CT98" s="11">
        <f t="shared" si="50"/>
        <v>6.3287899999999999E-3</v>
      </c>
      <c r="CU98" s="11">
        <f t="shared" si="51"/>
        <v>0.15662092016031609</v>
      </c>
      <c r="CV98" s="11">
        <f t="shared" si="52"/>
        <v>1.2792016031606956E-4</v>
      </c>
      <c r="CW98" s="18">
        <v>0.46</v>
      </c>
      <c r="CX98" s="18">
        <v>-95985.3</v>
      </c>
      <c r="CY98" s="11">
        <f t="shared" si="53"/>
        <v>383.94120000000004</v>
      </c>
      <c r="CZ98" s="18">
        <v>-0.33290700000000001</v>
      </c>
      <c r="DA98" s="18">
        <v>-0.13561799999999999</v>
      </c>
      <c r="DB98" s="11">
        <f t="shared" si="31"/>
        <v>0.19728900000000002</v>
      </c>
      <c r="DD98" s="18">
        <v>-86683.199999999997</v>
      </c>
      <c r="DE98" s="11">
        <f t="shared" si="54"/>
        <v>346.7328</v>
      </c>
      <c r="DF98" s="18">
        <v>-0.36852400000000002</v>
      </c>
      <c r="DG98" s="18">
        <v>-0.122488</v>
      </c>
      <c r="DH98" s="11">
        <f t="shared" si="32"/>
        <v>0.24603600000000003</v>
      </c>
      <c r="DI98" s="18">
        <v>0.46</v>
      </c>
      <c r="DJ98" s="18">
        <v>-106437</v>
      </c>
      <c r="DK98" s="11">
        <f t="shared" si="55"/>
        <v>425.74799999999999</v>
      </c>
      <c r="DL98" s="18">
        <v>-0.29261300000000001</v>
      </c>
      <c r="DM98" s="18">
        <v>-0.149175</v>
      </c>
      <c r="DN98" s="11">
        <f t="shared" si="33"/>
        <v>0.14343800000000001</v>
      </c>
    </row>
    <row r="99" spans="2:118" x14ac:dyDescent="0.15">
      <c r="B99" s="11">
        <v>0.10909400000000069</v>
      </c>
      <c r="C99" s="11">
        <v>0.10610100000000067</v>
      </c>
      <c r="D99" s="19">
        <v>397.92311999999998</v>
      </c>
      <c r="E99" s="11">
        <v>0.10759750000000068</v>
      </c>
      <c r="G99" s="18">
        <v>0.19056699999999971</v>
      </c>
      <c r="H99" s="18">
        <v>0.17994399999999988</v>
      </c>
      <c r="I99" s="18">
        <v>452.66359999999997</v>
      </c>
      <c r="J99" s="18">
        <v>0.1852554999999998</v>
      </c>
      <c r="L99" s="18">
        <v>0.16740099999999991</v>
      </c>
      <c r="M99" s="18">
        <v>0.16623399999999933</v>
      </c>
      <c r="N99" s="18">
        <v>449.0496</v>
      </c>
      <c r="O99" s="18">
        <v>0.16681749999999962</v>
      </c>
      <c r="Q99" s="18">
        <v>0.10909400000000069</v>
      </c>
      <c r="R99" s="18">
        <v>0.10610100000000067</v>
      </c>
      <c r="S99" s="18">
        <v>401.8612</v>
      </c>
      <c r="T99" s="18">
        <v>0.10759750000000068</v>
      </c>
      <c r="V99" s="18">
        <v>0.10497600000000062</v>
      </c>
      <c r="W99" s="18">
        <v>0.10823400000000039</v>
      </c>
      <c r="X99" s="18">
        <v>408.46190000000001</v>
      </c>
      <c r="Y99" s="18">
        <v>0.1066050000000005</v>
      </c>
      <c r="AA99" s="18">
        <v>0.10055200000000042</v>
      </c>
      <c r="AB99" s="18">
        <v>0.1162560000000008</v>
      </c>
      <c r="AC99" s="18">
        <v>389.64059999999995</v>
      </c>
      <c r="AD99" s="18">
        <v>0.10840400000000061</v>
      </c>
      <c r="AF99" s="18">
        <v>0.93</v>
      </c>
      <c r="AG99" s="18">
        <v>-134763</v>
      </c>
      <c r="AH99" s="11">
        <f t="shared" si="34"/>
        <v>539.05200000000002</v>
      </c>
      <c r="AI99" s="18">
        <v>-0.89893000000000001</v>
      </c>
      <c r="AJ99" s="18">
        <v>-0.189107</v>
      </c>
      <c r="AK99" s="11">
        <f t="shared" si="30"/>
        <v>0.70982299999999998</v>
      </c>
      <c r="AL99" s="11"/>
      <c r="AM99" s="11"/>
      <c r="AN99" s="11"/>
      <c r="AO99" s="11"/>
      <c r="AP99" s="11"/>
      <c r="AQ99" s="11"/>
      <c r="AR99" s="11">
        <v>0.93</v>
      </c>
      <c r="AS99" s="11">
        <v>-137306</v>
      </c>
      <c r="AT99" s="11">
        <f t="shared" si="37"/>
        <v>549.22400000000005</v>
      </c>
      <c r="AU99" s="11">
        <v>-0.88958400000000004</v>
      </c>
      <c r="AV99" s="11">
        <v>-0.18919</v>
      </c>
      <c r="AW99" s="11">
        <f t="shared" si="38"/>
        <v>0.70039400000000007</v>
      </c>
      <c r="AX99" s="11">
        <v>0.93</v>
      </c>
      <c r="AY99" s="11">
        <v>-129050</v>
      </c>
      <c r="AZ99" s="11">
        <f t="shared" si="39"/>
        <v>516.20000000000005</v>
      </c>
      <c r="BA99" s="11">
        <v>-0.71995699999999996</v>
      </c>
      <c r="BB99" s="11">
        <v>-0.25053999999999998</v>
      </c>
      <c r="BC99" s="11">
        <f t="shared" si="40"/>
        <v>0.46941699999999997</v>
      </c>
      <c r="BD99">
        <v>0.93000000715255737</v>
      </c>
      <c r="BE99">
        <v>-128311.921875</v>
      </c>
      <c r="BF99" s="11">
        <f t="shared" si="41"/>
        <v>513.24768749999998</v>
      </c>
      <c r="BG99">
        <v>-0.92287462949752808</v>
      </c>
      <c r="BH99">
        <v>-0.18621513247489929</v>
      </c>
      <c r="BI99" s="11">
        <f t="shared" si="42"/>
        <v>0.73665949702262878</v>
      </c>
      <c r="BJ99">
        <v>0.93000000715255737</v>
      </c>
      <c r="BK99">
        <v>-137187.0625</v>
      </c>
      <c r="BL99" s="11">
        <f t="shared" si="43"/>
        <v>548.74824999999998</v>
      </c>
      <c r="BM99">
        <v>-0.88907402753829956</v>
      </c>
      <c r="BN99">
        <v>-0.19752411544322968</v>
      </c>
      <c r="BO99" s="11">
        <f t="shared" si="44"/>
        <v>0.69154991209506989</v>
      </c>
      <c r="BP99">
        <v>0.93000000715255737</v>
      </c>
      <c r="BQ99">
        <v>-136605.359375</v>
      </c>
      <c r="BR99" s="11">
        <f t="shared" si="45"/>
        <v>546.42143750000002</v>
      </c>
      <c r="BS99">
        <v>-0.89128375053405762</v>
      </c>
      <c r="BT99">
        <v>-0.19643035531044006</v>
      </c>
      <c r="BU99" s="11">
        <f t="shared" si="46"/>
        <v>0.69485339522361755</v>
      </c>
      <c r="BV99">
        <v>0.93000000715255737</v>
      </c>
      <c r="BW99">
        <v>-132307.96875</v>
      </c>
      <c r="BX99" s="11">
        <f t="shared" si="47"/>
        <v>529.23187499999995</v>
      </c>
      <c r="BY99">
        <v>-0.70168709754943848</v>
      </c>
      <c r="BZ99">
        <v>-0.26734104752540588</v>
      </c>
      <c r="CA99" s="11">
        <f t="shared" si="48"/>
        <v>0.43434605002403259</v>
      </c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>
        <v>0.46500000000000002</v>
      </c>
      <c r="CM99" s="11">
        <v>-104403</v>
      </c>
      <c r="CN99" s="11">
        <f t="shared" si="49"/>
        <v>417.61200000000002</v>
      </c>
      <c r="CO99" s="11">
        <v>-0.30894100000000002</v>
      </c>
      <c r="CP99" s="30">
        <v>-4.4933400000000002E-3</v>
      </c>
      <c r="CQ99" s="11">
        <v>-0.14786099999999999</v>
      </c>
      <c r="CR99" s="11">
        <v>-1.0872400000000001E-2</v>
      </c>
      <c r="CS99" s="11">
        <f t="shared" si="56"/>
        <v>0.16108000000000003</v>
      </c>
      <c r="CT99" s="11">
        <f t="shared" si="50"/>
        <v>6.3790600000000006E-3</v>
      </c>
      <c r="CU99" s="11">
        <f t="shared" si="51"/>
        <v>0.16120626168509586</v>
      </c>
      <c r="CV99" s="11">
        <f t="shared" si="52"/>
        <v>1.262616850958298E-4</v>
      </c>
      <c r="CW99" s="18">
        <v>0.46500000000000002</v>
      </c>
      <c r="CX99" s="18">
        <v>-96508.6</v>
      </c>
      <c r="CY99" s="11">
        <f t="shared" si="53"/>
        <v>386.03440000000001</v>
      </c>
      <c r="CZ99" s="18">
        <v>-0.33843899999999999</v>
      </c>
      <c r="DA99" s="18">
        <v>-0.13633500000000001</v>
      </c>
      <c r="DB99" s="11">
        <f t="shared" si="31"/>
        <v>0.20210399999999998</v>
      </c>
      <c r="DD99" s="18">
        <v>-87055.3</v>
      </c>
      <c r="DE99" s="11">
        <f t="shared" si="54"/>
        <v>348.22120000000001</v>
      </c>
      <c r="DF99" s="18">
        <v>-0.37463099999999999</v>
      </c>
      <c r="DG99" s="18">
        <v>-0.122987</v>
      </c>
      <c r="DH99" s="11">
        <f t="shared" si="32"/>
        <v>0.25164399999999998</v>
      </c>
      <c r="DI99" s="18">
        <v>0.46500000000000002</v>
      </c>
      <c r="DJ99" s="18">
        <v>-107156</v>
      </c>
      <c r="DK99" s="11">
        <f t="shared" si="55"/>
        <v>428.62400000000002</v>
      </c>
      <c r="DL99" s="18">
        <v>-0.29740100000000003</v>
      </c>
      <c r="DM99" s="18">
        <v>-0.150177</v>
      </c>
      <c r="DN99" s="11">
        <f t="shared" si="33"/>
        <v>0.14722400000000002</v>
      </c>
    </row>
    <row r="100" spans="2:118" x14ac:dyDescent="0.15">
      <c r="B100" s="11">
        <v>0.11031000000000013</v>
      </c>
      <c r="C100" s="11">
        <v>0.10711699999999968</v>
      </c>
      <c r="D100" s="19">
        <v>399.86867999999998</v>
      </c>
      <c r="E100" s="11">
        <v>0.10871349999999991</v>
      </c>
      <c r="G100" s="18">
        <v>0.19310100000000041</v>
      </c>
      <c r="H100" s="18">
        <v>0.18169400000000024</v>
      </c>
      <c r="I100" s="18">
        <v>453.50170000000003</v>
      </c>
      <c r="J100" s="18">
        <v>0.18739750000000033</v>
      </c>
      <c r="L100" s="18">
        <v>0.16947699999999966</v>
      </c>
      <c r="M100" s="18">
        <v>0.16803499999999971</v>
      </c>
      <c r="N100" s="18">
        <v>449.92829999999998</v>
      </c>
      <c r="O100" s="18">
        <v>0.16875599999999968</v>
      </c>
      <c r="Q100" s="18">
        <v>0.11031000000000013</v>
      </c>
      <c r="R100" s="18">
        <v>0.10711699999999968</v>
      </c>
      <c r="S100" s="18">
        <v>403.27279999999996</v>
      </c>
      <c r="T100" s="18">
        <v>0.10871349999999991</v>
      </c>
      <c r="V100" s="18">
        <v>0.10585399999999989</v>
      </c>
      <c r="W100" s="18">
        <v>0.10904200000000053</v>
      </c>
      <c r="X100" s="18">
        <v>409.46159999999998</v>
      </c>
      <c r="Y100" s="18">
        <v>0.10744800000000021</v>
      </c>
      <c r="AA100" s="18">
        <v>0.10069799999999951</v>
      </c>
      <c r="AB100" s="18">
        <v>0.11657799999999963</v>
      </c>
      <c r="AC100" s="18">
        <v>390.72809999999998</v>
      </c>
      <c r="AD100" s="18">
        <v>0.10863799999999957</v>
      </c>
      <c r="AF100" s="18">
        <v>0.94</v>
      </c>
      <c r="AG100" s="18">
        <v>-134901</v>
      </c>
      <c r="AH100" s="11">
        <f t="shared" si="34"/>
        <v>539.60400000000004</v>
      </c>
      <c r="AI100" s="18">
        <v>-0.91342500000000004</v>
      </c>
      <c r="AJ100" s="18">
        <v>-0.18936700000000001</v>
      </c>
      <c r="AK100" s="11">
        <f t="shared" si="30"/>
        <v>0.72405800000000009</v>
      </c>
      <c r="AL100" s="11"/>
      <c r="AM100" s="11"/>
      <c r="AN100" s="11"/>
      <c r="AO100" s="11"/>
      <c r="AP100" s="11"/>
      <c r="AQ100" s="11"/>
      <c r="AR100" s="11">
        <v>0.94</v>
      </c>
      <c r="AS100" s="11">
        <v>-137511</v>
      </c>
      <c r="AT100" s="11">
        <f t="shared" si="37"/>
        <v>550.04399999999998</v>
      </c>
      <c r="AU100" s="11">
        <v>-0.90383400000000003</v>
      </c>
      <c r="AV100" s="11">
        <v>-0.189524</v>
      </c>
      <c r="AW100" s="11">
        <f t="shared" si="38"/>
        <v>0.71431</v>
      </c>
      <c r="AX100" s="11">
        <v>0.94</v>
      </c>
      <c r="AY100" s="11">
        <v>-129507</v>
      </c>
      <c r="AZ100" s="11">
        <f t="shared" si="39"/>
        <v>518.02800000000002</v>
      </c>
      <c r="BA100" s="11">
        <v>-0.73253999999999997</v>
      </c>
      <c r="BB100" s="11">
        <v>-0.25149300000000002</v>
      </c>
      <c r="BC100" s="11">
        <f t="shared" si="40"/>
        <v>0.48104699999999995</v>
      </c>
      <c r="BD100">
        <v>0.93999999761581421</v>
      </c>
      <c r="BE100">
        <v>-128362.5703125</v>
      </c>
      <c r="BF100" s="11">
        <f t="shared" si="41"/>
        <v>513.45028124999999</v>
      </c>
      <c r="BG100">
        <v>-0.93769216537475586</v>
      </c>
      <c r="BH100">
        <v>-0.18635439872741699</v>
      </c>
      <c r="BI100" s="11">
        <f t="shared" si="42"/>
        <v>0.75133776664733887</v>
      </c>
      <c r="BJ100">
        <v>0.93999999761581421</v>
      </c>
      <c r="BK100">
        <v>-137175.59375</v>
      </c>
      <c r="BL100" s="11">
        <f t="shared" si="43"/>
        <v>548.70237499999996</v>
      </c>
      <c r="BM100">
        <v>-0.90411925315856934</v>
      </c>
      <c r="BN100">
        <v>-0.19759224355220795</v>
      </c>
      <c r="BO100" s="11">
        <f t="shared" si="44"/>
        <v>0.70652700960636139</v>
      </c>
      <c r="BP100">
        <v>0.93999999761581421</v>
      </c>
      <c r="BQ100">
        <v>-136656</v>
      </c>
      <c r="BR100" s="11">
        <f t="shared" si="45"/>
        <v>546.62400000000002</v>
      </c>
      <c r="BS100">
        <v>-0.90609949827194214</v>
      </c>
      <c r="BT100">
        <v>-0.19657745957374573</v>
      </c>
      <c r="BU100" s="11">
        <f t="shared" si="46"/>
        <v>0.70952203869819641</v>
      </c>
      <c r="BV100">
        <v>0.93999999761581421</v>
      </c>
      <c r="BW100">
        <v>-132741.5625</v>
      </c>
      <c r="BX100" s="11">
        <f t="shared" si="47"/>
        <v>530.96624999999995</v>
      </c>
      <c r="BY100">
        <v>-0.71439063549041748</v>
      </c>
      <c r="BZ100">
        <v>-0.26829689741134644</v>
      </c>
      <c r="CA100" s="11">
        <f t="shared" si="48"/>
        <v>0.44609373807907104</v>
      </c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>
        <v>0.47</v>
      </c>
      <c r="CM100" s="11">
        <v>-104960</v>
      </c>
      <c r="CN100" s="11">
        <f t="shared" si="49"/>
        <v>419.84</v>
      </c>
      <c r="CO100" s="11">
        <v>-0.31433899999999998</v>
      </c>
      <c r="CP100" s="30">
        <v>-4.5376000000000001E-3</v>
      </c>
      <c r="CQ100" s="11">
        <v>-0.14862300000000001</v>
      </c>
      <c r="CR100" s="11">
        <v>-1.0966699999999999E-2</v>
      </c>
      <c r="CS100" s="11">
        <f t="shared" si="56"/>
        <v>0.16571599999999997</v>
      </c>
      <c r="CT100" s="11">
        <f t="shared" si="50"/>
        <v>6.4290999999999992E-3</v>
      </c>
      <c r="CU100" s="11">
        <f t="shared" si="51"/>
        <v>0.16584066444274154</v>
      </c>
      <c r="CV100" s="11">
        <f t="shared" si="52"/>
        <v>1.2466444274156219E-4</v>
      </c>
      <c r="CW100" s="18">
        <v>0.47</v>
      </c>
      <c r="CX100" s="18">
        <v>-97023</v>
      </c>
      <c r="CY100" s="11">
        <f t="shared" si="53"/>
        <v>388.09199999999998</v>
      </c>
      <c r="CZ100" s="18">
        <v>-0.344003</v>
      </c>
      <c r="DA100" s="18">
        <v>-0.137041</v>
      </c>
      <c r="DB100" s="11">
        <f t="shared" si="31"/>
        <v>0.20696200000000001</v>
      </c>
      <c r="DD100" s="18">
        <v>-87417.5</v>
      </c>
      <c r="DE100" s="11">
        <f t="shared" si="54"/>
        <v>349.67</v>
      </c>
      <c r="DF100" s="18">
        <v>-0.38077499999999997</v>
      </c>
      <c r="DG100" s="18">
        <v>-0.123474</v>
      </c>
      <c r="DH100" s="11">
        <f t="shared" si="32"/>
        <v>0.257301</v>
      </c>
      <c r="DI100" s="18">
        <v>0.47</v>
      </c>
      <c r="DJ100" s="18">
        <v>-107867</v>
      </c>
      <c r="DK100" s="11">
        <f t="shared" si="55"/>
        <v>431.46800000000002</v>
      </c>
      <c r="DL100" s="18">
        <v>-0.30222199999999999</v>
      </c>
      <c r="DM100" s="18">
        <v>-0.15116499999999999</v>
      </c>
      <c r="DN100" s="11">
        <f t="shared" si="33"/>
        <v>0.151057</v>
      </c>
    </row>
    <row r="101" spans="2:118" x14ac:dyDescent="0.15">
      <c r="B101" s="11">
        <v>0.11180299999999921</v>
      </c>
      <c r="C101" s="11">
        <v>0.10829299999999975</v>
      </c>
      <c r="D101" s="19">
        <v>401.86199999999997</v>
      </c>
      <c r="E101" s="11">
        <v>0.11004799999999948</v>
      </c>
      <c r="G101" s="18">
        <v>0.19615399999999994</v>
      </c>
      <c r="H101" s="18">
        <v>0.18379099999999937</v>
      </c>
      <c r="I101" s="18">
        <v>454.34640000000002</v>
      </c>
      <c r="J101" s="18">
        <v>0.18997249999999966</v>
      </c>
      <c r="L101" s="18">
        <v>0.17128999999999994</v>
      </c>
      <c r="M101" s="18">
        <v>0.16942699999999977</v>
      </c>
      <c r="N101" s="18">
        <v>450.82679999999999</v>
      </c>
      <c r="O101" s="18">
        <v>0.17035849999999986</v>
      </c>
      <c r="Q101" s="18">
        <v>0.11180299999999921</v>
      </c>
      <c r="R101" s="18">
        <v>0.10829299999999975</v>
      </c>
      <c r="S101" s="18">
        <v>404.97540000000004</v>
      </c>
      <c r="T101" s="18">
        <v>0.11004799999999948</v>
      </c>
      <c r="V101" s="18">
        <v>0.10675699999999999</v>
      </c>
      <c r="W101" s="18">
        <v>0.10973500000000058</v>
      </c>
      <c r="X101" s="18">
        <v>410.71159999999998</v>
      </c>
      <c r="Y101" s="18">
        <v>0.10824600000000029</v>
      </c>
      <c r="AA101" s="18">
        <v>0.10140599999999989</v>
      </c>
      <c r="AB101" s="18">
        <v>0.11723999999999979</v>
      </c>
      <c r="AC101" s="18">
        <v>392.01779999999997</v>
      </c>
      <c r="AD101" s="18">
        <v>0.10932299999999984</v>
      </c>
      <c r="AF101" s="18">
        <v>0.95</v>
      </c>
      <c r="AG101" s="18">
        <v>-135023</v>
      </c>
      <c r="AH101" s="11">
        <f t="shared" si="34"/>
        <v>540.09199999999998</v>
      </c>
      <c r="AI101" s="18">
        <v>-0.92798000000000003</v>
      </c>
      <c r="AJ101" s="18">
        <v>-0.189608</v>
      </c>
      <c r="AK101" s="11">
        <f t="shared" si="30"/>
        <v>0.73837200000000003</v>
      </c>
      <c r="AL101" s="11"/>
      <c r="AM101" s="11"/>
      <c r="AN101" s="11"/>
      <c r="AO101" s="11"/>
      <c r="AP101" s="11"/>
      <c r="AQ101" s="11"/>
      <c r="AR101" s="11">
        <v>0.95</v>
      </c>
      <c r="AS101" s="11">
        <v>-137709</v>
      </c>
      <c r="AT101" s="11">
        <f t="shared" si="37"/>
        <v>550.83600000000001</v>
      </c>
      <c r="AU101" s="11">
        <v>-0.91811100000000001</v>
      </c>
      <c r="AV101" s="11">
        <v>-0.18984699999999999</v>
      </c>
      <c r="AW101" s="11">
        <f t="shared" si="38"/>
        <v>0.72826400000000002</v>
      </c>
      <c r="AX101" s="11">
        <v>0.95</v>
      </c>
      <c r="AY101" s="11">
        <v>-129946</v>
      </c>
      <c r="AZ101" s="11">
        <f t="shared" si="39"/>
        <v>519.78399999999999</v>
      </c>
      <c r="BA101" s="11">
        <v>-0.74522299999999997</v>
      </c>
      <c r="BB101" s="11">
        <v>-0.25241000000000002</v>
      </c>
      <c r="BC101" s="11">
        <f t="shared" si="40"/>
        <v>0.49281299999999995</v>
      </c>
      <c r="BD101">
        <v>0.94999998807907104</v>
      </c>
      <c r="BE101">
        <v>-128421.0078125</v>
      </c>
      <c r="BF101" s="11">
        <f t="shared" si="41"/>
        <v>513.68403124999998</v>
      </c>
      <c r="BG101">
        <v>-0.95248138904571533</v>
      </c>
      <c r="BH101">
        <v>-0.18650154769420624</v>
      </c>
      <c r="BI101" s="11">
        <f t="shared" si="42"/>
        <v>0.76597984135150909</v>
      </c>
      <c r="BJ101">
        <v>0.94999998807907104</v>
      </c>
      <c r="BK101">
        <v>-137175.015625</v>
      </c>
      <c r="BL101" s="11">
        <f t="shared" si="43"/>
        <v>548.70006249999994</v>
      </c>
      <c r="BM101">
        <v>-0.91912466287612915</v>
      </c>
      <c r="BN101">
        <v>-0.1976693719625473</v>
      </c>
      <c r="BO101" s="11">
        <f t="shared" si="44"/>
        <v>0.72145529091358185</v>
      </c>
      <c r="BP101">
        <v>0.94999998807907104</v>
      </c>
      <c r="BQ101">
        <v>-136710.796875</v>
      </c>
      <c r="BR101" s="11">
        <f t="shared" si="45"/>
        <v>546.8431875</v>
      </c>
      <c r="BS101">
        <v>-0.92089980840682983</v>
      </c>
      <c r="BT101">
        <v>-0.19672755897045135</v>
      </c>
      <c r="BU101" s="11">
        <f t="shared" si="46"/>
        <v>0.72417224943637848</v>
      </c>
      <c r="BV101">
        <v>0.94999998807907104</v>
      </c>
      <c r="BW101">
        <v>-133145.125</v>
      </c>
      <c r="BX101" s="11">
        <f t="shared" si="47"/>
        <v>532.58050000000003</v>
      </c>
      <c r="BY101">
        <v>-0.727253258228302</v>
      </c>
      <c r="BZ101">
        <v>-0.26920029520988464</v>
      </c>
      <c r="CA101" s="11">
        <f t="shared" si="48"/>
        <v>0.45805296301841736</v>
      </c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>
        <v>0.47499999999999998</v>
      </c>
      <c r="CM101" s="11">
        <v>-105507</v>
      </c>
      <c r="CN101" s="11">
        <f t="shared" si="49"/>
        <v>422.02800000000002</v>
      </c>
      <c r="CO101" s="11">
        <v>-0.31977299999999997</v>
      </c>
      <c r="CP101" s="30">
        <v>-4.5816600000000004E-3</v>
      </c>
      <c r="CQ101" s="11">
        <v>-0.149371</v>
      </c>
      <c r="CR101" s="11">
        <v>-1.10609E-2</v>
      </c>
      <c r="CS101" s="11">
        <f t="shared" si="56"/>
        <v>0.17040199999999997</v>
      </c>
      <c r="CT101" s="11">
        <f t="shared" si="50"/>
        <v>6.4792399999999998E-3</v>
      </c>
      <c r="CU101" s="11">
        <f t="shared" si="51"/>
        <v>0.17052513643148798</v>
      </c>
      <c r="CV101" s="11">
        <f t="shared" si="52"/>
        <v>1.231364314880079E-4</v>
      </c>
      <c r="CW101" s="18">
        <v>0.47499999999999998</v>
      </c>
      <c r="CX101" s="18">
        <v>-97528.1</v>
      </c>
      <c r="CY101" s="11">
        <f t="shared" si="53"/>
        <v>390.11240000000004</v>
      </c>
      <c r="CZ101" s="18">
        <v>-0.34960000000000002</v>
      </c>
      <c r="DA101" s="18">
        <v>-0.13773299999999999</v>
      </c>
      <c r="DB101" s="11">
        <f t="shared" si="31"/>
        <v>0.21186700000000003</v>
      </c>
      <c r="DD101" s="18">
        <v>-87769.600000000006</v>
      </c>
      <c r="DE101" s="11">
        <f t="shared" si="54"/>
        <v>351.07840000000004</v>
      </c>
      <c r="DF101" s="18">
        <v>-0.386957</v>
      </c>
      <c r="DG101" s="18">
        <v>-0.123949</v>
      </c>
      <c r="DH101" s="11">
        <f t="shared" si="32"/>
        <v>0.26300800000000002</v>
      </c>
      <c r="DI101" s="18">
        <v>0.47499999999999998</v>
      </c>
      <c r="DJ101" s="18">
        <v>-108568</v>
      </c>
      <c r="DK101" s="11">
        <f t="shared" si="55"/>
        <v>434.27199999999999</v>
      </c>
      <c r="DL101" s="18">
        <v>-0.30708000000000002</v>
      </c>
      <c r="DM101" s="18">
        <v>-0.15214</v>
      </c>
      <c r="DN101" s="11">
        <f t="shared" si="33"/>
        <v>0.15494000000000002</v>
      </c>
    </row>
    <row r="102" spans="2:118" x14ac:dyDescent="0.15">
      <c r="B102" s="11">
        <v>0.11285800000000012</v>
      </c>
      <c r="C102" s="11">
        <v>0.10914999999999964</v>
      </c>
      <c r="D102" s="19">
        <v>403.52411999999993</v>
      </c>
      <c r="E102" s="11">
        <v>0.11100399999999988</v>
      </c>
      <c r="G102" s="18">
        <v>0.19986899999999963</v>
      </c>
      <c r="H102" s="18">
        <v>0.18626599999999982</v>
      </c>
      <c r="I102" s="18">
        <v>456.31170000000003</v>
      </c>
      <c r="J102" s="18">
        <v>0.19306749999999973</v>
      </c>
      <c r="L102" s="18">
        <v>0.17264699999999955</v>
      </c>
      <c r="M102" s="18">
        <v>0.17039299999999979</v>
      </c>
      <c r="N102" s="18">
        <v>451.91429999999997</v>
      </c>
      <c r="O102" s="18">
        <v>0.17151999999999967</v>
      </c>
      <c r="Q102" s="18">
        <v>0.11285800000000012</v>
      </c>
      <c r="R102" s="18">
        <v>0.10914999999999964</v>
      </c>
      <c r="S102" s="18">
        <v>406.04309999999998</v>
      </c>
      <c r="T102" s="18">
        <v>0.11100399999999988</v>
      </c>
      <c r="V102" s="18">
        <v>0.10765199999999986</v>
      </c>
      <c r="W102" s="18">
        <v>0.11069599999999991</v>
      </c>
      <c r="X102" s="18">
        <v>412.02870000000001</v>
      </c>
      <c r="Y102" s="18">
        <v>0.10917399999999988</v>
      </c>
      <c r="AA102" s="18">
        <v>0.10211900000000007</v>
      </c>
      <c r="AB102" s="18">
        <v>0.11804099999999984</v>
      </c>
      <c r="AC102" s="18">
        <v>393.32170000000002</v>
      </c>
      <c r="AD102" s="18">
        <v>0.11007999999999996</v>
      </c>
      <c r="AF102" s="18">
        <v>0.96</v>
      </c>
      <c r="AG102" s="18">
        <v>-135127</v>
      </c>
      <c r="AH102" s="11">
        <f t="shared" si="34"/>
        <v>540.50800000000004</v>
      </c>
      <c r="AI102" s="18">
        <v>-0.94260200000000005</v>
      </c>
      <c r="AJ102" s="18">
        <v>-0.18982399999999999</v>
      </c>
      <c r="AK102" s="11">
        <f t="shared" ref="AK102:AK106" si="57">ABS(AI102-AJ102)</f>
        <v>0.75277800000000006</v>
      </c>
      <c r="AL102" s="11"/>
      <c r="AM102" s="11"/>
      <c r="AN102" s="11"/>
      <c r="AO102" s="11"/>
      <c r="AP102" s="11"/>
      <c r="AQ102" s="11"/>
      <c r="AR102" s="11">
        <v>0.96</v>
      </c>
      <c r="AS102" s="11">
        <v>-137901</v>
      </c>
      <c r="AT102" s="11">
        <f t="shared" si="37"/>
        <v>551.60400000000004</v>
      </c>
      <c r="AU102" s="11">
        <v>-0.93241099999999999</v>
      </c>
      <c r="AV102" s="11">
        <v>-0.190161</v>
      </c>
      <c r="AW102" s="11">
        <f t="shared" si="38"/>
        <v>0.74224999999999997</v>
      </c>
      <c r="AX102" s="11">
        <v>0.96</v>
      </c>
      <c r="AY102" s="11">
        <v>-130373</v>
      </c>
      <c r="AZ102" s="11">
        <f t="shared" si="39"/>
        <v>521.49199999999996</v>
      </c>
      <c r="BA102" s="11">
        <v>-0.75796600000000003</v>
      </c>
      <c r="BB102" s="11">
        <v>-0.253307</v>
      </c>
      <c r="BC102" s="11">
        <f t="shared" si="40"/>
        <v>0.50465899999999997</v>
      </c>
      <c r="BD102">
        <v>0.95999997854232788</v>
      </c>
      <c r="BE102">
        <v>-128485.3515625</v>
      </c>
      <c r="BF102" s="11">
        <f t="shared" si="41"/>
        <v>513.94140625</v>
      </c>
      <c r="BG102">
        <v>-0.96724933385848999</v>
      </c>
      <c r="BH102">
        <v>-0.18665266036987305</v>
      </c>
      <c r="BI102" s="11">
        <f t="shared" si="42"/>
        <v>0.78059667348861694</v>
      </c>
      <c r="BJ102">
        <v>0.95999997854232788</v>
      </c>
      <c r="BK102">
        <v>-137185.15625</v>
      </c>
      <c r="BL102" s="11">
        <f t="shared" si="43"/>
        <v>548.74062500000002</v>
      </c>
      <c r="BM102">
        <v>-0.93409073352813721</v>
      </c>
      <c r="BN102">
        <v>-0.1977570652961731</v>
      </c>
      <c r="BO102" s="11">
        <f t="shared" si="44"/>
        <v>0.73633366823196411</v>
      </c>
      <c r="BP102">
        <v>0.95999997854232788</v>
      </c>
      <c r="BQ102">
        <v>-136768.125</v>
      </c>
      <c r="BR102" s="11">
        <f t="shared" si="45"/>
        <v>547.07249999999999</v>
      </c>
      <c r="BS102">
        <v>-0.935691237449646</v>
      </c>
      <c r="BT102">
        <v>-0.19687765836715698</v>
      </c>
      <c r="BU102" s="11">
        <f t="shared" si="46"/>
        <v>0.73881357908248901</v>
      </c>
      <c r="BV102">
        <v>0.95999997854232788</v>
      </c>
      <c r="BW102">
        <v>-133520.484375</v>
      </c>
      <c r="BX102" s="11">
        <f t="shared" si="47"/>
        <v>534.08193749999998</v>
      </c>
      <c r="BY102">
        <v>-0.74026596546173096</v>
      </c>
      <c r="BZ102">
        <v>-0.2700524628162384</v>
      </c>
      <c r="CA102" s="11">
        <f t="shared" si="48"/>
        <v>0.47021350264549255</v>
      </c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>
        <v>0.48</v>
      </c>
      <c r="CM102" s="11">
        <v>-106045</v>
      </c>
      <c r="CN102" s="11">
        <f t="shared" si="49"/>
        <v>424.18</v>
      </c>
      <c r="CO102" s="11">
        <v>-0.32523800000000003</v>
      </c>
      <c r="CP102" s="30">
        <v>-4.6255100000000002E-3</v>
      </c>
      <c r="CQ102" s="11">
        <v>-0.15010799999999999</v>
      </c>
      <c r="CR102" s="11">
        <v>-1.1155200000000001E-2</v>
      </c>
      <c r="CS102" s="11">
        <f t="shared" si="56"/>
        <v>0.17513000000000004</v>
      </c>
      <c r="CT102" s="11">
        <f t="shared" si="50"/>
        <v>6.5296900000000003E-3</v>
      </c>
      <c r="CU102" s="11">
        <f t="shared" si="51"/>
        <v>0.1752516868720416</v>
      </c>
      <c r="CV102" s="11">
        <f t="shared" si="52"/>
        <v>1.2168687204155981E-4</v>
      </c>
      <c r="CW102" s="18">
        <v>0.48</v>
      </c>
      <c r="CX102" s="18">
        <v>-98021.9</v>
      </c>
      <c r="CY102" s="11">
        <f t="shared" si="53"/>
        <v>392.08759999999995</v>
      </c>
      <c r="CZ102" s="18">
        <v>-0.355238</v>
      </c>
      <c r="DA102" s="18">
        <v>-0.13841000000000001</v>
      </c>
      <c r="DB102" s="11">
        <f t="shared" si="31"/>
        <v>0.21682799999999999</v>
      </c>
      <c r="DD102" s="18">
        <v>-88112.8</v>
      </c>
      <c r="DE102" s="11">
        <f t="shared" si="54"/>
        <v>352.45120000000003</v>
      </c>
      <c r="DF102" s="18">
        <v>-0.39317200000000002</v>
      </c>
      <c r="DG102" s="18">
        <v>-0.124413</v>
      </c>
      <c r="DH102" s="11">
        <f t="shared" si="32"/>
        <v>0.26875900000000003</v>
      </c>
      <c r="DI102" s="18">
        <v>0.48</v>
      </c>
      <c r="DJ102" s="18">
        <v>-109258</v>
      </c>
      <c r="DK102" s="11">
        <f t="shared" si="55"/>
        <v>437.03199999999998</v>
      </c>
      <c r="DL102" s="18">
        <v>-0.31197599999999998</v>
      </c>
      <c r="DM102" s="18">
        <v>-0.15310099999999999</v>
      </c>
      <c r="DN102" s="11">
        <f t="shared" ref="DN102:DN133" si="58">ABS(DL102-DM102)</f>
        <v>0.15887499999999999</v>
      </c>
    </row>
    <row r="103" spans="2:118" x14ac:dyDescent="0.15">
      <c r="B103" s="11">
        <v>0.11416200000000032</v>
      </c>
      <c r="C103" s="11">
        <v>0.11010200000000037</v>
      </c>
      <c r="D103" s="19">
        <v>404.97539999999998</v>
      </c>
      <c r="E103" s="11">
        <v>0.11213200000000034</v>
      </c>
      <c r="G103" s="18">
        <v>0.20375999999999994</v>
      </c>
      <c r="H103" s="18">
        <v>0.18867900000000049</v>
      </c>
      <c r="I103" s="18">
        <v>458.15600000000001</v>
      </c>
      <c r="J103" s="18">
        <v>0.19621950000000021</v>
      </c>
      <c r="L103" s="18">
        <v>0.1738900000000001</v>
      </c>
      <c r="M103" s="18">
        <v>0.17137700000000056</v>
      </c>
      <c r="N103" s="18">
        <v>453.01509999999996</v>
      </c>
      <c r="O103" s="18">
        <v>0.17263350000000033</v>
      </c>
      <c r="Q103" s="18">
        <v>0.11416200000000032</v>
      </c>
      <c r="R103" s="18">
        <v>0.11010200000000037</v>
      </c>
      <c r="S103" s="18">
        <v>406.90100000000001</v>
      </c>
      <c r="T103" s="18">
        <v>0.11213200000000034</v>
      </c>
      <c r="V103" s="18">
        <v>0.10850399999999993</v>
      </c>
      <c r="W103" s="18">
        <v>0.11151599999999995</v>
      </c>
      <c r="X103" s="18">
        <v>413.3458</v>
      </c>
      <c r="Y103" s="18">
        <v>0.11000999999999994</v>
      </c>
      <c r="AA103" s="18">
        <v>0.10299999999999976</v>
      </c>
      <c r="AB103" s="18">
        <v>0.11898500000000034</v>
      </c>
      <c r="AC103" s="18">
        <v>394.0247</v>
      </c>
      <c r="AD103" s="18">
        <v>0.11099250000000005</v>
      </c>
      <c r="AF103" s="18">
        <v>0.97</v>
      </c>
      <c r="AG103" s="18">
        <v>-135210</v>
      </c>
      <c r="AH103" s="11">
        <f t="shared" si="34"/>
        <v>540.84</v>
      </c>
      <c r="AI103" s="18">
        <v>-0.95730099999999996</v>
      </c>
      <c r="AJ103" s="18">
        <v>-0.19001299999999999</v>
      </c>
      <c r="AK103" s="11">
        <f t="shared" si="57"/>
        <v>0.76728799999999997</v>
      </c>
      <c r="AL103" s="11"/>
      <c r="AM103" s="11"/>
      <c r="AN103" s="11"/>
      <c r="AO103" s="11"/>
      <c r="AP103" s="11"/>
      <c r="AQ103" s="11"/>
      <c r="AR103" s="11">
        <v>0.97</v>
      </c>
      <c r="AS103" s="11">
        <v>-138088</v>
      </c>
      <c r="AT103" s="11">
        <f t="shared" si="37"/>
        <v>552.35199999999998</v>
      </c>
      <c r="AU103" s="11">
        <v>-0.94673200000000002</v>
      </c>
      <c r="AV103" s="11">
        <v>-0.190467</v>
      </c>
      <c r="AW103" s="11">
        <f t="shared" si="38"/>
        <v>0.75626499999999997</v>
      </c>
      <c r="AX103" s="11">
        <v>0.97</v>
      </c>
      <c r="AY103" s="11">
        <v>-130784</v>
      </c>
      <c r="AZ103" s="11">
        <f t="shared" si="39"/>
        <v>523.13599999999997</v>
      </c>
      <c r="BA103" s="11">
        <v>-0.77079699999999995</v>
      </c>
      <c r="BB103" s="11">
        <v>-0.25417400000000001</v>
      </c>
      <c r="BC103" s="11">
        <f t="shared" si="40"/>
        <v>0.51662299999999994</v>
      </c>
      <c r="BD103">
        <v>0.97000002861022949</v>
      </c>
      <c r="BE103">
        <v>-128554.703125</v>
      </c>
      <c r="BF103" s="11">
        <f t="shared" si="41"/>
        <v>514.21881250000001</v>
      </c>
      <c r="BG103">
        <v>-0.9819985032081604</v>
      </c>
      <c r="BH103">
        <v>-0.1868082731962204</v>
      </c>
      <c r="BI103" s="11">
        <f t="shared" si="42"/>
        <v>0.79519023001194</v>
      </c>
      <c r="BJ103">
        <v>0.97000002861022949</v>
      </c>
      <c r="BK103">
        <v>-137206.453125</v>
      </c>
      <c r="BL103" s="11">
        <f t="shared" si="43"/>
        <v>548.82581249999998</v>
      </c>
      <c r="BM103">
        <v>-0.94901555776596069</v>
      </c>
      <c r="BN103">
        <v>-0.19785647094249725</v>
      </c>
      <c r="BO103" s="11">
        <f t="shared" si="44"/>
        <v>0.75115908682346344</v>
      </c>
      <c r="BP103">
        <v>0.97000002861022949</v>
      </c>
      <c r="BQ103">
        <v>-136828.671875</v>
      </c>
      <c r="BR103" s="11">
        <f t="shared" si="45"/>
        <v>547.31468749999999</v>
      </c>
      <c r="BS103">
        <v>-0.95047098398208618</v>
      </c>
      <c r="BT103">
        <v>-0.19703002274036407</v>
      </c>
      <c r="BU103" s="11">
        <f t="shared" si="46"/>
        <v>0.75344096124172211</v>
      </c>
      <c r="BV103">
        <v>0.97000002861022949</v>
      </c>
      <c r="BW103">
        <v>-133864.8125</v>
      </c>
      <c r="BX103" s="11">
        <f t="shared" si="47"/>
        <v>535.45925</v>
      </c>
      <c r="BY103">
        <v>-0.75344234704971313</v>
      </c>
      <c r="BZ103">
        <v>-0.27084943652153015</v>
      </c>
      <c r="CA103" s="11">
        <f t="shared" si="48"/>
        <v>0.48259291052818298</v>
      </c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>
        <v>0.48499999999999999</v>
      </c>
      <c r="CM103" s="11">
        <v>-106575</v>
      </c>
      <c r="CN103" s="11">
        <f t="shared" si="49"/>
        <v>426.3</v>
      </c>
      <c r="CO103" s="11">
        <v>-0.33073599999999997</v>
      </c>
      <c r="CP103" s="30">
        <v>-4.6690500000000001E-3</v>
      </c>
      <c r="CQ103" s="11">
        <v>-0.15083199999999999</v>
      </c>
      <c r="CR103" s="11">
        <v>-1.1249200000000001E-2</v>
      </c>
      <c r="CS103" s="11">
        <f t="shared" si="56"/>
        <v>0.17990399999999998</v>
      </c>
      <c r="CT103" s="11">
        <f t="shared" si="50"/>
        <v>6.5801500000000008E-3</v>
      </c>
      <c r="CU103" s="11">
        <f t="shared" si="51"/>
        <v>0.1800242972212987</v>
      </c>
      <c r="CV103" s="11">
        <f t="shared" si="52"/>
        <v>1.2029722129872078E-4</v>
      </c>
      <c r="CW103" s="18">
        <v>0.48499999999999999</v>
      </c>
      <c r="CX103" s="18">
        <v>-98504.5</v>
      </c>
      <c r="CY103" s="11">
        <f t="shared" si="53"/>
        <v>394.01799999999997</v>
      </c>
      <c r="CZ103" s="18">
        <v>-0.36091899999999999</v>
      </c>
      <c r="DA103" s="18">
        <v>-0.139072</v>
      </c>
      <c r="DB103" s="11">
        <f t="shared" si="31"/>
        <v>0.22184699999999999</v>
      </c>
      <c r="DD103" s="18">
        <v>-88447.7</v>
      </c>
      <c r="DE103" s="11">
        <f t="shared" si="54"/>
        <v>353.79079999999999</v>
      </c>
      <c r="DF103" s="18">
        <v>-0.399418</v>
      </c>
      <c r="DG103" s="18">
        <v>-0.124866</v>
      </c>
      <c r="DH103" s="11">
        <f t="shared" si="32"/>
        <v>0.27455200000000002</v>
      </c>
      <c r="DI103" s="18">
        <v>0.48499999999999999</v>
      </c>
      <c r="DJ103" s="18">
        <v>-109938</v>
      </c>
      <c r="DK103" s="11">
        <f t="shared" si="55"/>
        <v>439.75200000000001</v>
      </c>
      <c r="DL103" s="18">
        <v>-0.31691000000000003</v>
      </c>
      <c r="DM103" s="18">
        <v>-0.15404699999999999</v>
      </c>
      <c r="DN103" s="11">
        <f t="shared" si="58"/>
        <v>0.16286300000000004</v>
      </c>
    </row>
    <row r="104" spans="2:118" x14ac:dyDescent="0.15">
      <c r="B104" s="11">
        <v>0.11510700000000007</v>
      </c>
      <c r="C104" s="11">
        <v>0.11083100000000012</v>
      </c>
      <c r="D104" s="19">
        <v>406.55591999999996</v>
      </c>
      <c r="E104" s="11">
        <v>0.1129690000000001</v>
      </c>
      <c r="G104" s="18">
        <v>0.20751700000000017</v>
      </c>
      <c r="H104" s="18">
        <v>0.19080399999999997</v>
      </c>
      <c r="I104" s="18">
        <v>459.85859999999997</v>
      </c>
      <c r="J104" s="18">
        <v>0.19916050000000007</v>
      </c>
      <c r="L104" s="18">
        <v>0.17529400000000006</v>
      </c>
      <c r="M104" s="18">
        <v>0.17259199999999986</v>
      </c>
      <c r="N104" s="18">
        <v>454.03550000000001</v>
      </c>
      <c r="O104" s="18">
        <v>0.17394299999999996</v>
      </c>
      <c r="Q104" s="18">
        <v>0.11510700000000007</v>
      </c>
      <c r="R104" s="18">
        <v>0.11083100000000012</v>
      </c>
      <c r="S104" s="18">
        <v>407.92809999999997</v>
      </c>
      <c r="T104" s="18">
        <v>0.1129690000000001</v>
      </c>
      <c r="V104" s="18">
        <v>0.10940700000000003</v>
      </c>
      <c r="W104" s="18">
        <v>0.11236300000000021</v>
      </c>
      <c r="X104" s="18">
        <v>414.66290000000004</v>
      </c>
      <c r="Y104" s="18">
        <v>0.11088500000000012</v>
      </c>
      <c r="AA104" s="18">
        <v>0.10359699999999972</v>
      </c>
      <c r="AB104" s="18">
        <v>0.11987199999999998</v>
      </c>
      <c r="AC104" s="18">
        <v>394.36200000000002</v>
      </c>
      <c r="AD104" s="18">
        <v>0.11173449999999985</v>
      </c>
      <c r="AF104" s="18">
        <v>0.98</v>
      </c>
      <c r="AG104" s="18">
        <v>-135262</v>
      </c>
      <c r="AH104" s="11">
        <f t="shared" si="34"/>
        <v>541.048</v>
      </c>
      <c r="AI104" s="18">
        <v>-0.97211700000000001</v>
      </c>
      <c r="AJ104" s="18">
        <v>-0.190163</v>
      </c>
      <c r="AK104" s="11">
        <f t="shared" si="57"/>
        <v>0.78195400000000004</v>
      </c>
      <c r="AL104" s="11"/>
      <c r="AM104" s="11"/>
      <c r="AN104" s="11"/>
      <c r="AO104" s="11"/>
      <c r="AP104" s="11"/>
      <c r="AQ104" s="11"/>
      <c r="AR104" s="11">
        <v>0.98</v>
      </c>
      <c r="AS104" s="11">
        <v>-138270</v>
      </c>
      <c r="AT104" s="11">
        <f t="shared" si="37"/>
        <v>553.08000000000004</v>
      </c>
      <c r="AU104" s="11">
        <v>-0.96106999999999998</v>
      </c>
      <c r="AV104" s="11">
        <v>-0.19076399999999999</v>
      </c>
      <c r="AW104" s="11">
        <f t="shared" si="38"/>
        <v>0.77030599999999994</v>
      </c>
      <c r="AX104" s="11">
        <v>0.98</v>
      </c>
      <c r="AY104" s="11">
        <v>-131178</v>
      </c>
      <c r="AZ104" s="11">
        <f t="shared" si="39"/>
        <v>524.71199999999999</v>
      </c>
      <c r="BA104" s="11">
        <v>-0.783717</v>
      </c>
      <c r="BB104" s="11">
        <v>-0.25501099999999999</v>
      </c>
      <c r="BC104" s="11">
        <f t="shared" si="40"/>
        <v>0.52870600000000001</v>
      </c>
      <c r="BD104">
        <v>0.98000001907348633</v>
      </c>
      <c r="BE104">
        <v>-128628.0078125</v>
      </c>
      <c r="BF104" s="11">
        <f t="shared" si="41"/>
        <v>514.51203124999995</v>
      </c>
      <c r="BG104">
        <v>-0.99673229455947876</v>
      </c>
      <c r="BH104">
        <v>-0.18696749210357666</v>
      </c>
      <c r="BI104" s="11">
        <f t="shared" si="42"/>
        <v>0.8097648024559021</v>
      </c>
      <c r="BJ104">
        <v>0.98000001907348633</v>
      </c>
      <c r="BK104">
        <v>-137237.28125</v>
      </c>
      <c r="BL104" s="11">
        <f t="shared" si="43"/>
        <v>548.94912499999998</v>
      </c>
      <c r="BM104">
        <v>-0.96390509605407715</v>
      </c>
      <c r="BN104">
        <v>-0.19796629250049591</v>
      </c>
      <c r="BO104" s="11">
        <f t="shared" si="44"/>
        <v>0.76593880355358124</v>
      </c>
      <c r="BP104">
        <v>0.98000001907348633</v>
      </c>
      <c r="BQ104">
        <v>-136891.015625</v>
      </c>
      <c r="BR104" s="11">
        <f t="shared" si="45"/>
        <v>547.56406249999998</v>
      </c>
      <c r="BS104">
        <v>-0.9652445912361145</v>
      </c>
      <c r="BT104">
        <v>-0.19718168675899506</v>
      </c>
      <c r="BU104" s="11">
        <f t="shared" si="46"/>
        <v>0.76806290447711945</v>
      </c>
      <c r="BV104">
        <v>0.98000001907348633</v>
      </c>
      <c r="BW104">
        <v>-134183.03125</v>
      </c>
      <c r="BX104" s="11">
        <f t="shared" si="47"/>
        <v>536.732125</v>
      </c>
      <c r="BY104">
        <v>-0.76675736904144287</v>
      </c>
      <c r="BZ104">
        <v>-0.2716003954410553</v>
      </c>
      <c r="CA104" s="11">
        <f t="shared" si="48"/>
        <v>0.49515697360038757</v>
      </c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>
        <v>0.49</v>
      </c>
      <c r="CM104" s="11">
        <v>-107096</v>
      </c>
      <c r="CN104" s="11">
        <f t="shared" si="49"/>
        <v>428.38400000000001</v>
      </c>
      <c r="CO104" s="11">
        <v>-0.33626699999999998</v>
      </c>
      <c r="CP104" s="30">
        <v>-4.7122900000000001E-3</v>
      </c>
      <c r="CQ104" s="11">
        <v>-0.15154500000000001</v>
      </c>
      <c r="CR104" s="11">
        <v>-1.13429E-2</v>
      </c>
      <c r="CS104" s="11">
        <f t="shared" si="56"/>
        <v>0.18472199999999997</v>
      </c>
      <c r="CT104" s="11">
        <f t="shared" si="50"/>
        <v>6.6306099999999995E-3</v>
      </c>
      <c r="CU104" s="11">
        <f t="shared" si="51"/>
        <v>0.18484096481292259</v>
      </c>
      <c r="CV104" s="11">
        <f t="shared" si="52"/>
        <v>1.1896481292261729E-4</v>
      </c>
      <c r="CW104" s="18">
        <v>0.49</v>
      </c>
      <c r="CX104" s="18">
        <v>-98968.2</v>
      </c>
      <c r="CY104" s="11">
        <f t="shared" si="53"/>
        <v>395.87279999999998</v>
      </c>
      <c r="CZ104" s="18">
        <v>-0.366672</v>
      </c>
      <c r="DA104" s="18">
        <v>-0.139707</v>
      </c>
      <c r="DB104" s="11">
        <f t="shared" si="31"/>
        <v>0.226965</v>
      </c>
      <c r="DD104" s="18">
        <v>-88774.5</v>
      </c>
      <c r="DE104" s="11">
        <f t="shared" si="54"/>
        <v>355.09800000000001</v>
      </c>
      <c r="DF104" s="18">
        <v>-0.40569499999999997</v>
      </c>
      <c r="DG104" s="18">
        <v>-0.125309</v>
      </c>
      <c r="DH104" s="11">
        <f t="shared" si="32"/>
        <v>0.28038599999999997</v>
      </c>
      <c r="DI104" s="18">
        <v>0.49</v>
      </c>
      <c r="DJ104" s="18">
        <v>-110606</v>
      </c>
      <c r="DK104" s="11">
        <f t="shared" si="55"/>
        <v>442.42399999999998</v>
      </c>
      <c r="DL104" s="18">
        <v>-0.32188699999999998</v>
      </c>
      <c r="DM104" s="18">
        <v>-0.154976</v>
      </c>
      <c r="DN104" s="11">
        <f t="shared" si="58"/>
        <v>0.16691099999999998</v>
      </c>
    </row>
    <row r="105" spans="2:118" x14ac:dyDescent="0.15">
      <c r="B105" s="11">
        <v>0.11605100000000057</v>
      </c>
      <c r="C105" s="11">
        <v>0.11156900000000025</v>
      </c>
      <c r="D105" s="19">
        <v>407.72375999999997</v>
      </c>
      <c r="E105" s="11">
        <v>0.11381000000000041</v>
      </c>
      <c r="G105" s="18">
        <v>0.21067299999999989</v>
      </c>
      <c r="H105" s="18">
        <v>0.1928219999999996</v>
      </c>
      <c r="I105" s="18">
        <v>461.66230000000002</v>
      </c>
      <c r="J105" s="18">
        <v>0.20174749999999975</v>
      </c>
      <c r="L105" s="18">
        <v>0.17658500000000021</v>
      </c>
      <c r="M105" s="18">
        <v>0.17374899999999993</v>
      </c>
      <c r="N105" s="18">
        <v>454.99450000000002</v>
      </c>
      <c r="O105" s="18">
        <v>0.17516700000000007</v>
      </c>
      <c r="Q105" s="18">
        <v>0.11605100000000057</v>
      </c>
      <c r="R105" s="18">
        <v>0.11156900000000025</v>
      </c>
      <c r="S105" s="18">
        <v>408.98820000000001</v>
      </c>
      <c r="T105" s="18">
        <v>0.11381000000000041</v>
      </c>
      <c r="V105" s="18">
        <v>0.11018399999999939</v>
      </c>
      <c r="W105" s="18">
        <v>0.11298999999999992</v>
      </c>
      <c r="X105" s="18">
        <v>415.96679999999998</v>
      </c>
      <c r="Y105" s="18">
        <v>0.11158699999999966</v>
      </c>
      <c r="AA105" s="18">
        <v>0.10442000000000018</v>
      </c>
      <c r="AB105" s="18">
        <v>0.12078800000000012</v>
      </c>
      <c r="AC105" s="18">
        <v>394.9837</v>
      </c>
      <c r="AD105" s="18">
        <v>0.11260400000000015</v>
      </c>
      <c r="AF105" s="18">
        <v>0.99</v>
      </c>
      <c r="AG105" s="18">
        <v>-135257</v>
      </c>
      <c r="AH105" s="11">
        <f t="shared" si="34"/>
        <v>541.02800000000002</v>
      </c>
      <c r="AI105" s="18">
        <v>-0.98713899999999999</v>
      </c>
      <c r="AJ105" s="18">
        <v>-0.190247</v>
      </c>
      <c r="AK105" s="11">
        <f t="shared" si="57"/>
        <v>0.79689199999999993</v>
      </c>
      <c r="AL105" s="11"/>
      <c r="AM105" s="11"/>
      <c r="AN105" s="11"/>
      <c r="AO105" s="11"/>
      <c r="AP105" s="11"/>
      <c r="AQ105" s="11"/>
      <c r="AR105" s="11">
        <v>0.99</v>
      </c>
      <c r="AS105" s="11">
        <v>-138447</v>
      </c>
      <c r="AT105" s="11">
        <f t="shared" si="37"/>
        <v>553.78800000000001</v>
      </c>
      <c r="AU105" s="11">
        <v>-0.97542300000000004</v>
      </c>
      <c r="AV105" s="11">
        <v>-0.191055</v>
      </c>
      <c r="AW105" s="11">
        <f t="shared" si="38"/>
        <v>0.78436800000000007</v>
      </c>
      <c r="AX105" s="11">
        <v>0.99</v>
      </c>
      <c r="AY105" s="11">
        <v>-131557</v>
      </c>
      <c r="AZ105" s="11">
        <f t="shared" si="39"/>
        <v>526.22799999999995</v>
      </c>
      <c r="BA105" s="11">
        <v>-0.79671499999999995</v>
      </c>
      <c r="BB105" s="11">
        <v>-0.255824</v>
      </c>
      <c r="BC105" s="11">
        <f t="shared" si="40"/>
        <v>0.54089100000000001</v>
      </c>
      <c r="BD105">
        <v>0.99000000953674316</v>
      </c>
      <c r="BE105">
        <v>-128703.828125</v>
      </c>
      <c r="BF105" s="11">
        <f t="shared" si="41"/>
        <v>514.8153125</v>
      </c>
      <c r="BG105">
        <v>-1.0114564895629883</v>
      </c>
      <c r="BH105">
        <v>-0.18712735176086426</v>
      </c>
      <c r="BI105" s="11">
        <f t="shared" si="42"/>
        <v>0.82432913780212402</v>
      </c>
      <c r="BJ105">
        <v>0.99000000953674316</v>
      </c>
      <c r="BK105">
        <v>-137275.890625</v>
      </c>
      <c r="BL105" s="11">
        <f t="shared" si="43"/>
        <v>549.10356249999995</v>
      </c>
      <c r="BM105">
        <v>-0.97876590490341187</v>
      </c>
      <c r="BN105">
        <v>-0.19808332622051239</v>
      </c>
      <c r="BO105" s="11">
        <f t="shared" si="44"/>
        <v>0.78068257868289948</v>
      </c>
      <c r="BP105">
        <v>0.99000000953674316</v>
      </c>
      <c r="BQ105">
        <v>-136954.390625</v>
      </c>
      <c r="BR105" s="11">
        <f t="shared" si="45"/>
        <v>547.81756250000001</v>
      </c>
      <c r="BS105">
        <v>-0.98001497983932495</v>
      </c>
      <c r="BT105">
        <v>-0.19733257591724396</v>
      </c>
      <c r="BU105" s="11">
        <f t="shared" si="46"/>
        <v>0.78268240392208099</v>
      </c>
      <c r="BV105">
        <v>0.99000000953674316</v>
      </c>
      <c r="BW105">
        <v>-134471.375</v>
      </c>
      <c r="BX105" s="11">
        <f t="shared" si="47"/>
        <v>537.88549999999998</v>
      </c>
      <c r="BY105">
        <v>-0.78023087978363037</v>
      </c>
      <c r="BZ105">
        <v>-0.27229514718055725</v>
      </c>
      <c r="CA105" s="11">
        <f t="shared" si="48"/>
        <v>0.50793573260307312</v>
      </c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>
        <v>0.495</v>
      </c>
      <c r="CM105" s="11">
        <v>-107608</v>
      </c>
      <c r="CN105" s="11">
        <f t="shared" si="49"/>
        <v>430.43200000000002</v>
      </c>
      <c r="CO105" s="11">
        <v>-0.34182899999999999</v>
      </c>
      <c r="CP105" s="30">
        <v>-4.7552200000000001E-3</v>
      </c>
      <c r="CQ105" s="11">
        <v>-0.15224599999999999</v>
      </c>
      <c r="CR105" s="11">
        <v>-1.14363E-2</v>
      </c>
      <c r="CS105" s="11">
        <f t="shared" si="56"/>
        <v>0.189583</v>
      </c>
      <c r="CT105" s="11">
        <f t="shared" si="50"/>
        <v>6.6810799999999998E-3</v>
      </c>
      <c r="CU105" s="11">
        <f t="shared" si="51"/>
        <v>0.18970068718633151</v>
      </c>
      <c r="CV105" s="11">
        <f t="shared" si="52"/>
        <v>1.1768718633151098E-4</v>
      </c>
      <c r="CW105" s="18">
        <v>0.495</v>
      </c>
      <c r="CX105" s="18">
        <v>-99411</v>
      </c>
      <c r="CY105" s="11">
        <f t="shared" si="53"/>
        <v>397.64400000000001</v>
      </c>
      <c r="CZ105" s="18">
        <v>-0.372506</v>
      </c>
      <c r="DA105" s="18">
        <v>-0.14031199999999999</v>
      </c>
      <c r="DB105" s="11">
        <f t="shared" si="31"/>
        <v>0.23219400000000001</v>
      </c>
      <c r="DD105" s="18">
        <v>-89094.6</v>
      </c>
      <c r="DE105" s="11">
        <f t="shared" si="54"/>
        <v>356.3784</v>
      </c>
      <c r="DF105" s="18">
        <v>-0.411997</v>
      </c>
      <c r="DG105" s="18">
        <v>-0.12574399999999999</v>
      </c>
      <c r="DH105" s="11">
        <f t="shared" si="32"/>
        <v>0.28625299999999998</v>
      </c>
      <c r="DI105" s="18">
        <v>0.495</v>
      </c>
      <c r="DJ105" s="18">
        <v>-111263</v>
      </c>
      <c r="DK105" s="11">
        <f t="shared" si="55"/>
        <v>445.05200000000002</v>
      </c>
      <c r="DL105" s="18">
        <v>-0.326905</v>
      </c>
      <c r="DM105" s="18">
        <v>-0.155886</v>
      </c>
      <c r="DN105" s="11">
        <f t="shared" si="58"/>
        <v>0.171019</v>
      </c>
    </row>
    <row r="106" spans="2:118" x14ac:dyDescent="0.15">
      <c r="B106" s="11">
        <v>0.11655100000000029</v>
      </c>
      <c r="C106" s="11">
        <v>0.11202700000000032</v>
      </c>
      <c r="D106" s="19">
        <v>408.66371999999996</v>
      </c>
      <c r="E106" s="11">
        <v>0.11428900000000031</v>
      </c>
      <c r="G106" s="18">
        <v>0.2136319999999996</v>
      </c>
      <c r="H106" s="18">
        <v>0.19473800000000008</v>
      </c>
      <c r="I106" s="18">
        <v>463.33749999999998</v>
      </c>
      <c r="J106" s="18">
        <v>0.20418499999999984</v>
      </c>
      <c r="L106" s="18">
        <v>0.17786600000000075</v>
      </c>
      <c r="M106" s="18">
        <v>0.17476800000000026</v>
      </c>
      <c r="N106" s="18">
        <v>456.20390000000003</v>
      </c>
      <c r="O106" s="18">
        <v>0.1763170000000005</v>
      </c>
      <c r="Q106" s="18">
        <v>0.11655100000000029</v>
      </c>
      <c r="R106" s="18">
        <v>0.11202700000000032</v>
      </c>
      <c r="S106" s="18">
        <v>409.94059999999996</v>
      </c>
      <c r="T106" s="18">
        <v>0.11428900000000031</v>
      </c>
      <c r="V106" s="18">
        <v>0.11054999999999993</v>
      </c>
      <c r="W106" s="18">
        <v>0.11340600000000034</v>
      </c>
      <c r="X106" s="18">
        <v>417.85840000000002</v>
      </c>
      <c r="Y106" s="18">
        <v>0.11197800000000013</v>
      </c>
      <c r="AA106" s="18">
        <v>0.10517399999999988</v>
      </c>
      <c r="AB106" s="18">
        <v>0.12175899999999995</v>
      </c>
      <c r="AC106" s="18">
        <v>396.35559999999998</v>
      </c>
      <c r="AD106" s="18">
        <v>0.11346649999999991</v>
      </c>
      <c r="AF106" s="18">
        <v>1</v>
      </c>
      <c r="AG106" s="18">
        <v>-135142</v>
      </c>
      <c r="AH106" s="11">
        <f t="shared" si="34"/>
        <v>540.56799999999998</v>
      </c>
      <c r="AI106" s="18">
        <v>-1.00257</v>
      </c>
      <c r="AJ106" s="18">
        <v>-0.19020500000000001</v>
      </c>
      <c r="AK106" s="11">
        <f t="shared" si="57"/>
        <v>0.812365</v>
      </c>
      <c r="AL106" s="11"/>
      <c r="AM106" s="11"/>
      <c r="AN106" s="11"/>
      <c r="AO106" s="11"/>
      <c r="AP106" s="11"/>
      <c r="AQ106" s="11"/>
      <c r="AR106" s="11">
        <v>1</v>
      </c>
      <c r="AS106" s="11">
        <v>-138619</v>
      </c>
      <c r="AT106" s="11">
        <f t="shared" si="37"/>
        <v>554.476</v>
      </c>
      <c r="AU106" s="11">
        <v>-0.98979499999999998</v>
      </c>
      <c r="AV106" s="11">
        <v>-0.19133700000000001</v>
      </c>
      <c r="AW106" s="11">
        <f t="shared" si="38"/>
        <v>0.798458</v>
      </c>
      <c r="AX106" s="11">
        <v>1</v>
      </c>
      <c r="AY106" s="11">
        <v>-131921</v>
      </c>
      <c r="AZ106" s="11">
        <f t="shared" si="39"/>
        <v>527.68399999999997</v>
      </c>
      <c r="BA106" s="11">
        <v>-0.80979800000000002</v>
      </c>
      <c r="BB106" s="11">
        <v>-0.256606</v>
      </c>
      <c r="BC106" s="11">
        <f t="shared" si="40"/>
        <v>0.55319200000000002</v>
      </c>
      <c r="BD106">
        <v>1</v>
      </c>
      <c r="BE106">
        <v>-128781.75</v>
      </c>
      <c r="BF106" s="11">
        <f t="shared" si="41"/>
        <v>515.12699999999995</v>
      </c>
      <c r="BG106">
        <v>-1.0261726379394531</v>
      </c>
      <c r="BH106">
        <v>-0.1872885525226593</v>
      </c>
      <c r="BI106" s="11">
        <f t="shared" si="42"/>
        <v>0.83888408541679382</v>
      </c>
      <c r="BJ106">
        <v>1</v>
      </c>
      <c r="BK106">
        <v>-137319.640625</v>
      </c>
      <c r="BL106" s="11">
        <f t="shared" si="43"/>
        <v>549.27856250000002</v>
      </c>
      <c r="BM106">
        <v>-0.99360793828964233</v>
      </c>
      <c r="BN106">
        <v>-0.19820454716682434</v>
      </c>
      <c r="BO106" s="11">
        <f t="shared" si="44"/>
        <v>0.79540339112281799</v>
      </c>
      <c r="BP106">
        <v>1</v>
      </c>
      <c r="BQ106">
        <v>-137018.265625</v>
      </c>
      <c r="BR106" s="11">
        <f t="shared" si="45"/>
        <v>548.07306249999999</v>
      </c>
      <c r="BS106">
        <v>-0.99478274583816528</v>
      </c>
      <c r="BT106">
        <v>-0.19748316705226898</v>
      </c>
      <c r="BU106" s="11">
        <f t="shared" si="46"/>
        <v>0.7972995787858963</v>
      </c>
      <c r="BV106">
        <v>1</v>
      </c>
      <c r="BW106">
        <v>-134731.40625</v>
      </c>
      <c r="BX106" s="11">
        <f t="shared" si="47"/>
        <v>538.92562499999997</v>
      </c>
      <c r="BY106">
        <v>-0.7938539981842041</v>
      </c>
      <c r="BZ106">
        <v>-0.27293893694877625</v>
      </c>
      <c r="CA106" s="11">
        <f t="shared" si="48"/>
        <v>0.52091506123542786</v>
      </c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>
        <v>0.5</v>
      </c>
      <c r="CM106" s="11">
        <v>-108107</v>
      </c>
      <c r="CN106" s="11">
        <f t="shared" si="49"/>
        <v>432.428</v>
      </c>
      <c r="CO106" s="11">
        <v>-0.347441</v>
      </c>
      <c r="CP106" s="30">
        <v>-4.7973399999999998E-3</v>
      </c>
      <c r="CQ106" s="11">
        <v>-0.15292900000000001</v>
      </c>
      <c r="CR106" s="11">
        <v>-1.15283E-2</v>
      </c>
      <c r="CS106" s="11">
        <f t="shared" si="56"/>
        <v>0.19451199999999999</v>
      </c>
      <c r="CT106" s="11">
        <f t="shared" si="50"/>
        <v>6.7309600000000002E-3</v>
      </c>
      <c r="CU106" s="11">
        <f t="shared" si="51"/>
        <v>0.19462842538160144</v>
      </c>
      <c r="CV106" s="11">
        <f t="shared" si="52"/>
        <v>1.1642538160144822E-4</v>
      </c>
      <c r="CW106" s="18">
        <v>0.5</v>
      </c>
      <c r="CX106" s="18">
        <v>-99837.4</v>
      </c>
      <c r="CY106" s="11">
        <f t="shared" si="53"/>
        <v>399.34959999999995</v>
      </c>
      <c r="CZ106" s="18">
        <v>-0.37840099999999999</v>
      </c>
      <c r="DA106" s="18">
        <v>-0.14089299999999999</v>
      </c>
      <c r="DB106" s="11">
        <f t="shared" si="31"/>
        <v>0.237508</v>
      </c>
      <c r="DD106" s="18">
        <v>-89407.6</v>
      </c>
      <c r="DE106" s="11">
        <f t="shared" si="54"/>
        <v>357.63040000000001</v>
      </c>
      <c r="DF106" s="18">
        <v>-0.418325</v>
      </c>
      <c r="DG106" s="18">
        <v>-0.12617</v>
      </c>
      <c r="DH106" s="11">
        <f t="shared" si="32"/>
        <v>0.292155</v>
      </c>
      <c r="DI106" s="18">
        <v>0.5</v>
      </c>
      <c r="DJ106" s="18">
        <v>-111910</v>
      </c>
      <c r="DK106" s="11">
        <f t="shared" si="55"/>
        <v>447.64</v>
      </c>
      <c r="DL106" s="18">
        <v>-0.331959</v>
      </c>
      <c r="DM106" s="18">
        <v>-0.156781</v>
      </c>
      <c r="DN106" s="11">
        <f t="shared" si="58"/>
        <v>0.175178</v>
      </c>
    </row>
    <row r="107" spans="2:118" x14ac:dyDescent="0.15">
      <c r="B107" s="11">
        <v>0.11706699999999959</v>
      </c>
      <c r="C107" s="11">
        <v>0.11279899999999987</v>
      </c>
      <c r="D107" s="19">
        <v>409.83948000000004</v>
      </c>
      <c r="E107" s="11">
        <v>0.11493299999999973</v>
      </c>
      <c r="G107" s="18">
        <v>0.21634200000000003</v>
      </c>
      <c r="H107" s="18">
        <v>0.19649599999999978</v>
      </c>
      <c r="I107" s="18">
        <v>464.93240000000003</v>
      </c>
      <c r="J107" s="18">
        <v>0.20641899999999991</v>
      </c>
      <c r="L107" s="18">
        <v>0.17899300000000018</v>
      </c>
      <c r="M107" s="18">
        <v>0.17550299999999996</v>
      </c>
      <c r="N107" s="18">
        <v>457.94059999999996</v>
      </c>
      <c r="O107" s="18">
        <v>0.17724800000000007</v>
      </c>
      <c r="Q107" s="18">
        <v>0.11706699999999959</v>
      </c>
      <c r="R107" s="18">
        <v>0.11279899999999987</v>
      </c>
      <c r="S107" s="18">
        <v>410.92040000000003</v>
      </c>
      <c r="T107" s="18">
        <v>0.11493299999999973</v>
      </c>
      <c r="V107" s="18">
        <v>0.11085100000000025</v>
      </c>
      <c r="W107" s="18">
        <v>0.11389600000000044</v>
      </c>
      <c r="X107" s="18">
        <v>419.52699999999999</v>
      </c>
      <c r="Y107" s="18">
        <v>0.11237350000000035</v>
      </c>
      <c r="AA107" s="18">
        <v>0.10587599999999942</v>
      </c>
      <c r="AB107" s="18">
        <v>0.12246299999999977</v>
      </c>
      <c r="AC107" s="18">
        <v>397.93629999999996</v>
      </c>
      <c r="AD107" s="18">
        <v>0.11416949999999959</v>
      </c>
      <c r="AZ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>
        <v>0.505</v>
      </c>
      <c r="CM107" s="11">
        <v>-108586</v>
      </c>
      <c r="CN107" s="11">
        <f t="shared" si="49"/>
        <v>434.34399999999999</v>
      </c>
      <c r="CO107" s="11">
        <v>-0.35313699999999998</v>
      </c>
      <c r="CP107" s="30">
        <v>-4.8372299999999997E-3</v>
      </c>
      <c r="CQ107" s="11">
        <v>-0.153582</v>
      </c>
      <c r="CR107" s="11">
        <v>-1.16119E-2</v>
      </c>
      <c r="CS107" s="11">
        <f t="shared" si="56"/>
        <v>0.19955499999999998</v>
      </c>
      <c r="CT107" s="11">
        <f t="shared" si="50"/>
        <v>6.77467E-3</v>
      </c>
      <c r="CU107" s="11">
        <f t="shared" si="51"/>
        <v>0.19966996313569271</v>
      </c>
      <c r="CV107" s="11">
        <f t="shared" si="52"/>
        <v>1.1496313569273053E-4</v>
      </c>
      <c r="CW107" s="18">
        <v>0.505</v>
      </c>
      <c r="CX107" s="18">
        <v>-100253</v>
      </c>
      <c r="CY107" s="11">
        <f t="shared" si="53"/>
        <v>401.012</v>
      </c>
      <c r="CZ107" s="18">
        <v>-0.38433600000000001</v>
      </c>
      <c r="DA107" s="18">
        <v>-0.14146</v>
      </c>
      <c r="DB107" s="11">
        <f t="shared" si="31"/>
        <v>0.24287600000000001</v>
      </c>
      <c r="DD107" s="18">
        <v>-89713.7</v>
      </c>
      <c r="DE107" s="11">
        <f t="shared" si="54"/>
        <v>358.85480000000001</v>
      </c>
      <c r="DF107" s="18">
        <v>-0.42467899999999997</v>
      </c>
      <c r="DG107" s="18">
        <v>-0.126586</v>
      </c>
      <c r="DH107" s="11">
        <f t="shared" si="32"/>
        <v>0.29809299999999994</v>
      </c>
      <c r="DI107" s="18">
        <v>0.505</v>
      </c>
      <c r="DJ107" s="18">
        <v>-112548</v>
      </c>
      <c r="DK107" s="11">
        <f t="shared" si="55"/>
        <v>450.19200000000001</v>
      </c>
      <c r="DL107" s="18">
        <v>-0.33704499999999998</v>
      </c>
      <c r="DM107" s="18">
        <v>-0.157664</v>
      </c>
      <c r="DN107" s="11">
        <f t="shared" si="58"/>
        <v>0.17938099999999998</v>
      </c>
    </row>
    <row r="108" spans="2:118" x14ac:dyDescent="0.15">
      <c r="B108" s="11">
        <v>0.11756299999999964</v>
      </c>
      <c r="C108" s="11">
        <v>0.11325300000000027</v>
      </c>
      <c r="D108" s="19">
        <v>410.98235999999997</v>
      </c>
      <c r="E108" s="11">
        <v>0.11540799999999996</v>
      </c>
      <c r="G108" s="18">
        <v>0.21873399999999954</v>
      </c>
      <c r="H108" s="18">
        <v>0.1979470000000001</v>
      </c>
      <c r="I108" s="18">
        <v>466.48579999999998</v>
      </c>
      <c r="J108" s="18">
        <v>0.20834049999999982</v>
      </c>
      <c r="L108" s="18">
        <v>0.18014499999999956</v>
      </c>
      <c r="M108" s="18">
        <v>0.1763129999999995</v>
      </c>
      <c r="N108" s="18">
        <v>460.36500000000001</v>
      </c>
      <c r="O108" s="18">
        <v>0.17822899999999953</v>
      </c>
      <c r="Q108" s="18">
        <v>0.11756299999999964</v>
      </c>
      <c r="R108" s="18">
        <v>0.11325300000000027</v>
      </c>
      <c r="S108" s="18">
        <v>411.97480000000002</v>
      </c>
      <c r="T108" s="18">
        <v>0.11540799999999996</v>
      </c>
      <c r="V108" s="18">
        <v>0.11116499999999974</v>
      </c>
      <c r="W108" s="18">
        <v>0.11421800000000015</v>
      </c>
      <c r="X108" s="18">
        <v>421.21629999999999</v>
      </c>
      <c r="Y108" s="18">
        <v>0.11269149999999994</v>
      </c>
      <c r="AA108" s="18">
        <v>0.10634399999999999</v>
      </c>
      <c r="AB108" s="18">
        <v>0.12307300000000065</v>
      </c>
      <c r="AC108" s="18">
        <v>399.94229999999999</v>
      </c>
      <c r="AD108" s="18">
        <v>0.11470850000000032</v>
      </c>
      <c r="AZ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>
        <v>0.51</v>
      </c>
      <c r="CM108" s="11">
        <v>-109056</v>
      </c>
      <c r="CN108" s="11">
        <f t="shared" si="49"/>
        <v>436.22399999999999</v>
      </c>
      <c r="CO108" s="11">
        <v>-0.35886299999999999</v>
      </c>
      <c r="CP108" s="30">
        <v>-4.8766900000000004E-3</v>
      </c>
      <c r="CQ108" s="11">
        <v>-0.154223</v>
      </c>
      <c r="CR108" s="11">
        <v>-1.16945E-2</v>
      </c>
      <c r="CS108" s="11">
        <f t="shared" si="56"/>
        <v>0.20463999999999999</v>
      </c>
      <c r="CT108" s="11">
        <f t="shared" si="50"/>
        <v>6.8178099999999997E-3</v>
      </c>
      <c r="CU108" s="11">
        <f t="shared" si="51"/>
        <v>0.20475353997720308</v>
      </c>
      <c r="CV108" s="11">
        <f t="shared" si="52"/>
        <v>1.1353997720309206E-4</v>
      </c>
      <c r="CW108" s="18">
        <v>0.51</v>
      </c>
      <c r="CX108" s="18">
        <v>-100660</v>
      </c>
      <c r="CY108" s="11">
        <f t="shared" si="53"/>
        <v>402.64</v>
      </c>
      <c r="CZ108" s="18">
        <v>-0.39030700000000002</v>
      </c>
      <c r="DA108" s="18">
        <v>-0.142015</v>
      </c>
      <c r="DB108" s="11">
        <f t="shared" si="31"/>
        <v>0.24829200000000001</v>
      </c>
      <c r="DD108" s="18">
        <v>-90012.9</v>
      </c>
      <c r="DE108" s="11">
        <f t="shared" si="54"/>
        <v>360.05159999999995</v>
      </c>
      <c r="DF108" s="18">
        <v>-0.431058</v>
      </c>
      <c r="DG108" s="18">
        <v>-0.126994</v>
      </c>
      <c r="DH108" s="11">
        <f t="shared" si="32"/>
        <v>0.304064</v>
      </c>
      <c r="DI108" s="18">
        <v>0.51</v>
      </c>
      <c r="DJ108" s="18">
        <v>-113177</v>
      </c>
      <c r="DK108" s="11">
        <f t="shared" si="55"/>
        <v>452.70800000000003</v>
      </c>
      <c r="DL108" s="18">
        <v>-0.342165</v>
      </c>
      <c r="DM108" s="18">
        <v>-0.15853600000000001</v>
      </c>
      <c r="DN108" s="11">
        <f t="shared" si="58"/>
        <v>0.18362899999999999</v>
      </c>
    </row>
    <row r="109" spans="2:118" x14ac:dyDescent="0.15">
      <c r="B109" s="11">
        <v>0.11824900000000049</v>
      </c>
      <c r="C109" s="11">
        <v>0.11376400000000064</v>
      </c>
      <c r="D109" s="19">
        <v>412.38491999999997</v>
      </c>
      <c r="E109" s="11">
        <v>0.11600650000000057</v>
      </c>
      <c r="G109" s="18">
        <v>0.22066399999999931</v>
      </c>
      <c r="H109" s="18">
        <v>0.19909599999999994</v>
      </c>
      <c r="I109" s="18">
        <v>467.99279999999999</v>
      </c>
      <c r="J109" s="18">
        <v>0.20987999999999962</v>
      </c>
      <c r="L109" s="18">
        <v>0.18171300000000024</v>
      </c>
      <c r="M109" s="18">
        <v>0.17749400000000026</v>
      </c>
      <c r="N109" s="18">
        <v>462.99359999999996</v>
      </c>
      <c r="O109" s="18">
        <v>0.17960350000000025</v>
      </c>
      <c r="Q109" s="18">
        <v>0.11824900000000049</v>
      </c>
      <c r="R109" s="18">
        <v>0.11376400000000064</v>
      </c>
      <c r="S109" s="18">
        <v>413.69729999999998</v>
      </c>
      <c r="T109" s="18">
        <v>0.11600650000000057</v>
      </c>
      <c r="V109" s="18">
        <v>0.11184900000000031</v>
      </c>
      <c r="W109" s="18">
        <v>0.11481800000000053</v>
      </c>
      <c r="X109" s="18">
        <v>422.88490000000002</v>
      </c>
      <c r="Y109" s="18">
        <v>0.11333350000000042</v>
      </c>
      <c r="AA109" s="18">
        <v>0.10677199999999942</v>
      </c>
      <c r="AB109" s="18">
        <v>0.12366399999999977</v>
      </c>
      <c r="AC109" s="18">
        <v>402.56420000000003</v>
      </c>
      <c r="AD109" s="18">
        <v>0.1152179999999996</v>
      </c>
      <c r="AZ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>
        <v>0.51500000000000001</v>
      </c>
      <c r="CM109" s="11">
        <v>-109518</v>
      </c>
      <c r="CN109" s="11">
        <f t="shared" si="49"/>
        <v>438.072</v>
      </c>
      <c r="CO109" s="11">
        <v>-0.364622</v>
      </c>
      <c r="CP109" s="30">
        <v>-4.9158700000000001E-3</v>
      </c>
      <c r="CQ109" s="11">
        <v>-0.15485299999999999</v>
      </c>
      <c r="CR109" s="11">
        <v>-1.1776699999999999E-2</v>
      </c>
      <c r="CS109" s="11">
        <f t="shared" si="56"/>
        <v>0.20976900000000001</v>
      </c>
      <c r="CT109" s="11">
        <f t="shared" si="50"/>
        <v>6.8608299999999992E-3</v>
      </c>
      <c r="CU109" s="11">
        <f t="shared" si="51"/>
        <v>0.20988116720965916</v>
      </c>
      <c r="CV109" s="11">
        <f t="shared" si="52"/>
        <v>1.121672096591475E-4</v>
      </c>
      <c r="CW109" s="18">
        <v>0.51500000000000001</v>
      </c>
      <c r="CX109" s="18">
        <v>-101053</v>
      </c>
      <c r="CY109" s="11">
        <f t="shared" si="53"/>
        <v>404.21199999999999</v>
      </c>
      <c r="CZ109" s="18">
        <v>-0.39632800000000001</v>
      </c>
      <c r="DA109" s="18">
        <v>-0.14255100000000001</v>
      </c>
      <c r="DB109" s="11">
        <f t="shared" si="31"/>
        <v>0.25377700000000003</v>
      </c>
      <c r="DD109" s="18">
        <v>-90305</v>
      </c>
      <c r="DE109" s="11">
        <f t="shared" si="54"/>
        <v>361.22</v>
      </c>
      <c r="DF109" s="18">
        <v>-0.43746400000000002</v>
      </c>
      <c r="DG109" s="18">
        <v>-0.12739200000000001</v>
      </c>
      <c r="DH109" s="11">
        <f t="shared" si="32"/>
        <v>0.31007200000000001</v>
      </c>
      <c r="DI109" s="18">
        <v>0.51500000000000001</v>
      </c>
      <c r="DJ109" s="18">
        <v>-113797</v>
      </c>
      <c r="DK109" s="11">
        <f t="shared" si="55"/>
        <v>455.18799999999999</v>
      </c>
      <c r="DL109" s="18">
        <v>-0.34731699999999999</v>
      </c>
      <c r="DM109" s="18">
        <v>-0.15939500000000001</v>
      </c>
      <c r="DN109" s="11">
        <f t="shared" si="58"/>
        <v>0.18792199999999998</v>
      </c>
    </row>
    <row r="110" spans="2:118" x14ac:dyDescent="0.15">
      <c r="B110" s="11">
        <v>0.11905900000000003</v>
      </c>
      <c r="C110" s="11">
        <v>0.11402300000000043</v>
      </c>
      <c r="D110" s="19">
        <v>414.64679999999998</v>
      </c>
      <c r="E110" s="11">
        <v>0.11654100000000023</v>
      </c>
      <c r="G110" s="18">
        <v>0.22231500000000004</v>
      </c>
      <c r="H110" s="18">
        <v>0.2000989999999998</v>
      </c>
      <c r="I110" s="18">
        <v>469.45820000000003</v>
      </c>
      <c r="J110" s="18">
        <v>0.21120699999999992</v>
      </c>
      <c r="L110" s="18">
        <v>0.18365899999999957</v>
      </c>
      <c r="M110" s="18">
        <v>0.17917399999999972</v>
      </c>
      <c r="N110" s="18">
        <v>465.39159999999998</v>
      </c>
      <c r="O110" s="18">
        <v>0.18141649999999965</v>
      </c>
      <c r="Q110" s="18">
        <v>0.11905900000000003</v>
      </c>
      <c r="R110" s="18">
        <v>0.11402300000000043</v>
      </c>
      <c r="S110" s="18">
        <v>416.09530000000001</v>
      </c>
      <c r="T110" s="18">
        <v>0.11654100000000023</v>
      </c>
      <c r="V110" s="18">
        <v>0.11253000000000046</v>
      </c>
      <c r="W110" s="18">
        <v>0.11537900000000079</v>
      </c>
      <c r="X110" s="18">
        <v>424.57340000000005</v>
      </c>
      <c r="Y110" s="18">
        <v>0.11395450000000062</v>
      </c>
      <c r="AA110" s="18">
        <v>0.10716899999999985</v>
      </c>
      <c r="AB110" s="18">
        <v>0.12416200000000011</v>
      </c>
      <c r="AC110" s="18">
        <v>405.36750000000001</v>
      </c>
      <c r="AD110" s="18">
        <v>0.11566549999999998</v>
      </c>
      <c r="AZ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>
        <v>0.52</v>
      </c>
      <c r="CM110" s="11">
        <v>-109972</v>
      </c>
      <c r="CN110" s="11">
        <f t="shared" si="49"/>
        <v>439.88799999999998</v>
      </c>
      <c r="CO110" s="11">
        <v>-0.37040899999999999</v>
      </c>
      <c r="CP110" s="30">
        <v>-4.9544899999999998E-3</v>
      </c>
      <c r="CQ110" s="11">
        <v>-0.155471</v>
      </c>
      <c r="CR110" s="11">
        <v>-1.18587E-2</v>
      </c>
      <c r="CS110" s="11">
        <f t="shared" si="56"/>
        <v>0.21493799999999999</v>
      </c>
      <c r="CT110" s="11">
        <f t="shared" si="50"/>
        <v>6.90421E-3</v>
      </c>
      <c r="CU110" s="11">
        <f t="shared" si="51"/>
        <v>0.21504885947087488</v>
      </c>
      <c r="CV110" s="11">
        <f t="shared" si="52"/>
        <v>1.1085947087488557E-4</v>
      </c>
      <c r="CW110" s="18">
        <v>0.52</v>
      </c>
      <c r="CX110" s="18">
        <v>-101435</v>
      </c>
      <c r="CY110" s="11">
        <f t="shared" si="53"/>
        <v>405.74</v>
      </c>
      <c r="CZ110" s="18">
        <v>-0.40239000000000003</v>
      </c>
      <c r="DA110" s="18">
        <v>-0.143072</v>
      </c>
      <c r="DB110" s="11">
        <f t="shared" si="31"/>
        <v>0.25931800000000005</v>
      </c>
      <c r="DD110" s="18">
        <v>-90590.2</v>
      </c>
      <c r="DE110" s="11">
        <f t="shared" si="54"/>
        <v>362.36079999999998</v>
      </c>
      <c r="DF110" s="18">
        <v>-0.44389499999999998</v>
      </c>
      <c r="DG110" s="18">
        <v>-0.12778100000000001</v>
      </c>
      <c r="DH110" s="11">
        <f t="shared" si="32"/>
        <v>0.31611400000000001</v>
      </c>
      <c r="DI110" s="18">
        <v>0.52</v>
      </c>
      <c r="DJ110" s="18">
        <v>-114408</v>
      </c>
      <c r="DK110" s="11">
        <f t="shared" si="55"/>
        <v>457.63200000000001</v>
      </c>
      <c r="DL110" s="18">
        <v>-0.35250599999999999</v>
      </c>
      <c r="DM110" s="18">
        <v>-0.16023999999999999</v>
      </c>
      <c r="DN110" s="11">
        <f t="shared" si="58"/>
        <v>0.19226599999999999</v>
      </c>
    </row>
    <row r="111" spans="2:118" x14ac:dyDescent="0.15">
      <c r="B111" s="11">
        <v>0.12009100000000039</v>
      </c>
      <c r="C111" s="11">
        <v>0.11489700000000003</v>
      </c>
      <c r="D111" s="19">
        <v>416.52779999999996</v>
      </c>
      <c r="E111" s="11">
        <v>0.11749400000000021</v>
      </c>
      <c r="G111" s="18">
        <v>0.22399099999999983</v>
      </c>
      <c r="H111" s="18">
        <v>0.20112299999999994</v>
      </c>
      <c r="I111" s="18">
        <v>470.88400000000001</v>
      </c>
      <c r="J111" s="18">
        <v>0.21255699999999988</v>
      </c>
      <c r="L111" s="18">
        <v>0.18639299999999981</v>
      </c>
      <c r="M111" s="18">
        <v>0.18128800000000034</v>
      </c>
      <c r="N111" s="18">
        <v>467.70179999999999</v>
      </c>
      <c r="O111" s="18">
        <v>0.18384050000000007</v>
      </c>
      <c r="Q111" s="18">
        <v>0.12009100000000039</v>
      </c>
      <c r="R111" s="18">
        <v>0.11489700000000003</v>
      </c>
      <c r="S111" s="18">
        <v>418.78429999999997</v>
      </c>
      <c r="T111" s="18">
        <v>0.11749400000000021</v>
      </c>
      <c r="V111" s="18">
        <v>0.11337799999999998</v>
      </c>
      <c r="W111" s="18">
        <v>0.11636800000000047</v>
      </c>
      <c r="X111" s="18">
        <v>426.19569999999999</v>
      </c>
      <c r="Y111" s="18">
        <v>0.11487300000000022</v>
      </c>
      <c r="AA111" s="18">
        <v>0.10749899999999979</v>
      </c>
      <c r="AB111" s="18">
        <v>0.12467000000000006</v>
      </c>
      <c r="AC111" s="18">
        <v>408.10379999999998</v>
      </c>
      <c r="AD111" s="18">
        <v>0.11608449999999992</v>
      </c>
      <c r="AZ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>
        <v>0.52500000000000002</v>
      </c>
      <c r="CM111" s="11">
        <v>-110419</v>
      </c>
      <c r="CN111" s="11">
        <f t="shared" si="49"/>
        <v>441.67599999999999</v>
      </c>
      <c r="CO111" s="11">
        <v>-0.376222</v>
      </c>
      <c r="CP111" s="30">
        <v>-4.9927900000000004E-3</v>
      </c>
      <c r="CQ111" s="11">
        <v>-0.15608</v>
      </c>
      <c r="CR111" s="11">
        <v>-1.19398E-2</v>
      </c>
      <c r="CS111" s="11">
        <f t="shared" si="56"/>
        <v>0.220142</v>
      </c>
      <c r="CT111" s="11">
        <f t="shared" si="50"/>
        <v>6.94701E-3</v>
      </c>
      <c r="CU111" s="11">
        <f t="shared" si="51"/>
        <v>0.22025158594648098</v>
      </c>
      <c r="CV111" s="11">
        <f t="shared" si="52"/>
        <v>1.0958594648097231E-4</v>
      </c>
      <c r="CW111" s="18">
        <v>0.52500000000000002</v>
      </c>
      <c r="CX111" s="18">
        <v>-101808</v>
      </c>
      <c r="CY111" s="11">
        <f t="shared" si="53"/>
        <v>407.23200000000003</v>
      </c>
      <c r="CZ111" s="18">
        <v>-0.40848899999999999</v>
      </c>
      <c r="DA111" s="18">
        <v>-0.14358000000000001</v>
      </c>
      <c r="DB111" s="11">
        <f t="shared" si="31"/>
        <v>0.26490899999999995</v>
      </c>
      <c r="DD111" s="18">
        <v>-90868.5</v>
      </c>
      <c r="DE111" s="11">
        <f t="shared" si="54"/>
        <v>363.47399999999999</v>
      </c>
      <c r="DF111" s="18">
        <v>-0.45035199999999997</v>
      </c>
      <c r="DG111" s="18">
        <v>-0.128161</v>
      </c>
      <c r="DH111" s="11">
        <f t="shared" si="32"/>
        <v>0.32219100000000001</v>
      </c>
      <c r="DI111" s="18">
        <v>0.52500000000000002</v>
      </c>
      <c r="DJ111" s="18">
        <v>-115010</v>
      </c>
      <c r="DK111" s="11">
        <f t="shared" si="55"/>
        <v>460.04</v>
      </c>
      <c r="DL111" s="18">
        <v>-0.35772700000000002</v>
      </c>
      <c r="DM111" s="18">
        <v>-0.16107399999999999</v>
      </c>
      <c r="DN111" s="11">
        <f t="shared" si="58"/>
        <v>0.19665300000000002</v>
      </c>
    </row>
    <row r="112" spans="2:118" x14ac:dyDescent="0.15">
      <c r="B112" s="11">
        <v>0.12096599999999924</v>
      </c>
      <c r="C112" s="11">
        <v>0.11573099999999936</v>
      </c>
      <c r="D112" s="19">
        <v>418.3272</v>
      </c>
      <c r="E112" s="11">
        <v>0.1183484999999993</v>
      </c>
      <c r="G112" s="18">
        <v>0.22555199999999953</v>
      </c>
      <c r="H112" s="18">
        <v>0.20218999999999987</v>
      </c>
      <c r="I112" s="18">
        <v>472.35700000000003</v>
      </c>
      <c r="J112" s="18">
        <v>0.2138709999999997</v>
      </c>
      <c r="L112" s="18">
        <v>0.189438</v>
      </c>
      <c r="M112" s="18">
        <v>0.18369899999999983</v>
      </c>
      <c r="N112" s="18">
        <v>469.58670000000001</v>
      </c>
      <c r="O112" s="18">
        <v>0.18656849999999991</v>
      </c>
      <c r="Q112" s="18">
        <v>0.12096599999999924</v>
      </c>
      <c r="R112" s="18">
        <v>0.11573099999999936</v>
      </c>
      <c r="S112" s="18">
        <v>420.82429999999999</v>
      </c>
      <c r="T112" s="18">
        <v>0.1183484999999993</v>
      </c>
      <c r="V112" s="18">
        <v>0.11422800000000066</v>
      </c>
      <c r="W112" s="18">
        <v>0.11741800000000069</v>
      </c>
      <c r="X112" s="18">
        <v>427.83690000000001</v>
      </c>
      <c r="Y112" s="18">
        <v>0.11582300000000068</v>
      </c>
      <c r="AA112" s="18">
        <v>0.10790400000000044</v>
      </c>
      <c r="AB112" s="18">
        <v>0.12512499999999971</v>
      </c>
      <c r="AC112" s="18">
        <v>410.02179999999998</v>
      </c>
      <c r="AD112" s="18">
        <v>0.11651450000000008</v>
      </c>
      <c r="AZ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>
        <v>0.53</v>
      </c>
      <c r="CM112" s="11">
        <v>-110860</v>
      </c>
      <c r="CN112" s="11">
        <f t="shared" si="49"/>
        <v>443.44</v>
      </c>
      <c r="CO112" s="11">
        <v>-0.38205899999999998</v>
      </c>
      <c r="CP112" s="30">
        <v>-5.0308699999999998E-3</v>
      </c>
      <c r="CQ112" s="11">
        <v>-0.15668000000000001</v>
      </c>
      <c r="CR112" s="11">
        <v>-1.20208E-2</v>
      </c>
      <c r="CS112" s="11">
        <f t="shared" si="56"/>
        <v>0.22537899999999997</v>
      </c>
      <c r="CT112" s="11">
        <f t="shared" si="50"/>
        <v>6.9899300000000001E-3</v>
      </c>
      <c r="CU112" s="11">
        <f t="shared" si="51"/>
        <v>0.22548736719028159</v>
      </c>
      <c r="CV112" s="11">
        <f t="shared" si="52"/>
        <v>1.0836719028162189E-4</v>
      </c>
      <c r="CW112" s="18">
        <v>0.53</v>
      </c>
      <c r="CX112" s="18">
        <v>-102170</v>
      </c>
      <c r="CY112" s="11">
        <f t="shared" si="53"/>
        <v>408.68</v>
      </c>
      <c r="CZ112" s="18">
        <v>-0.41462500000000002</v>
      </c>
      <c r="DA112" s="18">
        <v>-0.14407500000000001</v>
      </c>
      <c r="DB112" s="11">
        <f t="shared" si="31"/>
        <v>0.27055000000000001</v>
      </c>
      <c r="DD112" s="18">
        <v>-91139.4</v>
      </c>
      <c r="DE112" s="11">
        <f t="shared" si="54"/>
        <v>364.55759999999998</v>
      </c>
      <c r="DF112" s="18">
        <v>-0.45683699999999999</v>
      </c>
      <c r="DG112" s="18">
        <v>-0.12853000000000001</v>
      </c>
      <c r="DH112" s="11">
        <f t="shared" si="32"/>
        <v>0.32830700000000002</v>
      </c>
      <c r="DI112" s="18">
        <v>0.53</v>
      </c>
      <c r="DJ112" s="18">
        <v>-115601</v>
      </c>
      <c r="DK112" s="11">
        <f t="shared" si="55"/>
        <v>462.404</v>
      </c>
      <c r="DL112" s="18">
        <v>-0.36298900000000001</v>
      </c>
      <c r="DM112" s="18">
        <v>-0.16189300000000001</v>
      </c>
      <c r="DN112" s="11">
        <f t="shared" si="58"/>
        <v>0.201096</v>
      </c>
    </row>
    <row r="113" spans="2:118" x14ac:dyDescent="0.15">
      <c r="B113" s="11">
        <v>0.12187400000000004</v>
      </c>
      <c r="C113" s="11">
        <v>0.11656599999999973</v>
      </c>
      <c r="D113" s="19">
        <v>420.12768</v>
      </c>
      <c r="E113" s="11">
        <v>0.11921999999999988</v>
      </c>
      <c r="G113" s="18">
        <v>0.22727399999999953</v>
      </c>
      <c r="H113" s="18">
        <v>0.20342799999999972</v>
      </c>
      <c r="I113" s="18">
        <v>473.762</v>
      </c>
      <c r="J113" s="18">
        <v>0.21535099999999963</v>
      </c>
      <c r="L113" s="18">
        <v>0.1922360000000003</v>
      </c>
      <c r="M113" s="18">
        <v>0.18574499999999983</v>
      </c>
      <c r="N113" s="18">
        <v>471.01249999999999</v>
      </c>
      <c r="O113" s="18">
        <v>0.18899050000000006</v>
      </c>
      <c r="Q113" s="18">
        <v>0.12187400000000004</v>
      </c>
      <c r="R113" s="18">
        <v>0.11656599999999973</v>
      </c>
      <c r="S113" s="18">
        <v>422.35109999999997</v>
      </c>
      <c r="T113" s="18">
        <v>0.11921999999999988</v>
      </c>
      <c r="V113" s="18">
        <v>0.11515300000000028</v>
      </c>
      <c r="W113" s="18">
        <v>0.11831799999999948</v>
      </c>
      <c r="X113" s="18">
        <v>429.44499999999999</v>
      </c>
      <c r="Y113" s="18">
        <v>0.11673549999999988</v>
      </c>
      <c r="AA113" s="18">
        <v>0.10824500000000015</v>
      </c>
      <c r="AB113" s="18">
        <v>0.12557699999999983</v>
      </c>
      <c r="AC113" s="18">
        <v>411.82559999999995</v>
      </c>
      <c r="AD113" s="18">
        <v>0.11691099999999999</v>
      </c>
      <c r="AZ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>
        <v>0.53500000000000003</v>
      </c>
      <c r="CM113" s="11">
        <v>-111295</v>
      </c>
      <c r="CN113" s="11">
        <f t="shared" si="49"/>
        <v>445.18</v>
      </c>
      <c r="CO113" s="11">
        <v>-0.38791900000000001</v>
      </c>
      <c r="CP113" s="30">
        <v>-5.0685399999999999E-3</v>
      </c>
      <c r="CQ113" s="11">
        <v>-0.157272</v>
      </c>
      <c r="CR113" s="11">
        <v>-1.2101499999999999E-2</v>
      </c>
      <c r="CS113" s="11">
        <f t="shared" si="56"/>
        <v>0.23064700000000002</v>
      </c>
      <c r="CT113" s="11">
        <f t="shared" si="50"/>
        <v>7.0329599999999996E-3</v>
      </c>
      <c r="CU113" s="11">
        <f t="shared" si="51"/>
        <v>0.23075420068844166</v>
      </c>
      <c r="CV113" s="11">
        <f t="shared" si="52"/>
        <v>1.0720068844163877E-4</v>
      </c>
      <c r="CW113" s="18">
        <v>0.53500000000000003</v>
      </c>
      <c r="CX113" s="18">
        <v>-102524</v>
      </c>
      <c r="CY113" s="11">
        <f t="shared" si="53"/>
        <v>410.096</v>
      </c>
      <c r="CZ113" s="18">
        <v>-0.420796</v>
      </c>
      <c r="DA113" s="18">
        <v>-0.14455799999999999</v>
      </c>
      <c r="DB113" s="11">
        <f t="shared" si="31"/>
        <v>0.27623799999999998</v>
      </c>
      <c r="DD113" s="18">
        <v>-91398.6</v>
      </c>
      <c r="DE113" s="11">
        <f t="shared" si="54"/>
        <v>365.59440000000001</v>
      </c>
      <c r="DF113" s="18">
        <v>-0.46336699999999997</v>
      </c>
      <c r="DG113" s="18">
        <v>-0.128884</v>
      </c>
      <c r="DH113" s="11">
        <f t="shared" si="32"/>
        <v>0.33448299999999997</v>
      </c>
      <c r="DI113" s="18">
        <v>0.53500000000000003</v>
      </c>
      <c r="DJ113" s="18">
        <v>-116179</v>
      </c>
      <c r="DK113" s="11">
        <f t="shared" si="55"/>
        <v>464.71600000000001</v>
      </c>
      <c r="DL113" s="18">
        <v>-0.36829600000000001</v>
      </c>
      <c r="DM113" s="18">
        <v>-0.16269500000000001</v>
      </c>
      <c r="DN113" s="11">
        <f t="shared" si="58"/>
        <v>0.20560100000000001</v>
      </c>
    </row>
    <row r="114" spans="2:118" x14ac:dyDescent="0.15">
      <c r="B114" s="11">
        <v>0.12264799999999987</v>
      </c>
      <c r="C114" s="11">
        <v>0.11727899999999991</v>
      </c>
      <c r="D114" s="19">
        <v>420.97811999999993</v>
      </c>
      <c r="E114" s="11">
        <v>0.11996349999999989</v>
      </c>
      <c r="G114" s="18">
        <v>0.22914499999999993</v>
      </c>
      <c r="H114" s="18">
        <v>0.20475900000000014</v>
      </c>
      <c r="I114" s="18">
        <v>475.07909999999998</v>
      </c>
      <c r="J114" s="18">
        <v>0.21695200000000003</v>
      </c>
      <c r="L114" s="18">
        <v>0.19428299999999954</v>
      </c>
      <c r="M114" s="18">
        <v>0.18747199999999964</v>
      </c>
      <c r="N114" s="18">
        <v>471.78919999999999</v>
      </c>
      <c r="O114" s="18">
        <v>0.19087749999999959</v>
      </c>
      <c r="Q114" s="18">
        <v>0.12264799999999987</v>
      </c>
      <c r="R114" s="18">
        <v>0.11727899999999991</v>
      </c>
      <c r="S114" s="18">
        <v>423.18259999999998</v>
      </c>
      <c r="T114" s="18">
        <v>0.11996349999999989</v>
      </c>
      <c r="V114" s="18">
        <v>0.11603600000000025</v>
      </c>
      <c r="W114" s="18">
        <v>0.11894000000000027</v>
      </c>
      <c r="X114" s="18">
        <v>430.24149999999997</v>
      </c>
      <c r="Y114" s="18">
        <v>0.11748800000000026</v>
      </c>
      <c r="AA114" s="18">
        <v>0.10854399999999931</v>
      </c>
      <c r="AB114" s="18">
        <v>0.12600899999999982</v>
      </c>
      <c r="AC114" s="18">
        <v>412.73070000000001</v>
      </c>
      <c r="AD114" s="18">
        <v>0.11727649999999956</v>
      </c>
      <c r="AZ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>
        <v>0.54</v>
      </c>
      <c r="CM114" s="11">
        <v>-111723</v>
      </c>
      <c r="CN114" s="11">
        <f t="shared" si="49"/>
        <v>446.892</v>
      </c>
      <c r="CO114" s="11">
        <v>-0.39380199999999999</v>
      </c>
      <c r="CP114" s="30">
        <v>-5.10591E-3</v>
      </c>
      <c r="CQ114" s="11">
        <v>-0.157855</v>
      </c>
      <c r="CR114" s="11">
        <v>-1.2182E-2</v>
      </c>
      <c r="CS114" s="11">
        <f t="shared" si="56"/>
        <v>0.23594699999999999</v>
      </c>
      <c r="CT114" s="11">
        <f t="shared" si="50"/>
        <v>7.0760900000000002E-3</v>
      </c>
      <c r="CU114" s="11">
        <f t="shared" si="51"/>
        <v>0.23605308271379999</v>
      </c>
      <c r="CV114" s="11">
        <f t="shared" si="52"/>
        <v>1.0608271379999867E-4</v>
      </c>
      <c r="CW114" s="18">
        <v>0.54</v>
      </c>
      <c r="CX114" s="18">
        <v>-102868</v>
      </c>
      <c r="CY114" s="11">
        <f t="shared" si="53"/>
        <v>411.47199999999998</v>
      </c>
      <c r="CZ114" s="18">
        <v>-0.42700100000000002</v>
      </c>
      <c r="DA114" s="18">
        <v>-0.14502899999999999</v>
      </c>
      <c r="DB114" s="11">
        <f t="shared" si="31"/>
        <v>0.281972</v>
      </c>
      <c r="DD114" s="18">
        <v>-91642.9</v>
      </c>
      <c r="DE114" s="11">
        <f t="shared" si="54"/>
        <v>366.57159999999999</v>
      </c>
      <c r="DF114" s="18">
        <v>-0.46995500000000001</v>
      </c>
      <c r="DG114" s="18">
        <v>-0.129218</v>
      </c>
      <c r="DH114" s="11">
        <f t="shared" si="32"/>
        <v>0.34073700000000001</v>
      </c>
      <c r="DI114" s="18">
        <v>0.54</v>
      </c>
      <c r="DJ114" s="18">
        <v>-116742</v>
      </c>
      <c r="DK114" s="11">
        <f t="shared" si="55"/>
        <v>466.96800000000002</v>
      </c>
      <c r="DL114" s="18">
        <v>-0.37366300000000002</v>
      </c>
      <c r="DM114" s="18">
        <v>-0.16347600000000001</v>
      </c>
      <c r="DN114" s="11">
        <f t="shared" si="58"/>
        <v>0.21018700000000001</v>
      </c>
    </row>
    <row r="115" spans="2:118" x14ac:dyDescent="0.15">
      <c r="B115" s="11">
        <v>0.12357499999999977</v>
      </c>
      <c r="C115" s="11">
        <v>0.11781500000000023</v>
      </c>
      <c r="D115" s="19">
        <v>421.89420000000001</v>
      </c>
      <c r="E115" s="11">
        <v>0.120695</v>
      </c>
      <c r="G115" s="18">
        <v>0.2316060000000002</v>
      </c>
      <c r="H115" s="18">
        <v>0.20637400000000028</v>
      </c>
      <c r="I115" s="18">
        <v>476.50490000000002</v>
      </c>
      <c r="J115" s="18">
        <v>0.21899000000000024</v>
      </c>
      <c r="L115" s="18">
        <v>0.19565499999999947</v>
      </c>
      <c r="M115" s="18">
        <v>0.1885589999999997</v>
      </c>
      <c r="N115" s="18">
        <v>472.62059999999997</v>
      </c>
      <c r="O115" s="18">
        <v>0.19210699999999958</v>
      </c>
      <c r="Q115" s="18">
        <v>0.12357499999999977</v>
      </c>
      <c r="R115" s="18">
        <v>0.11781500000000023</v>
      </c>
      <c r="S115" s="18">
        <v>424.00650000000002</v>
      </c>
      <c r="T115" s="18">
        <v>0.120695</v>
      </c>
      <c r="V115" s="18">
        <v>0.11648200000000042</v>
      </c>
      <c r="W115" s="18">
        <v>0.11919199999999996</v>
      </c>
      <c r="X115" s="18">
        <v>431.08620000000002</v>
      </c>
      <c r="Y115" s="18">
        <v>0.11783700000000019</v>
      </c>
      <c r="AA115" s="18">
        <v>0.10884699999999992</v>
      </c>
      <c r="AB115" s="18">
        <v>0.12622299999999953</v>
      </c>
      <c r="AC115" s="18">
        <v>413.46770000000004</v>
      </c>
      <c r="AD115" s="18">
        <v>0.11753499999999972</v>
      </c>
      <c r="AZ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>
        <v>0.54500000000000004</v>
      </c>
      <c r="CM115" s="11">
        <v>-112146</v>
      </c>
      <c r="CN115" s="11">
        <f t="shared" si="49"/>
        <v>448.584</v>
      </c>
      <c r="CO115" s="11">
        <v>-0.39970499999999998</v>
      </c>
      <c r="CP115" s="30">
        <v>-5.1429099999999997E-3</v>
      </c>
      <c r="CQ115" s="11">
        <v>-0.15843099999999999</v>
      </c>
      <c r="CR115" s="11">
        <v>-1.22621E-2</v>
      </c>
      <c r="CS115" s="11">
        <f t="shared" si="56"/>
        <v>0.24127399999999999</v>
      </c>
      <c r="CT115" s="11">
        <f t="shared" si="50"/>
        <v>7.1191900000000001E-3</v>
      </c>
      <c r="CU115" s="11">
        <f t="shared" si="51"/>
        <v>0.24137900890975605</v>
      </c>
      <c r="CV115" s="11">
        <f t="shared" si="52"/>
        <v>1.050089097560658E-4</v>
      </c>
      <c r="CW115" s="18">
        <v>0.54500000000000004</v>
      </c>
      <c r="CX115" s="18">
        <v>-103205</v>
      </c>
      <c r="CY115" s="11">
        <f t="shared" si="53"/>
        <v>412.82</v>
      </c>
      <c r="CZ115" s="18">
        <v>-0.43323400000000001</v>
      </c>
      <c r="DA115" s="18">
        <v>-0.14549100000000001</v>
      </c>
      <c r="DB115" s="11">
        <f t="shared" si="31"/>
        <v>0.28774299999999997</v>
      </c>
      <c r="DD115" s="18">
        <v>-91877.8</v>
      </c>
      <c r="DE115" s="11">
        <f t="shared" si="54"/>
        <v>367.51120000000003</v>
      </c>
      <c r="DF115" s="18">
        <v>-0.476578</v>
      </c>
      <c r="DG115" s="18">
        <v>-0.12953899999999999</v>
      </c>
      <c r="DH115" s="11">
        <f t="shared" si="32"/>
        <v>0.34703899999999999</v>
      </c>
      <c r="DI115" s="18">
        <v>0.54500000000000004</v>
      </c>
      <c r="DJ115" s="18">
        <v>-117283</v>
      </c>
      <c r="DK115" s="11">
        <f t="shared" si="55"/>
        <v>469.13200000000001</v>
      </c>
      <c r="DL115" s="18">
        <v>-0.37911299999999998</v>
      </c>
      <c r="DM115" s="18">
        <v>-0.16422600000000001</v>
      </c>
      <c r="DN115" s="11">
        <f t="shared" si="58"/>
        <v>0.21488699999999997</v>
      </c>
    </row>
    <row r="116" spans="2:118" x14ac:dyDescent="0.15">
      <c r="B116" s="11">
        <v>0.12429899999999972</v>
      </c>
      <c r="C116" s="11">
        <v>0.11843100000000018</v>
      </c>
      <c r="D116" s="19">
        <v>422.76155999999997</v>
      </c>
      <c r="E116" s="11">
        <v>0.12136499999999995</v>
      </c>
      <c r="G116" s="18">
        <v>0.23435499999999987</v>
      </c>
      <c r="H116" s="18">
        <v>0.20810199999999934</v>
      </c>
      <c r="I116" s="18">
        <v>477.82859999999999</v>
      </c>
      <c r="J116" s="18">
        <v>0.22122849999999961</v>
      </c>
      <c r="L116" s="18">
        <v>0.19682699999999986</v>
      </c>
      <c r="M116" s="18">
        <v>0.18953299999999995</v>
      </c>
      <c r="N116" s="18">
        <v>473.39729999999997</v>
      </c>
      <c r="O116" s="18">
        <v>0.19317999999999991</v>
      </c>
      <c r="Q116" s="18">
        <v>0.12429899999999972</v>
      </c>
      <c r="R116" s="18">
        <v>0.11843100000000018</v>
      </c>
      <c r="S116" s="18">
        <v>424.72270000000003</v>
      </c>
      <c r="T116" s="18">
        <v>0.12136499999999995</v>
      </c>
      <c r="V116" s="18">
        <v>0.11671600000000026</v>
      </c>
      <c r="W116" s="18">
        <v>0.11937499999999979</v>
      </c>
      <c r="X116" s="18">
        <v>431.88370000000003</v>
      </c>
      <c r="Y116" s="18">
        <v>0.11804550000000003</v>
      </c>
      <c r="AA116" s="18">
        <v>0.10928499999999985</v>
      </c>
      <c r="AB116" s="18">
        <v>0.12670699999999968</v>
      </c>
      <c r="AC116" s="18">
        <v>413.8116</v>
      </c>
      <c r="AD116" s="18">
        <v>0.11799599999999977</v>
      </c>
      <c r="AZ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>
        <v>0.55000000000000004</v>
      </c>
      <c r="CM116" s="11">
        <v>-112565</v>
      </c>
      <c r="CN116" s="11">
        <f t="shared" si="49"/>
        <v>450.26</v>
      </c>
      <c r="CO116" s="11">
        <v>-0.40562700000000002</v>
      </c>
      <c r="CP116" s="30">
        <v>-5.1795799999999996E-3</v>
      </c>
      <c r="CQ116" s="11">
        <v>-0.159</v>
      </c>
      <c r="CR116" s="11">
        <v>-1.23418E-2</v>
      </c>
      <c r="CS116" s="11">
        <f t="shared" si="56"/>
        <v>0.24662700000000001</v>
      </c>
      <c r="CT116" s="11">
        <f t="shared" si="50"/>
        <v>7.1622200000000004E-3</v>
      </c>
      <c r="CU116" s="11">
        <f t="shared" si="51"/>
        <v>0.24673097601300167</v>
      </c>
      <c r="CV116" s="11">
        <f t="shared" si="52"/>
        <v>1.0397601300166093E-4</v>
      </c>
      <c r="CW116" s="18">
        <v>0.55000000000000004</v>
      </c>
      <c r="CX116" s="18">
        <v>-103534</v>
      </c>
      <c r="CY116" s="11">
        <f t="shared" si="53"/>
        <v>414.13600000000002</v>
      </c>
      <c r="CZ116" s="18">
        <v>-0.439494</v>
      </c>
      <c r="DA116" s="18">
        <v>-0.14594299999999999</v>
      </c>
      <c r="DB116" s="11">
        <f t="shared" si="31"/>
        <v>0.29355100000000001</v>
      </c>
      <c r="DD116" s="18">
        <v>-92103.2</v>
      </c>
      <c r="DE116" s="11">
        <f t="shared" si="54"/>
        <v>368.4128</v>
      </c>
      <c r="DF116" s="18">
        <v>-0.483236</v>
      </c>
      <c r="DG116" s="18">
        <v>-0.12984599999999999</v>
      </c>
      <c r="DH116" s="11">
        <f t="shared" si="32"/>
        <v>0.35338999999999998</v>
      </c>
      <c r="DI116" s="18">
        <v>0.55000000000000004</v>
      </c>
      <c r="DJ116" s="18">
        <v>-117796</v>
      </c>
      <c r="DK116" s="11">
        <f t="shared" si="55"/>
        <v>471.18400000000003</v>
      </c>
      <c r="DL116" s="18">
        <v>-0.38466800000000001</v>
      </c>
      <c r="DM116" s="18">
        <v>-0.164935</v>
      </c>
      <c r="DN116" s="11">
        <f t="shared" si="58"/>
        <v>0.21973300000000001</v>
      </c>
    </row>
    <row r="117" spans="2:118" x14ac:dyDescent="0.15">
      <c r="B117" s="11">
        <v>0.12497299999999978</v>
      </c>
      <c r="C117" s="11">
        <v>0.11878499999999992</v>
      </c>
      <c r="D117" s="19">
        <v>423.63684000000001</v>
      </c>
      <c r="E117" s="11">
        <v>0.12187899999999985</v>
      </c>
      <c r="G117" s="18">
        <v>0.23777199999999965</v>
      </c>
      <c r="H117" s="18">
        <v>0.2101639999999998</v>
      </c>
      <c r="I117" s="18">
        <v>479.072</v>
      </c>
      <c r="J117" s="18">
        <v>0.22396799999999972</v>
      </c>
      <c r="L117" s="18">
        <v>0.19826099999999958</v>
      </c>
      <c r="M117" s="18">
        <v>0.19059099999999951</v>
      </c>
      <c r="N117" s="18">
        <v>473.505</v>
      </c>
      <c r="O117" s="18">
        <v>0.19442599999999954</v>
      </c>
      <c r="Q117" s="18">
        <v>0.12497299999999978</v>
      </c>
      <c r="R117" s="18">
        <v>0.11878499999999992</v>
      </c>
      <c r="S117" s="18">
        <v>424.87759999999997</v>
      </c>
      <c r="T117" s="18">
        <v>0.12187899999999985</v>
      </c>
      <c r="V117" s="18">
        <v>0.11680600000000041</v>
      </c>
      <c r="W117" s="18">
        <v>0.11971000000000043</v>
      </c>
      <c r="X117" s="18">
        <v>432.68770000000001</v>
      </c>
      <c r="Y117" s="18">
        <v>0.11825800000000042</v>
      </c>
      <c r="AA117" s="18">
        <v>0.10978099999999991</v>
      </c>
      <c r="AB117" s="18">
        <v>0.12716199999999933</v>
      </c>
      <c r="AC117" s="18">
        <v>414.3596</v>
      </c>
      <c r="AD117" s="18">
        <v>0.11847149999999962</v>
      </c>
      <c r="AZ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>
        <v>0.55500000000000005</v>
      </c>
      <c r="CM117" s="11">
        <v>-112978</v>
      </c>
      <c r="CN117" s="11">
        <f t="shared" si="49"/>
        <v>451.91199999999998</v>
      </c>
      <c r="CO117" s="11">
        <v>-0.41156500000000001</v>
      </c>
      <c r="CP117" s="30">
        <v>-5.2158899999999999E-3</v>
      </c>
      <c r="CQ117" s="11">
        <v>-0.15956300000000001</v>
      </c>
      <c r="CR117" s="11">
        <v>-1.2421099999999999E-2</v>
      </c>
      <c r="CS117" s="11">
        <f t="shared" si="56"/>
        <v>0.252002</v>
      </c>
      <c r="CT117" s="11">
        <f t="shared" si="50"/>
        <v>7.2052099999999992E-3</v>
      </c>
      <c r="CU117" s="11">
        <f t="shared" si="51"/>
        <v>0.25210498419337946</v>
      </c>
      <c r="CV117" s="11">
        <f t="shared" si="52"/>
        <v>1.0298419337945175E-4</v>
      </c>
      <c r="CW117" s="18">
        <v>0.55500000000000005</v>
      </c>
      <c r="CX117" s="18">
        <v>-103856</v>
      </c>
      <c r="CY117" s="11">
        <f t="shared" si="53"/>
        <v>415.42399999999998</v>
      </c>
      <c r="CZ117" s="18">
        <v>-0.44578099999999998</v>
      </c>
      <c r="DA117" s="18">
        <v>-0.14638499999999999</v>
      </c>
      <c r="DB117" s="11">
        <f t="shared" si="31"/>
        <v>0.299396</v>
      </c>
      <c r="DD117" s="18">
        <v>-92318.6</v>
      </c>
      <c r="DE117" s="11">
        <f t="shared" si="54"/>
        <v>369.27440000000001</v>
      </c>
      <c r="DF117" s="18">
        <v>-0.48993199999999998</v>
      </c>
      <c r="DG117" s="18">
        <v>-0.130139</v>
      </c>
      <c r="DH117" s="11">
        <f t="shared" si="32"/>
        <v>0.35979299999999997</v>
      </c>
      <c r="DI117" s="18">
        <v>0.55500000000000005</v>
      </c>
      <c r="DJ117" s="18">
        <v>-118286</v>
      </c>
      <c r="DK117" s="11">
        <f t="shared" si="55"/>
        <v>473.14400000000001</v>
      </c>
      <c r="DL117" s="18">
        <v>-0.39030999999999999</v>
      </c>
      <c r="DM117" s="18">
        <v>-0.16561100000000001</v>
      </c>
      <c r="DN117" s="11">
        <f t="shared" si="58"/>
        <v>0.22469899999999998</v>
      </c>
    </row>
    <row r="118" spans="2:118" x14ac:dyDescent="0.15">
      <c r="B118" s="11">
        <v>0.12544199999999961</v>
      </c>
      <c r="C118" s="11">
        <v>0.11921099999999996</v>
      </c>
      <c r="D118" s="19">
        <v>424.51331999999996</v>
      </c>
      <c r="E118" s="11">
        <v>0.12232649999999978</v>
      </c>
      <c r="G118" s="18">
        <v>0.2414909999999999</v>
      </c>
      <c r="H118" s="18">
        <v>0.21249499999999966</v>
      </c>
      <c r="I118" s="18">
        <v>480.41649999999998</v>
      </c>
      <c r="J118" s="18">
        <v>0.22699299999999978</v>
      </c>
      <c r="L118" s="18">
        <v>0.19946199999999958</v>
      </c>
      <c r="M118" s="18">
        <v>0.19149700000000003</v>
      </c>
      <c r="N118" s="18">
        <v>473.80920000000003</v>
      </c>
      <c r="O118" s="18">
        <v>0.19547949999999981</v>
      </c>
      <c r="Q118" s="18">
        <v>0.12544199999999961</v>
      </c>
      <c r="R118" s="18">
        <v>0.11921099999999996</v>
      </c>
      <c r="S118" s="18">
        <v>425.20929999999998</v>
      </c>
      <c r="T118" s="18">
        <v>0.12232649999999978</v>
      </c>
      <c r="V118" s="18">
        <v>0.1171129999999998</v>
      </c>
      <c r="W118" s="18">
        <v>0.12008300000000016</v>
      </c>
      <c r="X118" s="18">
        <v>433.471</v>
      </c>
      <c r="Y118" s="18">
        <v>0.11859799999999998</v>
      </c>
      <c r="AA118" s="18">
        <v>0.11026799999999959</v>
      </c>
      <c r="AB118" s="18">
        <v>0.12771699999999964</v>
      </c>
      <c r="AC118" s="18">
        <v>414.94729999999998</v>
      </c>
      <c r="AD118" s="18">
        <v>0.11899249999999961</v>
      </c>
      <c r="AZ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>
        <v>0.56000000000000005</v>
      </c>
      <c r="CM118" s="11">
        <v>-113388</v>
      </c>
      <c r="CN118" s="11">
        <f t="shared" si="49"/>
        <v>453.55200000000002</v>
      </c>
      <c r="CO118" s="11">
        <v>-0.41752099999999998</v>
      </c>
      <c r="CP118" s="30">
        <v>-5.2519100000000003E-3</v>
      </c>
      <c r="CQ118" s="11">
        <v>-0.16011900000000001</v>
      </c>
      <c r="CR118" s="11">
        <v>-1.2500499999999999E-2</v>
      </c>
      <c r="CS118" s="11">
        <f t="shared" si="56"/>
        <v>0.25740199999999996</v>
      </c>
      <c r="CT118" s="11">
        <f t="shared" si="50"/>
        <v>7.2485899999999992E-3</v>
      </c>
      <c r="CU118" s="11">
        <f t="shared" si="51"/>
        <v>0.25750404202844679</v>
      </c>
      <c r="CV118" s="11">
        <f t="shared" si="52"/>
        <v>1.0204202844682486E-4</v>
      </c>
      <c r="CW118" s="18">
        <v>0.56000000000000005</v>
      </c>
      <c r="CX118" s="18">
        <v>-104172</v>
      </c>
      <c r="CY118" s="11">
        <f t="shared" si="53"/>
        <v>416.68799999999999</v>
      </c>
      <c r="CZ118" s="18">
        <v>-0.45209300000000002</v>
      </c>
      <c r="DA118" s="18">
        <v>-0.146818</v>
      </c>
      <c r="DB118" s="11">
        <f t="shared" si="31"/>
        <v>0.30527500000000002</v>
      </c>
      <c r="DD118" s="18">
        <v>-92524.2</v>
      </c>
      <c r="DE118" s="11">
        <f t="shared" si="54"/>
        <v>370.09679999999997</v>
      </c>
      <c r="DF118" s="18">
        <v>-0.49666399999999999</v>
      </c>
      <c r="DG118" s="18">
        <v>-0.13041900000000001</v>
      </c>
      <c r="DH118" s="11">
        <f t="shared" si="32"/>
        <v>0.36624499999999999</v>
      </c>
      <c r="DI118" s="18">
        <v>0.56000000000000005</v>
      </c>
      <c r="DJ118" s="18">
        <v>-118757</v>
      </c>
      <c r="DK118" s="11">
        <f t="shared" si="55"/>
        <v>475.02800000000002</v>
      </c>
      <c r="DL118" s="18">
        <v>-0.39602700000000002</v>
      </c>
      <c r="DM118" s="18">
        <v>-0.16625699999999999</v>
      </c>
      <c r="DN118" s="11">
        <f t="shared" si="58"/>
        <v>0.22977000000000003</v>
      </c>
    </row>
    <row r="119" spans="2:118" x14ac:dyDescent="0.15">
      <c r="B119" s="11">
        <v>0.12605799999999956</v>
      </c>
      <c r="C119" s="11">
        <v>0.11953699999999934</v>
      </c>
      <c r="D119" s="19">
        <v>425.41235999999998</v>
      </c>
      <c r="E119" s="11">
        <v>0.12279749999999945</v>
      </c>
      <c r="G119" s="18">
        <v>0.24546199999999985</v>
      </c>
      <c r="H119" s="18">
        <v>0.21483100000000022</v>
      </c>
      <c r="I119" s="18">
        <v>481.92920000000004</v>
      </c>
      <c r="J119" s="18">
        <v>0.23014650000000003</v>
      </c>
      <c r="L119" s="18">
        <v>0.20068099999999944</v>
      </c>
      <c r="M119" s="18">
        <v>0.19250599999999984</v>
      </c>
      <c r="N119" s="18">
        <v>474.21459999999996</v>
      </c>
      <c r="O119" s="18">
        <v>0.19659349999999964</v>
      </c>
      <c r="Q119" s="18">
        <v>0.12605799999999956</v>
      </c>
      <c r="R119" s="18">
        <v>0.11953699999999934</v>
      </c>
      <c r="S119" s="18">
        <v>425.64769999999999</v>
      </c>
      <c r="T119" s="18">
        <v>0.12279749999999945</v>
      </c>
      <c r="V119" s="18">
        <v>0.11745999999999945</v>
      </c>
      <c r="W119" s="18">
        <v>0.12051099999999959</v>
      </c>
      <c r="X119" s="18">
        <v>434.2817</v>
      </c>
      <c r="Y119" s="18">
        <v>0.11898549999999952</v>
      </c>
      <c r="AA119" s="18">
        <v>0.11065300000000011</v>
      </c>
      <c r="AB119" s="18">
        <v>0.12813800000000075</v>
      </c>
      <c r="AC119" s="18">
        <v>415.61629999999997</v>
      </c>
      <c r="AD119" s="18">
        <v>0.11939550000000043</v>
      </c>
      <c r="AZ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>
        <v>0.56499999999999995</v>
      </c>
      <c r="CM119" s="11">
        <v>-113793</v>
      </c>
      <c r="CN119" s="11">
        <f t="shared" si="49"/>
        <v>455.17200000000003</v>
      </c>
      <c r="CO119" s="11">
        <v>-0.42349199999999998</v>
      </c>
      <c r="CP119" s="30">
        <v>-5.2875400000000003E-3</v>
      </c>
      <c r="CQ119" s="11">
        <v>-0.16067000000000001</v>
      </c>
      <c r="CR119" s="11">
        <v>-1.2579399999999999E-2</v>
      </c>
      <c r="CS119" s="11">
        <f t="shared" si="56"/>
        <v>0.262822</v>
      </c>
      <c r="CT119" s="11">
        <f t="shared" si="50"/>
        <v>7.291859999999999E-3</v>
      </c>
      <c r="CU119" s="11">
        <f t="shared" si="51"/>
        <v>0.26292313497723935</v>
      </c>
      <c r="CV119" s="11">
        <f t="shared" si="52"/>
        <v>1.0113497723934772E-4</v>
      </c>
      <c r="CW119" s="18">
        <v>0.56499999999999995</v>
      </c>
      <c r="CX119" s="18">
        <v>-104480</v>
      </c>
      <c r="CY119" s="11">
        <f t="shared" si="53"/>
        <v>417.92</v>
      </c>
      <c r="CZ119" s="18">
        <v>-0.45843400000000001</v>
      </c>
      <c r="DA119" s="18">
        <v>-0.14724200000000001</v>
      </c>
      <c r="DB119" s="11">
        <f t="shared" si="31"/>
        <v>0.31119200000000002</v>
      </c>
      <c r="DD119" s="18">
        <v>-92719.3</v>
      </c>
      <c r="DE119" s="11">
        <f t="shared" si="54"/>
        <v>370.87720000000002</v>
      </c>
      <c r="DF119" s="18">
        <v>-0.50343599999999999</v>
      </c>
      <c r="DG119" s="18">
        <v>-0.13068399999999999</v>
      </c>
      <c r="DH119" s="11">
        <f t="shared" si="32"/>
        <v>0.37275199999999997</v>
      </c>
      <c r="DI119" s="18">
        <v>0.56499999999999995</v>
      </c>
      <c r="DJ119" s="18">
        <v>-119214</v>
      </c>
      <c r="DK119" s="11">
        <f t="shared" si="55"/>
        <v>476.85599999999999</v>
      </c>
      <c r="DL119" s="18">
        <v>-0.40179700000000002</v>
      </c>
      <c r="DM119" s="18">
        <v>-0.166882</v>
      </c>
      <c r="DN119" s="11">
        <f t="shared" si="58"/>
        <v>0.23491500000000001</v>
      </c>
    </row>
    <row r="120" spans="2:118" x14ac:dyDescent="0.15">
      <c r="B120" s="11">
        <v>0.12650900000000043</v>
      </c>
      <c r="C120" s="11">
        <v>0.11997400000000003</v>
      </c>
      <c r="D120" s="19">
        <v>426.27983999999998</v>
      </c>
      <c r="E120" s="11">
        <v>0.12324150000000023</v>
      </c>
      <c r="G120" s="18">
        <v>0.24924299999999988</v>
      </c>
      <c r="H120" s="18">
        <v>0.21714600000000051</v>
      </c>
      <c r="I120" s="18">
        <v>484.33479999999997</v>
      </c>
      <c r="J120" s="18">
        <v>0.23319450000000019</v>
      </c>
      <c r="L120" s="18">
        <v>0.20152500000000018</v>
      </c>
      <c r="M120" s="18">
        <v>0.19316499999999959</v>
      </c>
      <c r="N120" s="18">
        <v>474.69459999999998</v>
      </c>
      <c r="O120" s="18">
        <v>0.19734499999999988</v>
      </c>
      <c r="Q120" s="18">
        <v>0.12650900000000043</v>
      </c>
      <c r="R120" s="18">
        <v>0.11997400000000003</v>
      </c>
      <c r="S120" s="18">
        <v>426.1551</v>
      </c>
      <c r="T120" s="18">
        <v>0.12324150000000023</v>
      </c>
      <c r="V120" s="18">
        <v>0.11763299999999965</v>
      </c>
      <c r="W120" s="18">
        <v>0.1206889999999996</v>
      </c>
      <c r="X120" s="18">
        <v>435.09899999999999</v>
      </c>
      <c r="Y120" s="18">
        <v>0.11916099999999963</v>
      </c>
      <c r="AA120" s="18">
        <v>0.11101700000000037</v>
      </c>
      <c r="AB120" s="18">
        <v>0.12861899999999959</v>
      </c>
      <c r="AC120" s="18">
        <v>416.25120000000004</v>
      </c>
      <c r="AD120" s="18">
        <v>0.11981799999999998</v>
      </c>
      <c r="AZ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>
        <v>0.56999999999999995</v>
      </c>
      <c r="CM120" s="11">
        <v>-114194</v>
      </c>
      <c r="CN120" s="11">
        <f t="shared" si="49"/>
        <v>456.77600000000001</v>
      </c>
      <c r="CO120" s="11">
        <v>-0.42947600000000002</v>
      </c>
      <c r="CP120" s="30">
        <v>-5.32278E-3</v>
      </c>
      <c r="CQ120" s="11">
        <v>-0.161217</v>
      </c>
      <c r="CR120" s="11">
        <v>-1.2658000000000001E-2</v>
      </c>
      <c r="CS120" s="11">
        <f t="shared" si="56"/>
        <v>0.26825900000000003</v>
      </c>
      <c r="CT120" s="11">
        <f t="shared" si="50"/>
        <v>7.3352200000000008E-3</v>
      </c>
      <c r="CU120" s="11">
        <f t="shared" si="51"/>
        <v>0.26835926764963497</v>
      </c>
      <c r="CV120" s="11">
        <f t="shared" si="52"/>
        <v>1.0026764963494417E-4</v>
      </c>
      <c r="CW120" s="18">
        <v>0.56999999999999995</v>
      </c>
      <c r="CX120" s="18">
        <v>-104779</v>
      </c>
      <c r="CY120" s="11">
        <f t="shared" si="53"/>
        <v>419.11599999999999</v>
      </c>
      <c r="CZ120" s="18">
        <v>-0.46480900000000003</v>
      </c>
      <c r="DA120" s="18">
        <v>-0.14765300000000001</v>
      </c>
      <c r="DB120" s="11">
        <f t="shared" si="31"/>
        <v>0.31715599999999999</v>
      </c>
      <c r="DD120" s="18">
        <v>-92905.4</v>
      </c>
      <c r="DE120" s="11">
        <f t="shared" si="54"/>
        <v>371.6216</v>
      </c>
      <c r="DF120" s="18">
        <v>-0.51024099999999994</v>
      </c>
      <c r="DG120" s="18">
        <v>-0.130937</v>
      </c>
      <c r="DH120" s="11">
        <f t="shared" si="32"/>
        <v>0.37930399999999997</v>
      </c>
      <c r="DI120" s="18">
        <v>0.56999999999999995</v>
      </c>
      <c r="DJ120" s="18">
        <v>-119664</v>
      </c>
      <c r="DK120" s="11">
        <f t="shared" si="55"/>
        <v>478.65600000000001</v>
      </c>
      <c r="DL120" s="18">
        <v>-0.40759299999999998</v>
      </c>
      <c r="DM120" s="18">
        <v>-0.16749800000000001</v>
      </c>
      <c r="DN120" s="11">
        <f t="shared" si="58"/>
        <v>0.24009499999999998</v>
      </c>
    </row>
    <row r="121" spans="2:118" x14ac:dyDescent="0.15">
      <c r="B121" s="11">
        <v>0.12715999999999994</v>
      </c>
      <c r="C121" s="11">
        <v>0.12055400000000027</v>
      </c>
      <c r="D121" s="19">
        <v>427.20504</v>
      </c>
      <c r="E121" s="11">
        <v>0.12385700000000011</v>
      </c>
      <c r="G121" s="18">
        <v>0.25312099999999926</v>
      </c>
      <c r="H121" s="18">
        <v>0.21953699999999987</v>
      </c>
      <c r="I121" s="18">
        <v>486.3879</v>
      </c>
      <c r="J121" s="18">
        <v>0.23632899999999957</v>
      </c>
      <c r="L121" s="18">
        <v>0.20240800000000014</v>
      </c>
      <c r="M121" s="18">
        <v>0.19383700000000026</v>
      </c>
      <c r="N121" s="18">
        <v>475.18779999999998</v>
      </c>
      <c r="O121" s="18">
        <v>0.1981225000000002</v>
      </c>
      <c r="Q121" s="18">
        <v>0.12715999999999994</v>
      </c>
      <c r="R121" s="18">
        <v>0.12055400000000027</v>
      </c>
      <c r="S121" s="18">
        <v>426.68129999999996</v>
      </c>
      <c r="T121" s="18">
        <v>0.12385700000000011</v>
      </c>
      <c r="V121" s="18">
        <v>0.11767199999999978</v>
      </c>
      <c r="W121" s="18">
        <v>0.12084899999999976</v>
      </c>
      <c r="X121" s="18">
        <v>435.86240000000004</v>
      </c>
      <c r="Y121" s="18">
        <v>0.11926049999999977</v>
      </c>
      <c r="AA121" s="18">
        <v>0.11149499999999968</v>
      </c>
      <c r="AB121" s="18">
        <v>0.12937900000000013</v>
      </c>
      <c r="AC121" s="18">
        <v>416.8861</v>
      </c>
      <c r="AD121" s="18">
        <v>0.12043699999999991</v>
      </c>
      <c r="AZ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>
        <v>0.57499999999999996</v>
      </c>
      <c r="CM121" s="11">
        <v>-114592</v>
      </c>
      <c r="CN121" s="11">
        <f t="shared" si="49"/>
        <v>458.36799999999999</v>
      </c>
      <c r="CO121" s="11">
        <v>-0.435473</v>
      </c>
      <c r="CP121" s="30">
        <v>-5.3577099999999999E-3</v>
      </c>
      <c r="CQ121" s="11">
        <v>-0.16175899999999999</v>
      </c>
      <c r="CR121" s="11">
        <v>-1.27364E-2</v>
      </c>
      <c r="CS121" s="11">
        <f t="shared" si="56"/>
        <v>0.27371400000000001</v>
      </c>
      <c r="CT121" s="11">
        <f t="shared" si="50"/>
        <v>7.3786900000000002E-3</v>
      </c>
      <c r="CU121" s="11">
        <f t="shared" si="51"/>
        <v>0.27381343805977842</v>
      </c>
      <c r="CV121" s="11">
        <f t="shared" si="52"/>
        <v>9.9438059778411692E-5</v>
      </c>
      <c r="CW121" s="18">
        <v>0.57499999999999996</v>
      </c>
      <c r="CX121" s="18">
        <v>-105069</v>
      </c>
      <c r="CY121" s="11">
        <f t="shared" si="53"/>
        <v>420.27600000000001</v>
      </c>
      <c r="CZ121" s="18">
        <v>-0.47121600000000002</v>
      </c>
      <c r="DA121" s="18">
        <v>-0.14805299999999999</v>
      </c>
      <c r="DB121" s="11">
        <f t="shared" si="31"/>
        <v>0.32316300000000003</v>
      </c>
      <c r="DD121" s="18">
        <v>-93083.9</v>
      </c>
      <c r="DE121" s="11">
        <f t="shared" si="54"/>
        <v>372.3356</v>
      </c>
      <c r="DF121" s="18">
        <v>-0.51707499999999995</v>
      </c>
      <c r="DG121" s="18">
        <v>-0.13117899999999999</v>
      </c>
      <c r="DH121" s="11">
        <f t="shared" si="32"/>
        <v>0.38589599999999996</v>
      </c>
      <c r="DI121" s="18">
        <v>0.57499999999999996</v>
      </c>
      <c r="DJ121" s="18">
        <v>-120102</v>
      </c>
      <c r="DK121" s="11">
        <f t="shared" si="55"/>
        <v>480.40800000000002</v>
      </c>
      <c r="DL121" s="18">
        <v>-0.41343600000000003</v>
      </c>
      <c r="DM121" s="18">
        <v>-0.168097</v>
      </c>
      <c r="DN121" s="11">
        <f t="shared" si="58"/>
        <v>0.24533900000000003</v>
      </c>
    </row>
    <row r="122" spans="2:118" x14ac:dyDescent="0.15">
      <c r="B122" s="11">
        <v>0.1276780000000004</v>
      </c>
      <c r="C122" s="11">
        <v>0.12119199999999974</v>
      </c>
      <c r="D122" s="19">
        <v>428.07227999999998</v>
      </c>
      <c r="E122" s="11">
        <v>0.12443500000000007</v>
      </c>
      <c r="G122" s="18">
        <v>0.2571570000000003</v>
      </c>
      <c r="H122" s="18">
        <v>0.22222800000000031</v>
      </c>
      <c r="I122" s="18">
        <v>487.71259999999995</v>
      </c>
      <c r="J122" s="18">
        <v>0.23969250000000031</v>
      </c>
      <c r="L122" s="18">
        <v>0.2033390000000006</v>
      </c>
      <c r="M122" s="18">
        <v>0.19459800000000005</v>
      </c>
      <c r="N122" s="18">
        <v>475.69420000000002</v>
      </c>
      <c r="O122" s="18">
        <v>0.19896850000000033</v>
      </c>
      <c r="Q122" s="18">
        <v>0.1276780000000004</v>
      </c>
      <c r="R122" s="18">
        <v>0.12119199999999974</v>
      </c>
      <c r="S122" s="18">
        <v>427.21520000000004</v>
      </c>
      <c r="T122" s="18">
        <v>0.12443500000000007</v>
      </c>
      <c r="V122" s="18">
        <v>0.11790599999999962</v>
      </c>
      <c r="W122" s="18">
        <v>0.12112199999999973</v>
      </c>
      <c r="X122" s="18">
        <v>436.65979999999996</v>
      </c>
      <c r="Y122" s="18">
        <v>0.11951399999999968</v>
      </c>
      <c r="AA122" s="18">
        <v>0.11209200000000052</v>
      </c>
      <c r="AB122" s="18">
        <v>0.13000500000000059</v>
      </c>
      <c r="AC122" s="18">
        <v>417.46719999999999</v>
      </c>
      <c r="AD122" s="18">
        <v>0.12104850000000056</v>
      </c>
      <c r="AZ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>
        <v>0.57999999999999996</v>
      </c>
      <c r="CM122" s="11">
        <v>-114986</v>
      </c>
      <c r="CN122" s="11">
        <f t="shared" si="49"/>
        <v>459.94400000000002</v>
      </c>
      <c r="CO122" s="11">
        <v>-0.44148500000000002</v>
      </c>
      <c r="CP122" s="30">
        <v>-5.3922199999999997E-3</v>
      </c>
      <c r="CQ122" s="11">
        <v>-0.16229499999999999</v>
      </c>
      <c r="CR122" s="11">
        <v>-1.2814900000000001E-2</v>
      </c>
      <c r="CS122" s="11">
        <f t="shared" si="56"/>
        <v>0.27919000000000005</v>
      </c>
      <c r="CT122" s="11">
        <f t="shared" si="50"/>
        <v>7.4226800000000009E-3</v>
      </c>
      <c r="CU122" s="11">
        <f t="shared" si="51"/>
        <v>0.27928865404520536</v>
      </c>
      <c r="CV122" s="11">
        <f t="shared" si="52"/>
        <v>9.8654045205315288E-5</v>
      </c>
      <c r="CW122" s="18">
        <v>0.57999999999999996</v>
      </c>
      <c r="CX122" s="18">
        <v>-105351</v>
      </c>
      <c r="CY122" s="11">
        <f t="shared" si="53"/>
        <v>421.404</v>
      </c>
      <c r="CZ122" s="18">
        <v>-0.47765299999999999</v>
      </c>
      <c r="DA122" s="18">
        <v>-0.14844199999999999</v>
      </c>
      <c r="DB122" s="11">
        <f t="shared" si="31"/>
        <v>0.32921100000000003</v>
      </c>
      <c r="DD122" s="18">
        <v>-93258.4</v>
      </c>
      <c r="DE122" s="11">
        <f t="shared" si="54"/>
        <v>373.03359999999998</v>
      </c>
      <c r="DF122" s="18">
        <v>-0.52392300000000003</v>
      </c>
      <c r="DG122" s="18">
        <v>-0.13141700000000001</v>
      </c>
      <c r="DH122" s="11">
        <f t="shared" si="32"/>
        <v>0.39250600000000002</v>
      </c>
      <c r="DI122" s="18">
        <v>0.57999999999999996</v>
      </c>
      <c r="DJ122" s="18">
        <v>-120526</v>
      </c>
      <c r="DK122" s="11">
        <f t="shared" si="55"/>
        <v>482.10399999999998</v>
      </c>
      <c r="DL122" s="18">
        <v>-0.41932999999999998</v>
      </c>
      <c r="DM122" s="18">
        <v>-0.16867799999999999</v>
      </c>
      <c r="DN122" s="11">
        <f t="shared" si="58"/>
        <v>0.25065199999999999</v>
      </c>
    </row>
    <row r="123" spans="2:118" x14ac:dyDescent="0.15">
      <c r="B123" s="11">
        <v>0.12830899999999978</v>
      </c>
      <c r="C123" s="11">
        <v>0.12154199999999982</v>
      </c>
      <c r="D123" s="19">
        <v>428.93975999999998</v>
      </c>
      <c r="E123" s="11">
        <v>0.1249254999999998</v>
      </c>
      <c r="G123" s="18">
        <v>0.26114999999999977</v>
      </c>
      <c r="H123" s="18">
        <v>0.22486300000000004</v>
      </c>
      <c r="I123" s="18">
        <v>488.86720000000003</v>
      </c>
      <c r="J123" s="18">
        <v>0.2430064999999999</v>
      </c>
      <c r="L123" s="18">
        <v>0.20421900000000015</v>
      </c>
      <c r="M123" s="18">
        <v>0.19526500000000002</v>
      </c>
      <c r="N123" s="18">
        <v>476.22140000000002</v>
      </c>
      <c r="O123" s="18">
        <v>0.19974200000000009</v>
      </c>
      <c r="Q123" s="18">
        <v>0.12830899999999978</v>
      </c>
      <c r="R123" s="18">
        <v>0.12154199999999982</v>
      </c>
      <c r="S123" s="18">
        <v>427.74240000000003</v>
      </c>
      <c r="T123" s="18">
        <v>0.1249254999999998</v>
      </c>
      <c r="V123" s="18">
        <v>0.11833399999999994</v>
      </c>
      <c r="W123" s="18">
        <v>0.1214770000000005</v>
      </c>
      <c r="X123" s="18">
        <v>437.43650000000002</v>
      </c>
      <c r="Y123" s="18">
        <v>0.11990550000000022</v>
      </c>
      <c r="AA123" s="18">
        <v>0.1127180000000001</v>
      </c>
      <c r="AB123" s="18">
        <v>0.13065000000000015</v>
      </c>
      <c r="AC123" s="18">
        <v>417.36520000000002</v>
      </c>
      <c r="AD123" s="18">
        <v>0.12168400000000013</v>
      </c>
      <c r="AZ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>
        <v>0.58499999999999996</v>
      </c>
      <c r="CM123" s="11">
        <v>-115372</v>
      </c>
      <c r="CN123" s="11">
        <f t="shared" si="49"/>
        <v>461.488</v>
      </c>
      <c r="CO123" s="11">
        <v>-0.44752999999999998</v>
      </c>
      <c r="CP123" s="30">
        <v>-5.4261800000000001E-3</v>
      </c>
      <c r="CQ123" s="11">
        <v>-0.16281999999999999</v>
      </c>
      <c r="CR123" s="11">
        <v>-1.28921E-2</v>
      </c>
      <c r="CS123" s="11">
        <f t="shared" si="56"/>
        <v>0.28471000000000002</v>
      </c>
      <c r="CT123" s="11">
        <f t="shared" si="50"/>
        <v>7.46592E-3</v>
      </c>
      <c r="CU123" s="11">
        <f t="shared" si="51"/>
        <v>0.28480787219008957</v>
      </c>
      <c r="CV123" s="11">
        <f t="shared" si="52"/>
        <v>9.7872190089554056E-5</v>
      </c>
      <c r="CW123" s="18">
        <v>0.58499999999999996</v>
      </c>
      <c r="CX123" s="18">
        <v>-105624</v>
      </c>
      <c r="CY123" s="11">
        <f t="shared" si="53"/>
        <v>422.49599999999998</v>
      </c>
      <c r="CZ123" s="18">
        <v>-0.484124</v>
      </c>
      <c r="DA123" s="18">
        <v>-0.14881800000000001</v>
      </c>
      <c r="DB123" s="11">
        <f t="shared" si="31"/>
        <v>0.33530599999999999</v>
      </c>
      <c r="DD123" s="18">
        <v>-93432</v>
      </c>
      <c r="DE123" s="11">
        <f t="shared" si="54"/>
        <v>373.72800000000001</v>
      </c>
      <c r="DF123" s="18">
        <v>-0.530775</v>
      </c>
      <c r="DG123" s="18">
        <v>-0.13165499999999999</v>
      </c>
      <c r="DH123" s="11">
        <f t="shared" si="32"/>
        <v>0.39912000000000003</v>
      </c>
      <c r="DI123" s="18">
        <v>0.58499999999999996</v>
      </c>
      <c r="DJ123" s="18">
        <v>-120937</v>
      </c>
      <c r="DK123" s="11">
        <f t="shared" si="55"/>
        <v>483.74799999999999</v>
      </c>
      <c r="DL123" s="18">
        <v>-0.42527100000000001</v>
      </c>
      <c r="DM123" s="18">
        <v>-0.169241</v>
      </c>
      <c r="DN123" s="11">
        <f t="shared" si="58"/>
        <v>0.25602999999999998</v>
      </c>
    </row>
    <row r="124" spans="2:118" x14ac:dyDescent="0.15">
      <c r="B124" s="11">
        <v>0.12856899999999971</v>
      </c>
      <c r="C124" s="11">
        <v>0.12174900000000033</v>
      </c>
      <c r="D124" s="19">
        <v>429.83088000000004</v>
      </c>
      <c r="E124" s="11">
        <v>0.12515900000000002</v>
      </c>
      <c r="G124" s="18">
        <v>0.26515900000000059</v>
      </c>
      <c r="H124" s="18">
        <v>0.22728000000000037</v>
      </c>
      <c r="I124" s="18">
        <v>490.12379999999996</v>
      </c>
      <c r="J124" s="18">
        <v>0.24621950000000048</v>
      </c>
      <c r="L124" s="18">
        <v>0.20504200000000061</v>
      </c>
      <c r="M124" s="18">
        <v>0.19604599999999994</v>
      </c>
      <c r="N124" s="18">
        <v>476.7278</v>
      </c>
      <c r="O124" s="18">
        <v>0.20054400000000028</v>
      </c>
      <c r="Q124" s="18">
        <v>0.12856899999999971</v>
      </c>
      <c r="R124" s="18">
        <v>0.12174900000000033</v>
      </c>
      <c r="S124" s="18">
        <v>428.26959999999997</v>
      </c>
      <c r="T124" s="18">
        <v>0.12515900000000002</v>
      </c>
      <c r="V124" s="18">
        <v>0.11884300000000003</v>
      </c>
      <c r="W124" s="18">
        <v>0.12178299999999975</v>
      </c>
      <c r="X124" s="18">
        <v>438.3218</v>
      </c>
      <c r="Y124" s="18">
        <v>0.12031299999999989</v>
      </c>
      <c r="AA124" s="18">
        <v>0.11327100000000012</v>
      </c>
      <c r="AB124" s="18">
        <v>0.13129400000000047</v>
      </c>
      <c r="AC124" s="18">
        <v>417.35859999999997</v>
      </c>
      <c r="AD124" s="18">
        <v>0.12228250000000029</v>
      </c>
      <c r="AZ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>
        <v>0.59</v>
      </c>
      <c r="CM124" s="11">
        <v>-115754</v>
      </c>
      <c r="CN124" s="11">
        <f t="shared" si="49"/>
        <v>463.01600000000002</v>
      </c>
      <c r="CO124" s="11">
        <v>-0.45358799999999999</v>
      </c>
      <c r="CP124" s="30">
        <v>-5.4593100000000002E-3</v>
      </c>
      <c r="CQ124" s="11">
        <v>-0.16334000000000001</v>
      </c>
      <c r="CR124" s="11">
        <v>-1.2968199999999999E-2</v>
      </c>
      <c r="CS124" s="11">
        <f t="shared" si="56"/>
        <v>0.29024799999999995</v>
      </c>
      <c r="CT124" s="11">
        <f t="shared" si="50"/>
        <v>7.508889999999999E-3</v>
      </c>
      <c r="CU124" s="11">
        <f t="shared" si="51"/>
        <v>0.2903451134994906</v>
      </c>
      <c r="CV124" s="11">
        <f t="shared" si="52"/>
        <v>9.7113499490653066E-5</v>
      </c>
      <c r="CW124" s="18">
        <v>0.59</v>
      </c>
      <c r="CX124" s="18">
        <v>-105888</v>
      </c>
      <c r="CY124" s="11">
        <f t="shared" si="53"/>
        <v>423.55200000000002</v>
      </c>
      <c r="CZ124" s="18">
        <v>-0.49063099999999998</v>
      </c>
      <c r="DA124" s="18">
        <v>-0.14918100000000001</v>
      </c>
      <c r="DB124" s="11">
        <f t="shared" si="31"/>
        <v>0.34144999999999998</v>
      </c>
      <c r="DD124" s="18">
        <v>-93606.399999999994</v>
      </c>
      <c r="DE124" s="11">
        <f t="shared" si="54"/>
        <v>374.42559999999997</v>
      </c>
      <c r="DF124" s="18">
        <v>-0.53762399999999999</v>
      </c>
      <c r="DG124" s="18">
        <v>-0.13189400000000001</v>
      </c>
      <c r="DH124" s="11">
        <f t="shared" si="32"/>
        <v>0.40572999999999998</v>
      </c>
      <c r="DI124" s="18">
        <v>0.59</v>
      </c>
      <c r="DJ124" s="18">
        <v>-121338</v>
      </c>
      <c r="DK124" s="11">
        <f t="shared" si="55"/>
        <v>485.35199999999998</v>
      </c>
      <c r="DL124" s="18">
        <v>-0.431255</v>
      </c>
      <c r="DM124" s="18">
        <v>-0.16978799999999999</v>
      </c>
      <c r="DN124" s="11">
        <f t="shared" si="58"/>
        <v>0.261467</v>
      </c>
    </row>
    <row r="125" spans="2:118" x14ac:dyDescent="0.15">
      <c r="B125" s="11">
        <v>0.12889399999999984</v>
      </c>
      <c r="C125" s="11">
        <v>0.1219380000000001</v>
      </c>
      <c r="D125" s="19">
        <v>430.72319999999996</v>
      </c>
      <c r="E125" s="11">
        <v>0.12541599999999997</v>
      </c>
      <c r="G125" s="18">
        <v>0.26887300000000014</v>
      </c>
      <c r="H125" s="18">
        <v>0.229514</v>
      </c>
      <c r="I125" s="18">
        <v>490.71159999999998</v>
      </c>
      <c r="J125" s="18">
        <v>0.24919350000000007</v>
      </c>
      <c r="L125" s="18">
        <v>0.20566499999999976</v>
      </c>
      <c r="M125" s="18">
        <v>0.19650700000000043</v>
      </c>
      <c r="N125" s="18">
        <v>477.2475</v>
      </c>
      <c r="O125" s="18">
        <v>0.2010860000000001</v>
      </c>
      <c r="Q125" s="18">
        <v>0.12889399999999984</v>
      </c>
      <c r="R125" s="18">
        <v>0.1219380000000001</v>
      </c>
      <c r="S125" s="18">
        <v>429.06609999999995</v>
      </c>
      <c r="T125" s="18">
        <v>0.12541599999999997</v>
      </c>
      <c r="V125" s="18">
        <v>0.11935900000000021</v>
      </c>
      <c r="W125" s="18">
        <v>0.12206000000000028</v>
      </c>
      <c r="X125" s="18">
        <v>439.36869999999999</v>
      </c>
      <c r="Y125" s="18">
        <v>0.12070950000000025</v>
      </c>
      <c r="AA125" s="18">
        <v>0.11378000000000021</v>
      </c>
      <c r="AB125" s="18">
        <v>0.13193400000000022</v>
      </c>
      <c r="AC125" s="18">
        <v>417.50779999999997</v>
      </c>
      <c r="AD125" s="18">
        <v>0.12285700000000022</v>
      </c>
      <c r="AZ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>
        <v>0.59499999999999997</v>
      </c>
      <c r="CM125" s="11">
        <v>-116137</v>
      </c>
      <c r="CN125" s="11">
        <f t="shared" si="49"/>
        <v>464.548</v>
      </c>
      <c r="CO125" s="11">
        <v>-0.45963999999999999</v>
      </c>
      <c r="CP125" s="30">
        <v>-5.4923899999999998E-3</v>
      </c>
      <c r="CQ125" s="11">
        <v>-0.16386200000000001</v>
      </c>
      <c r="CR125" s="11">
        <v>-1.30458E-2</v>
      </c>
      <c r="CS125" s="11">
        <f t="shared" si="56"/>
        <v>0.29577799999999999</v>
      </c>
      <c r="CT125" s="11">
        <f t="shared" si="50"/>
        <v>7.55341E-3</v>
      </c>
      <c r="CU125" s="11">
        <f t="shared" si="51"/>
        <v>0.29587443162028737</v>
      </c>
      <c r="CV125" s="11">
        <f t="shared" si="52"/>
        <v>9.6431620287384945E-5</v>
      </c>
      <c r="CW125" s="18">
        <v>0.59499999999999997</v>
      </c>
      <c r="CX125" s="18">
        <v>-106141</v>
      </c>
      <c r="CY125" s="11">
        <f t="shared" si="53"/>
        <v>424.56400000000002</v>
      </c>
      <c r="CZ125" s="18">
        <v>-0.49718000000000001</v>
      </c>
      <c r="DA125" s="18">
        <v>-0.149529</v>
      </c>
      <c r="DB125" s="11">
        <f t="shared" si="31"/>
        <v>0.34765100000000004</v>
      </c>
      <c r="DD125" s="18">
        <v>-93782.2</v>
      </c>
      <c r="DE125" s="11">
        <f t="shared" si="54"/>
        <v>375.12880000000001</v>
      </c>
      <c r="DF125" s="18">
        <v>-0.54446700000000003</v>
      </c>
      <c r="DG125" s="18">
        <v>-0.132136</v>
      </c>
      <c r="DH125" s="11">
        <f t="shared" si="32"/>
        <v>0.412331</v>
      </c>
      <c r="DI125" s="18">
        <v>0.59499999999999997</v>
      </c>
      <c r="DJ125" s="18">
        <v>-121728</v>
      </c>
      <c r="DK125" s="11">
        <f t="shared" si="55"/>
        <v>486.91199999999998</v>
      </c>
      <c r="DL125" s="18">
        <v>-0.43727500000000002</v>
      </c>
      <c r="DM125" s="18">
        <v>-0.170322</v>
      </c>
      <c r="DN125" s="11">
        <f t="shared" si="58"/>
        <v>0.266953</v>
      </c>
    </row>
    <row r="126" spans="2:118" x14ac:dyDescent="0.15">
      <c r="B126" s="11">
        <v>0.12922499999999992</v>
      </c>
      <c r="C126" s="11">
        <v>0.12225800000000042</v>
      </c>
      <c r="D126" s="19">
        <v>431.60640000000001</v>
      </c>
      <c r="E126" s="11">
        <v>0.12574150000000017</v>
      </c>
      <c r="G126" s="18">
        <v>0.27271100000000015</v>
      </c>
      <c r="H126" s="18">
        <v>0.23207999999999984</v>
      </c>
      <c r="I126" s="18">
        <v>491.17169999999999</v>
      </c>
      <c r="J126" s="18">
        <v>0.25239549999999999</v>
      </c>
      <c r="L126" s="18">
        <v>0.2062930000000005</v>
      </c>
      <c r="M126" s="18">
        <v>0.19716000000000022</v>
      </c>
      <c r="N126" s="18">
        <v>477.74829999999997</v>
      </c>
      <c r="O126" s="18">
        <v>0.20172650000000036</v>
      </c>
      <c r="Q126" s="18">
        <v>0.12922499999999992</v>
      </c>
      <c r="R126" s="18">
        <v>0.12225800000000042</v>
      </c>
      <c r="S126" s="18">
        <v>430.46449999999999</v>
      </c>
      <c r="T126" s="18">
        <v>0.12574150000000017</v>
      </c>
      <c r="V126" s="18">
        <v>0.11986000000000008</v>
      </c>
      <c r="W126" s="18">
        <v>0.1223390000000002</v>
      </c>
      <c r="X126" s="18">
        <v>440.40899999999999</v>
      </c>
      <c r="Y126" s="18">
        <v>0.12109950000000014</v>
      </c>
      <c r="AA126" s="18">
        <v>0.11423699999999926</v>
      </c>
      <c r="AB126" s="18">
        <v>0.1326729999999996</v>
      </c>
      <c r="AC126" s="18">
        <v>417.80450000000002</v>
      </c>
      <c r="AD126" s="18">
        <v>0.12345499999999943</v>
      </c>
      <c r="AZ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>
        <v>0.6</v>
      </c>
      <c r="CM126" s="11">
        <v>-116519</v>
      </c>
      <c r="CN126" s="11">
        <f t="shared" si="49"/>
        <v>466.07600000000002</v>
      </c>
      <c r="CO126" s="11">
        <v>-0.465698</v>
      </c>
      <c r="CP126" s="30">
        <v>-5.5253799999999999E-3</v>
      </c>
      <c r="CQ126" s="11">
        <v>-0.164383</v>
      </c>
      <c r="CR126" s="11">
        <v>-1.3123900000000001E-2</v>
      </c>
      <c r="CS126" s="11">
        <f t="shared" si="56"/>
        <v>0.301315</v>
      </c>
      <c r="CT126" s="11">
        <f t="shared" si="50"/>
        <v>7.598520000000001E-3</v>
      </c>
      <c r="CU126" s="11">
        <f t="shared" si="51"/>
        <v>0.3014107939858664</v>
      </c>
      <c r="CV126" s="11">
        <f t="shared" si="52"/>
        <v>9.5793985866399201E-5</v>
      </c>
      <c r="CW126" s="18">
        <v>0.6</v>
      </c>
      <c r="CX126" s="18">
        <v>-106377</v>
      </c>
      <c r="CY126" s="11">
        <f t="shared" si="53"/>
        <v>425.50799999999998</v>
      </c>
      <c r="CZ126" s="18">
        <v>-0.50379200000000002</v>
      </c>
      <c r="DA126" s="18">
        <v>-0.14985399999999999</v>
      </c>
      <c r="DB126" s="11">
        <f t="shared" si="31"/>
        <v>0.35393800000000003</v>
      </c>
      <c r="DD126" s="18">
        <v>-93959.3</v>
      </c>
      <c r="DE126" s="11">
        <f t="shared" si="54"/>
        <v>375.8372</v>
      </c>
      <c r="DF126" s="18">
        <v>-0.55130500000000005</v>
      </c>
      <c r="DG126" s="18">
        <v>-0.132379</v>
      </c>
      <c r="DH126" s="11">
        <f t="shared" si="32"/>
        <v>0.41892600000000002</v>
      </c>
      <c r="DI126" s="18">
        <v>0.6</v>
      </c>
      <c r="DJ126" s="18">
        <v>-122109</v>
      </c>
      <c r="DK126" s="11">
        <f t="shared" si="55"/>
        <v>488.43599999999998</v>
      </c>
      <c r="DL126" s="18">
        <v>-0.44333499999999998</v>
      </c>
      <c r="DM126" s="18">
        <v>-0.170844</v>
      </c>
      <c r="DN126" s="11">
        <f t="shared" si="58"/>
        <v>0.27249099999999998</v>
      </c>
    </row>
    <row r="127" spans="2:118" x14ac:dyDescent="0.15">
      <c r="B127" s="11">
        <v>0.12969900000000045</v>
      </c>
      <c r="C127" s="11">
        <v>0.12249399999999966</v>
      </c>
      <c r="D127" s="19">
        <v>432.48168000000004</v>
      </c>
      <c r="E127" s="11">
        <v>0.12609650000000006</v>
      </c>
      <c r="G127" s="18">
        <v>0.27660499999999999</v>
      </c>
      <c r="H127" s="18">
        <v>0.23467899999999986</v>
      </c>
      <c r="I127" s="18">
        <v>491.92090000000002</v>
      </c>
      <c r="J127" s="18">
        <v>0.25564199999999992</v>
      </c>
      <c r="L127" s="18">
        <v>0.20694500000000016</v>
      </c>
      <c r="M127" s="18">
        <v>0.19764099999999996</v>
      </c>
      <c r="N127" s="18">
        <v>478.14609999999999</v>
      </c>
      <c r="O127" s="18">
        <v>0.20229300000000006</v>
      </c>
      <c r="Q127" s="18">
        <v>0.12969900000000045</v>
      </c>
      <c r="R127" s="18">
        <v>0.12249399999999966</v>
      </c>
      <c r="S127" s="18">
        <v>431.54540000000003</v>
      </c>
      <c r="T127" s="18">
        <v>0.12609650000000006</v>
      </c>
      <c r="V127" s="18">
        <v>0.12022099999999991</v>
      </c>
      <c r="W127" s="18">
        <v>0.12265000000000015</v>
      </c>
      <c r="X127" s="18">
        <v>441.09870000000001</v>
      </c>
      <c r="Y127" s="18">
        <v>0.12143550000000003</v>
      </c>
      <c r="AA127" s="18">
        <v>0.11462600000000034</v>
      </c>
      <c r="AB127" s="18">
        <v>0.13320799999999977</v>
      </c>
      <c r="AC127" s="18">
        <v>418.46029999999996</v>
      </c>
      <c r="AD127" s="18">
        <v>0.12391700000000005</v>
      </c>
      <c r="AZ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>
        <v>0.60499999999999998</v>
      </c>
      <c r="CM127" s="11">
        <v>-116896</v>
      </c>
      <c r="CN127" s="11">
        <f t="shared" si="49"/>
        <v>467.584</v>
      </c>
      <c r="CO127" s="11">
        <v>-0.471775</v>
      </c>
      <c r="CP127" s="30">
        <v>-5.5579599999999998E-3</v>
      </c>
      <c r="CQ127" s="11">
        <v>-0.16489599999999999</v>
      </c>
      <c r="CR127" s="11">
        <v>-1.3201299999999999E-2</v>
      </c>
      <c r="CS127" s="11">
        <f t="shared" si="56"/>
        <v>0.30687900000000001</v>
      </c>
      <c r="CT127" s="11">
        <f t="shared" si="50"/>
        <v>7.6433399999999993E-3</v>
      </c>
      <c r="CU127" s="11">
        <f t="shared" si="51"/>
        <v>0.30697417039118391</v>
      </c>
      <c r="CV127" s="11">
        <f t="shared" si="52"/>
        <v>9.5170391183896363E-5</v>
      </c>
      <c r="CW127" s="18">
        <v>0.60499999999999998</v>
      </c>
      <c r="CX127" s="18">
        <v>-106601</v>
      </c>
      <c r="CY127" s="11">
        <f t="shared" si="53"/>
        <v>426.404</v>
      </c>
      <c r="CZ127" s="18">
        <v>-0.51045200000000002</v>
      </c>
      <c r="DA127" s="18">
        <v>-0.15015999999999999</v>
      </c>
      <c r="DB127" s="11">
        <f t="shared" si="31"/>
        <v>0.36029200000000006</v>
      </c>
      <c r="DD127" s="18">
        <v>-94136.6</v>
      </c>
      <c r="DE127" s="11">
        <f t="shared" si="54"/>
        <v>376.54640000000001</v>
      </c>
      <c r="DF127" s="18">
        <v>-0.55814299999999994</v>
      </c>
      <c r="DG127" s="18">
        <v>-0.13262299999999999</v>
      </c>
      <c r="DH127" s="11">
        <f t="shared" si="32"/>
        <v>0.42551999999999995</v>
      </c>
      <c r="DI127" s="18">
        <v>0.60499999999999998</v>
      </c>
      <c r="DJ127" s="18">
        <v>-122480</v>
      </c>
      <c r="DK127" s="11">
        <f t="shared" si="55"/>
        <v>489.92</v>
      </c>
      <c r="DL127" s="18">
        <v>-0.44943100000000002</v>
      </c>
      <c r="DM127" s="18">
        <v>-0.171351</v>
      </c>
      <c r="DN127" s="11">
        <f t="shared" si="58"/>
        <v>0.27807999999999999</v>
      </c>
    </row>
    <row r="128" spans="2:118" x14ac:dyDescent="0.15">
      <c r="B128" s="11">
        <v>0.13009000000000004</v>
      </c>
      <c r="C128" s="11">
        <v>0.12261100000000003</v>
      </c>
      <c r="D128" s="19">
        <v>433.34111999999999</v>
      </c>
      <c r="E128" s="11">
        <v>0.12635050000000003</v>
      </c>
      <c r="G128" s="18">
        <v>0.28056300000000078</v>
      </c>
      <c r="H128" s="18">
        <v>0.2373340000000006</v>
      </c>
      <c r="I128" s="18">
        <v>492.9074</v>
      </c>
      <c r="J128" s="18">
        <v>0.25894850000000069</v>
      </c>
      <c r="L128" s="18">
        <v>0.2076690000000001</v>
      </c>
      <c r="M128" s="18">
        <v>0.19831000000000021</v>
      </c>
      <c r="N128" s="18">
        <v>478.88299999999998</v>
      </c>
      <c r="O128" s="18">
        <v>0.20298950000000016</v>
      </c>
      <c r="Q128" s="18">
        <v>0.13009000000000004</v>
      </c>
      <c r="R128" s="18">
        <v>0.12261100000000003</v>
      </c>
      <c r="S128" s="18">
        <v>432.59320000000002</v>
      </c>
      <c r="T128" s="18">
        <v>0.12635050000000003</v>
      </c>
      <c r="V128" s="18">
        <v>0.12038499999999974</v>
      </c>
      <c r="W128" s="18">
        <v>0.12291099999999933</v>
      </c>
      <c r="X128" s="18">
        <v>441.4228</v>
      </c>
      <c r="Y128" s="18">
        <v>0.12164799999999953</v>
      </c>
      <c r="AA128" s="18">
        <v>0.11496100000000009</v>
      </c>
      <c r="AB128" s="18">
        <v>0.13369200000000081</v>
      </c>
      <c r="AC128" s="18">
        <v>419.2029</v>
      </c>
      <c r="AD128" s="18">
        <v>0.12432650000000045</v>
      </c>
      <c r="AZ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>
        <v>0.61</v>
      </c>
      <c r="CM128" s="11">
        <v>-117264</v>
      </c>
      <c r="CN128" s="11">
        <f t="shared" si="49"/>
        <v>469.05599999999998</v>
      </c>
      <c r="CO128" s="11">
        <v>-0.477883</v>
      </c>
      <c r="CP128" s="30">
        <v>-5.5899000000000001E-3</v>
      </c>
      <c r="CQ128" s="11">
        <v>-0.16539799999999999</v>
      </c>
      <c r="CR128" s="11">
        <v>-1.3277199999999999E-2</v>
      </c>
      <c r="CS128" s="11">
        <f t="shared" si="56"/>
        <v>0.31248500000000001</v>
      </c>
      <c r="CT128" s="11">
        <f t="shared" si="50"/>
        <v>7.6872999999999993E-3</v>
      </c>
      <c r="CU128" s="11">
        <f t="shared" si="51"/>
        <v>0.31257954156708656</v>
      </c>
      <c r="CV128" s="11">
        <f t="shared" si="52"/>
        <v>9.4541567086547929E-5</v>
      </c>
      <c r="CW128" s="18">
        <v>0.61</v>
      </c>
      <c r="CX128" s="18">
        <v>-106814</v>
      </c>
      <c r="CY128" s="11">
        <f t="shared" si="53"/>
        <v>427.25599999999997</v>
      </c>
      <c r="CZ128" s="18">
        <v>-0.51715199999999995</v>
      </c>
      <c r="DA128" s="18">
        <v>-0.150452</v>
      </c>
      <c r="DB128" s="11">
        <f t="shared" si="31"/>
        <v>0.36669999999999991</v>
      </c>
      <c r="DD128" s="18">
        <v>-94313.9</v>
      </c>
      <c r="DE128" s="11">
        <f t="shared" si="54"/>
        <v>377.25559999999996</v>
      </c>
      <c r="DF128" s="18">
        <v>-0.56498000000000004</v>
      </c>
      <c r="DG128" s="18">
        <v>-0.13286800000000001</v>
      </c>
      <c r="DH128" s="11">
        <f t="shared" si="32"/>
        <v>0.43211200000000005</v>
      </c>
      <c r="DI128" s="18">
        <v>0.61</v>
      </c>
      <c r="DJ128" s="18">
        <v>-122842</v>
      </c>
      <c r="DK128" s="11">
        <f t="shared" si="55"/>
        <v>491.36799999999999</v>
      </c>
      <c r="DL128" s="18">
        <v>-0.45556000000000002</v>
      </c>
      <c r="DM128" s="18">
        <v>-0.171848</v>
      </c>
      <c r="DN128" s="11">
        <f t="shared" si="58"/>
        <v>0.28371200000000002</v>
      </c>
    </row>
    <row r="129" spans="2:118" x14ac:dyDescent="0.15">
      <c r="B129" s="11">
        <v>0.13050500000000032</v>
      </c>
      <c r="C129" s="11">
        <v>0.12281200000000059</v>
      </c>
      <c r="D129" s="19">
        <v>434.19263999999998</v>
      </c>
      <c r="E129" s="11">
        <v>0.12665850000000045</v>
      </c>
      <c r="G129" s="18">
        <v>0.28448699999999949</v>
      </c>
      <c r="H129" s="18">
        <v>0.23961699999999997</v>
      </c>
      <c r="I129" s="18">
        <v>494.33979999999997</v>
      </c>
      <c r="J129" s="18">
        <v>0.26205199999999973</v>
      </c>
      <c r="L129" s="18">
        <v>0.20841900000000013</v>
      </c>
      <c r="M129" s="18">
        <v>0.19888999999999957</v>
      </c>
      <c r="N129" s="18">
        <v>479.5718</v>
      </c>
      <c r="O129" s="18">
        <v>0.20365449999999985</v>
      </c>
      <c r="Q129" s="18">
        <v>0.13050500000000032</v>
      </c>
      <c r="R129" s="18">
        <v>0.12281200000000059</v>
      </c>
      <c r="S129" s="18">
        <v>433.66</v>
      </c>
      <c r="T129" s="18">
        <v>0.12665850000000045</v>
      </c>
      <c r="V129" s="18">
        <v>0.12055100000000074</v>
      </c>
      <c r="W129" s="18">
        <v>0.12328400000000084</v>
      </c>
      <c r="X129" s="18">
        <v>441.88200000000001</v>
      </c>
      <c r="Y129" s="18">
        <v>0.12191750000000079</v>
      </c>
      <c r="AA129" s="18">
        <v>0.11534399999999945</v>
      </c>
      <c r="AB129" s="18">
        <v>0.13406099999999999</v>
      </c>
      <c r="AC129" s="18">
        <v>420.08820000000003</v>
      </c>
      <c r="AD129" s="18">
        <v>0.12470249999999972</v>
      </c>
      <c r="AZ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>
        <v>0.61499999999999999</v>
      </c>
      <c r="CM129" s="11">
        <v>-117630</v>
      </c>
      <c r="CN129" s="11">
        <f t="shared" si="49"/>
        <v>470.52</v>
      </c>
      <c r="CO129" s="11">
        <v>-0.48399999999999999</v>
      </c>
      <c r="CP129" s="30">
        <v>-5.6216800000000004E-3</v>
      </c>
      <c r="CQ129" s="11">
        <v>-0.16589699999999999</v>
      </c>
      <c r="CR129" s="11">
        <v>-1.33536E-2</v>
      </c>
      <c r="CS129" s="11">
        <f t="shared" si="56"/>
        <v>0.31810300000000002</v>
      </c>
      <c r="CT129" s="11">
        <f t="shared" si="50"/>
        <v>7.7319199999999998E-3</v>
      </c>
      <c r="CU129" s="11">
        <f t="shared" si="51"/>
        <v>0.31819695346732407</v>
      </c>
      <c r="CV129" s="11">
        <f t="shared" si="52"/>
        <v>9.3953467324048301E-5</v>
      </c>
      <c r="CW129" s="18">
        <v>0.61499999999999999</v>
      </c>
      <c r="CX129" s="18">
        <v>-107017</v>
      </c>
      <c r="CY129" s="11">
        <f t="shared" si="53"/>
        <v>428.06799999999998</v>
      </c>
      <c r="CZ129" s="18">
        <v>-0.52389200000000002</v>
      </c>
      <c r="DA129" s="18">
        <v>-0.150729</v>
      </c>
      <c r="DB129" s="11">
        <f t="shared" si="31"/>
        <v>0.37316300000000002</v>
      </c>
      <c r="DD129" s="18">
        <v>-94490.1</v>
      </c>
      <c r="DE129" s="11">
        <f t="shared" si="54"/>
        <v>377.96040000000005</v>
      </c>
      <c r="DF129" s="18">
        <v>-0.57182200000000005</v>
      </c>
      <c r="DG129" s="18">
        <v>-0.13311000000000001</v>
      </c>
      <c r="DH129" s="11">
        <f t="shared" si="32"/>
        <v>0.43871200000000005</v>
      </c>
      <c r="DI129" s="18">
        <v>0.61499999999999999</v>
      </c>
      <c r="DJ129" s="18">
        <v>-123195</v>
      </c>
      <c r="DK129" s="11">
        <f t="shared" si="55"/>
        <v>492.78</v>
      </c>
      <c r="DL129" s="18">
        <v>-0.46172000000000002</v>
      </c>
      <c r="DM129" s="18">
        <v>-0.17233299999999999</v>
      </c>
      <c r="DN129" s="11">
        <f t="shared" si="58"/>
        <v>0.28938700000000006</v>
      </c>
    </row>
    <row r="130" spans="2:118" x14ac:dyDescent="0.15">
      <c r="B130" s="11">
        <v>0.13102700000000045</v>
      </c>
      <c r="C130" s="11">
        <v>0.12332799999999988</v>
      </c>
      <c r="D130" s="19">
        <v>435.06792000000002</v>
      </c>
      <c r="E130" s="11">
        <v>0.12717750000000017</v>
      </c>
      <c r="G130" s="18">
        <v>0.28867799999999999</v>
      </c>
      <c r="H130" s="18">
        <v>0.24198800000000009</v>
      </c>
      <c r="I130" s="18">
        <v>496.6499</v>
      </c>
      <c r="J130" s="18">
        <v>0.26533300000000004</v>
      </c>
      <c r="L130" s="18">
        <v>0.20919699999999963</v>
      </c>
      <c r="M130" s="18">
        <v>0.1994959999999999</v>
      </c>
      <c r="N130" s="18">
        <v>480.26729999999998</v>
      </c>
      <c r="O130" s="18">
        <v>0.20434649999999976</v>
      </c>
      <c r="Q130" s="18">
        <v>0.13102700000000045</v>
      </c>
      <c r="R130" s="18">
        <v>0.12332799999999988</v>
      </c>
      <c r="S130" s="18">
        <v>434.7276</v>
      </c>
      <c r="T130" s="18">
        <v>0.12717750000000017</v>
      </c>
      <c r="V130" s="18">
        <v>0.12080399999999969</v>
      </c>
      <c r="W130" s="18">
        <v>0.12361700000000031</v>
      </c>
      <c r="X130" s="18">
        <v>442.46969999999999</v>
      </c>
      <c r="Y130" s="18">
        <v>0.1222105</v>
      </c>
      <c r="AA130" s="18">
        <v>0.11565999999999921</v>
      </c>
      <c r="AB130" s="18">
        <v>0.13429099999999927</v>
      </c>
      <c r="AC130" s="18">
        <v>420.9187</v>
      </c>
      <c r="AD130" s="18">
        <v>0.12497549999999924</v>
      </c>
      <c r="AZ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>
        <v>0.62</v>
      </c>
      <c r="CM130" s="11">
        <v>-117990</v>
      </c>
      <c r="CN130" s="11">
        <f t="shared" si="49"/>
        <v>471.96</v>
      </c>
      <c r="CO130" s="11">
        <v>-0.49013899999999999</v>
      </c>
      <c r="CP130" s="30">
        <v>-5.6530699999999996E-3</v>
      </c>
      <c r="CQ130" s="11">
        <v>-0.16638900000000001</v>
      </c>
      <c r="CR130" s="11">
        <v>-1.34295E-2</v>
      </c>
      <c r="CS130" s="11">
        <f t="shared" si="56"/>
        <v>0.32374999999999998</v>
      </c>
      <c r="CT130" s="11">
        <f t="shared" si="50"/>
        <v>7.7764300000000008E-3</v>
      </c>
      <c r="CU130" s="11">
        <f t="shared" si="51"/>
        <v>0.32384338091667841</v>
      </c>
      <c r="CV130" s="11">
        <f t="shared" si="52"/>
        <v>9.3380916678431625E-5</v>
      </c>
      <c r="CW130" s="18">
        <v>0.62</v>
      </c>
      <c r="CX130" s="18">
        <v>-107209</v>
      </c>
      <c r="CY130" s="11">
        <f t="shared" si="53"/>
        <v>428.83600000000001</v>
      </c>
      <c r="CZ130" s="18">
        <v>-0.53066999999999998</v>
      </c>
      <c r="DA130" s="18">
        <v>-0.15099099999999999</v>
      </c>
      <c r="DB130" s="11">
        <f t="shared" si="31"/>
        <v>0.37967899999999999</v>
      </c>
      <c r="DD130" s="18">
        <v>-94664.7</v>
      </c>
      <c r="DE130" s="11">
        <f t="shared" si="54"/>
        <v>378.65879999999999</v>
      </c>
      <c r="DF130" s="18">
        <v>-0.57867000000000002</v>
      </c>
      <c r="DG130" s="18">
        <v>-0.133351</v>
      </c>
      <c r="DH130" s="11">
        <f t="shared" si="32"/>
        <v>0.44531900000000002</v>
      </c>
      <c r="DI130" s="18">
        <v>0.62</v>
      </c>
      <c r="DJ130" s="18">
        <v>-123542</v>
      </c>
      <c r="DK130" s="11">
        <f t="shared" si="55"/>
        <v>494.16800000000001</v>
      </c>
      <c r="DL130" s="18">
        <v>-0.46790799999999999</v>
      </c>
      <c r="DM130" s="18">
        <v>-0.17280899999999999</v>
      </c>
      <c r="DN130" s="11">
        <f t="shared" si="58"/>
        <v>0.295099</v>
      </c>
    </row>
    <row r="131" spans="2:118" x14ac:dyDescent="0.15">
      <c r="B131" s="11">
        <v>0.13166299999999964</v>
      </c>
      <c r="C131" s="11">
        <v>0.12395599999999973</v>
      </c>
      <c r="D131" s="19">
        <v>435.93527999999998</v>
      </c>
      <c r="E131" s="11">
        <v>0.12780949999999969</v>
      </c>
      <c r="G131" s="18">
        <v>0.29301099999999991</v>
      </c>
      <c r="H131" s="18">
        <v>0.24446700000000021</v>
      </c>
      <c r="I131" s="18">
        <v>498.10309999999998</v>
      </c>
      <c r="J131" s="18">
        <v>0.26873900000000006</v>
      </c>
      <c r="L131" s="18">
        <v>0.20990700000000029</v>
      </c>
      <c r="M131" s="18">
        <v>0.2000390000000003</v>
      </c>
      <c r="N131" s="18">
        <v>480.94279999999998</v>
      </c>
      <c r="O131" s="18">
        <v>0.20497300000000029</v>
      </c>
      <c r="Q131" s="18">
        <v>0.13166299999999964</v>
      </c>
      <c r="R131" s="18">
        <v>0.12395599999999973</v>
      </c>
      <c r="S131" s="18">
        <v>435.7679</v>
      </c>
      <c r="T131" s="18">
        <v>0.12780949999999969</v>
      </c>
      <c r="V131" s="18">
        <v>0.12114200000000075</v>
      </c>
      <c r="W131" s="18">
        <v>0.12406000000000006</v>
      </c>
      <c r="X131" s="18">
        <v>443.08479999999997</v>
      </c>
      <c r="Y131" s="18">
        <v>0.1226010000000004</v>
      </c>
      <c r="AA131" s="18">
        <v>0.11589300000000069</v>
      </c>
      <c r="AB131" s="18">
        <v>0.13473600000000019</v>
      </c>
      <c r="AC131" s="18">
        <v>421.9864</v>
      </c>
      <c r="AD131" s="18">
        <v>0.12531450000000044</v>
      </c>
      <c r="AZ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>
        <v>0.625</v>
      </c>
      <c r="CM131" s="11">
        <v>-118344</v>
      </c>
      <c r="CN131" s="11">
        <f t="shared" si="49"/>
        <v>473.37599999999998</v>
      </c>
      <c r="CO131" s="11">
        <v>-0.49630099999999999</v>
      </c>
      <c r="CP131" s="30">
        <v>-5.6840199999999997E-3</v>
      </c>
      <c r="CQ131" s="11">
        <v>-0.16687199999999999</v>
      </c>
      <c r="CR131" s="11">
        <v>-1.3504800000000001E-2</v>
      </c>
      <c r="CS131" s="11">
        <f t="shared" si="56"/>
        <v>0.32942899999999997</v>
      </c>
      <c r="CT131" s="11">
        <f t="shared" si="50"/>
        <v>7.8207800000000011E-3</v>
      </c>
      <c r="CU131" s="11">
        <f t="shared" si="51"/>
        <v>0.32952182119065859</v>
      </c>
      <c r="CV131" s="11">
        <f t="shared" si="52"/>
        <v>9.2821190658620711E-5</v>
      </c>
      <c r="CW131" s="18">
        <v>0.625</v>
      </c>
      <c r="CX131" s="18">
        <v>-107393</v>
      </c>
      <c r="CY131" s="11">
        <f t="shared" si="53"/>
        <v>429.572</v>
      </c>
      <c r="CZ131" s="18">
        <v>-0.53747900000000004</v>
      </c>
      <c r="DA131" s="18">
        <v>-0.15124299999999999</v>
      </c>
      <c r="DB131" s="11">
        <f t="shared" si="31"/>
        <v>0.38623600000000002</v>
      </c>
      <c r="DD131" s="18">
        <v>-94837.4</v>
      </c>
      <c r="DE131" s="11">
        <f t="shared" si="54"/>
        <v>379.34959999999995</v>
      </c>
      <c r="DF131" s="18">
        <v>-0.58552499999999996</v>
      </c>
      <c r="DG131" s="18">
        <v>-0.13358900000000001</v>
      </c>
      <c r="DH131" s="11">
        <f t="shared" si="32"/>
        <v>0.45193599999999995</v>
      </c>
      <c r="DI131" s="18">
        <v>0.625</v>
      </c>
      <c r="DJ131" s="18">
        <v>-123881</v>
      </c>
      <c r="DK131" s="11">
        <f t="shared" si="55"/>
        <v>495.524</v>
      </c>
      <c r="DL131" s="18">
        <v>-0.47412100000000001</v>
      </c>
      <c r="DM131" s="18">
        <v>-0.17327600000000001</v>
      </c>
      <c r="DN131" s="11">
        <f t="shared" si="58"/>
        <v>0.30084500000000003</v>
      </c>
    </row>
    <row r="132" spans="2:118" x14ac:dyDescent="0.15">
      <c r="B132" s="11">
        <v>0.13231599999999943</v>
      </c>
      <c r="C132" s="11">
        <v>0.12455600000000011</v>
      </c>
      <c r="D132" s="19">
        <v>436.81859999999995</v>
      </c>
      <c r="E132" s="11">
        <v>0.12843599999999977</v>
      </c>
      <c r="G132" s="18">
        <v>0.29828200000000038</v>
      </c>
      <c r="H132" s="18">
        <v>0.24771600000000049</v>
      </c>
      <c r="I132" s="18">
        <v>499.5421</v>
      </c>
      <c r="J132" s="18">
        <v>0.27299900000000044</v>
      </c>
      <c r="L132" s="18">
        <v>0.21075700000000008</v>
      </c>
      <c r="M132" s="18">
        <v>0.20062900000000017</v>
      </c>
      <c r="N132" s="18">
        <v>481.98399999999998</v>
      </c>
      <c r="O132" s="18">
        <v>0.20569300000000013</v>
      </c>
      <c r="Q132" s="18">
        <v>0.13231599999999943</v>
      </c>
      <c r="R132" s="18">
        <v>0.12455600000000011</v>
      </c>
      <c r="S132" s="18">
        <v>436.78829999999999</v>
      </c>
      <c r="T132" s="18">
        <v>0.12843599999999977</v>
      </c>
      <c r="V132" s="18">
        <v>0.12147599999999947</v>
      </c>
      <c r="W132" s="18">
        <v>0.12440699999999971</v>
      </c>
      <c r="X132" s="18">
        <v>443.66579999999999</v>
      </c>
      <c r="Y132" s="18">
        <v>0.12294149999999959</v>
      </c>
      <c r="AA132" s="18">
        <v>0.1162270000000003</v>
      </c>
      <c r="AB132" s="18">
        <v>0.13505300000000009</v>
      </c>
      <c r="AC132" s="18">
        <v>422.65530000000001</v>
      </c>
      <c r="AD132" s="18">
        <v>0.1256400000000002</v>
      </c>
      <c r="AZ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>
        <v>0.63</v>
      </c>
      <c r="CM132" s="11">
        <v>-118692</v>
      </c>
      <c r="CN132" s="11">
        <f t="shared" si="49"/>
        <v>474.76799999999997</v>
      </c>
      <c r="CO132" s="11">
        <v>-0.50248700000000002</v>
      </c>
      <c r="CP132" s="30">
        <v>-5.7144800000000001E-3</v>
      </c>
      <c r="CQ132" s="11">
        <v>-0.16734599999999999</v>
      </c>
      <c r="CR132" s="11">
        <v>-1.35792E-2</v>
      </c>
      <c r="CS132" s="11">
        <f t="shared" si="56"/>
        <v>0.33514100000000002</v>
      </c>
      <c r="CT132" s="11">
        <f t="shared" si="50"/>
        <v>7.8647199999999987E-3</v>
      </c>
      <c r="CU132" s="11">
        <f t="shared" si="51"/>
        <v>0.3352332675938926</v>
      </c>
      <c r="CV132" s="11">
        <f t="shared" si="52"/>
        <v>9.226759389258099E-5</v>
      </c>
      <c r="CW132" s="18">
        <v>0.63</v>
      </c>
      <c r="CX132" s="18">
        <v>-107572</v>
      </c>
      <c r="CY132" s="11">
        <f t="shared" si="53"/>
        <v>430.28800000000001</v>
      </c>
      <c r="CZ132" s="18">
        <v>-0.54430800000000001</v>
      </c>
      <c r="DA132" s="18">
        <v>-0.15148700000000001</v>
      </c>
      <c r="DB132" s="11">
        <f t="shared" si="31"/>
        <v>0.39282099999999998</v>
      </c>
      <c r="DD132" s="18">
        <v>-95007.9</v>
      </c>
      <c r="DE132" s="11">
        <f t="shared" si="54"/>
        <v>380.03159999999997</v>
      </c>
      <c r="DF132" s="18">
        <v>-0.592387</v>
      </c>
      <c r="DG132" s="18">
        <v>-0.133825</v>
      </c>
      <c r="DH132" s="11">
        <f t="shared" si="32"/>
        <v>0.45856200000000003</v>
      </c>
      <c r="DI132" s="18">
        <v>0.63</v>
      </c>
      <c r="DJ132" s="18">
        <v>-124213</v>
      </c>
      <c r="DK132" s="11">
        <f t="shared" si="55"/>
        <v>496.85199999999998</v>
      </c>
      <c r="DL132" s="18">
        <v>-0.48036499999999999</v>
      </c>
      <c r="DM132" s="18">
        <v>-0.173731</v>
      </c>
      <c r="DN132" s="11">
        <f t="shared" si="58"/>
        <v>0.30663399999999996</v>
      </c>
    </row>
    <row r="133" spans="2:118" x14ac:dyDescent="0.15">
      <c r="B133" s="11">
        <v>0.13288200000000039</v>
      </c>
      <c r="C133" s="11">
        <v>0.12506800000000062</v>
      </c>
      <c r="D133" s="19">
        <v>437.65415999999999</v>
      </c>
      <c r="E133" s="11">
        <v>0.12897500000000051</v>
      </c>
      <c r="G133" s="18">
        <v>0.30440500000000004</v>
      </c>
      <c r="H133" s="18">
        <v>0.25160500000000052</v>
      </c>
      <c r="I133" s="18">
        <v>500.91970000000003</v>
      </c>
      <c r="J133" s="18">
        <v>0.27800500000000028</v>
      </c>
      <c r="L133" s="18">
        <v>0.21170499999999937</v>
      </c>
      <c r="M133" s="18">
        <v>0.20142399999999938</v>
      </c>
      <c r="N133" s="18">
        <v>483.23309999999998</v>
      </c>
      <c r="O133" s="18">
        <v>0.20656449999999937</v>
      </c>
      <c r="Q133" s="18">
        <v>0.13288200000000039</v>
      </c>
      <c r="R133" s="18">
        <v>0.12506800000000062</v>
      </c>
      <c r="S133" s="18">
        <v>437.78800000000001</v>
      </c>
      <c r="T133" s="18">
        <v>0.12897500000000051</v>
      </c>
      <c r="V133" s="18">
        <v>0.12197000000000013</v>
      </c>
      <c r="W133" s="18">
        <v>0.12492400000000004</v>
      </c>
      <c r="X133" s="18">
        <v>444.31400000000002</v>
      </c>
      <c r="Y133" s="18">
        <v>0.12344700000000008</v>
      </c>
      <c r="AA133" s="18">
        <v>0.11661699999999975</v>
      </c>
      <c r="AB133" s="18">
        <v>0.13546699999999934</v>
      </c>
      <c r="AC133" s="18">
        <v>423.97250000000003</v>
      </c>
      <c r="AD133" s="18">
        <v>0.12604199999999954</v>
      </c>
      <c r="AZ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>
        <v>0.63500000000000001</v>
      </c>
      <c r="CM133" s="11">
        <v>-119026</v>
      </c>
      <c r="CN133" s="11">
        <f t="shared" si="49"/>
        <v>476.10399999999998</v>
      </c>
      <c r="CO133" s="11">
        <v>-0.50872300000000004</v>
      </c>
      <c r="CP133" s="30">
        <v>-5.7438799999999998E-3</v>
      </c>
      <c r="CQ133" s="11">
        <v>-0.16780300000000001</v>
      </c>
      <c r="CR133" s="11">
        <v>-1.36515E-2</v>
      </c>
      <c r="CS133" s="11">
        <f t="shared" si="56"/>
        <v>0.34092</v>
      </c>
      <c r="CT133" s="11">
        <f t="shared" si="50"/>
        <v>7.9076200000000006E-3</v>
      </c>
      <c r="CU133" s="11">
        <f t="shared" si="51"/>
        <v>0.34101169606637305</v>
      </c>
      <c r="CV133" s="11">
        <f t="shared" si="52"/>
        <v>9.1696066373048168E-5</v>
      </c>
      <c r="CW133" s="18">
        <v>0.63500000000000001</v>
      </c>
      <c r="CX133" s="18">
        <v>-107749</v>
      </c>
      <c r="CY133" s="11">
        <f t="shared" si="53"/>
        <v>430.99599999999998</v>
      </c>
      <c r="CZ133" s="18">
        <v>-0.55114399999999997</v>
      </c>
      <c r="DA133" s="18">
        <v>-0.151729</v>
      </c>
      <c r="DB133" s="11">
        <f t="shared" si="31"/>
        <v>0.39941499999999996</v>
      </c>
      <c r="DD133" s="18">
        <v>-95176.5</v>
      </c>
      <c r="DE133" s="11">
        <f t="shared" si="54"/>
        <v>380.70600000000002</v>
      </c>
      <c r="DF133" s="18">
        <v>-0.59925700000000004</v>
      </c>
      <c r="DG133" s="18">
        <v>-0.13405700000000001</v>
      </c>
      <c r="DH133" s="11">
        <f t="shared" si="32"/>
        <v>0.46520000000000006</v>
      </c>
      <c r="DI133" s="18">
        <v>0.63500000000000001</v>
      </c>
      <c r="DJ133" s="18">
        <v>-124536</v>
      </c>
      <c r="DK133" s="11">
        <f t="shared" si="55"/>
        <v>498.14400000000001</v>
      </c>
      <c r="DL133" s="18">
        <v>-0.48664099999999999</v>
      </c>
      <c r="DM133" s="18">
        <v>-0.174175</v>
      </c>
      <c r="DN133" s="11">
        <f t="shared" si="58"/>
        <v>0.31246600000000002</v>
      </c>
    </row>
    <row r="134" spans="2:118" x14ac:dyDescent="0.15">
      <c r="B134" s="11">
        <v>0.13350099999999987</v>
      </c>
      <c r="C134" s="11">
        <v>0.12549600000000005</v>
      </c>
      <c r="D134" s="19">
        <v>438.52151999999995</v>
      </c>
      <c r="E134" s="11">
        <v>0.12949849999999996</v>
      </c>
      <c r="G134" s="18">
        <v>0.31137199999999954</v>
      </c>
      <c r="H134" s="18">
        <v>0.2558069999999999</v>
      </c>
      <c r="I134" s="18">
        <v>501.33820000000003</v>
      </c>
      <c r="J134" s="18">
        <v>0.28358949999999972</v>
      </c>
      <c r="L134" s="18">
        <v>0.21274999999999977</v>
      </c>
      <c r="M134" s="18">
        <v>0.20216000000000012</v>
      </c>
      <c r="N134" s="18">
        <v>484.6995</v>
      </c>
      <c r="O134" s="18">
        <v>0.20745499999999995</v>
      </c>
      <c r="Q134" s="18">
        <v>0.13350099999999987</v>
      </c>
      <c r="R134" s="18">
        <v>0.12549600000000005</v>
      </c>
      <c r="S134" s="18">
        <v>438.7876</v>
      </c>
      <c r="T134" s="18">
        <v>0.12949849999999996</v>
      </c>
      <c r="V134" s="18">
        <v>0.12255799999999972</v>
      </c>
      <c r="W134" s="18">
        <v>0.1253169999999999</v>
      </c>
      <c r="X134" s="18">
        <v>444.92159999999996</v>
      </c>
      <c r="Y134" s="18">
        <v>0.12393749999999981</v>
      </c>
      <c r="AA134" s="18">
        <v>0.11695699999999931</v>
      </c>
      <c r="AB134" s="18">
        <v>0.13586099999999934</v>
      </c>
      <c r="AC134" s="18">
        <v>425.25650000000002</v>
      </c>
      <c r="AD134" s="18">
        <v>0.12640899999999933</v>
      </c>
      <c r="AZ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>
        <v>0.64</v>
      </c>
      <c r="CM134" s="11">
        <v>-119359</v>
      </c>
      <c r="CN134" s="11">
        <f t="shared" si="49"/>
        <v>477.43599999999998</v>
      </c>
      <c r="CO134" s="11">
        <v>-0.51496600000000003</v>
      </c>
      <c r="CP134" s="30">
        <v>-5.77277E-3</v>
      </c>
      <c r="CQ134" s="11">
        <v>-0.16825699999999999</v>
      </c>
      <c r="CR134" s="11">
        <v>-1.3723900000000001E-2</v>
      </c>
      <c r="CS134" s="11">
        <f t="shared" si="56"/>
        <v>0.34670900000000004</v>
      </c>
      <c r="CT134" s="11">
        <f t="shared" si="50"/>
        <v>7.9511300000000007E-3</v>
      </c>
      <c r="CU134" s="11">
        <f t="shared" si="51"/>
        <v>0.34680016024978555</v>
      </c>
      <c r="CV134" s="11">
        <f t="shared" si="52"/>
        <v>9.1160249785504632E-5</v>
      </c>
      <c r="CW134" s="18">
        <v>0.64</v>
      </c>
      <c r="CX134" s="18">
        <v>-107926</v>
      </c>
      <c r="CY134" s="11">
        <f t="shared" si="53"/>
        <v>431.70400000000001</v>
      </c>
      <c r="CZ134" s="18">
        <v>-0.557979</v>
      </c>
      <c r="DA134" s="18">
        <v>-0.151973</v>
      </c>
      <c r="DB134" s="11">
        <f t="shared" ref="DB134:DB197" si="59">ABS(CZ134-DA134)</f>
        <v>0.40600599999999998</v>
      </c>
      <c r="DD134" s="18">
        <v>-95342.9</v>
      </c>
      <c r="DE134" s="11">
        <f t="shared" si="54"/>
        <v>381.3716</v>
      </c>
      <c r="DF134" s="18">
        <v>-0.60613499999999998</v>
      </c>
      <c r="DG134" s="18">
        <v>-0.13428699999999999</v>
      </c>
      <c r="DH134" s="11">
        <f t="shared" ref="DH134:DH197" si="60">ABS(DF134-DG134)</f>
        <v>0.47184799999999999</v>
      </c>
      <c r="DI134" s="18">
        <v>0.64</v>
      </c>
      <c r="DJ134" s="18">
        <v>-124851</v>
      </c>
      <c r="DK134" s="11">
        <f t="shared" si="55"/>
        <v>499.404</v>
      </c>
      <c r="DL134" s="18">
        <v>-0.492948</v>
      </c>
      <c r="DM134" s="18">
        <v>-0.17460899999999999</v>
      </c>
      <c r="DN134" s="11">
        <f t="shared" ref="DN134:DN165" si="61">ABS(DL134-DM134)</f>
        <v>0.31833900000000004</v>
      </c>
    </row>
    <row r="135" spans="2:118" x14ac:dyDescent="0.15">
      <c r="B135" s="11">
        <v>0.13422000000000001</v>
      </c>
      <c r="C135" s="11">
        <v>0.12610299999999963</v>
      </c>
      <c r="D135" s="19">
        <v>439.43771999999996</v>
      </c>
      <c r="E135" s="11">
        <v>0.13016149999999982</v>
      </c>
      <c r="G135" s="18">
        <v>0.3179230000000004</v>
      </c>
      <c r="H135" s="18">
        <v>0.25975600000000032</v>
      </c>
      <c r="I135" s="18">
        <v>500.88559999999995</v>
      </c>
      <c r="J135" s="18">
        <v>0.28883950000000036</v>
      </c>
      <c r="L135" s="18">
        <v>0.21369799999999994</v>
      </c>
      <c r="M135" s="18">
        <v>0.20300999999999991</v>
      </c>
      <c r="N135" s="18">
        <v>485.9221</v>
      </c>
      <c r="O135" s="18">
        <v>0.20835399999999993</v>
      </c>
      <c r="Q135" s="18">
        <v>0.13422000000000001</v>
      </c>
      <c r="R135" s="18">
        <v>0.12610299999999963</v>
      </c>
      <c r="S135" s="18">
        <v>439.41590000000002</v>
      </c>
      <c r="T135" s="18">
        <v>0.13016149999999982</v>
      </c>
      <c r="V135" s="18">
        <v>0.12314699999999945</v>
      </c>
      <c r="W135" s="18">
        <v>0.12573599999999985</v>
      </c>
      <c r="X135" s="18">
        <v>445.47620000000001</v>
      </c>
      <c r="Y135" s="18">
        <v>0.12444149999999965</v>
      </c>
      <c r="AA135" s="18">
        <v>0.11714599999999997</v>
      </c>
      <c r="AB135" s="18">
        <v>0.13616900000000065</v>
      </c>
      <c r="AC135" s="18">
        <v>426.49900000000002</v>
      </c>
      <c r="AD135" s="18">
        <v>0.12665750000000031</v>
      </c>
      <c r="AZ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>
        <v>0.64500000000000002</v>
      </c>
      <c r="CM135" s="11">
        <v>-119686</v>
      </c>
      <c r="CN135" s="11">
        <f t="shared" ref="CN135:CN176" si="62">-CM135/1000*4</f>
        <v>478.74400000000003</v>
      </c>
      <c r="CO135" s="11">
        <v>-0.52122900000000005</v>
      </c>
      <c r="CP135" s="30">
        <v>-5.8009400000000001E-3</v>
      </c>
      <c r="CQ135" s="11">
        <v>-0.16870399999999999</v>
      </c>
      <c r="CR135" s="11">
        <v>-1.3795699999999999E-2</v>
      </c>
      <c r="CS135" s="11">
        <f t="shared" si="56"/>
        <v>0.35252500000000009</v>
      </c>
      <c r="CT135" s="11">
        <f t="shared" ref="CT135:CT198" si="63">ABS(CP135-CR135)</f>
        <v>7.9947600000000001E-3</v>
      </c>
      <c r="CU135" s="11">
        <f t="shared" ref="CU135:CU198" si="64">SQRT(CS135^2+CT135^2)</f>
        <v>0.35261564317604749</v>
      </c>
      <c r="CV135" s="11">
        <f t="shared" ref="CV135:CV198" si="65">CU135-CS135</f>
        <v>9.0643176047400242E-5</v>
      </c>
      <c r="CW135" s="18">
        <v>0.64500000000000002</v>
      </c>
      <c r="CX135" s="18">
        <v>-108105</v>
      </c>
      <c r="CY135" s="11">
        <f t="shared" ref="CY135:CY198" si="66">-CX135/1000*4</f>
        <v>432.42</v>
      </c>
      <c r="CZ135" s="18">
        <v>-0.56480799999999998</v>
      </c>
      <c r="DA135" s="18">
        <v>-0.15221899999999999</v>
      </c>
      <c r="DB135" s="11">
        <f t="shared" si="59"/>
        <v>0.41258899999999998</v>
      </c>
      <c r="DD135" s="18">
        <v>-95507.4</v>
      </c>
      <c r="DE135" s="11">
        <f t="shared" ref="DE135:DE198" si="67">-DD135/1000*4</f>
        <v>382.02959999999996</v>
      </c>
      <c r="DF135" s="18">
        <v>-0.61301899999999998</v>
      </c>
      <c r="DG135" s="18">
        <v>-0.13451399999999999</v>
      </c>
      <c r="DH135" s="11">
        <f t="shared" si="60"/>
        <v>0.47850499999999996</v>
      </c>
      <c r="DI135" s="18">
        <v>0.64500000000000002</v>
      </c>
      <c r="DJ135" s="18">
        <v>-125157</v>
      </c>
      <c r="DK135" s="11">
        <f t="shared" ref="DK135:DK186" si="68">-DJ135/1000*4</f>
        <v>500.62799999999999</v>
      </c>
      <c r="DL135" s="18">
        <v>-0.49928899999999998</v>
      </c>
      <c r="DM135" s="18">
        <v>-0.17502899999999999</v>
      </c>
      <c r="DN135" s="11">
        <f t="shared" si="61"/>
        <v>0.32425999999999999</v>
      </c>
    </row>
    <row r="136" spans="2:118" x14ac:dyDescent="0.15">
      <c r="B136" s="11">
        <v>0.13513800000000042</v>
      </c>
      <c r="C136" s="11">
        <v>0.12669300000000039</v>
      </c>
      <c r="D136" s="19">
        <v>440.28120000000001</v>
      </c>
      <c r="E136" s="11">
        <v>0.13091550000000041</v>
      </c>
      <c r="G136" s="18">
        <v>0.32394500000000015</v>
      </c>
      <c r="H136" s="18">
        <v>0.26347400000000043</v>
      </c>
      <c r="I136" s="18">
        <v>481.93680000000001</v>
      </c>
      <c r="J136" s="18">
        <v>0.29370950000000029</v>
      </c>
      <c r="L136" s="18">
        <v>0.21464000000000016</v>
      </c>
      <c r="M136" s="18">
        <v>0.20391699999999968</v>
      </c>
      <c r="N136" s="18">
        <v>487.10409999999996</v>
      </c>
      <c r="O136" s="18">
        <v>0.20927849999999992</v>
      </c>
      <c r="Q136" s="18">
        <v>0.13513800000000042</v>
      </c>
      <c r="R136" s="18">
        <v>0.12669300000000039</v>
      </c>
      <c r="S136" s="18">
        <v>439.87520000000001</v>
      </c>
      <c r="T136" s="18">
        <v>0.13091550000000041</v>
      </c>
      <c r="V136" s="18">
        <v>0.12365700000000057</v>
      </c>
      <c r="W136" s="18">
        <v>0.12608500000000067</v>
      </c>
      <c r="X136" s="18">
        <v>446.07709999999997</v>
      </c>
      <c r="Y136" s="18">
        <v>0.12487100000000062</v>
      </c>
      <c r="AA136" s="18">
        <v>0.11718000000000028</v>
      </c>
      <c r="AB136" s="18">
        <v>0.13644600000000029</v>
      </c>
      <c r="AC136" s="18">
        <v>427.68849999999998</v>
      </c>
      <c r="AD136" s="18">
        <v>0.12681300000000029</v>
      </c>
      <c r="AZ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>
        <v>0.65</v>
      </c>
      <c r="CM136" s="11">
        <v>-120005</v>
      </c>
      <c r="CN136" s="11">
        <f t="shared" si="62"/>
        <v>480.02</v>
      </c>
      <c r="CO136" s="11">
        <v>-0.52752200000000005</v>
      </c>
      <c r="CP136" s="30">
        <v>-5.82769E-3</v>
      </c>
      <c r="CQ136" s="11">
        <v>-0.16914000000000001</v>
      </c>
      <c r="CR136" s="11">
        <v>-1.3864700000000001E-2</v>
      </c>
      <c r="CS136" s="11">
        <f t="shared" si="56"/>
        <v>0.35838200000000003</v>
      </c>
      <c r="CT136" s="11">
        <f t="shared" si="63"/>
        <v>8.0370100000000007E-3</v>
      </c>
      <c r="CU136" s="11">
        <f t="shared" si="64"/>
        <v>0.35847210693963361</v>
      </c>
      <c r="CV136" s="11">
        <f t="shared" si="65"/>
        <v>9.0106939633571859E-5</v>
      </c>
      <c r="CW136" s="18">
        <v>0.65</v>
      </c>
      <c r="CX136" s="18">
        <v>-108286</v>
      </c>
      <c r="CY136" s="11">
        <f t="shared" si="66"/>
        <v>433.14400000000001</v>
      </c>
      <c r="CZ136" s="18">
        <v>-0.57162900000000005</v>
      </c>
      <c r="DA136" s="18">
        <v>-0.15246799999999999</v>
      </c>
      <c r="DB136" s="11">
        <f t="shared" si="59"/>
        <v>0.41916100000000006</v>
      </c>
      <c r="DD136" s="18">
        <v>-95669.6</v>
      </c>
      <c r="DE136" s="11">
        <f t="shared" si="67"/>
        <v>382.67840000000001</v>
      </c>
      <c r="DF136" s="18">
        <v>-0.61991200000000002</v>
      </c>
      <c r="DG136" s="18">
        <v>-0.134739</v>
      </c>
      <c r="DH136" s="11">
        <f t="shared" si="60"/>
        <v>0.48517300000000002</v>
      </c>
      <c r="DI136" s="18">
        <v>0.65</v>
      </c>
      <c r="DJ136" s="18">
        <v>-125454</v>
      </c>
      <c r="DK136" s="11">
        <f t="shared" si="68"/>
        <v>501.81599999999997</v>
      </c>
      <c r="DL136" s="18">
        <v>-0.50566100000000003</v>
      </c>
      <c r="DM136" s="18">
        <v>-0.17543900000000001</v>
      </c>
      <c r="DN136" s="11">
        <f t="shared" si="61"/>
        <v>0.33022200000000002</v>
      </c>
    </row>
    <row r="137" spans="2:118" x14ac:dyDescent="0.15">
      <c r="B137" s="11">
        <v>0.13612900000000039</v>
      </c>
      <c r="C137" s="11">
        <v>0.12753700000000023</v>
      </c>
      <c r="D137" s="19">
        <v>441.13164</v>
      </c>
      <c r="E137" s="11">
        <v>0.13183300000000031</v>
      </c>
      <c r="L137" s="18">
        <v>0.2161010000000001</v>
      </c>
      <c r="M137" s="18">
        <v>0.20527200000000079</v>
      </c>
      <c r="N137" s="18">
        <v>488.22570000000002</v>
      </c>
      <c r="O137" s="18">
        <v>0.21068650000000044</v>
      </c>
      <c r="Q137" s="18">
        <v>0.13612900000000039</v>
      </c>
      <c r="R137" s="18">
        <v>0.12753700000000023</v>
      </c>
      <c r="S137" s="18">
        <v>440.45620000000002</v>
      </c>
      <c r="T137" s="18">
        <v>0.13183300000000031</v>
      </c>
      <c r="V137" s="18">
        <v>0.12406899999999954</v>
      </c>
      <c r="W137" s="18">
        <v>0.1265489999999998</v>
      </c>
      <c r="X137" s="18">
        <v>446.97570000000002</v>
      </c>
      <c r="Y137" s="18">
        <v>0.12530899999999967</v>
      </c>
      <c r="AA137" s="18">
        <v>0.11744600000000016</v>
      </c>
      <c r="AB137" s="18">
        <v>0.13659300000000041</v>
      </c>
      <c r="AC137" s="18">
        <v>428.8365</v>
      </c>
      <c r="AD137" s="18">
        <v>0.12701950000000028</v>
      </c>
      <c r="AZ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>
        <v>0.65500000000000003</v>
      </c>
      <c r="CM137" s="11">
        <v>-120308</v>
      </c>
      <c r="CN137" s="11">
        <f t="shared" si="62"/>
        <v>481.23200000000003</v>
      </c>
      <c r="CO137" s="11">
        <v>-0.53387899999999999</v>
      </c>
      <c r="CP137" s="30">
        <v>-5.8510300000000001E-3</v>
      </c>
      <c r="CQ137" s="11">
        <v>-0.16955200000000001</v>
      </c>
      <c r="CR137" s="11">
        <v>-1.3927999999999999E-2</v>
      </c>
      <c r="CS137" s="11">
        <f t="shared" si="56"/>
        <v>0.36432699999999996</v>
      </c>
      <c r="CT137" s="11">
        <f t="shared" si="63"/>
        <v>8.0769699999999993E-3</v>
      </c>
      <c r="CU137" s="11">
        <f t="shared" si="64"/>
        <v>0.36441652044519174</v>
      </c>
      <c r="CV137" s="11">
        <f t="shared" si="65"/>
        <v>8.9520445191781928E-5</v>
      </c>
      <c r="CW137" s="18">
        <v>0.65500000000000003</v>
      </c>
      <c r="CX137" s="18">
        <v>-108467</v>
      </c>
      <c r="CY137" s="11">
        <f t="shared" si="66"/>
        <v>433.86799999999999</v>
      </c>
      <c r="CZ137" s="18">
        <v>-0.57844799999999996</v>
      </c>
      <c r="DA137" s="18">
        <v>-0.15271899999999999</v>
      </c>
      <c r="DB137" s="11">
        <f t="shared" si="59"/>
        <v>0.42572899999999997</v>
      </c>
      <c r="DD137" s="18">
        <v>-95829.7</v>
      </c>
      <c r="DE137" s="11">
        <f t="shared" si="67"/>
        <v>383.31880000000001</v>
      </c>
      <c r="DF137" s="18">
        <v>-0.62681299999999995</v>
      </c>
      <c r="DG137" s="18">
        <v>-0.13496</v>
      </c>
      <c r="DH137" s="11">
        <f t="shared" si="60"/>
        <v>0.49185299999999998</v>
      </c>
      <c r="DI137" s="18">
        <v>0.65500000000000003</v>
      </c>
      <c r="DJ137" s="18">
        <v>-125743</v>
      </c>
      <c r="DK137" s="11">
        <f t="shared" si="68"/>
        <v>502.97199999999998</v>
      </c>
      <c r="DL137" s="18">
        <v>-0.51206499999999999</v>
      </c>
      <c r="DM137" s="18">
        <v>-0.17583699999999999</v>
      </c>
      <c r="DN137" s="11">
        <f t="shared" si="61"/>
        <v>0.33622799999999997</v>
      </c>
    </row>
    <row r="138" spans="2:118" x14ac:dyDescent="0.15">
      <c r="B138" s="11">
        <v>0.13707799999999981</v>
      </c>
      <c r="C138" s="11">
        <v>0.12830899999999978</v>
      </c>
      <c r="D138" s="19">
        <v>441.95928000000004</v>
      </c>
      <c r="E138" s="11">
        <v>0.1326934999999998</v>
      </c>
      <c r="L138" s="18">
        <v>0.21786599999999989</v>
      </c>
      <c r="M138" s="18">
        <v>0.20682700000000054</v>
      </c>
      <c r="N138" s="18">
        <v>489.334</v>
      </c>
      <c r="O138" s="18">
        <v>0.21234650000000022</v>
      </c>
      <c r="Q138" s="18">
        <v>0.13707799999999981</v>
      </c>
      <c r="R138" s="18">
        <v>0.12830899999999978</v>
      </c>
      <c r="S138" s="18">
        <v>441.0779</v>
      </c>
      <c r="T138" s="18">
        <v>0.1326934999999998</v>
      </c>
      <c r="V138" s="18">
        <v>0.12444600000000072</v>
      </c>
      <c r="W138" s="18">
        <v>0.12702100000000005</v>
      </c>
      <c r="X138" s="18">
        <v>447.82029999999997</v>
      </c>
      <c r="Y138" s="18">
        <v>0.12573350000000039</v>
      </c>
      <c r="AA138" s="18">
        <v>0.1175739999999994</v>
      </c>
      <c r="AB138" s="18">
        <v>0.13680800000000026</v>
      </c>
      <c r="AC138" s="18">
        <v>429.97129999999999</v>
      </c>
      <c r="AD138" s="18">
        <v>0.12719099999999983</v>
      </c>
      <c r="AZ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>
        <v>0.66</v>
      </c>
      <c r="CM138" s="11">
        <v>-120601</v>
      </c>
      <c r="CN138" s="11">
        <f t="shared" si="62"/>
        <v>482.404</v>
      </c>
      <c r="CO138" s="11">
        <v>-0.54027700000000001</v>
      </c>
      <c r="CP138" s="30">
        <v>-5.8711400000000004E-3</v>
      </c>
      <c r="CQ138" s="11">
        <v>-0.16994999999999999</v>
      </c>
      <c r="CR138" s="11">
        <v>-1.3987100000000001E-2</v>
      </c>
      <c r="CS138" s="11">
        <f t="shared" si="56"/>
        <v>0.37032700000000002</v>
      </c>
      <c r="CT138" s="11">
        <f t="shared" si="63"/>
        <v>8.1159600000000002E-3</v>
      </c>
      <c r="CU138" s="11">
        <f t="shared" si="64"/>
        <v>0.37041592262714845</v>
      </c>
      <c r="CV138" s="11">
        <f t="shared" si="65"/>
        <v>8.8922627148435573E-5</v>
      </c>
      <c r="CW138" s="18">
        <v>0.66</v>
      </c>
      <c r="CX138" s="18">
        <v>-108649</v>
      </c>
      <c r="CY138" s="11">
        <f t="shared" si="66"/>
        <v>434.596</v>
      </c>
      <c r="CZ138" s="18">
        <v>-0.58526699999999998</v>
      </c>
      <c r="DA138" s="18">
        <v>-0.15296799999999999</v>
      </c>
      <c r="DB138" s="11">
        <f t="shared" si="59"/>
        <v>0.43229899999999999</v>
      </c>
      <c r="DD138" s="18">
        <v>-95987.5</v>
      </c>
      <c r="DE138" s="11">
        <f t="shared" si="67"/>
        <v>383.95</v>
      </c>
      <c r="DF138" s="18">
        <v>-0.63372200000000001</v>
      </c>
      <c r="DG138" s="18">
        <v>-0.13517799999999999</v>
      </c>
      <c r="DH138" s="11">
        <f t="shared" si="60"/>
        <v>0.49854399999999999</v>
      </c>
      <c r="DI138" s="18">
        <v>0.66</v>
      </c>
      <c r="DJ138" s="18">
        <v>-126022</v>
      </c>
      <c r="DK138" s="11">
        <f t="shared" si="68"/>
        <v>504.08800000000002</v>
      </c>
      <c r="DL138" s="18">
        <v>-0.51850700000000005</v>
      </c>
      <c r="DM138" s="18">
        <v>-0.17622099999999999</v>
      </c>
      <c r="DN138" s="11">
        <f t="shared" si="61"/>
        <v>0.34228600000000009</v>
      </c>
    </row>
    <row r="139" spans="2:118" x14ac:dyDescent="0.15">
      <c r="B139" s="11">
        <v>0.13782199999999989</v>
      </c>
      <c r="C139" s="11">
        <v>0.12897900000000018</v>
      </c>
      <c r="D139" s="19">
        <v>442.85843999999997</v>
      </c>
      <c r="E139" s="11">
        <v>0.13340050000000003</v>
      </c>
      <c r="L139" s="18">
        <v>0.21995599999999982</v>
      </c>
      <c r="M139" s="18">
        <v>0.20842100000000041</v>
      </c>
      <c r="N139" s="18">
        <v>490.41490000000005</v>
      </c>
      <c r="O139" s="18">
        <v>0.21418850000000011</v>
      </c>
      <c r="Q139" s="18">
        <v>0.13782199999999989</v>
      </c>
      <c r="R139" s="18">
        <v>0.12897900000000018</v>
      </c>
      <c r="S139" s="18">
        <v>441.7337</v>
      </c>
      <c r="T139" s="18">
        <v>0.13340050000000003</v>
      </c>
      <c r="V139" s="18">
        <v>0.12465600000000077</v>
      </c>
      <c r="W139" s="18">
        <v>0.12750900000000076</v>
      </c>
      <c r="X139" s="18">
        <v>448.62440000000004</v>
      </c>
      <c r="Y139" s="18">
        <v>0.12608250000000076</v>
      </c>
      <c r="AA139" s="18">
        <v>0.11794200000000021</v>
      </c>
      <c r="AB139" s="18">
        <v>0.1369530000000001</v>
      </c>
      <c r="AC139" s="18">
        <v>431.09280000000001</v>
      </c>
      <c r="AD139" s="18">
        <v>0.12744750000000016</v>
      </c>
      <c r="AZ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>
        <v>0.66500000000000004</v>
      </c>
      <c r="CM139" s="11">
        <v>-120888</v>
      </c>
      <c r="CN139" s="11">
        <f t="shared" si="62"/>
        <v>483.55200000000002</v>
      </c>
      <c r="CO139" s="11">
        <v>-0.54670099999999999</v>
      </c>
      <c r="CP139" s="30">
        <v>-5.8902099999999999E-3</v>
      </c>
      <c r="CQ139" s="11">
        <v>-0.17033699999999999</v>
      </c>
      <c r="CR139" s="11">
        <v>-1.40441E-2</v>
      </c>
      <c r="CS139" s="11">
        <f t="shared" si="56"/>
        <v>0.37636400000000003</v>
      </c>
      <c r="CT139" s="11">
        <f t="shared" si="63"/>
        <v>8.1538900000000004E-3</v>
      </c>
      <c r="CU139" s="11">
        <f t="shared" si="64"/>
        <v>0.37645231626081427</v>
      </c>
      <c r="CV139" s="11">
        <f t="shared" si="65"/>
        <v>8.8316260814236269E-5</v>
      </c>
      <c r="CW139" s="18">
        <v>0.66500000000000004</v>
      </c>
      <c r="CX139" s="18">
        <v>-108829</v>
      </c>
      <c r="CY139" s="11">
        <f t="shared" si="66"/>
        <v>435.31599999999997</v>
      </c>
      <c r="CZ139" s="18">
        <v>-0.59208899999999998</v>
      </c>
      <c r="DA139" s="18">
        <v>-0.15321799999999999</v>
      </c>
      <c r="DB139" s="11">
        <f t="shared" si="59"/>
        <v>0.43887100000000001</v>
      </c>
      <c r="DD139" s="18">
        <v>-96143</v>
      </c>
      <c r="DE139" s="11">
        <f t="shared" si="67"/>
        <v>384.572</v>
      </c>
      <c r="DF139" s="18">
        <v>-0.64063899999999996</v>
      </c>
      <c r="DG139" s="18">
        <v>-0.13539300000000001</v>
      </c>
      <c r="DH139" s="11">
        <f t="shared" si="60"/>
        <v>0.50524599999999997</v>
      </c>
      <c r="DI139" s="18">
        <v>0.66500000000000004</v>
      </c>
      <c r="DJ139" s="18">
        <v>-126290</v>
      </c>
      <c r="DK139" s="11">
        <f t="shared" si="68"/>
        <v>505.16</v>
      </c>
      <c r="DL139" s="18">
        <v>-0.52499200000000001</v>
      </c>
      <c r="DM139" s="18">
        <v>-0.176589</v>
      </c>
      <c r="DN139" s="11">
        <f t="shared" si="61"/>
        <v>0.34840300000000002</v>
      </c>
    </row>
    <row r="140" spans="2:118" x14ac:dyDescent="0.15">
      <c r="B140" s="11">
        <v>0.13846900000000062</v>
      </c>
      <c r="C140" s="11">
        <v>0.12959999999999994</v>
      </c>
      <c r="D140" s="19">
        <v>443.21555999999998</v>
      </c>
      <c r="E140" s="11">
        <v>0.13403450000000028</v>
      </c>
      <c r="L140" s="18">
        <v>0.22179000000000038</v>
      </c>
      <c r="M140" s="18">
        <v>0.20974900000000041</v>
      </c>
      <c r="N140" s="18">
        <v>491.55629999999996</v>
      </c>
      <c r="O140" s="18">
        <v>0.21576950000000039</v>
      </c>
      <c r="Q140" s="18">
        <v>0.13846900000000062</v>
      </c>
      <c r="R140" s="18">
        <v>0.12959999999999994</v>
      </c>
      <c r="S140" s="18">
        <v>442.37520000000001</v>
      </c>
      <c r="T140" s="18">
        <v>0.13403450000000028</v>
      </c>
      <c r="V140" s="18">
        <v>0.12490600000000018</v>
      </c>
      <c r="W140" s="18">
        <v>0.12791400000000053</v>
      </c>
      <c r="X140" s="18">
        <v>449.35379999999998</v>
      </c>
      <c r="Y140" s="18">
        <v>0.12641000000000036</v>
      </c>
      <c r="AA140" s="18">
        <v>0.11801700000000004</v>
      </c>
      <c r="AB140" s="18">
        <v>0.13726400000000005</v>
      </c>
      <c r="AC140" s="18">
        <v>432.18029999999999</v>
      </c>
      <c r="AD140" s="18">
        <v>0.12764050000000005</v>
      </c>
      <c r="AZ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>
        <v>0.67</v>
      </c>
      <c r="CM140" s="11">
        <v>-121167</v>
      </c>
      <c r="CN140" s="11">
        <f t="shared" si="62"/>
        <v>484.66800000000001</v>
      </c>
      <c r="CO140" s="11">
        <v>-0.55315199999999998</v>
      </c>
      <c r="CP140" s="30">
        <v>-5.9084100000000002E-3</v>
      </c>
      <c r="CQ140" s="11">
        <v>-0.170714</v>
      </c>
      <c r="CR140" s="11">
        <v>-1.40991E-2</v>
      </c>
      <c r="CS140" s="11">
        <f t="shared" si="56"/>
        <v>0.38243799999999994</v>
      </c>
      <c r="CT140" s="11">
        <f t="shared" si="63"/>
        <v>8.1906900000000005E-3</v>
      </c>
      <c r="CU140" s="11">
        <f t="shared" si="64"/>
        <v>0.38252570011265397</v>
      </c>
      <c r="CV140" s="11">
        <f t="shared" si="65"/>
        <v>8.7700112654021112E-5</v>
      </c>
      <c r="CW140" s="18">
        <v>0.67</v>
      </c>
      <c r="CX140" s="18">
        <v>-109008</v>
      </c>
      <c r="CY140" s="11">
        <f t="shared" si="66"/>
        <v>436.03199999999998</v>
      </c>
      <c r="CZ140" s="18">
        <v>-0.598916</v>
      </c>
      <c r="DA140" s="18">
        <v>-0.15346499999999999</v>
      </c>
      <c r="DB140" s="11">
        <f t="shared" si="59"/>
        <v>0.44545100000000004</v>
      </c>
      <c r="DD140" s="18">
        <v>-96296.4</v>
      </c>
      <c r="DE140" s="11">
        <f t="shared" si="67"/>
        <v>385.18559999999997</v>
      </c>
      <c r="DF140" s="18">
        <v>-0.64756499999999995</v>
      </c>
      <c r="DG140" s="18">
        <v>-0.135605</v>
      </c>
      <c r="DH140" s="11">
        <f t="shared" si="60"/>
        <v>0.51195999999999997</v>
      </c>
      <c r="DI140" s="18">
        <v>0.67</v>
      </c>
      <c r="DJ140" s="18">
        <v>-126547</v>
      </c>
      <c r="DK140" s="11">
        <f t="shared" si="68"/>
        <v>506.18799999999999</v>
      </c>
      <c r="DL140" s="18">
        <v>-0.53151999999999999</v>
      </c>
      <c r="DM140" s="18">
        <v>-0.17694099999999999</v>
      </c>
      <c r="DN140" s="11">
        <f t="shared" si="61"/>
        <v>0.35457899999999998</v>
      </c>
    </row>
    <row r="141" spans="2:118" x14ac:dyDescent="0.15">
      <c r="B141" s="11">
        <v>0.13899599999999968</v>
      </c>
      <c r="C141" s="11">
        <v>0.13004399999999983</v>
      </c>
      <c r="D141" s="19">
        <v>443.76659999999998</v>
      </c>
      <c r="E141" s="11">
        <v>0.13451999999999975</v>
      </c>
      <c r="L141" s="18">
        <v>0.22384199999999943</v>
      </c>
      <c r="M141" s="18">
        <v>0.21127099999999999</v>
      </c>
      <c r="N141" s="18">
        <v>492.2998</v>
      </c>
      <c r="O141" s="18">
        <v>0.21755649999999971</v>
      </c>
      <c r="Q141" s="18">
        <v>0.13899599999999968</v>
      </c>
      <c r="R141" s="18">
        <v>0.13004399999999983</v>
      </c>
      <c r="S141" s="18">
        <v>443.01009999999997</v>
      </c>
      <c r="T141" s="18">
        <v>0.13451999999999975</v>
      </c>
      <c r="V141" s="18">
        <v>0.12535700000000016</v>
      </c>
      <c r="W141" s="18">
        <v>0.12823100000000043</v>
      </c>
      <c r="X141" s="18">
        <v>450.13049999999998</v>
      </c>
      <c r="Y141" s="18">
        <v>0.1267940000000003</v>
      </c>
      <c r="AA141" s="18">
        <v>0.11834200000000017</v>
      </c>
      <c r="AB141" s="18">
        <v>0.13763600000000054</v>
      </c>
      <c r="AC141" s="18">
        <v>432.81620000000004</v>
      </c>
      <c r="AD141" s="18">
        <v>0.12798900000000035</v>
      </c>
      <c r="AZ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>
        <v>0.67500000000000004</v>
      </c>
      <c r="CM141" s="11">
        <v>-121438</v>
      </c>
      <c r="CN141" s="11">
        <f t="shared" si="62"/>
        <v>485.75200000000001</v>
      </c>
      <c r="CO141" s="11">
        <v>-0.55962999999999996</v>
      </c>
      <c r="CP141" s="30">
        <v>-5.9257399999999997E-3</v>
      </c>
      <c r="CQ141" s="11">
        <v>-0.17108100000000001</v>
      </c>
      <c r="CR141" s="11">
        <v>-1.4152400000000001E-2</v>
      </c>
      <c r="CS141" s="11">
        <f t="shared" si="56"/>
        <v>0.38854899999999992</v>
      </c>
      <c r="CT141" s="11">
        <f t="shared" si="63"/>
        <v>8.2266600000000002E-3</v>
      </c>
      <c r="CU141" s="11">
        <f t="shared" si="64"/>
        <v>0.38863608084653634</v>
      </c>
      <c r="CV141" s="11">
        <f t="shared" si="65"/>
        <v>8.7080846536413681E-5</v>
      </c>
      <c r="CW141" s="18">
        <v>0.67500000000000004</v>
      </c>
      <c r="CX141" s="18">
        <v>-109186</v>
      </c>
      <c r="CY141" s="11">
        <f t="shared" si="66"/>
        <v>436.74400000000003</v>
      </c>
      <c r="CZ141" s="18">
        <v>-0.60575100000000004</v>
      </c>
      <c r="DA141" s="18">
        <v>-0.15371000000000001</v>
      </c>
      <c r="DB141" s="11">
        <f t="shared" si="59"/>
        <v>0.45204100000000003</v>
      </c>
      <c r="DD141" s="18">
        <v>-96447.5</v>
      </c>
      <c r="DE141" s="11">
        <f t="shared" si="67"/>
        <v>385.79</v>
      </c>
      <c r="DF141" s="18">
        <v>-0.65449900000000005</v>
      </c>
      <c r="DG141" s="18">
        <v>-0.13581299999999999</v>
      </c>
      <c r="DH141" s="11">
        <f t="shared" si="60"/>
        <v>0.51868600000000009</v>
      </c>
      <c r="DI141" s="18">
        <v>0.67500000000000004</v>
      </c>
      <c r="DJ141" s="18">
        <v>-126790</v>
      </c>
      <c r="DK141" s="11">
        <f t="shared" si="68"/>
        <v>507.16</v>
      </c>
      <c r="DL141" s="18">
        <v>-0.53809899999999999</v>
      </c>
      <c r="DM141" s="18">
        <v>-0.17727499999999999</v>
      </c>
      <c r="DN141" s="11">
        <f t="shared" si="61"/>
        <v>0.36082400000000003</v>
      </c>
    </row>
    <row r="142" spans="2:118" x14ac:dyDescent="0.15">
      <c r="B142" s="11">
        <v>0.13967699999999983</v>
      </c>
      <c r="C142" s="11">
        <v>0.13044999999999973</v>
      </c>
      <c r="D142" s="19">
        <v>444.39132000000001</v>
      </c>
      <c r="E142" s="11">
        <v>0.13506349999999978</v>
      </c>
      <c r="L142" s="18">
        <v>0.22585700000000042</v>
      </c>
      <c r="M142" s="18">
        <v>0.2129190000000003</v>
      </c>
      <c r="N142" s="18">
        <v>492.81950000000001</v>
      </c>
      <c r="O142" s="18">
        <v>0.21938800000000036</v>
      </c>
      <c r="Q142" s="18">
        <v>0.13967699999999983</v>
      </c>
      <c r="R142" s="18">
        <v>0.13044999999999973</v>
      </c>
      <c r="S142" s="18">
        <v>443.64509999999996</v>
      </c>
      <c r="T142" s="18">
        <v>0.13506349999999978</v>
      </c>
      <c r="V142" s="18">
        <v>0.12596700000000016</v>
      </c>
      <c r="W142" s="18">
        <v>0.12868700000000022</v>
      </c>
      <c r="X142" s="18">
        <v>451.75840000000005</v>
      </c>
      <c r="Y142" s="18">
        <v>0.12732700000000019</v>
      </c>
      <c r="AA142" s="18">
        <v>0.11831000000000014</v>
      </c>
      <c r="AB142" s="18">
        <v>0.13796500000000034</v>
      </c>
      <c r="AC142" s="18">
        <v>433.41050000000001</v>
      </c>
      <c r="AD142" s="18">
        <v>0.12813750000000024</v>
      </c>
      <c r="AZ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>
        <v>0.68</v>
      </c>
      <c r="CM142" s="11">
        <v>-121703</v>
      </c>
      <c r="CN142" s="11">
        <f t="shared" si="62"/>
        <v>486.81200000000001</v>
      </c>
      <c r="CO142" s="11">
        <v>-0.56613500000000005</v>
      </c>
      <c r="CP142" s="30">
        <v>-5.9422800000000003E-3</v>
      </c>
      <c r="CQ142" s="11">
        <v>-0.17143700000000001</v>
      </c>
      <c r="CR142" s="11">
        <v>-1.4204E-2</v>
      </c>
      <c r="CS142" s="11">
        <f t="shared" si="56"/>
        <v>0.39469800000000005</v>
      </c>
      <c r="CT142" s="11">
        <f t="shared" si="63"/>
        <v>8.2617200000000002E-3</v>
      </c>
      <c r="CU142" s="11">
        <f t="shared" si="64"/>
        <v>0.39478445666130074</v>
      </c>
      <c r="CV142" s="11">
        <f t="shared" si="65"/>
        <v>8.6456661300693405E-5</v>
      </c>
      <c r="CW142" s="18">
        <v>0.68</v>
      </c>
      <c r="CX142" s="18">
        <v>-109361</v>
      </c>
      <c r="CY142" s="11">
        <f t="shared" si="66"/>
        <v>437.44400000000002</v>
      </c>
      <c r="CZ142" s="18">
        <v>-0.61259300000000005</v>
      </c>
      <c r="DA142" s="18">
        <v>-0.153951</v>
      </c>
      <c r="DB142" s="11">
        <f t="shared" si="59"/>
        <v>0.45864200000000005</v>
      </c>
      <c r="DD142" s="18">
        <v>-96596.2</v>
      </c>
      <c r="DE142" s="11">
        <f t="shared" si="67"/>
        <v>386.38479999999998</v>
      </c>
      <c r="DF142" s="18">
        <v>-0.661443</v>
      </c>
      <c r="DG142" s="18">
        <v>-0.136019</v>
      </c>
      <c r="DH142" s="11">
        <f t="shared" si="60"/>
        <v>0.525424</v>
      </c>
      <c r="DI142" s="18">
        <v>0.68</v>
      </c>
      <c r="DJ142" s="18">
        <v>-127013</v>
      </c>
      <c r="DK142" s="11">
        <f t="shared" si="68"/>
        <v>508.05200000000002</v>
      </c>
      <c r="DL142" s="18">
        <v>-0.54475300000000004</v>
      </c>
      <c r="DM142" s="18">
        <v>-0.17758199999999999</v>
      </c>
      <c r="DN142" s="11">
        <f t="shared" si="61"/>
        <v>0.36717100000000003</v>
      </c>
    </row>
    <row r="143" spans="2:118" x14ac:dyDescent="0.15">
      <c r="B143" s="11">
        <v>0.14012699999999967</v>
      </c>
      <c r="C143" s="11">
        <v>0.13071799999999989</v>
      </c>
      <c r="D143" s="19">
        <v>445.05575999999996</v>
      </c>
      <c r="E143" s="11">
        <v>0.13542249999999978</v>
      </c>
      <c r="L143" s="18">
        <v>0.22794399999999992</v>
      </c>
      <c r="M143" s="18">
        <v>0.21473299999999984</v>
      </c>
      <c r="N143" s="18">
        <v>493.43459999999999</v>
      </c>
      <c r="O143" s="18">
        <v>0.22133849999999988</v>
      </c>
      <c r="Q143" s="18">
        <v>0.14012699999999967</v>
      </c>
      <c r="R143" s="18">
        <v>0.13071799999999989</v>
      </c>
      <c r="S143" s="18">
        <v>444.28</v>
      </c>
      <c r="T143" s="18">
        <v>0.13542249999999978</v>
      </c>
      <c r="V143" s="18">
        <v>0.12655100000000008</v>
      </c>
      <c r="W143" s="18">
        <v>0.12904499999999963</v>
      </c>
      <c r="X143" s="18">
        <v>453.25890000000004</v>
      </c>
      <c r="Y143" s="18">
        <v>0.12779799999999986</v>
      </c>
      <c r="AA143" s="18">
        <v>0.11865700000000068</v>
      </c>
      <c r="AB143" s="18">
        <v>0.13830400000000065</v>
      </c>
      <c r="AC143" s="18">
        <v>434.18059999999997</v>
      </c>
      <c r="AD143" s="18">
        <v>0.12848050000000066</v>
      </c>
      <c r="AZ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>
        <v>0.68500000000000005</v>
      </c>
      <c r="CM143" s="11">
        <v>-121960</v>
      </c>
      <c r="CN143" s="11">
        <f t="shared" si="62"/>
        <v>487.84</v>
      </c>
      <c r="CO143" s="11">
        <v>-0.57267000000000001</v>
      </c>
      <c r="CP143" s="30">
        <v>-5.9581E-3</v>
      </c>
      <c r="CQ143" s="11">
        <v>-0.17178199999999999</v>
      </c>
      <c r="CR143" s="11">
        <v>-1.42539E-2</v>
      </c>
      <c r="CS143" s="11">
        <f t="shared" si="56"/>
        <v>0.40088800000000002</v>
      </c>
      <c r="CT143" s="11">
        <f t="shared" si="63"/>
        <v>8.295799999999999E-3</v>
      </c>
      <c r="CU143" s="11">
        <f t="shared" si="64"/>
        <v>0.40097382563159906</v>
      </c>
      <c r="CV143" s="11">
        <f t="shared" si="65"/>
        <v>8.5825631599034669E-5</v>
      </c>
      <c r="CW143" s="18">
        <v>0.68500000000000005</v>
      </c>
      <c r="CX143" s="18">
        <v>-109534</v>
      </c>
      <c r="CY143" s="11">
        <f t="shared" si="66"/>
        <v>438.13600000000002</v>
      </c>
      <c r="CZ143" s="18">
        <v>-0.61944200000000005</v>
      </c>
      <c r="DA143" s="18">
        <v>-0.15418999999999999</v>
      </c>
      <c r="DB143" s="11">
        <f t="shared" si="59"/>
        <v>0.46525200000000005</v>
      </c>
      <c r="DD143" s="18">
        <v>-96743</v>
      </c>
      <c r="DE143" s="11">
        <f t="shared" si="67"/>
        <v>386.97199999999998</v>
      </c>
      <c r="DF143" s="18">
        <v>-0.66839300000000001</v>
      </c>
      <c r="DG143" s="18">
        <v>-0.13622100000000001</v>
      </c>
      <c r="DH143" s="11">
        <f t="shared" si="60"/>
        <v>0.53217199999999998</v>
      </c>
      <c r="DI143" s="18">
        <v>0.68500000000000005</v>
      </c>
      <c r="DJ143" s="18">
        <v>-127222</v>
      </c>
      <c r="DK143" s="11">
        <f t="shared" si="68"/>
        <v>508.88799999999998</v>
      </c>
      <c r="DL143" s="18">
        <v>-0.55146600000000001</v>
      </c>
      <c r="DM143" s="18">
        <v>-0.177866</v>
      </c>
      <c r="DN143" s="11">
        <f t="shared" si="61"/>
        <v>0.37360000000000004</v>
      </c>
    </row>
    <row r="144" spans="2:118" x14ac:dyDescent="0.15">
      <c r="B144" s="11">
        <v>0.14079100000000011</v>
      </c>
      <c r="C144" s="11">
        <v>0.13115100000000002</v>
      </c>
      <c r="D144" s="19">
        <v>445.68839999999994</v>
      </c>
      <c r="E144" s="11">
        <v>0.13597100000000006</v>
      </c>
      <c r="L144" s="18">
        <v>0.23008399999999973</v>
      </c>
      <c r="M144" s="18">
        <v>0.21644699999999961</v>
      </c>
      <c r="N144" s="18">
        <v>494.22449999999998</v>
      </c>
      <c r="O144" s="18">
        <v>0.22326549999999967</v>
      </c>
      <c r="Q144" s="18">
        <v>0.14079100000000011</v>
      </c>
      <c r="R144" s="18">
        <v>0.13115100000000002</v>
      </c>
      <c r="S144" s="18">
        <v>444.91490000000005</v>
      </c>
      <c r="T144" s="18">
        <v>0.13597100000000006</v>
      </c>
      <c r="V144" s="18">
        <v>0.12703500000000023</v>
      </c>
      <c r="W144" s="18">
        <v>0.12944500000000048</v>
      </c>
      <c r="X144" s="18">
        <v>454.53530000000001</v>
      </c>
      <c r="Y144" s="18">
        <v>0.12824000000000035</v>
      </c>
      <c r="AA144" s="18">
        <v>0.11892700000000023</v>
      </c>
      <c r="AB144" s="18">
        <v>0.13861700000000088</v>
      </c>
      <c r="AC144" s="18">
        <v>434.91659999999996</v>
      </c>
      <c r="AD144" s="18">
        <v>0.12877200000000055</v>
      </c>
      <c r="AZ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4">
        <v>0.69</v>
      </c>
      <c r="CM144" s="14">
        <v>-122208</v>
      </c>
      <c r="CN144" s="11">
        <f t="shared" si="62"/>
        <v>488.83199999999999</v>
      </c>
      <c r="CO144" s="14">
        <v>-0.57923400000000003</v>
      </c>
      <c r="CP144" s="30">
        <v>-5.9732500000000003E-3</v>
      </c>
      <c r="CQ144" s="14">
        <v>-0.17211599999999999</v>
      </c>
      <c r="CR144" s="14">
        <v>-1.43021E-2</v>
      </c>
      <c r="CS144" s="11">
        <f t="shared" si="56"/>
        <v>0.40711800000000004</v>
      </c>
      <c r="CT144" s="11">
        <f t="shared" si="63"/>
        <v>8.3288499999999988E-3</v>
      </c>
      <c r="CU144" s="11">
        <f t="shared" si="64"/>
        <v>0.40720318720059467</v>
      </c>
      <c r="CV144" s="11">
        <f t="shared" si="65"/>
        <v>8.5187200594638579E-5</v>
      </c>
      <c r="CW144" s="18">
        <v>0.69</v>
      </c>
      <c r="CX144" s="18">
        <v>-109705</v>
      </c>
      <c r="CY144" s="11">
        <f t="shared" si="66"/>
        <v>438.82</v>
      </c>
      <c r="CZ144" s="18">
        <v>-0.62629800000000002</v>
      </c>
      <c r="DA144" s="18">
        <v>-0.15442700000000001</v>
      </c>
      <c r="DB144" s="11">
        <f t="shared" si="59"/>
        <v>0.47187100000000004</v>
      </c>
      <c r="DD144" s="18">
        <v>-96887.8</v>
      </c>
      <c r="DE144" s="11">
        <f t="shared" si="67"/>
        <v>387.55119999999999</v>
      </c>
      <c r="DF144" s="18">
        <v>-0.67535000000000001</v>
      </c>
      <c r="DG144" s="18">
        <v>-0.13642099999999999</v>
      </c>
      <c r="DH144" s="11">
        <f t="shared" si="60"/>
        <v>0.53892899999999999</v>
      </c>
      <c r="DI144" s="18">
        <v>0.69</v>
      </c>
      <c r="DJ144" s="18">
        <v>-127420</v>
      </c>
      <c r="DK144" s="11">
        <f t="shared" si="68"/>
        <v>509.68</v>
      </c>
      <c r="DL144" s="18">
        <v>-0.55822000000000005</v>
      </c>
      <c r="DM144" s="18">
        <v>-0.17813499999999999</v>
      </c>
      <c r="DN144" s="11">
        <f t="shared" si="61"/>
        <v>0.38008500000000006</v>
      </c>
    </row>
    <row r="145" spans="2:118" x14ac:dyDescent="0.15">
      <c r="B145" s="11">
        <v>0.14134000000000047</v>
      </c>
      <c r="C145" s="11">
        <v>0.13150200000000023</v>
      </c>
      <c r="D145" s="19">
        <v>446.30400000000003</v>
      </c>
      <c r="E145" s="11">
        <v>0.13642100000000035</v>
      </c>
      <c r="L145" s="18">
        <v>0.23207399999999989</v>
      </c>
      <c r="M145" s="18">
        <v>0.21816400000000069</v>
      </c>
      <c r="N145" s="18">
        <v>494.97469999999998</v>
      </c>
      <c r="O145" s="18">
        <v>0.22511900000000029</v>
      </c>
      <c r="Q145" s="18">
        <v>0.14134000000000047</v>
      </c>
      <c r="R145" s="18">
        <v>0.13150200000000023</v>
      </c>
      <c r="S145" s="18">
        <v>445.57069999999999</v>
      </c>
      <c r="T145" s="18">
        <v>0.13642100000000035</v>
      </c>
      <c r="V145" s="18">
        <v>0.12748000000000026</v>
      </c>
      <c r="W145" s="18">
        <v>0.12978300000000065</v>
      </c>
      <c r="X145" s="18">
        <v>455.77120000000002</v>
      </c>
      <c r="Y145" s="18">
        <v>0.12863150000000045</v>
      </c>
      <c r="AA145" s="18">
        <v>0.11947700000000072</v>
      </c>
      <c r="AB145" s="18">
        <v>0.13895100000000049</v>
      </c>
      <c r="AC145" s="18">
        <v>435.66679999999997</v>
      </c>
      <c r="AD145" s="18">
        <v>0.12921400000000061</v>
      </c>
      <c r="AZ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4">
        <v>0.69499999999999995</v>
      </c>
      <c r="CM145" s="14">
        <v>-122451</v>
      </c>
      <c r="CN145" s="11">
        <f t="shared" si="62"/>
        <v>489.80399999999997</v>
      </c>
      <c r="CO145" s="14">
        <v>-0.58582100000000004</v>
      </c>
      <c r="CP145" s="30">
        <v>-5.9877899999999998E-3</v>
      </c>
      <c r="CQ145" s="14">
        <v>-0.17244100000000001</v>
      </c>
      <c r="CR145" s="14">
        <v>-1.43488E-2</v>
      </c>
      <c r="CS145" s="11">
        <f t="shared" si="56"/>
        <v>0.41338000000000003</v>
      </c>
      <c r="CT145" s="11">
        <f t="shared" si="63"/>
        <v>8.3610100000000003E-3</v>
      </c>
      <c r="CU145" s="11">
        <f t="shared" si="64"/>
        <v>0.41346454610791011</v>
      </c>
      <c r="CV145" s="11">
        <f t="shared" si="65"/>
        <v>8.4546107910088431E-5</v>
      </c>
      <c r="CW145" s="18">
        <v>0.69499999999999995</v>
      </c>
      <c r="CX145" s="18">
        <v>-109875</v>
      </c>
      <c r="CY145" s="11">
        <f t="shared" si="66"/>
        <v>439.5</v>
      </c>
      <c r="CZ145" s="18">
        <v>-0.633162</v>
      </c>
      <c r="DA145" s="18">
        <v>-0.15466099999999999</v>
      </c>
      <c r="DB145" s="11">
        <f t="shared" si="59"/>
        <v>0.47850100000000001</v>
      </c>
      <c r="DD145" s="18">
        <v>-97030.6</v>
      </c>
      <c r="DE145" s="11">
        <f t="shared" si="67"/>
        <v>388.12240000000003</v>
      </c>
      <c r="DF145" s="18">
        <v>-0.682315</v>
      </c>
      <c r="DG145" s="18">
        <v>-0.13661799999999999</v>
      </c>
      <c r="DH145" s="11">
        <f t="shared" si="60"/>
        <v>0.54569699999999999</v>
      </c>
      <c r="DI145" s="18">
        <v>0.69499999999999995</v>
      </c>
      <c r="DJ145" s="18">
        <v>-127608</v>
      </c>
      <c r="DK145" s="11">
        <f t="shared" si="68"/>
        <v>510.43200000000002</v>
      </c>
      <c r="DL145" s="18">
        <v>-0.56500799999999995</v>
      </c>
      <c r="DM145" s="18">
        <v>-0.178392</v>
      </c>
      <c r="DN145" s="11">
        <f t="shared" si="61"/>
        <v>0.38661599999999996</v>
      </c>
    </row>
    <row r="146" spans="2:118" x14ac:dyDescent="0.15">
      <c r="B146" s="11">
        <v>0.14211099999999988</v>
      </c>
      <c r="C146" s="11">
        <v>0.13201199999999957</v>
      </c>
      <c r="D146" s="19">
        <v>446.95260000000002</v>
      </c>
      <c r="E146" s="11">
        <v>0.13706149999999973</v>
      </c>
      <c r="L146" s="18">
        <v>0.23385400000000001</v>
      </c>
      <c r="M146" s="18">
        <v>0.21949799999999975</v>
      </c>
      <c r="N146" s="18">
        <v>495.77879999999999</v>
      </c>
      <c r="O146" s="18">
        <v>0.22667599999999988</v>
      </c>
      <c r="Q146" s="18">
        <v>0.14211099999999988</v>
      </c>
      <c r="R146" s="18">
        <v>0.13201199999999957</v>
      </c>
      <c r="S146" s="18">
        <v>446.2056</v>
      </c>
      <c r="T146" s="18">
        <v>0.13706149999999973</v>
      </c>
      <c r="V146" s="18">
        <v>0.12787900000000008</v>
      </c>
      <c r="W146" s="18">
        <v>0.130166</v>
      </c>
      <c r="X146" s="18">
        <v>456.46090000000004</v>
      </c>
      <c r="Y146" s="18">
        <v>0.12902250000000004</v>
      </c>
      <c r="AA146" s="18">
        <v>0.11987099999999984</v>
      </c>
      <c r="AB146" s="18">
        <v>0.13942399999999999</v>
      </c>
      <c r="AC146" s="18">
        <v>436.40280000000001</v>
      </c>
      <c r="AD146" s="18">
        <v>0.12964749999999992</v>
      </c>
      <c r="AZ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>
        <v>0.7</v>
      </c>
      <c r="CM146" s="11">
        <v>-122686</v>
      </c>
      <c r="CN146" s="11">
        <f t="shared" si="62"/>
        <v>490.74400000000003</v>
      </c>
      <c r="CO146" s="11">
        <v>-0.59243900000000005</v>
      </c>
      <c r="CP146" s="30">
        <v>-6.0016399999999999E-3</v>
      </c>
      <c r="CQ146" s="11">
        <v>-0.17275399999999999</v>
      </c>
      <c r="CR146" s="11">
        <v>-1.4393700000000001E-2</v>
      </c>
      <c r="CS146" s="11">
        <f t="shared" si="56"/>
        <v>0.41968500000000009</v>
      </c>
      <c r="CT146" s="11">
        <f t="shared" si="63"/>
        <v>8.3920599999999998E-3</v>
      </c>
      <c r="CU146" s="11">
        <f t="shared" si="64"/>
        <v>0.4197688958177388</v>
      </c>
      <c r="CV146" s="11">
        <f t="shared" si="65"/>
        <v>8.3895817738710576E-5</v>
      </c>
      <c r="CW146" s="18">
        <v>0.7</v>
      </c>
      <c r="CX146" s="18">
        <v>-110042</v>
      </c>
      <c r="CY146" s="11">
        <f t="shared" si="66"/>
        <v>440.16800000000001</v>
      </c>
      <c r="CZ146" s="18">
        <v>-0.64003500000000002</v>
      </c>
      <c r="DA146" s="18">
        <v>-0.154892</v>
      </c>
      <c r="DB146" s="11">
        <f t="shared" si="59"/>
        <v>0.48514299999999999</v>
      </c>
      <c r="DD146" s="18">
        <v>-97171.5</v>
      </c>
      <c r="DE146" s="11">
        <f t="shared" si="67"/>
        <v>388.68599999999998</v>
      </c>
      <c r="DF146" s="18">
        <v>-0.68928699999999998</v>
      </c>
      <c r="DG146" s="18">
        <v>-0.13681199999999999</v>
      </c>
      <c r="DH146" s="11">
        <f t="shared" si="60"/>
        <v>0.55247500000000005</v>
      </c>
      <c r="DI146" s="18">
        <v>0.7</v>
      </c>
      <c r="DJ146" s="18">
        <v>-127791</v>
      </c>
      <c r="DK146" s="11">
        <f t="shared" si="68"/>
        <v>511.16399999999999</v>
      </c>
      <c r="DL146" s="18">
        <v>-0.57181800000000005</v>
      </c>
      <c r="DM146" s="18">
        <v>-0.178642</v>
      </c>
      <c r="DN146" s="11">
        <f t="shared" si="61"/>
        <v>0.39317600000000008</v>
      </c>
    </row>
    <row r="147" spans="2:118" x14ac:dyDescent="0.15">
      <c r="B147" s="11">
        <v>0.14269200000000026</v>
      </c>
      <c r="C147" s="11">
        <v>0.13239000000000001</v>
      </c>
      <c r="D147" s="19">
        <v>447.60911999999996</v>
      </c>
      <c r="E147" s="11">
        <v>0.13754100000000014</v>
      </c>
      <c r="L147" s="18">
        <v>0.23549700000000051</v>
      </c>
      <c r="M147" s="18">
        <v>0.22081600000000012</v>
      </c>
      <c r="N147" s="18">
        <v>495.87329999999997</v>
      </c>
      <c r="O147" s="18">
        <v>0.22815650000000032</v>
      </c>
      <c r="Q147" s="18">
        <v>0.14269200000000026</v>
      </c>
      <c r="R147" s="18">
        <v>0.13239000000000001</v>
      </c>
      <c r="S147" s="18">
        <v>446.85379999999998</v>
      </c>
      <c r="T147" s="18">
        <v>0.13754100000000014</v>
      </c>
      <c r="V147" s="18">
        <v>0.12817500000000059</v>
      </c>
      <c r="W147" s="18">
        <v>0.13058900000000051</v>
      </c>
      <c r="X147" s="18">
        <v>457.10250000000002</v>
      </c>
      <c r="Y147" s="18">
        <v>0.12938200000000055</v>
      </c>
      <c r="AA147" s="18">
        <v>0.12030499999999922</v>
      </c>
      <c r="AB147" s="18">
        <v>0.13994899999999966</v>
      </c>
      <c r="AC147" s="18">
        <v>436.62579999999997</v>
      </c>
      <c r="AD147" s="18">
        <v>0.13012699999999944</v>
      </c>
      <c r="AZ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>
        <v>0.70499999999999996</v>
      </c>
      <c r="CM147" s="11">
        <v>-122912</v>
      </c>
      <c r="CN147" s="11">
        <f t="shared" si="62"/>
        <v>491.64800000000002</v>
      </c>
      <c r="CO147" s="11">
        <v>-0.59908700000000004</v>
      </c>
      <c r="CP147" s="30">
        <v>-6.0148199999999997E-3</v>
      </c>
      <c r="CQ147" s="11">
        <v>-0.17305499999999999</v>
      </c>
      <c r="CR147" s="11">
        <v>-1.44367E-2</v>
      </c>
      <c r="CS147" s="11">
        <f t="shared" si="56"/>
        <v>0.42603200000000008</v>
      </c>
      <c r="CT147" s="11">
        <f t="shared" si="63"/>
        <v>8.4218799999999996E-3</v>
      </c>
      <c r="CU147" s="11">
        <f t="shared" si="64"/>
        <v>0.42611523451612765</v>
      </c>
      <c r="CV147" s="11">
        <f t="shared" si="65"/>
        <v>8.3234516127572711E-5</v>
      </c>
      <c r="CW147" s="18">
        <v>0.70499999999999996</v>
      </c>
      <c r="CX147" s="18">
        <v>-110207</v>
      </c>
      <c r="CY147" s="11">
        <f t="shared" si="66"/>
        <v>440.82799999999997</v>
      </c>
      <c r="CZ147" s="18">
        <v>-0.64691399999999999</v>
      </c>
      <c r="DA147" s="18">
        <v>-0.15512000000000001</v>
      </c>
      <c r="DB147" s="11">
        <f t="shared" si="59"/>
        <v>0.49179399999999995</v>
      </c>
      <c r="DD147" s="18">
        <v>-97310.1</v>
      </c>
      <c r="DE147" s="11">
        <f t="shared" si="67"/>
        <v>389.24040000000002</v>
      </c>
      <c r="DF147" s="18">
        <v>-0.69626699999999997</v>
      </c>
      <c r="DG147" s="18">
        <v>-0.13700300000000001</v>
      </c>
      <c r="DH147" s="11">
        <f t="shared" si="60"/>
        <v>0.55926399999999998</v>
      </c>
      <c r="DI147" s="18">
        <v>0.70499999999999996</v>
      </c>
      <c r="DJ147" s="18">
        <v>-127972</v>
      </c>
      <c r="DK147" s="11">
        <f t="shared" si="68"/>
        <v>511.88799999999998</v>
      </c>
      <c r="DL147" s="18">
        <v>-0.57863500000000001</v>
      </c>
      <c r="DM147" s="18">
        <v>-0.17888899999999999</v>
      </c>
      <c r="DN147" s="11">
        <f t="shared" si="61"/>
        <v>0.39974600000000005</v>
      </c>
    </row>
    <row r="148" spans="2:118" x14ac:dyDescent="0.15">
      <c r="B148" s="11">
        <v>0.1432859999999998</v>
      </c>
      <c r="C148" s="11">
        <v>0.13299400000000006</v>
      </c>
      <c r="D148" s="19">
        <v>448.27355999999992</v>
      </c>
      <c r="E148" s="11">
        <v>0.13813999999999993</v>
      </c>
      <c r="L148" s="18">
        <v>0.23699300000000001</v>
      </c>
      <c r="M148" s="18">
        <v>0.22193500000000022</v>
      </c>
      <c r="N148" s="18">
        <v>496.1302</v>
      </c>
      <c r="O148" s="18">
        <v>0.22946400000000011</v>
      </c>
      <c r="Q148" s="18">
        <v>0.1432859999999998</v>
      </c>
      <c r="R148" s="18">
        <v>0.13299400000000006</v>
      </c>
      <c r="S148" s="18">
        <v>447.50290000000001</v>
      </c>
      <c r="T148" s="18">
        <v>0.13813999999999993</v>
      </c>
      <c r="V148" s="18">
        <v>0.12849700000000031</v>
      </c>
      <c r="W148" s="18">
        <v>0.13095800000000057</v>
      </c>
      <c r="X148" s="18">
        <v>457.87920000000003</v>
      </c>
      <c r="Y148" s="18">
        <v>0.12972750000000044</v>
      </c>
      <c r="AA148" s="18">
        <v>0.12083300000000019</v>
      </c>
      <c r="AB148" s="18">
        <v>0.14073700000000056</v>
      </c>
      <c r="AC148" s="18">
        <v>436.81479999999999</v>
      </c>
      <c r="AD148" s="18">
        <v>0.13078500000000037</v>
      </c>
      <c r="AZ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>
        <v>0.71</v>
      </c>
      <c r="CM148" s="11">
        <v>-123132</v>
      </c>
      <c r="CN148" s="11">
        <f t="shared" si="62"/>
        <v>492.52800000000002</v>
      </c>
      <c r="CO148" s="11">
        <v>-0.60576200000000002</v>
      </c>
      <c r="CP148" s="30">
        <v>-6.0272299999999997E-3</v>
      </c>
      <c r="CQ148" s="11">
        <v>-0.173347</v>
      </c>
      <c r="CR148" s="11">
        <v>-1.44785E-2</v>
      </c>
      <c r="CS148" s="11">
        <f t="shared" ref="CS148:CS208" si="69">ABS(CO148-CQ148)</f>
        <v>0.43241499999999999</v>
      </c>
      <c r="CT148" s="11">
        <f t="shared" si="63"/>
        <v>8.4512700000000003E-3</v>
      </c>
      <c r="CU148" s="11">
        <f t="shared" si="64"/>
        <v>0.4324975794031834</v>
      </c>
      <c r="CV148" s="11">
        <f t="shared" si="65"/>
        <v>8.2579403183402622E-5</v>
      </c>
      <c r="CW148" s="18">
        <v>0.71</v>
      </c>
      <c r="CX148" s="18">
        <v>-110370</v>
      </c>
      <c r="CY148" s="11">
        <f t="shared" si="66"/>
        <v>441.48</v>
      </c>
      <c r="CZ148" s="18">
        <v>-0.65380199999999999</v>
      </c>
      <c r="DA148" s="18">
        <v>-0.15534500000000001</v>
      </c>
      <c r="DB148" s="11">
        <f t="shared" si="59"/>
        <v>0.49845699999999998</v>
      </c>
      <c r="DD148" s="18">
        <v>-97446.7</v>
      </c>
      <c r="DE148" s="11">
        <f t="shared" si="67"/>
        <v>389.78679999999997</v>
      </c>
      <c r="DF148" s="18">
        <v>-0.70325499999999996</v>
      </c>
      <c r="DG148" s="18">
        <v>-0.13719100000000001</v>
      </c>
      <c r="DH148" s="11">
        <f t="shared" si="60"/>
        <v>0.5660639999999999</v>
      </c>
      <c r="DI148" s="18">
        <v>0.71</v>
      </c>
      <c r="DJ148" s="18">
        <v>-128153</v>
      </c>
      <c r="DK148" s="11">
        <f t="shared" si="68"/>
        <v>512.61199999999997</v>
      </c>
      <c r="DL148" s="18">
        <v>-0.58545199999999997</v>
      </c>
      <c r="DM148" s="18">
        <v>-0.17913699999999999</v>
      </c>
      <c r="DN148" s="11">
        <f t="shared" si="61"/>
        <v>0.40631499999999998</v>
      </c>
    </row>
    <row r="149" spans="2:118" x14ac:dyDescent="0.15">
      <c r="B149" s="11">
        <v>0.14397899999999986</v>
      </c>
      <c r="C149" s="11">
        <v>0.13345699999999994</v>
      </c>
      <c r="D149" s="19">
        <v>449.14991999999995</v>
      </c>
      <c r="E149" s="11">
        <v>0.1387179999999999</v>
      </c>
      <c r="L149" s="18">
        <v>0.23842700000000061</v>
      </c>
      <c r="M149" s="18">
        <v>0.22314300000000031</v>
      </c>
      <c r="N149" s="18">
        <v>496.45429999999999</v>
      </c>
      <c r="O149" s="18">
        <v>0.23078500000000046</v>
      </c>
      <c r="Q149" s="18">
        <v>0.14397899999999986</v>
      </c>
      <c r="R149" s="18">
        <v>0.13345699999999994</v>
      </c>
      <c r="S149" s="18">
        <v>448.61779999999999</v>
      </c>
      <c r="T149" s="18">
        <v>0.1387179999999999</v>
      </c>
      <c r="V149" s="18">
        <v>0.12882399999999983</v>
      </c>
      <c r="W149" s="18">
        <v>0.13144899999999993</v>
      </c>
      <c r="X149" s="18">
        <v>458.64920000000001</v>
      </c>
      <c r="Y149" s="18">
        <v>0.13013649999999988</v>
      </c>
      <c r="AA149" s="18">
        <v>0.12142300000000006</v>
      </c>
      <c r="AB149" s="18">
        <v>0.14143900000000009</v>
      </c>
      <c r="AC149" s="18">
        <v>437.13979999999998</v>
      </c>
      <c r="AD149" s="18">
        <v>0.13143100000000008</v>
      </c>
      <c r="AZ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>
        <v>0.71499999999999997</v>
      </c>
      <c r="CM149" s="11">
        <v>-123343</v>
      </c>
      <c r="CN149" s="11">
        <f t="shared" si="62"/>
        <v>493.37200000000001</v>
      </c>
      <c r="CO149" s="11">
        <v>-0.61246500000000004</v>
      </c>
      <c r="CP149" s="30">
        <v>-6.0389199999999997E-3</v>
      </c>
      <c r="CQ149" s="11">
        <v>-0.173628</v>
      </c>
      <c r="CR149" s="11">
        <v>-1.45188E-2</v>
      </c>
      <c r="CS149" s="11">
        <f t="shared" si="69"/>
        <v>0.43883700000000003</v>
      </c>
      <c r="CT149" s="11">
        <f t="shared" si="63"/>
        <v>8.4798800000000004E-3</v>
      </c>
      <c r="CU149" s="11">
        <f t="shared" si="64"/>
        <v>0.43891892296164953</v>
      </c>
      <c r="CV149" s="11">
        <f t="shared" si="65"/>
        <v>8.1922961649494308E-5</v>
      </c>
      <c r="CW149" s="18">
        <v>0.71499999999999997</v>
      </c>
      <c r="CX149" s="18">
        <v>-110530</v>
      </c>
      <c r="CY149" s="11">
        <f t="shared" si="66"/>
        <v>442.12</v>
      </c>
      <c r="CZ149" s="18">
        <v>-0.66069699999999998</v>
      </c>
      <c r="DA149" s="18">
        <v>-0.15556700000000001</v>
      </c>
      <c r="DB149" s="11">
        <f t="shared" si="59"/>
        <v>0.50512999999999997</v>
      </c>
      <c r="DD149" s="18">
        <v>-97580.4</v>
      </c>
      <c r="DE149" s="11">
        <f t="shared" si="67"/>
        <v>390.32159999999999</v>
      </c>
      <c r="DF149" s="18">
        <v>-0.71025400000000005</v>
      </c>
      <c r="DG149" s="18">
        <v>-0.137375</v>
      </c>
      <c r="DH149" s="11">
        <f t="shared" si="60"/>
        <v>0.57287900000000003</v>
      </c>
      <c r="DI149" s="18">
        <v>0.71499999999999997</v>
      </c>
      <c r="DJ149" s="18">
        <v>-128336</v>
      </c>
      <c r="DK149" s="11">
        <f t="shared" si="68"/>
        <v>513.34400000000005</v>
      </c>
      <c r="DL149" s="18">
        <v>-0.59226199999999996</v>
      </c>
      <c r="DM149" s="18">
        <v>-0.17938799999999999</v>
      </c>
      <c r="DN149" s="11">
        <f t="shared" si="61"/>
        <v>0.41287399999999996</v>
      </c>
    </row>
    <row r="150" spans="2:118" x14ac:dyDescent="0.15">
      <c r="B150" s="11">
        <v>0.14450699999999994</v>
      </c>
      <c r="C150" s="11">
        <v>0.13398799999999955</v>
      </c>
      <c r="D150" s="19">
        <v>449.96063999999996</v>
      </c>
      <c r="E150" s="11">
        <v>0.13924749999999975</v>
      </c>
      <c r="L150" s="18">
        <v>0.23960999999999988</v>
      </c>
      <c r="M150" s="18">
        <v>0.22427200000000003</v>
      </c>
      <c r="N150" s="18">
        <v>496.87950000000001</v>
      </c>
      <c r="O150" s="18">
        <v>0.23194099999999995</v>
      </c>
      <c r="Q150" s="18">
        <v>0.14450699999999994</v>
      </c>
      <c r="R150" s="18">
        <v>0.13398799999999955</v>
      </c>
      <c r="S150" s="18">
        <v>450.14370000000002</v>
      </c>
      <c r="T150" s="18">
        <v>0.13924749999999975</v>
      </c>
      <c r="V150" s="18">
        <v>0.12933100000000053</v>
      </c>
      <c r="W150" s="18">
        <v>0.13193199999999994</v>
      </c>
      <c r="X150" s="18">
        <v>459.50049999999999</v>
      </c>
      <c r="Y150" s="18">
        <v>0.13063150000000023</v>
      </c>
      <c r="AA150" s="18">
        <v>0.12205900000000014</v>
      </c>
      <c r="AB150" s="18">
        <v>0.1421260000000002</v>
      </c>
      <c r="AC150" s="18">
        <v>437.51120000000003</v>
      </c>
      <c r="AD150" s="18">
        <v>0.13209250000000017</v>
      </c>
      <c r="AZ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>
        <v>0.72</v>
      </c>
      <c r="CM150" s="11">
        <v>-123548</v>
      </c>
      <c r="CN150" s="11">
        <f t="shared" si="62"/>
        <v>494.19200000000001</v>
      </c>
      <c r="CO150" s="11">
        <v>-0.619197</v>
      </c>
      <c r="CP150" s="30">
        <v>-6.0496899999999999E-3</v>
      </c>
      <c r="CQ150" s="11">
        <v>-0.173898</v>
      </c>
      <c r="CR150" s="11">
        <v>-1.4557499999999999E-2</v>
      </c>
      <c r="CS150" s="11">
        <f t="shared" si="69"/>
        <v>0.445299</v>
      </c>
      <c r="CT150" s="11">
        <f t="shared" si="63"/>
        <v>8.5078099999999993E-3</v>
      </c>
      <c r="CU150" s="11">
        <f t="shared" si="64"/>
        <v>0.44538026699888278</v>
      </c>
      <c r="CV150" s="11">
        <f t="shared" si="65"/>
        <v>8.1266998882778552E-5</v>
      </c>
      <c r="CW150" s="18">
        <v>0.72</v>
      </c>
      <c r="CX150" s="18">
        <v>-110689</v>
      </c>
      <c r="CY150" s="11">
        <f t="shared" si="66"/>
        <v>442.75599999999997</v>
      </c>
      <c r="CZ150" s="18">
        <v>-0.66760200000000003</v>
      </c>
      <c r="DA150" s="18">
        <v>-0.15578600000000001</v>
      </c>
      <c r="DB150" s="11">
        <f t="shared" si="59"/>
        <v>0.51181600000000005</v>
      </c>
      <c r="DD150" s="18">
        <v>-97711.7</v>
      </c>
      <c r="DE150" s="11">
        <f t="shared" si="67"/>
        <v>390.84679999999997</v>
      </c>
      <c r="DF150" s="18">
        <v>-0.71726199999999996</v>
      </c>
      <c r="DG150" s="18">
        <v>-0.13755500000000001</v>
      </c>
      <c r="DH150" s="11">
        <f t="shared" si="60"/>
        <v>0.57970699999999997</v>
      </c>
      <c r="DI150" s="18">
        <v>0.72</v>
      </c>
      <c r="DJ150" s="18">
        <v>-128521</v>
      </c>
      <c r="DK150" s="11">
        <f t="shared" si="68"/>
        <v>514.08399999999995</v>
      </c>
      <c r="DL150" s="18">
        <v>-0.59906400000000004</v>
      </c>
      <c r="DM150" s="18">
        <v>-0.179642</v>
      </c>
      <c r="DN150" s="11">
        <f t="shared" si="61"/>
        <v>0.41942200000000007</v>
      </c>
    </row>
    <row r="151" spans="2:118" x14ac:dyDescent="0.15">
      <c r="B151" s="11">
        <v>0.14512099999999961</v>
      </c>
      <c r="C151" s="11">
        <v>0.13445199999999957</v>
      </c>
      <c r="D151" s="19">
        <v>451.03883999999999</v>
      </c>
      <c r="E151" s="11">
        <v>0.13978649999999959</v>
      </c>
      <c r="L151" s="18">
        <v>0.24082600000000021</v>
      </c>
      <c r="M151" s="18">
        <v>0.2254239999999994</v>
      </c>
      <c r="N151" s="18">
        <v>497.29240000000004</v>
      </c>
      <c r="O151" s="18">
        <v>0.2331249999999998</v>
      </c>
      <c r="Q151" s="18">
        <v>0.14512099999999961</v>
      </c>
      <c r="R151" s="18">
        <v>0.13445199999999957</v>
      </c>
      <c r="S151" s="18">
        <v>451.41449999999998</v>
      </c>
      <c r="T151" s="18">
        <v>0.13978649999999959</v>
      </c>
      <c r="V151" s="18">
        <v>0.12980600000000031</v>
      </c>
      <c r="W151" s="18">
        <v>0.13245100000000054</v>
      </c>
      <c r="X151" s="18">
        <v>460.31119999999999</v>
      </c>
      <c r="Y151" s="18">
        <v>0.13112850000000043</v>
      </c>
      <c r="AA151" s="18">
        <v>0.12272400000000072</v>
      </c>
      <c r="AB151" s="18">
        <v>0.14282400000000006</v>
      </c>
      <c r="AC151" s="18">
        <v>437.92970000000003</v>
      </c>
      <c r="AD151" s="18">
        <v>0.13277400000000039</v>
      </c>
      <c r="AZ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>
        <v>0.72499999999999998</v>
      </c>
      <c r="CM151" s="11">
        <v>-123745</v>
      </c>
      <c r="CN151" s="11">
        <f t="shared" si="62"/>
        <v>494.98</v>
      </c>
      <c r="CO151" s="11">
        <v>-0.62595599999999996</v>
      </c>
      <c r="CP151" s="30">
        <v>-6.0597300000000002E-3</v>
      </c>
      <c r="CQ151" s="11">
        <v>-0.17415900000000001</v>
      </c>
      <c r="CR151" s="11">
        <v>-1.4594299999999999E-2</v>
      </c>
      <c r="CS151" s="11">
        <f t="shared" si="69"/>
        <v>0.45179699999999995</v>
      </c>
      <c r="CT151" s="11">
        <f t="shared" si="63"/>
        <v>8.5345699999999983E-3</v>
      </c>
      <c r="CU151" s="11">
        <f t="shared" si="64"/>
        <v>0.45187760300117208</v>
      </c>
      <c r="CV151" s="11">
        <f t="shared" si="65"/>
        <v>8.0603001172130373E-5</v>
      </c>
      <c r="CW151" s="18">
        <v>0.72499999999999998</v>
      </c>
      <c r="CX151" s="18">
        <v>-110845</v>
      </c>
      <c r="CY151" s="11">
        <f t="shared" si="66"/>
        <v>443.38</v>
      </c>
      <c r="CZ151" s="18">
        <v>-0.674516</v>
      </c>
      <c r="DA151" s="18">
        <v>-0.156001</v>
      </c>
      <c r="DB151" s="11">
        <f t="shared" si="59"/>
        <v>0.51851500000000006</v>
      </c>
      <c r="DD151" s="18">
        <v>-97839.5</v>
      </c>
      <c r="DE151" s="11">
        <f t="shared" si="67"/>
        <v>391.358</v>
      </c>
      <c r="DF151" s="18">
        <v>-0.72428300000000001</v>
      </c>
      <c r="DG151" s="18">
        <v>-0.13773099999999999</v>
      </c>
      <c r="DH151" s="11">
        <f t="shared" si="60"/>
        <v>0.58655199999999996</v>
      </c>
      <c r="DI151" s="18">
        <v>0.72499999999999998</v>
      </c>
      <c r="DJ151" s="18">
        <v>-128707</v>
      </c>
      <c r="DK151" s="11">
        <f t="shared" si="68"/>
        <v>514.82799999999997</v>
      </c>
      <c r="DL151" s="18">
        <v>-0.60586099999999998</v>
      </c>
      <c r="DM151" s="18">
        <v>-0.179897</v>
      </c>
      <c r="DN151" s="11">
        <f t="shared" si="61"/>
        <v>0.42596400000000001</v>
      </c>
    </row>
    <row r="152" spans="2:118" x14ac:dyDescent="0.15">
      <c r="B152" s="11">
        <v>0.14558699999999991</v>
      </c>
      <c r="C152" s="11">
        <v>0.13500200000000007</v>
      </c>
      <c r="D152" s="19">
        <v>452.02751999999998</v>
      </c>
      <c r="E152" s="11">
        <v>0.14029449999999999</v>
      </c>
      <c r="L152" s="18">
        <v>0.24203799999999998</v>
      </c>
      <c r="M152" s="18">
        <v>0.22654500000000066</v>
      </c>
      <c r="N152" s="18">
        <v>497.80540000000002</v>
      </c>
      <c r="O152" s="18">
        <v>0.23429150000000032</v>
      </c>
      <c r="Q152" s="18">
        <v>0.14558699999999991</v>
      </c>
      <c r="R152" s="18">
        <v>0.13500200000000007</v>
      </c>
      <c r="S152" s="18">
        <v>452.62299999999999</v>
      </c>
      <c r="T152" s="18">
        <v>0.14029449999999999</v>
      </c>
      <c r="V152" s="18">
        <v>0.13033399999999951</v>
      </c>
      <c r="W152" s="18">
        <v>0.13280799999999982</v>
      </c>
      <c r="X152" s="18">
        <v>460.35840000000002</v>
      </c>
      <c r="Y152" s="18">
        <v>0.13157099999999966</v>
      </c>
      <c r="AA152" s="18">
        <v>0.1233139999999997</v>
      </c>
      <c r="AB152" s="18">
        <v>0.14338799999999985</v>
      </c>
      <c r="AC152" s="18">
        <v>438.62609999999995</v>
      </c>
      <c r="AD152" s="18">
        <v>0.13335099999999978</v>
      </c>
      <c r="AZ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>
        <v>0.73</v>
      </c>
      <c r="CM152" s="11">
        <v>-123936</v>
      </c>
      <c r="CN152" s="11">
        <f t="shared" si="62"/>
        <v>495.74400000000003</v>
      </c>
      <c r="CO152" s="11">
        <v>-0.63273800000000002</v>
      </c>
      <c r="CP152" s="30">
        <v>-6.0690900000000001E-3</v>
      </c>
      <c r="CQ152" s="11">
        <v>-0.17441100000000001</v>
      </c>
      <c r="CR152" s="11">
        <v>-1.46295E-2</v>
      </c>
      <c r="CS152" s="11">
        <f t="shared" si="69"/>
        <v>0.45832700000000004</v>
      </c>
      <c r="CT152" s="11">
        <f t="shared" si="63"/>
        <v>8.5604100000000009E-3</v>
      </c>
      <c r="CU152" s="11">
        <f t="shared" si="64"/>
        <v>0.45840693662767379</v>
      </c>
      <c r="CV152" s="11">
        <f t="shared" si="65"/>
        <v>7.9936627673748983E-5</v>
      </c>
      <c r="CW152" s="18">
        <v>0.73</v>
      </c>
      <c r="CX152" s="18">
        <v>-110998</v>
      </c>
      <c r="CY152" s="11">
        <f t="shared" si="66"/>
        <v>443.99200000000002</v>
      </c>
      <c r="CZ152" s="18">
        <v>-0.68143799999999999</v>
      </c>
      <c r="DA152" s="18">
        <v>-0.15621399999999999</v>
      </c>
      <c r="DB152" s="11">
        <f t="shared" si="59"/>
        <v>0.52522400000000002</v>
      </c>
      <c r="DD152" s="18">
        <v>-97966.7</v>
      </c>
      <c r="DE152" s="11">
        <f t="shared" si="67"/>
        <v>391.86680000000001</v>
      </c>
      <c r="DF152" s="18">
        <v>-0.73130600000000001</v>
      </c>
      <c r="DG152" s="18">
        <v>-0.137906</v>
      </c>
      <c r="DH152" s="11">
        <f t="shared" si="60"/>
        <v>0.59340000000000004</v>
      </c>
      <c r="DI152" s="18">
        <v>0.73</v>
      </c>
      <c r="DJ152" s="18">
        <v>-128893</v>
      </c>
      <c r="DK152" s="11">
        <f t="shared" si="68"/>
        <v>515.572</v>
      </c>
      <c r="DL152" s="18">
        <v>-0.61265800000000004</v>
      </c>
      <c r="DM152" s="18">
        <v>-0.18015300000000001</v>
      </c>
      <c r="DN152" s="11">
        <f t="shared" si="61"/>
        <v>0.43250500000000003</v>
      </c>
    </row>
    <row r="153" spans="2:118" x14ac:dyDescent="0.15">
      <c r="B153" s="11">
        <v>0.14609200000000033</v>
      </c>
      <c r="C153" s="11">
        <v>0.13530100000000012</v>
      </c>
      <c r="D153" s="19">
        <v>452.91084000000001</v>
      </c>
      <c r="E153" s="11">
        <v>0.14069650000000022</v>
      </c>
      <c r="L153" s="18">
        <v>0.24310400000000065</v>
      </c>
      <c r="M153" s="18">
        <v>0.22747700000000037</v>
      </c>
      <c r="N153" s="18">
        <v>498.21080000000001</v>
      </c>
      <c r="O153" s="18">
        <v>0.23529050000000051</v>
      </c>
      <c r="Q153" s="18">
        <v>0.14609200000000033</v>
      </c>
      <c r="R153" s="18">
        <v>0.13530100000000012</v>
      </c>
      <c r="S153" s="18">
        <v>453.68400000000003</v>
      </c>
      <c r="T153" s="18">
        <v>0.14069650000000022</v>
      </c>
      <c r="V153" s="18">
        <v>0.13081399999999999</v>
      </c>
      <c r="W153" s="18">
        <v>0.13320299999999996</v>
      </c>
      <c r="X153" s="18">
        <v>460.61540000000002</v>
      </c>
      <c r="Y153" s="18">
        <v>0.13200849999999997</v>
      </c>
      <c r="AA153" s="18">
        <v>0.12371399999999966</v>
      </c>
      <c r="AB153" s="18">
        <v>0.14406599999999958</v>
      </c>
      <c r="AC153" s="18">
        <v>439.42920000000004</v>
      </c>
      <c r="AD153" s="18">
        <v>0.13388999999999962</v>
      </c>
      <c r="AZ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>
        <v>0.73499999999999999</v>
      </c>
      <c r="CM153" s="11">
        <v>-124121</v>
      </c>
      <c r="CN153" s="11">
        <f t="shared" si="62"/>
        <v>496.48399999999998</v>
      </c>
      <c r="CO153" s="11">
        <v>-0.63954100000000003</v>
      </c>
      <c r="CP153" s="30">
        <v>-6.07757E-3</v>
      </c>
      <c r="CQ153" s="11">
        <v>-0.17465600000000001</v>
      </c>
      <c r="CR153" s="11">
        <v>-1.4663000000000001E-2</v>
      </c>
      <c r="CS153" s="11">
        <f t="shared" si="69"/>
        <v>0.46488499999999999</v>
      </c>
      <c r="CT153" s="11">
        <f t="shared" si="63"/>
        <v>8.5854300000000015E-3</v>
      </c>
      <c r="CU153" s="11">
        <f t="shared" si="64"/>
        <v>0.46496427049106137</v>
      </c>
      <c r="CV153" s="11">
        <f t="shared" si="65"/>
        <v>7.9270491061378401E-5</v>
      </c>
      <c r="CW153" s="18">
        <v>0.73499999999999999</v>
      </c>
      <c r="CX153" s="18">
        <v>-111151</v>
      </c>
      <c r="CY153" s="11">
        <f t="shared" si="66"/>
        <v>444.60399999999998</v>
      </c>
      <c r="CZ153" s="18">
        <v>-0.68836600000000003</v>
      </c>
      <c r="DA153" s="18">
        <v>-0.15642400000000001</v>
      </c>
      <c r="DB153" s="11">
        <f t="shared" si="59"/>
        <v>0.53194200000000003</v>
      </c>
      <c r="DD153" s="18">
        <v>-98092.9</v>
      </c>
      <c r="DE153" s="11">
        <f t="shared" si="67"/>
        <v>392.3716</v>
      </c>
      <c r="DF153" s="18">
        <v>-0.73833300000000002</v>
      </c>
      <c r="DG153" s="18">
        <v>-0.13807900000000001</v>
      </c>
      <c r="DH153" s="11">
        <f t="shared" si="60"/>
        <v>0.60025400000000007</v>
      </c>
      <c r="DI153" s="18">
        <v>0.73499999999999999</v>
      </c>
      <c r="DJ153" s="18">
        <v>-129079</v>
      </c>
      <c r="DK153" s="11">
        <f t="shared" si="68"/>
        <v>516.31600000000003</v>
      </c>
      <c r="DL153" s="18">
        <v>-0.61945600000000001</v>
      </c>
      <c r="DM153" s="18">
        <v>-0.18040900000000001</v>
      </c>
      <c r="DN153" s="11">
        <f t="shared" si="61"/>
        <v>0.43904699999999997</v>
      </c>
    </row>
    <row r="154" spans="2:118" x14ac:dyDescent="0.15">
      <c r="B154" s="11">
        <v>0.1467179999999999</v>
      </c>
      <c r="C154" s="11">
        <v>0.13573999999999931</v>
      </c>
      <c r="D154" s="19">
        <v>454.24871999999999</v>
      </c>
      <c r="E154" s="11">
        <v>0.1412289999999996</v>
      </c>
      <c r="L154" s="18">
        <v>0.24404999999999966</v>
      </c>
      <c r="M154" s="18">
        <v>0.22822500000000012</v>
      </c>
      <c r="N154" s="18">
        <v>498.67</v>
      </c>
      <c r="O154" s="18">
        <v>0.23613749999999989</v>
      </c>
      <c r="Q154" s="18">
        <v>0.1467179999999999</v>
      </c>
      <c r="R154" s="18">
        <v>0.13573999999999931</v>
      </c>
      <c r="S154" s="18">
        <v>454.16399999999999</v>
      </c>
      <c r="T154" s="18">
        <v>0.1412289999999996</v>
      </c>
      <c r="V154" s="18">
        <v>0.1313809999999993</v>
      </c>
      <c r="W154" s="18">
        <v>0.13369199999999992</v>
      </c>
      <c r="X154" s="18">
        <v>460.98009999999999</v>
      </c>
      <c r="Y154" s="18">
        <v>0.13253649999999961</v>
      </c>
      <c r="AA154" s="18">
        <v>0.12405699999999964</v>
      </c>
      <c r="AB154" s="18">
        <v>0.14470600000000022</v>
      </c>
      <c r="AC154" s="18">
        <v>440.49029999999999</v>
      </c>
      <c r="AD154" s="18">
        <v>0.13438149999999993</v>
      </c>
      <c r="AZ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>
        <v>0.74</v>
      </c>
      <c r="CM154" s="11">
        <v>-124302</v>
      </c>
      <c r="CN154" s="11">
        <f t="shared" si="62"/>
        <v>497.20800000000003</v>
      </c>
      <c r="CO154" s="11">
        <v>-0.64635900000000002</v>
      </c>
      <c r="CP154" s="30">
        <v>-6.0855400000000004E-3</v>
      </c>
      <c r="CQ154" s="11">
        <v>-0.174896</v>
      </c>
      <c r="CR154" s="11">
        <v>-1.4694799999999999E-2</v>
      </c>
      <c r="CS154" s="11">
        <f t="shared" si="69"/>
        <v>0.47146300000000002</v>
      </c>
      <c r="CT154" s="11">
        <f t="shared" si="63"/>
        <v>8.6092599999999988E-3</v>
      </c>
      <c r="CU154" s="11">
        <f t="shared" si="64"/>
        <v>0.47154159914767607</v>
      </c>
      <c r="CV154" s="11">
        <f t="shared" si="65"/>
        <v>7.8599147676050585E-5</v>
      </c>
      <c r="CW154" s="18">
        <v>0.74</v>
      </c>
      <c r="CX154" s="18">
        <v>-111301</v>
      </c>
      <c r="CY154" s="11">
        <f t="shared" si="66"/>
        <v>445.20400000000001</v>
      </c>
      <c r="CZ154" s="18">
        <v>-0.69530099999999995</v>
      </c>
      <c r="DA154" s="18">
        <v>-0.15663099999999999</v>
      </c>
      <c r="DB154" s="11">
        <f t="shared" si="59"/>
        <v>0.53866999999999998</v>
      </c>
      <c r="DD154" s="18">
        <v>-98216.2</v>
      </c>
      <c r="DE154" s="11">
        <f t="shared" si="67"/>
        <v>392.8648</v>
      </c>
      <c r="DF154" s="18">
        <v>-0.74536999999999998</v>
      </c>
      <c r="DG154" s="18">
        <v>-0.13824800000000001</v>
      </c>
      <c r="DH154" s="11">
        <f t="shared" si="60"/>
        <v>0.60712199999999994</v>
      </c>
      <c r="DI154" s="18">
        <v>0.74</v>
      </c>
      <c r="DJ154" s="18">
        <v>-129264</v>
      </c>
      <c r="DK154" s="11">
        <f t="shared" si="68"/>
        <v>517.05600000000004</v>
      </c>
      <c r="DL154" s="18">
        <v>-0.62625799999999998</v>
      </c>
      <c r="DM154" s="18">
        <v>-0.18066299999999999</v>
      </c>
      <c r="DN154" s="11">
        <f t="shared" si="61"/>
        <v>0.44559499999999996</v>
      </c>
    </row>
    <row r="155" spans="2:118" x14ac:dyDescent="0.15">
      <c r="B155" s="11">
        <v>0.14774799999999999</v>
      </c>
      <c r="C155" s="11">
        <v>0.13638100000000009</v>
      </c>
      <c r="D155" s="19">
        <v>455.49696</v>
      </c>
      <c r="E155" s="11">
        <v>0.14206450000000004</v>
      </c>
      <c r="L155" s="18">
        <v>0.24498099999999923</v>
      </c>
      <c r="M155" s="18">
        <v>0.22903099999999998</v>
      </c>
      <c r="N155" s="18">
        <v>499.13670000000002</v>
      </c>
      <c r="O155" s="18">
        <v>0.23700599999999961</v>
      </c>
      <c r="Q155" s="18">
        <v>0.14774799999999999</v>
      </c>
      <c r="R155" s="18">
        <v>0.13638100000000009</v>
      </c>
      <c r="S155" s="18">
        <v>454.86599999999999</v>
      </c>
      <c r="T155" s="18">
        <v>0.14206450000000004</v>
      </c>
      <c r="V155" s="18">
        <v>0.13194399999999984</v>
      </c>
      <c r="W155" s="18">
        <v>0.13427699999999998</v>
      </c>
      <c r="X155" s="18">
        <v>461.45350000000002</v>
      </c>
      <c r="Y155" s="18">
        <v>0.13311049999999991</v>
      </c>
      <c r="AA155" s="18">
        <v>0.12445299999999992</v>
      </c>
      <c r="AB155" s="18">
        <v>0.14542400000000022</v>
      </c>
      <c r="AC155" s="18">
        <v>441.4228</v>
      </c>
      <c r="AD155" s="18">
        <v>0.13493850000000007</v>
      </c>
      <c r="AZ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>
        <v>0.745</v>
      </c>
      <c r="CM155" s="11">
        <v>-124480</v>
      </c>
      <c r="CN155" s="11">
        <f t="shared" si="62"/>
        <v>497.92</v>
      </c>
      <c r="CO155" s="11">
        <v>-0.65319000000000005</v>
      </c>
      <c r="CP155" s="30">
        <v>-6.0930200000000002E-3</v>
      </c>
      <c r="CQ155" s="11">
        <v>-0.17513200000000001</v>
      </c>
      <c r="CR155" s="11">
        <v>-1.47253E-2</v>
      </c>
      <c r="CS155" s="11">
        <f t="shared" si="69"/>
        <v>0.47805800000000004</v>
      </c>
      <c r="CT155" s="11">
        <f t="shared" si="63"/>
        <v>8.6322799999999991E-3</v>
      </c>
      <c r="CU155" s="11">
        <f t="shared" si="64"/>
        <v>0.47813593006800736</v>
      </c>
      <c r="CV155" s="11">
        <f t="shared" si="65"/>
        <v>7.7930068007325826E-5</v>
      </c>
      <c r="CW155" s="18">
        <v>0.745</v>
      </c>
      <c r="CX155" s="18">
        <v>-111449</v>
      </c>
      <c r="CY155" s="11">
        <f t="shared" si="66"/>
        <v>445.79599999999999</v>
      </c>
      <c r="CZ155" s="18">
        <v>-0.70224399999999998</v>
      </c>
      <c r="DA155" s="18">
        <v>-0.156835</v>
      </c>
      <c r="DB155" s="11">
        <f t="shared" si="59"/>
        <v>0.54540900000000003</v>
      </c>
      <c r="DD155" s="18">
        <v>-98338.5</v>
      </c>
      <c r="DE155" s="11">
        <f t="shared" si="67"/>
        <v>393.35399999999998</v>
      </c>
      <c r="DF155" s="18">
        <v>-0.75241100000000005</v>
      </c>
      <c r="DG155" s="18">
        <v>-0.13841500000000001</v>
      </c>
      <c r="DH155" s="11">
        <f t="shared" si="60"/>
        <v>0.61399599999999999</v>
      </c>
      <c r="DI155" s="18">
        <v>0.745</v>
      </c>
      <c r="DJ155" s="18">
        <v>-129448</v>
      </c>
      <c r="DK155" s="11">
        <f t="shared" si="68"/>
        <v>517.79200000000003</v>
      </c>
      <c r="DL155" s="18">
        <v>-0.63306600000000002</v>
      </c>
      <c r="DM155" s="18">
        <v>-0.18091499999999999</v>
      </c>
      <c r="DN155" s="11">
        <f t="shared" si="61"/>
        <v>0.45215100000000003</v>
      </c>
    </row>
    <row r="156" spans="2:118" x14ac:dyDescent="0.15">
      <c r="B156" s="11">
        <v>0.14899500000000021</v>
      </c>
      <c r="C156" s="11">
        <v>0.13733600000000035</v>
      </c>
      <c r="D156" s="19">
        <v>456.68868000000003</v>
      </c>
      <c r="E156" s="11">
        <v>0.14316550000000028</v>
      </c>
      <c r="L156" s="18">
        <v>0.24576799999999999</v>
      </c>
      <c r="M156" s="18">
        <v>0.22972600000000032</v>
      </c>
      <c r="N156" s="18">
        <v>499.6696</v>
      </c>
      <c r="O156" s="18">
        <v>0.23774700000000015</v>
      </c>
      <c r="Q156" s="18">
        <v>0.14899500000000021</v>
      </c>
      <c r="R156" s="18">
        <v>0.13733600000000035</v>
      </c>
      <c r="S156" s="18">
        <v>455.62950000000001</v>
      </c>
      <c r="T156" s="18">
        <v>0.14316550000000028</v>
      </c>
      <c r="V156" s="18">
        <v>0.13233100000000064</v>
      </c>
      <c r="W156" s="18">
        <v>0.13486400000000032</v>
      </c>
      <c r="X156" s="18">
        <v>461.96659999999997</v>
      </c>
      <c r="Y156" s="18">
        <v>0.13359750000000048</v>
      </c>
      <c r="AA156" s="18">
        <v>0.12484500000000054</v>
      </c>
      <c r="AB156" s="18">
        <v>0.14591000000000065</v>
      </c>
      <c r="AC156" s="18">
        <v>442.51029999999997</v>
      </c>
      <c r="AD156" s="18">
        <v>0.13537750000000059</v>
      </c>
      <c r="AZ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>
        <v>0.75</v>
      </c>
      <c r="CM156" s="11">
        <v>-124655</v>
      </c>
      <c r="CN156" s="11">
        <f t="shared" si="62"/>
        <v>498.62</v>
      </c>
      <c r="CO156" s="11">
        <v>-0.66003199999999995</v>
      </c>
      <c r="CP156" s="30">
        <v>-6.0999899999999996E-3</v>
      </c>
      <c r="CQ156" s="11">
        <v>-0.17536399999999999</v>
      </c>
      <c r="CR156" s="11">
        <v>-1.47546E-2</v>
      </c>
      <c r="CS156" s="11">
        <f t="shared" si="69"/>
        <v>0.48466799999999999</v>
      </c>
      <c r="CT156" s="11">
        <f t="shared" si="63"/>
        <v>8.6546100000000001E-3</v>
      </c>
      <c r="CU156" s="11">
        <f t="shared" si="64"/>
        <v>0.48474526557590236</v>
      </c>
      <c r="CV156" s="11">
        <f t="shared" si="65"/>
        <v>7.7265575902374373E-5</v>
      </c>
      <c r="CW156" s="18">
        <v>0.75</v>
      </c>
      <c r="CX156" s="18">
        <v>-111594</v>
      </c>
      <c r="CY156" s="11">
        <f t="shared" si="66"/>
        <v>446.37599999999998</v>
      </c>
      <c r="CZ156" s="18">
        <v>-0.70919699999999997</v>
      </c>
      <c r="DA156" s="18">
        <v>-0.15703600000000001</v>
      </c>
      <c r="DB156" s="11">
        <f t="shared" si="59"/>
        <v>0.5521609999999999</v>
      </c>
      <c r="DD156" s="18">
        <v>-98459.199999999997</v>
      </c>
      <c r="DE156" s="11">
        <f t="shared" si="67"/>
        <v>393.83679999999998</v>
      </c>
      <c r="DF156" s="18">
        <v>-0.759459</v>
      </c>
      <c r="DG156" s="18">
        <v>-0.13858100000000001</v>
      </c>
      <c r="DH156" s="11">
        <f t="shared" si="60"/>
        <v>0.62087800000000004</v>
      </c>
      <c r="DI156" s="18">
        <v>0.75</v>
      </c>
      <c r="DJ156" s="18">
        <v>-129629</v>
      </c>
      <c r="DK156" s="11">
        <f t="shared" si="68"/>
        <v>518.51599999999996</v>
      </c>
      <c r="DL156" s="18">
        <v>-0.63988100000000003</v>
      </c>
      <c r="DM156" s="18">
        <v>-0.18116399999999999</v>
      </c>
      <c r="DN156" s="11">
        <f t="shared" si="61"/>
        <v>0.45871700000000004</v>
      </c>
    </row>
    <row r="157" spans="2:118" x14ac:dyDescent="0.15">
      <c r="B157" s="11">
        <v>0.15011300000000016</v>
      </c>
      <c r="C157" s="11">
        <v>0.1381439999999996</v>
      </c>
      <c r="D157" s="19">
        <v>457.75896</v>
      </c>
      <c r="E157" s="11">
        <v>0.14412849999999988</v>
      </c>
      <c r="L157" s="18">
        <v>0.24659200000000059</v>
      </c>
      <c r="M157" s="18">
        <v>0.23055400000000059</v>
      </c>
      <c r="N157" s="18">
        <v>500.11559999999997</v>
      </c>
      <c r="O157" s="18">
        <v>0.23857300000000059</v>
      </c>
      <c r="Q157" s="18">
        <v>0.15011300000000016</v>
      </c>
      <c r="R157" s="18">
        <v>0.1381439999999996</v>
      </c>
      <c r="S157" s="18">
        <v>456.41370000000001</v>
      </c>
      <c r="T157" s="18">
        <v>0.14412849999999988</v>
      </c>
      <c r="V157" s="18">
        <v>0.13269399999999987</v>
      </c>
      <c r="W157" s="18">
        <v>0.13525000000000009</v>
      </c>
      <c r="X157" s="18">
        <v>462.78379999999999</v>
      </c>
      <c r="Y157" s="18">
        <v>0.13397199999999998</v>
      </c>
      <c r="AA157" s="18">
        <v>0.12533700000000003</v>
      </c>
      <c r="AB157" s="18">
        <v>0.14640800000000009</v>
      </c>
      <c r="AC157" s="18">
        <v>443.62520000000001</v>
      </c>
      <c r="AD157" s="18">
        <v>0.13587250000000006</v>
      </c>
      <c r="AZ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>
        <v>0.755</v>
      </c>
      <c r="CM157" s="11">
        <v>-124828</v>
      </c>
      <c r="CN157" s="11">
        <f t="shared" si="62"/>
        <v>499.31200000000001</v>
      </c>
      <c r="CO157" s="11">
        <v>-0.66688199999999997</v>
      </c>
      <c r="CP157" s="30">
        <v>-6.1065199999999998E-3</v>
      </c>
      <c r="CQ157" s="11">
        <v>-0.175594</v>
      </c>
      <c r="CR157" s="11">
        <v>-1.47828E-2</v>
      </c>
      <c r="CS157" s="11">
        <f t="shared" si="69"/>
        <v>0.49128799999999995</v>
      </c>
      <c r="CT157" s="11">
        <f t="shared" si="63"/>
        <v>8.6762800000000015E-3</v>
      </c>
      <c r="CU157" s="11">
        <f t="shared" si="64"/>
        <v>0.49136460676226806</v>
      </c>
      <c r="CV157" s="11">
        <f t="shared" si="65"/>
        <v>7.6606762268116579E-5</v>
      </c>
      <c r="CW157" s="18">
        <v>0.755</v>
      </c>
      <c r="CX157" s="18">
        <v>-111738</v>
      </c>
      <c r="CY157" s="11">
        <f t="shared" si="66"/>
        <v>446.952</v>
      </c>
      <c r="CZ157" s="18">
        <v>-0.71615600000000001</v>
      </c>
      <c r="DA157" s="18">
        <v>-0.15723400000000001</v>
      </c>
      <c r="DB157" s="11">
        <f t="shared" si="59"/>
        <v>0.55892200000000003</v>
      </c>
      <c r="DD157" s="18">
        <v>-98578</v>
      </c>
      <c r="DE157" s="11">
        <f t="shared" si="67"/>
        <v>394.31200000000001</v>
      </c>
      <c r="DF157" s="18">
        <v>-0.766513</v>
      </c>
      <c r="DG157" s="18">
        <v>-0.13874300000000001</v>
      </c>
      <c r="DH157" s="11">
        <f t="shared" si="60"/>
        <v>0.62776999999999994</v>
      </c>
      <c r="DI157" s="18">
        <v>0.755</v>
      </c>
      <c r="DJ157" s="18">
        <v>-129808</v>
      </c>
      <c r="DK157" s="11">
        <f t="shared" si="68"/>
        <v>519.23199999999997</v>
      </c>
      <c r="DL157" s="18">
        <v>-0.64670399999999995</v>
      </c>
      <c r="DM157" s="18">
        <v>-0.18141099999999999</v>
      </c>
      <c r="DN157" s="11">
        <f t="shared" si="61"/>
        <v>0.46529299999999996</v>
      </c>
    </row>
    <row r="158" spans="2:118" x14ac:dyDescent="0.15">
      <c r="B158" s="11">
        <v>0.15093699999999988</v>
      </c>
      <c r="C158" s="11">
        <v>0.1388189999999998</v>
      </c>
      <c r="D158" s="19">
        <v>458.79635999999994</v>
      </c>
      <c r="E158" s="11">
        <v>0.14487799999999984</v>
      </c>
      <c r="L158" s="18">
        <v>0.24737399999999976</v>
      </c>
      <c r="M158" s="18">
        <v>0.23129500000000025</v>
      </c>
      <c r="N158" s="18">
        <v>500.85919999999999</v>
      </c>
      <c r="O158" s="18">
        <v>0.23933450000000001</v>
      </c>
      <c r="Q158" s="18">
        <v>0.15093699999999988</v>
      </c>
      <c r="R158" s="18">
        <v>0.1388189999999998</v>
      </c>
      <c r="S158" s="18">
        <v>457.18379999999996</v>
      </c>
      <c r="T158" s="18">
        <v>0.14487799999999984</v>
      </c>
      <c r="V158" s="18">
        <v>0.13297399999999993</v>
      </c>
      <c r="W158" s="18">
        <v>0.13554400000000033</v>
      </c>
      <c r="X158" s="18">
        <v>463.66250000000002</v>
      </c>
      <c r="Y158" s="18">
        <v>0.13425900000000013</v>
      </c>
      <c r="AA158" s="18">
        <v>0.12581000000000042</v>
      </c>
      <c r="AB158" s="18">
        <v>0.14696499999999979</v>
      </c>
      <c r="AC158" s="18">
        <v>444.76659999999998</v>
      </c>
      <c r="AD158" s="18">
        <v>0.13638750000000011</v>
      </c>
      <c r="AZ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>
        <v>0.76</v>
      </c>
      <c r="CM158" s="11">
        <v>-124999</v>
      </c>
      <c r="CN158" s="11">
        <f t="shared" si="62"/>
        <v>499.99599999999998</v>
      </c>
      <c r="CO158" s="11">
        <v>-0.67373899999999998</v>
      </c>
      <c r="CP158" s="30">
        <v>-6.1127100000000004E-3</v>
      </c>
      <c r="CQ158" s="11">
        <v>-0.17582200000000001</v>
      </c>
      <c r="CR158" s="11">
        <v>-1.48101E-2</v>
      </c>
      <c r="CS158" s="11">
        <f t="shared" si="69"/>
        <v>0.49791699999999994</v>
      </c>
      <c r="CT158" s="11">
        <f t="shared" si="63"/>
        <v>8.6973899999999993E-3</v>
      </c>
      <c r="CU158" s="11">
        <f t="shared" si="64"/>
        <v>0.49799295525319637</v>
      </c>
      <c r="CV158" s="11">
        <f t="shared" si="65"/>
        <v>7.595525319642471E-5</v>
      </c>
      <c r="CW158" s="18">
        <v>0.76</v>
      </c>
      <c r="CX158" s="18">
        <v>-111879</v>
      </c>
      <c r="CY158" s="11">
        <f t="shared" si="66"/>
        <v>447.51600000000002</v>
      </c>
      <c r="CZ158" s="18">
        <v>-0.72312500000000002</v>
      </c>
      <c r="DA158" s="18">
        <v>-0.15742900000000001</v>
      </c>
      <c r="DB158" s="11">
        <f t="shared" si="59"/>
        <v>0.56569599999999998</v>
      </c>
      <c r="DD158" s="18">
        <v>-98695.3</v>
      </c>
      <c r="DE158" s="11">
        <f t="shared" si="67"/>
        <v>394.78120000000001</v>
      </c>
      <c r="DF158" s="18">
        <v>-0.77357299999999996</v>
      </c>
      <c r="DG158" s="18">
        <v>-0.138904</v>
      </c>
      <c r="DH158" s="11">
        <f t="shared" si="60"/>
        <v>0.63466899999999993</v>
      </c>
      <c r="DI158" s="18">
        <v>0.76</v>
      </c>
      <c r="DJ158" s="18">
        <v>-129985</v>
      </c>
      <c r="DK158" s="11">
        <f t="shared" si="68"/>
        <v>519.94000000000005</v>
      </c>
      <c r="DL158" s="18">
        <v>-0.65353399999999995</v>
      </c>
      <c r="DM158" s="18">
        <v>-0.18165500000000001</v>
      </c>
      <c r="DN158" s="11">
        <f t="shared" si="61"/>
        <v>0.47187899999999994</v>
      </c>
    </row>
    <row r="159" spans="2:118" x14ac:dyDescent="0.15">
      <c r="B159" s="11">
        <v>0.15168299999999935</v>
      </c>
      <c r="C159" s="11">
        <v>0.13934499999999961</v>
      </c>
      <c r="D159" s="19">
        <v>459.91548</v>
      </c>
      <c r="E159" s="11">
        <v>0.14551399999999948</v>
      </c>
      <c r="L159" s="18">
        <v>0.24827599999999972</v>
      </c>
      <c r="M159" s="18">
        <v>0.23210899999999945</v>
      </c>
      <c r="N159" s="18">
        <v>501.44029999999998</v>
      </c>
      <c r="O159" s="18">
        <v>0.24019249999999959</v>
      </c>
      <c r="Q159" s="18">
        <v>0.15168299999999935</v>
      </c>
      <c r="R159" s="18">
        <v>0.13934499999999961</v>
      </c>
      <c r="S159" s="18">
        <v>457.73079999999999</v>
      </c>
      <c r="T159" s="18">
        <v>0.14551399999999948</v>
      </c>
      <c r="V159" s="18">
        <v>0.13325799999999965</v>
      </c>
      <c r="W159" s="18">
        <v>0.13580599999999965</v>
      </c>
      <c r="X159" s="18">
        <v>464.68870000000004</v>
      </c>
      <c r="Y159" s="18">
        <v>0.13453199999999965</v>
      </c>
      <c r="AA159" s="18">
        <v>0.12629499999999982</v>
      </c>
      <c r="AB159" s="18">
        <v>0.14761100000000038</v>
      </c>
      <c r="AC159" s="18">
        <v>445.91459999999995</v>
      </c>
      <c r="AD159" s="18">
        <v>0.1369530000000001</v>
      </c>
      <c r="AZ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>
        <v>0.76500000000000001</v>
      </c>
      <c r="CM159" s="11">
        <v>-125168</v>
      </c>
      <c r="CN159" s="11">
        <f t="shared" si="62"/>
        <v>500.67200000000003</v>
      </c>
      <c r="CO159" s="11">
        <v>-0.68060500000000002</v>
      </c>
      <c r="CP159" s="30">
        <v>-6.1185500000000004E-3</v>
      </c>
      <c r="CQ159" s="11">
        <v>-0.17604600000000001</v>
      </c>
      <c r="CR159" s="11">
        <v>-1.4836800000000001E-2</v>
      </c>
      <c r="CS159" s="11">
        <f t="shared" si="69"/>
        <v>0.50455899999999998</v>
      </c>
      <c r="CT159" s="11">
        <f t="shared" si="63"/>
        <v>8.7182500000000003E-3</v>
      </c>
      <c r="CU159" s="11">
        <f t="shared" si="64"/>
        <v>0.50463431548405668</v>
      </c>
      <c r="CV159" s="11">
        <f t="shared" si="65"/>
        <v>7.5315484056703852E-5</v>
      </c>
      <c r="CW159" s="18">
        <v>0.76500000000000001</v>
      </c>
      <c r="CX159" s="18">
        <v>-112017</v>
      </c>
      <c r="CY159" s="11">
        <f t="shared" si="66"/>
        <v>448.06799999999998</v>
      </c>
      <c r="CZ159" s="18">
        <v>-0.730105</v>
      </c>
      <c r="DA159" s="18">
        <v>-0.15761900000000001</v>
      </c>
      <c r="DB159" s="11">
        <f t="shared" si="59"/>
        <v>0.57248600000000005</v>
      </c>
      <c r="DD159" s="18">
        <v>-98810.4</v>
      </c>
      <c r="DE159" s="11">
        <f t="shared" si="67"/>
        <v>395.24159999999995</v>
      </c>
      <c r="DF159" s="18">
        <v>-0.78064100000000003</v>
      </c>
      <c r="DG159" s="18">
        <v>-0.13906099999999999</v>
      </c>
      <c r="DH159" s="11">
        <f t="shared" si="60"/>
        <v>0.64158000000000004</v>
      </c>
      <c r="DI159" s="18">
        <v>0.76500000000000001</v>
      </c>
      <c r="DJ159" s="18">
        <v>-130161</v>
      </c>
      <c r="DK159" s="11">
        <f t="shared" si="68"/>
        <v>520.64400000000001</v>
      </c>
      <c r="DL159" s="18">
        <v>-0.66037100000000004</v>
      </c>
      <c r="DM159" s="18">
        <v>-0.181897</v>
      </c>
      <c r="DN159" s="11">
        <f t="shared" si="61"/>
        <v>0.47847400000000007</v>
      </c>
    </row>
    <row r="160" spans="2:118" x14ac:dyDescent="0.15">
      <c r="B160" s="11">
        <v>0.15247499999999992</v>
      </c>
      <c r="C160" s="11">
        <v>0.13989999999999991</v>
      </c>
      <c r="D160" s="19">
        <v>461.12304</v>
      </c>
      <c r="E160" s="11">
        <v>0.14618749999999991</v>
      </c>
      <c r="L160" s="18">
        <v>0.24923999999999946</v>
      </c>
      <c r="M160" s="18">
        <v>0.2328739999999998</v>
      </c>
      <c r="N160" s="18">
        <v>502.20370000000003</v>
      </c>
      <c r="O160" s="18">
        <v>0.24105699999999963</v>
      </c>
      <c r="Q160" s="18">
        <v>0.15247499999999992</v>
      </c>
      <c r="R160" s="18">
        <v>0.13989999999999991</v>
      </c>
      <c r="S160" s="18">
        <v>457.86590000000001</v>
      </c>
      <c r="T160" s="18">
        <v>0.14618749999999991</v>
      </c>
      <c r="V160" s="18">
        <v>0.13352699999999995</v>
      </c>
      <c r="W160" s="18">
        <v>0.13617100000000004</v>
      </c>
      <c r="X160" s="18">
        <v>465.8716</v>
      </c>
      <c r="Y160" s="18">
        <v>0.134849</v>
      </c>
      <c r="AA160" s="18">
        <v>0.12656299999999998</v>
      </c>
      <c r="AB160" s="18">
        <v>0.14791600000000038</v>
      </c>
      <c r="AC160" s="18">
        <v>447.08340000000004</v>
      </c>
      <c r="AD160" s="18">
        <v>0.13723950000000018</v>
      </c>
      <c r="AZ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>
        <v>0.77</v>
      </c>
      <c r="CM160" s="11">
        <v>-125334</v>
      </c>
      <c r="CN160" s="11">
        <f t="shared" si="62"/>
        <v>501.33600000000001</v>
      </c>
      <c r="CO160" s="11">
        <v>-0.68747899999999995</v>
      </c>
      <c r="CP160" s="30">
        <v>-6.1240799999999996E-3</v>
      </c>
      <c r="CQ160" s="11">
        <v>-0.17626800000000001</v>
      </c>
      <c r="CR160" s="11">
        <v>-1.4862800000000001E-2</v>
      </c>
      <c r="CS160" s="11">
        <f t="shared" si="69"/>
        <v>0.51121099999999997</v>
      </c>
      <c r="CT160" s="11">
        <f t="shared" si="63"/>
        <v>8.7387200000000019E-3</v>
      </c>
      <c r="CU160" s="11">
        <f t="shared" si="64"/>
        <v>0.51128568506094352</v>
      </c>
      <c r="CV160" s="11">
        <f t="shared" si="65"/>
        <v>7.4685060943546766E-5</v>
      </c>
      <c r="CW160" s="18">
        <v>0.77</v>
      </c>
      <c r="CX160" s="18">
        <v>-112154</v>
      </c>
      <c r="CY160" s="11">
        <f t="shared" si="66"/>
        <v>448.61599999999999</v>
      </c>
      <c r="CZ160" s="18">
        <v>-0.73708700000000005</v>
      </c>
      <c r="DA160" s="18">
        <v>-0.157809</v>
      </c>
      <c r="DB160" s="11">
        <f t="shared" si="59"/>
        <v>0.57927800000000007</v>
      </c>
      <c r="DD160" s="18">
        <v>-98924</v>
      </c>
      <c r="DE160" s="11">
        <f t="shared" si="67"/>
        <v>395.69600000000003</v>
      </c>
      <c r="DF160" s="18">
        <v>-0.78771400000000003</v>
      </c>
      <c r="DG160" s="18">
        <v>-0.13921600000000001</v>
      </c>
      <c r="DH160" s="11">
        <f t="shared" si="60"/>
        <v>0.64849800000000002</v>
      </c>
      <c r="DI160" s="18">
        <v>0.77</v>
      </c>
      <c r="DJ160" s="18">
        <v>-130335</v>
      </c>
      <c r="DK160" s="11">
        <f t="shared" si="68"/>
        <v>521.34</v>
      </c>
      <c r="DL160" s="18">
        <v>-0.667215</v>
      </c>
      <c r="DM160" s="18">
        <v>-0.18213599999999999</v>
      </c>
      <c r="DN160" s="11">
        <f t="shared" si="61"/>
        <v>0.48507900000000004</v>
      </c>
    </row>
    <row r="161" spans="2:118" x14ac:dyDescent="0.15">
      <c r="B161" s="11">
        <v>0.15328699999999973</v>
      </c>
      <c r="C161" s="11">
        <v>0.14037200000000016</v>
      </c>
      <c r="D161" s="19">
        <v>462.26591999999994</v>
      </c>
      <c r="E161" s="11">
        <v>0.14682949999999995</v>
      </c>
      <c r="L161" s="18">
        <v>0.25023499999999999</v>
      </c>
      <c r="M161" s="18">
        <v>0.23370999999999942</v>
      </c>
      <c r="N161" s="18">
        <v>503.04079999999999</v>
      </c>
      <c r="O161" s="18">
        <v>0.2419724999999997</v>
      </c>
      <c r="Q161" s="18">
        <v>0.15328699999999973</v>
      </c>
      <c r="R161" s="18">
        <v>0.14037200000000016</v>
      </c>
      <c r="S161" s="18">
        <v>458.17020000000002</v>
      </c>
      <c r="T161" s="18">
        <v>0.14682949999999995</v>
      </c>
      <c r="V161" s="18">
        <v>0.1339289999999993</v>
      </c>
      <c r="W161" s="18">
        <v>0.13654399999999978</v>
      </c>
      <c r="X161" s="18">
        <v>467.13479999999998</v>
      </c>
      <c r="Y161" s="18">
        <v>0.13523649999999954</v>
      </c>
      <c r="AA161" s="18">
        <v>0.12684899999999999</v>
      </c>
      <c r="AB161" s="18">
        <v>0.14822600000000019</v>
      </c>
      <c r="AC161" s="18">
        <v>448.20490000000001</v>
      </c>
      <c r="AD161" s="18">
        <v>0.13753750000000009</v>
      </c>
      <c r="AZ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>
        <v>0.77500000000000002</v>
      </c>
      <c r="CM161" s="11">
        <v>-125496</v>
      </c>
      <c r="CN161" s="11">
        <f t="shared" si="62"/>
        <v>501.98399999999998</v>
      </c>
      <c r="CO161" s="11">
        <v>-0.69437199999999999</v>
      </c>
      <c r="CP161" s="30">
        <v>-6.1290199999999998E-3</v>
      </c>
      <c r="CQ161" s="11">
        <v>-0.176483</v>
      </c>
      <c r="CR161" s="11">
        <v>-1.48874E-2</v>
      </c>
      <c r="CS161" s="11">
        <f t="shared" si="69"/>
        <v>0.51788900000000004</v>
      </c>
      <c r="CT161" s="11">
        <f t="shared" si="63"/>
        <v>8.7583799999999996E-3</v>
      </c>
      <c r="CU161" s="11">
        <f t="shared" si="64"/>
        <v>0.51796305422416422</v>
      </c>
      <c r="CV161" s="11">
        <f t="shared" si="65"/>
        <v>7.4054224164177285E-5</v>
      </c>
      <c r="CW161" s="18">
        <v>0.77500000000000002</v>
      </c>
      <c r="CX161" s="18">
        <v>-112285</v>
      </c>
      <c r="CY161" s="11">
        <f t="shared" si="66"/>
        <v>449.14</v>
      </c>
      <c r="CZ161" s="18">
        <v>-0.744093</v>
      </c>
      <c r="DA161" s="18">
        <v>-0.15798899999999999</v>
      </c>
      <c r="DB161" s="11">
        <f t="shared" si="59"/>
        <v>0.58610399999999996</v>
      </c>
      <c r="DD161" s="18">
        <v>-99034.1</v>
      </c>
      <c r="DE161" s="11">
        <f t="shared" si="67"/>
        <v>396.13640000000004</v>
      </c>
      <c r="DF161" s="18">
        <v>-0.79480099999999998</v>
      </c>
      <c r="DG161" s="18">
        <v>-0.13936699999999999</v>
      </c>
      <c r="DH161" s="11">
        <f t="shared" si="60"/>
        <v>0.65543399999999996</v>
      </c>
      <c r="DI161" s="18">
        <v>0.77500000000000002</v>
      </c>
      <c r="DJ161" s="18">
        <v>-130506</v>
      </c>
      <c r="DK161" s="11">
        <f t="shared" si="68"/>
        <v>522.024</v>
      </c>
      <c r="DL161" s="18">
        <v>-0.674068</v>
      </c>
      <c r="DM161" s="18">
        <v>-0.18237200000000001</v>
      </c>
      <c r="DN161" s="11">
        <f t="shared" si="61"/>
        <v>0.49169600000000002</v>
      </c>
    </row>
    <row r="162" spans="2:118" x14ac:dyDescent="0.15">
      <c r="B162" s="11">
        <v>0.15420799999999968</v>
      </c>
      <c r="C162" s="11">
        <v>0.14119200000000021</v>
      </c>
      <c r="D162" s="19">
        <v>463.32827999999995</v>
      </c>
      <c r="E162" s="11">
        <v>0.14769999999999994</v>
      </c>
      <c r="L162" s="18">
        <v>0.25140699999999949</v>
      </c>
      <c r="M162" s="18">
        <v>0.23467799999999972</v>
      </c>
      <c r="N162" s="18">
        <v>503.85809999999998</v>
      </c>
      <c r="O162" s="18">
        <v>0.24304249999999961</v>
      </c>
      <c r="Q162" s="18">
        <v>0.15420799999999968</v>
      </c>
      <c r="R162" s="18">
        <v>0.14119200000000021</v>
      </c>
      <c r="S162" s="18">
        <v>458.52070000000003</v>
      </c>
      <c r="T162" s="18">
        <v>0.14769999999999994</v>
      </c>
      <c r="V162" s="18">
        <v>0.13437500000000036</v>
      </c>
      <c r="W162" s="18">
        <v>0.13681000000000054</v>
      </c>
      <c r="X162" s="18">
        <v>468.27620000000002</v>
      </c>
      <c r="Y162" s="18">
        <v>0.13559250000000045</v>
      </c>
      <c r="AA162" s="18">
        <v>0.12714500000000051</v>
      </c>
      <c r="AB162" s="18">
        <v>0.14842300000000019</v>
      </c>
      <c r="AC162" s="18">
        <v>449.3</v>
      </c>
      <c r="AD162" s="18">
        <v>0.13778400000000035</v>
      </c>
      <c r="AZ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>
        <v>0.78</v>
      </c>
      <c r="CM162" s="11">
        <v>-125658</v>
      </c>
      <c r="CN162" s="11">
        <f t="shared" si="62"/>
        <v>502.63200000000001</v>
      </c>
      <c r="CO162" s="11">
        <v>-0.70126299999999997</v>
      </c>
      <c r="CP162" s="30">
        <v>-6.1338900000000003E-3</v>
      </c>
      <c r="CQ162" s="11">
        <v>-0.17669899999999999</v>
      </c>
      <c r="CR162" s="11">
        <v>-1.4912699999999999E-2</v>
      </c>
      <c r="CS162" s="11">
        <f t="shared" si="69"/>
        <v>0.52456400000000003</v>
      </c>
      <c r="CT162" s="11">
        <f t="shared" si="63"/>
        <v>8.778809999999998E-3</v>
      </c>
      <c r="CU162" s="11">
        <f t="shared" si="64"/>
        <v>0.52463745348670654</v>
      </c>
      <c r="CV162" s="11">
        <f t="shared" si="65"/>
        <v>7.345348670650953E-5</v>
      </c>
      <c r="CW162" s="18">
        <v>0.78</v>
      </c>
      <c r="CX162" s="18">
        <v>-112418</v>
      </c>
      <c r="CY162" s="11">
        <f t="shared" si="66"/>
        <v>449.67200000000003</v>
      </c>
      <c r="CZ162" s="18">
        <v>-0.75109199999999998</v>
      </c>
      <c r="DA162" s="18">
        <v>-0.15817300000000001</v>
      </c>
      <c r="DB162" s="11">
        <f t="shared" si="59"/>
        <v>0.59291899999999997</v>
      </c>
      <c r="DD162" s="18">
        <v>-99142.5</v>
      </c>
      <c r="DE162" s="11">
        <f t="shared" si="67"/>
        <v>396.57</v>
      </c>
      <c r="DF162" s="18">
        <v>-0.80189600000000005</v>
      </c>
      <c r="DG162" s="18">
        <v>-0.139515</v>
      </c>
      <c r="DH162" s="11">
        <f t="shared" si="60"/>
        <v>0.66238100000000011</v>
      </c>
      <c r="DI162" s="18">
        <v>0.78</v>
      </c>
      <c r="DJ162" s="18">
        <v>-130675</v>
      </c>
      <c r="DK162" s="11">
        <f t="shared" si="68"/>
        <v>522.70000000000005</v>
      </c>
      <c r="DL162" s="18">
        <v>-0.68092900000000001</v>
      </c>
      <c r="DM162" s="18">
        <v>-0.18260499999999999</v>
      </c>
      <c r="DN162" s="11">
        <f t="shared" si="61"/>
        <v>0.49832399999999999</v>
      </c>
    </row>
    <row r="163" spans="2:118" x14ac:dyDescent="0.15">
      <c r="B163" s="11">
        <v>0.15515499999999971</v>
      </c>
      <c r="C163" s="11">
        <v>0.14184399999999986</v>
      </c>
      <c r="D163" s="19">
        <v>464.04935999999992</v>
      </c>
      <c r="E163" s="11">
        <v>0.14849949999999978</v>
      </c>
      <c r="L163" s="18">
        <v>0.25251599999999996</v>
      </c>
      <c r="M163" s="18">
        <v>0.23552700000000026</v>
      </c>
      <c r="N163" s="18">
        <v>505.08170000000001</v>
      </c>
      <c r="O163" s="18">
        <v>0.24402150000000011</v>
      </c>
      <c r="Q163" s="18">
        <v>0.15515499999999971</v>
      </c>
      <c r="R163" s="18">
        <v>0.14184399999999986</v>
      </c>
      <c r="S163" s="18">
        <v>458.9667</v>
      </c>
      <c r="T163" s="18">
        <v>0.14849949999999978</v>
      </c>
      <c r="V163" s="18">
        <v>0.13494399999999995</v>
      </c>
      <c r="W163" s="18">
        <v>0.13719100000000051</v>
      </c>
      <c r="X163" s="18">
        <v>469.47899999999998</v>
      </c>
      <c r="Y163" s="18">
        <v>0.13606750000000023</v>
      </c>
      <c r="AA163" s="18">
        <v>0.12743299999999991</v>
      </c>
      <c r="AB163" s="18">
        <v>0.14879800000000021</v>
      </c>
      <c r="AC163" s="18">
        <v>450.34679999999997</v>
      </c>
      <c r="AD163" s="18">
        <v>0.13811550000000006</v>
      </c>
      <c r="AZ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>
        <v>0.78500000000000003</v>
      </c>
      <c r="CM163" s="11">
        <v>-125817</v>
      </c>
      <c r="CN163" s="11">
        <f t="shared" si="62"/>
        <v>503.26799999999997</v>
      </c>
      <c r="CO163" s="11">
        <v>-0.70816500000000004</v>
      </c>
      <c r="CP163" s="30">
        <v>-6.1385099999999998E-3</v>
      </c>
      <c r="CQ163" s="11">
        <v>-0.17691100000000001</v>
      </c>
      <c r="CR163" s="11">
        <v>-1.4937600000000001E-2</v>
      </c>
      <c r="CS163" s="11">
        <f t="shared" si="69"/>
        <v>0.531254</v>
      </c>
      <c r="CT163" s="11">
        <f t="shared" si="63"/>
        <v>8.7990900000000007E-3</v>
      </c>
      <c r="CU163" s="11">
        <f t="shared" si="64"/>
        <v>0.53132686408728491</v>
      </c>
      <c r="CV163" s="11">
        <f t="shared" si="65"/>
        <v>7.2864087284907342E-5</v>
      </c>
      <c r="CW163" s="18">
        <v>0.78500000000000003</v>
      </c>
      <c r="CX163" s="18">
        <v>-112548</v>
      </c>
      <c r="CY163" s="11">
        <f t="shared" si="66"/>
        <v>450.19200000000001</v>
      </c>
      <c r="CZ163" s="18">
        <v>-0.75810100000000002</v>
      </c>
      <c r="DA163" s="18">
        <v>-0.15835199999999999</v>
      </c>
      <c r="DB163" s="11">
        <f t="shared" si="59"/>
        <v>0.59974900000000009</v>
      </c>
      <c r="DD163" s="18">
        <v>-99249.3</v>
      </c>
      <c r="DE163" s="11">
        <f t="shared" si="67"/>
        <v>396.99720000000002</v>
      </c>
      <c r="DF163" s="18">
        <v>-0.80899600000000005</v>
      </c>
      <c r="DG163" s="18">
        <v>-0.13966000000000001</v>
      </c>
      <c r="DH163" s="11">
        <f t="shared" si="60"/>
        <v>0.66933600000000004</v>
      </c>
      <c r="DI163" s="18">
        <v>0.78500000000000003</v>
      </c>
      <c r="DJ163" s="18">
        <v>-130842</v>
      </c>
      <c r="DK163" s="11">
        <f t="shared" si="68"/>
        <v>523.36800000000005</v>
      </c>
      <c r="DL163" s="18">
        <v>-0.68779800000000002</v>
      </c>
      <c r="DM163" s="18">
        <v>-0.182835</v>
      </c>
      <c r="DN163" s="11">
        <f t="shared" si="61"/>
        <v>0.50496300000000005</v>
      </c>
    </row>
    <row r="164" spans="2:118" x14ac:dyDescent="0.15">
      <c r="B164" s="11">
        <v>0.15599199999999946</v>
      </c>
      <c r="C164" s="11">
        <v>0.14255499999999977</v>
      </c>
      <c r="D164" s="19">
        <v>464.90879999999993</v>
      </c>
      <c r="E164" s="11">
        <v>0.14927349999999961</v>
      </c>
      <c r="L164" s="18">
        <v>0.25377699999999948</v>
      </c>
      <c r="M164" s="18">
        <v>0.23653599999999919</v>
      </c>
      <c r="N164" s="18">
        <v>506.45359999999999</v>
      </c>
      <c r="O164" s="18">
        <v>0.24515649999999933</v>
      </c>
      <c r="Q164" s="18">
        <v>0.15599199999999946</v>
      </c>
      <c r="R164" s="18">
        <v>0.14255499999999977</v>
      </c>
      <c r="S164" s="18">
        <v>459.6696</v>
      </c>
      <c r="T164" s="18">
        <v>0.14927349999999961</v>
      </c>
      <c r="V164" s="18">
        <v>0.13539499999999993</v>
      </c>
      <c r="W164" s="18">
        <v>0.13751999999999942</v>
      </c>
      <c r="X164" s="18">
        <v>470.63459999999998</v>
      </c>
      <c r="Y164" s="18">
        <v>0.13645749999999968</v>
      </c>
      <c r="AA164" s="18">
        <v>0.12761200000000006</v>
      </c>
      <c r="AB164" s="18">
        <v>0.14896599999999971</v>
      </c>
      <c r="AC164" s="18">
        <v>451.3938</v>
      </c>
      <c r="AD164" s="18">
        <v>0.13828899999999988</v>
      </c>
      <c r="AZ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>
        <v>0.79</v>
      </c>
      <c r="CM164" s="11">
        <v>-125974</v>
      </c>
      <c r="CN164" s="11">
        <f t="shared" si="62"/>
        <v>503.89600000000002</v>
      </c>
      <c r="CO164" s="11">
        <v>-0.71507699999999996</v>
      </c>
      <c r="CP164" s="30">
        <v>-6.1428400000000001E-3</v>
      </c>
      <c r="CQ164" s="11">
        <v>-0.177119</v>
      </c>
      <c r="CR164" s="11">
        <v>-1.4961800000000001E-2</v>
      </c>
      <c r="CS164" s="11">
        <f t="shared" si="69"/>
        <v>0.53795799999999994</v>
      </c>
      <c r="CT164" s="11">
        <f t="shared" si="63"/>
        <v>8.8189600000000007E-3</v>
      </c>
      <c r="CU164" s="11">
        <f t="shared" si="64"/>
        <v>0.53803028150791066</v>
      </c>
      <c r="CV164" s="11">
        <f t="shared" si="65"/>
        <v>7.2281507910720855E-5</v>
      </c>
      <c r="CW164" s="18">
        <v>0.79</v>
      </c>
      <c r="CX164" s="18">
        <v>-112677</v>
      </c>
      <c r="CY164" s="11">
        <f t="shared" si="66"/>
        <v>450.70800000000003</v>
      </c>
      <c r="CZ164" s="18">
        <v>-0.76511499999999999</v>
      </c>
      <c r="DA164" s="18">
        <v>-0.158529</v>
      </c>
      <c r="DB164" s="11">
        <f t="shared" si="59"/>
        <v>0.60658599999999996</v>
      </c>
      <c r="DD164" s="18">
        <v>-99354.4</v>
      </c>
      <c r="DE164" s="11">
        <f t="shared" si="67"/>
        <v>397.41759999999999</v>
      </c>
      <c r="DF164" s="18">
        <v>-0.81610199999999999</v>
      </c>
      <c r="DG164" s="18">
        <v>-0.13980300000000001</v>
      </c>
      <c r="DH164" s="11">
        <f t="shared" si="60"/>
        <v>0.67629899999999998</v>
      </c>
      <c r="DI164" s="18">
        <v>0.79</v>
      </c>
      <c r="DJ164" s="18">
        <v>-131006</v>
      </c>
      <c r="DK164" s="11">
        <f t="shared" si="68"/>
        <v>524.024</v>
      </c>
      <c r="DL164" s="18">
        <v>-0.69467599999999996</v>
      </c>
      <c r="DM164" s="18">
        <v>-0.183061</v>
      </c>
      <c r="DN164" s="11">
        <f t="shared" si="61"/>
        <v>0.51161499999999993</v>
      </c>
    </row>
    <row r="165" spans="2:118" x14ac:dyDescent="0.15">
      <c r="B165" s="11">
        <v>0.15670800000000007</v>
      </c>
      <c r="C165" s="11">
        <v>0.14284199999999991</v>
      </c>
      <c r="D165" s="19">
        <v>465.77615999999995</v>
      </c>
      <c r="E165" s="11">
        <v>0.14977499999999999</v>
      </c>
      <c r="L165" s="18">
        <v>0.25511600000000012</v>
      </c>
      <c r="M165" s="18">
        <v>0.23749299999999973</v>
      </c>
      <c r="N165" s="18">
        <v>507.63299999999998</v>
      </c>
      <c r="O165" s="18">
        <v>0.24630449999999993</v>
      </c>
      <c r="Q165" s="18">
        <v>0.15670800000000007</v>
      </c>
      <c r="R165" s="18">
        <v>0.14284199999999991</v>
      </c>
      <c r="S165" s="18">
        <v>460.4803</v>
      </c>
      <c r="T165" s="18">
        <v>0.14977499999999999</v>
      </c>
      <c r="V165" s="18">
        <v>0.13591199999999937</v>
      </c>
      <c r="W165" s="18">
        <v>0.13789599999999957</v>
      </c>
      <c r="X165" s="18">
        <v>471.79579999999999</v>
      </c>
      <c r="Y165" s="18">
        <v>0.13690399999999947</v>
      </c>
      <c r="AA165" s="18">
        <v>0.12774399999999986</v>
      </c>
      <c r="AB165" s="18">
        <v>0.1492420000000001</v>
      </c>
      <c r="AC165" s="18">
        <v>451.78579999999999</v>
      </c>
      <c r="AD165" s="18">
        <v>0.13849299999999998</v>
      </c>
      <c r="AZ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>
        <v>0.79500000000000004</v>
      </c>
      <c r="CM165" s="11">
        <v>-126127</v>
      </c>
      <c r="CN165" s="11">
        <f t="shared" si="62"/>
        <v>504.50799999999998</v>
      </c>
      <c r="CO165" s="11">
        <v>-0.72199899999999995</v>
      </c>
      <c r="CP165" s="30">
        <v>-6.1470800000000001E-3</v>
      </c>
      <c r="CQ165" s="11">
        <v>-0.17732400000000001</v>
      </c>
      <c r="CR165" s="11">
        <v>-1.49856E-2</v>
      </c>
      <c r="CS165" s="11">
        <f t="shared" si="69"/>
        <v>0.54467499999999991</v>
      </c>
      <c r="CT165" s="11">
        <f t="shared" si="63"/>
        <v>8.838519999999999E-3</v>
      </c>
      <c r="CU165" s="11">
        <f t="shared" si="64"/>
        <v>0.54474670725098495</v>
      </c>
      <c r="CV165" s="11">
        <f t="shared" si="65"/>
        <v>7.1707250985042492E-5</v>
      </c>
      <c r="CW165" s="18">
        <v>0.79500000000000004</v>
      </c>
      <c r="CX165" s="18">
        <v>-112804</v>
      </c>
      <c r="CY165" s="11">
        <f t="shared" si="66"/>
        <v>451.21600000000001</v>
      </c>
      <c r="CZ165" s="18">
        <v>-0.77213500000000002</v>
      </c>
      <c r="DA165" s="18">
        <v>-0.15870400000000001</v>
      </c>
      <c r="DB165" s="11">
        <f t="shared" si="59"/>
        <v>0.61343100000000006</v>
      </c>
      <c r="DD165" s="18">
        <v>-99458.2</v>
      </c>
      <c r="DE165" s="11">
        <f t="shared" si="67"/>
        <v>397.83279999999996</v>
      </c>
      <c r="DF165" s="18">
        <v>-0.823214</v>
      </c>
      <c r="DG165" s="18">
        <v>-0.13994400000000001</v>
      </c>
      <c r="DH165" s="11">
        <f t="shared" si="60"/>
        <v>0.68327000000000004</v>
      </c>
      <c r="DI165" s="18">
        <v>0.79500000000000004</v>
      </c>
      <c r="DJ165" s="18">
        <v>-131169</v>
      </c>
      <c r="DK165" s="11">
        <f t="shared" si="68"/>
        <v>524.67600000000004</v>
      </c>
      <c r="DL165" s="18">
        <v>-0.70155900000000004</v>
      </c>
      <c r="DM165" s="18">
        <v>-0.183286</v>
      </c>
      <c r="DN165" s="11">
        <f t="shared" si="61"/>
        <v>0.51827299999999998</v>
      </c>
    </row>
    <row r="166" spans="2:118" x14ac:dyDescent="0.15">
      <c r="B166" s="11">
        <v>0.15736900000000009</v>
      </c>
      <c r="C166" s="11">
        <v>0.14336600000000033</v>
      </c>
      <c r="D166" s="19">
        <v>466.57895999999994</v>
      </c>
      <c r="E166" s="11">
        <v>0.15036750000000021</v>
      </c>
      <c r="L166" s="18">
        <v>0.25675999999999988</v>
      </c>
      <c r="M166" s="18">
        <v>0.23891499999999954</v>
      </c>
      <c r="N166" s="18">
        <v>508.80459999999999</v>
      </c>
      <c r="O166" s="18">
        <v>0.24783749999999971</v>
      </c>
      <c r="Q166" s="18">
        <v>0.15736900000000009</v>
      </c>
      <c r="R166" s="18">
        <v>0.14336600000000033</v>
      </c>
      <c r="S166" s="18">
        <v>461.5206</v>
      </c>
      <c r="T166" s="18">
        <v>0.15036750000000021</v>
      </c>
      <c r="V166" s="18">
        <v>0.13625800000000066</v>
      </c>
      <c r="W166" s="18">
        <v>0.13821900000000031</v>
      </c>
      <c r="X166" s="18">
        <v>472.89080000000001</v>
      </c>
      <c r="Y166" s="18">
        <v>0.13723850000000049</v>
      </c>
      <c r="AA166" s="18">
        <v>0.12804899999999986</v>
      </c>
      <c r="AB166" s="18">
        <v>0.14977700000000027</v>
      </c>
      <c r="AC166" s="18">
        <v>452.36690000000004</v>
      </c>
      <c r="AD166" s="18">
        <v>0.13891300000000006</v>
      </c>
      <c r="AZ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>
        <v>0.8</v>
      </c>
      <c r="CM166" s="11">
        <v>-126278</v>
      </c>
      <c r="CN166" s="11">
        <f t="shared" si="62"/>
        <v>505.11200000000002</v>
      </c>
      <c r="CO166" s="11">
        <v>-0.72893200000000002</v>
      </c>
      <c r="CP166" s="30">
        <v>-6.1512900000000002E-3</v>
      </c>
      <c r="CQ166" s="11">
        <v>-0.17752599999999999</v>
      </c>
      <c r="CR166" s="11">
        <v>-1.50089E-2</v>
      </c>
      <c r="CS166" s="11">
        <f t="shared" si="69"/>
        <v>0.55140600000000006</v>
      </c>
      <c r="CT166" s="11">
        <f t="shared" si="63"/>
        <v>8.8576100000000001E-3</v>
      </c>
      <c r="CU166" s="11">
        <f t="shared" si="64"/>
        <v>0.55147713832117484</v>
      </c>
      <c r="CV166" s="11">
        <f t="shared" si="65"/>
        <v>7.1138321174779584E-5</v>
      </c>
      <c r="CW166" s="18">
        <v>0.8</v>
      </c>
      <c r="CX166" s="18">
        <v>-112930</v>
      </c>
      <c r="CY166" s="11">
        <f t="shared" si="66"/>
        <v>451.72</v>
      </c>
      <c r="CZ166" s="18">
        <v>-0.77916300000000005</v>
      </c>
      <c r="DA166" s="18">
        <v>-0.15887699999999999</v>
      </c>
      <c r="DB166" s="11">
        <f t="shared" si="59"/>
        <v>0.62028600000000012</v>
      </c>
      <c r="DD166" s="18">
        <v>-99560.3</v>
      </c>
      <c r="DE166" s="11">
        <f t="shared" si="67"/>
        <v>398.24119999999999</v>
      </c>
      <c r="DF166" s="18">
        <v>-0.83033100000000004</v>
      </c>
      <c r="DG166" s="18">
        <v>-0.14008200000000001</v>
      </c>
      <c r="DH166" s="11">
        <f t="shared" si="60"/>
        <v>0.690249</v>
      </c>
      <c r="DI166" s="18">
        <v>0.8</v>
      </c>
      <c r="DJ166" s="18">
        <v>-131330</v>
      </c>
      <c r="DK166" s="11">
        <f t="shared" si="68"/>
        <v>525.32000000000005</v>
      </c>
      <c r="DL166" s="18">
        <v>-0.70845100000000005</v>
      </c>
      <c r="DM166" s="18">
        <v>-0.183508</v>
      </c>
      <c r="DN166" s="11">
        <f t="shared" ref="DN166:DN186" si="70">ABS(DL166-DM166)</f>
        <v>0.52494300000000005</v>
      </c>
    </row>
    <row r="167" spans="2:118" x14ac:dyDescent="0.15">
      <c r="B167" s="11">
        <v>0.15791700000000031</v>
      </c>
      <c r="C167" s="11">
        <v>0.14372399999999974</v>
      </c>
      <c r="D167" s="19">
        <v>467.49504000000002</v>
      </c>
      <c r="E167" s="11">
        <v>0.15082050000000002</v>
      </c>
      <c r="L167" s="18">
        <v>0.25861799999999935</v>
      </c>
      <c r="M167" s="18">
        <v>0.24050199999999933</v>
      </c>
      <c r="N167" s="18">
        <v>509.83340000000004</v>
      </c>
      <c r="O167" s="18">
        <v>0.24955999999999934</v>
      </c>
      <c r="Q167" s="18">
        <v>0.15791700000000031</v>
      </c>
      <c r="R167" s="18">
        <v>0.14372399999999974</v>
      </c>
      <c r="S167" s="18">
        <v>462.46640000000002</v>
      </c>
      <c r="T167" s="18">
        <v>0.15082050000000002</v>
      </c>
      <c r="V167" s="18">
        <v>0.13666599999999995</v>
      </c>
      <c r="W167" s="18">
        <v>0.13871500000000037</v>
      </c>
      <c r="X167" s="18">
        <v>473.99159999999995</v>
      </c>
      <c r="Y167" s="18">
        <v>0.13769050000000016</v>
      </c>
      <c r="AA167" s="18">
        <v>0.12843099999999996</v>
      </c>
      <c r="AB167" s="18">
        <v>0.15022000000000002</v>
      </c>
      <c r="AC167" s="18">
        <v>453.06890000000004</v>
      </c>
      <c r="AD167" s="18">
        <v>0.13932549999999999</v>
      </c>
      <c r="AZ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>
        <v>0.80500000000000005</v>
      </c>
      <c r="CM167" s="11">
        <v>-126427</v>
      </c>
      <c r="CN167" s="11">
        <f t="shared" si="62"/>
        <v>505.70800000000003</v>
      </c>
      <c r="CO167" s="11">
        <v>-0.73587400000000003</v>
      </c>
      <c r="CP167" s="30">
        <v>-6.1553900000000002E-3</v>
      </c>
      <c r="CQ167" s="11">
        <v>-0.17772299999999999</v>
      </c>
      <c r="CR167" s="11">
        <v>-1.50318E-2</v>
      </c>
      <c r="CS167" s="11">
        <f t="shared" si="69"/>
        <v>0.55815100000000006</v>
      </c>
      <c r="CT167" s="11">
        <f t="shared" si="63"/>
        <v>8.8764099999999995E-3</v>
      </c>
      <c r="CU167" s="11">
        <f t="shared" si="64"/>
        <v>0.55822157738257328</v>
      </c>
      <c r="CV167" s="11">
        <f t="shared" si="65"/>
        <v>7.0577382573211445E-5</v>
      </c>
      <c r="CW167" s="18">
        <v>0.80500000000000005</v>
      </c>
      <c r="CX167" s="18">
        <v>-113053</v>
      </c>
      <c r="CY167" s="11">
        <f t="shared" si="66"/>
        <v>452.21199999999999</v>
      </c>
      <c r="CZ167" s="18">
        <v>-0.78619700000000003</v>
      </c>
      <c r="DA167" s="18">
        <v>-0.15904699999999999</v>
      </c>
      <c r="DB167" s="11">
        <f t="shared" si="59"/>
        <v>0.6271500000000001</v>
      </c>
      <c r="DD167" s="18">
        <v>-99661.1</v>
      </c>
      <c r="DE167" s="11">
        <f t="shared" si="67"/>
        <v>398.64440000000002</v>
      </c>
      <c r="DF167" s="18">
        <v>-0.837453</v>
      </c>
      <c r="DG167" s="18">
        <v>-0.14021800000000001</v>
      </c>
      <c r="DH167" s="11">
        <f t="shared" si="60"/>
        <v>0.69723500000000005</v>
      </c>
      <c r="DI167" s="18">
        <v>0.80500000000000005</v>
      </c>
      <c r="DJ167" s="18">
        <v>-131488</v>
      </c>
      <c r="DK167" s="11">
        <f t="shared" si="68"/>
        <v>525.952</v>
      </c>
      <c r="DL167" s="18">
        <v>-0.71535099999999996</v>
      </c>
      <c r="DM167" s="18">
        <v>-0.183726</v>
      </c>
      <c r="DN167" s="11">
        <f t="shared" si="70"/>
        <v>0.53162500000000001</v>
      </c>
    </row>
    <row r="168" spans="2:118" x14ac:dyDescent="0.15">
      <c r="B168" s="11">
        <v>0.15859600000000018</v>
      </c>
      <c r="C168" s="11">
        <v>0.14424700000000001</v>
      </c>
      <c r="D168" s="19">
        <v>468.08688000000001</v>
      </c>
      <c r="E168" s="11">
        <v>0.1514215000000001</v>
      </c>
      <c r="L168" s="18">
        <v>0.2605839999999997</v>
      </c>
      <c r="M168" s="18">
        <v>0.24248400000000014</v>
      </c>
      <c r="N168" s="18">
        <v>510.89580000000001</v>
      </c>
      <c r="O168" s="18">
        <v>0.25153399999999992</v>
      </c>
      <c r="Q168" s="18">
        <v>0.15859600000000018</v>
      </c>
      <c r="R168" s="18">
        <v>0.14424700000000001</v>
      </c>
      <c r="S168" s="18">
        <v>463.8449</v>
      </c>
      <c r="T168" s="18">
        <v>0.1514215000000001</v>
      </c>
      <c r="V168" s="18">
        <v>0.13698600000000027</v>
      </c>
      <c r="W168" s="18">
        <v>0.13921299999999981</v>
      </c>
      <c r="X168" s="18">
        <v>475.0933</v>
      </c>
      <c r="Y168" s="18">
        <v>0.13809950000000004</v>
      </c>
      <c r="AA168" s="18">
        <v>0.12894999999999968</v>
      </c>
      <c r="AB168" s="18">
        <v>0.15086499999999958</v>
      </c>
      <c r="AC168" s="18">
        <v>453.78520000000003</v>
      </c>
      <c r="AD168" s="18">
        <v>0.13990749999999963</v>
      </c>
      <c r="AZ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>
        <v>0.81</v>
      </c>
      <c r="CM168" s="11">
        <v>-126572</v>
      </c>
      <c r="CN168" s="11">
        <f t="shared" si="62"/>
        <v>506.28800000000001</v>
      </c>
      <c r="CO168" s="11">
        <v>-0.74282599999999999</v>
      </c>
      <c r="CP168" s="30">
        <v>-6.1593899999999998E-3</v>
      </c>
      <c r="CQ168" s="11">
        <v>-0.17791699999999999</v>
      </c>
      <c r="CR168" s="11">
        <v>-1.50542E-2</v>
      </c>
      <c r="CS168" s="11">
        <f t="shared" si="69"/>
        <v>0.56490899999999999</v>
      </c>
      <c r="CT168" s="11">
        <f t="shared" si="63"/>
        <v>8.8948099999999995E-3</v>
      </c>
      <c r="CU168" s="11">
        <f t="shared" si="64"/>
        <v>0.56497902255387866</v>
      </c>
      <c r="CV168" s="11">
        <f t="shared" si="65"/>
        <v>7.002255387866807E-5</v>
      </c>
      <c r="CW168" s="18">
        <v>0.81</v>
      </c>
      <c r="CX168" s="18">
        <v>-113175</v>
      </c>
      <c r="CY168" s="11">
        <f t="shared" si="66"/>
        <v>452.7</v>
      </c>
      <c r="CZ168" s="18">
        <v>-0.793238</v>
      </c>
      <c r="DA168" s="18">
        <v>-0.15921399999999999</v>
      </c>
      <c r="DB168" s="11">
        <f t="shared" si="59"/>
        <v>0.63402400000000003</v>
      </c>
      <c r="DD168" s="18">
        <v>-99760</v>
      </c>
      <c r="DE168" s="11">
        <f t="shared" si="67"/>
        <v>399.04</v>
      </c>
      <c r="DF168" s="18">
        <v>-0.84458200000000005</v>
      </c>
      <c r="DG168" s="18">
        <v>-0.140352</v>
      </c>
      <c r="DH168" s="11">
        <f t="shared" si="60"/>
        <v>0.70423000000000002</v>
      </c>
      <c r="DI168" s="18">
        <v>0.81</v>
      </c>
      <c r="DJ168" s="18">
        <v>-131645</v>
      </c>
      <c r="DK168" s="11">
        <f t="shared" si="68"/>
        <v>526.58000000000004</v>
      </c>
      <c r="DL168" s="18">
        <v>-0.72226000000000001</v>
      </c>
      <c r="DM168" s="18">
        <v>-0.18394099999999999</v>
      </c>
      <c r="DN168" s="11">
        <f t="shared" si="70"/>
        <v>0.53831899999999999</v>
      </c>
    </row>
    <row r="169" spans="2:118" x14ac:dyDescent="0.15">
      <c r="B169" s="11">
        <v>0.1592330000000004</v>
      </c>
      <c r="C169" s="11">
        <v>0.14469200000000004</v>
      </c>
      <c r="D169" s="19">
        <v>468.60611999999992</v>
      </c>
      <c r="E169" s="11">
        <v>0.15196250000000022</v>
      </c>
      <c r="L169" s="18">
        <v>0.26287400000000005</v>
      </c>
      <c r="M169" s="18">
        <v>0.24451100000000014</v>
      </c>
      <c r="N169" s="18">
        <v>511.84890000000001</v>
      </c>
      <c r="O169" s="18">
        <v>0.2536925000000001</v>
      </c>
      <c r="Q169" s="18">
        <v>0.1592330000000004</v>
      </c>
      <c r="R169" s="18">
        <v>0.14469200000000004</v>
      </c>
      <c r="S169" s="18">
        <v>465.0675</v>
      </c>
      <c r="T169" s="18">
        <v>0.15196250000000022</v>
      </c>
      <c r="V169" s="18">
        <v>0.13725900000000024</v>
      </c>
      <c r="W169" s="18">
        <v>0.13962400000000041</v>
      </c>
      <c r="X169" s="18">
        <v>475.52509999999995</v>
      </c>
      <c r="Y169" s="18">
        <v>0.13844150000000033</v>
      </c>
      <c r="AA169" s="18">
        <v>0.12938900000000064</v>
      </c>
      <c r="AB169" s="18">
        <v>0.15142500000000059</v>
      </c>
      <c r="AC169" s="18">
        <v>454.50790000000001</v>
      </c>
      <c r="AD169" s="18">
        <v>0.14040700000000061</v>
      </c>
      <c r="AZ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>
        <v>0.81499999999999995</v>
      </c>
      <c r="CM169" s="11">
        <v>-126715</v>
      </c>
      <c r="CN169" s="11">
        <f t="shared" si="62"/>
        <v>506.86</v>
      </c>
      <c r="CO169" s="11">
        <v>-0.74978900000000004</v>
      </c>
      <c r="CP169" s="30">
        <v>-6.1632400000000004E-3</v>
      </c>
      <c r="CQ169" s="11">
        <v>-0.17810799999999999</v>
      </c>
      <c r="CR169" s="11">
        <v>-1.5076300000000001E-2</v>
      </c>
      <c r="CS169" s="11">
        <f t="shared" si="69"/>
        <v>0.57168100000000011</v>
      </c>
      <c r="CT169" s="11">
        <f t="shared" si="63"/>
        <v>8.9130600000000004E-3</v>
      </c>
      <c r="CU169" s="11">
        <f t="shared" si="64"/>
        <v>0.57175047739338503</v>
      </c>
      <c r="CV169" s="11">
        <f t="shared" si="65"/>
        <v>6.9477393384920205E-5</v>
      </c>
      <c r="CW169" s="18">
        <v>0.81499999999999995</v>
      </c>
      <c r="CX169" s="18">
        <v>-113294</v>
      </c>
      <c r="CY169" s="11">
        <f t="shared" si="66"/>
        <v>453.17599999999999</v>
      </c>
      <c r="CZ169" s="18">
        <v>-0.80028699999999997</v>
      </c>
      <c r="DA169" s="18">
        <v>-0.15937799999999999</v>
      </c>
      <c r="DB169" s="11">
        <f t="shared" si="59"/>
        <v>0.64090899999999995</v>
      </c>
      <c r="DD169" s="18">
        <v>-99857.5</v>
      </c>
      <c r="DE169" s="11">
        <f t="shared" si="67"/>
        <v>399.43</v>
      </c>
      <c r="DF169" s="18">
        <v>-0.85171600000000003</v>
      </c>
      <c r="DG169" s="18">
        <v>-0.140484</v>
      </c>
      <c r="DH169" s="11">
        <f t="shared" si="60"/>
        <v>0.71123200000000009</v>
      </c>
      <c r="DI169" s="18">
        <v>0.81499999999999995</v>
      </c>
      <c r="DJ169" s="18">
        <v>-131798</v>
      </c>
      <c r="DK169" s="11">
        <f t="shared" si="68"/>
        <v>527.19200000000001</v>
      </c>
      <c r="DL169" s="18">
        <v>-0.72917699999999996</v>
      </c>
      <c r="DM169" s="18">
        <v>-0.18415300000000001</v>
      </c>
      <c r="DN169" s="11">
        <f t="shared" si="70"/>
        <v>0.54502399999999995</v>
      </c>
    </row>
    <row r="170" spans="2:118" x14ac:dyDescent="0.15">
      <c r="B170" s="11">
        <v>0.15991800000000023</v>
      </c>
      <c r="C170" s="11">
        <v>0.14516799999999996</v>
      </c>
      <c r="D170" s="19">
        <v>469.21391999999997</v>
      </c>
      <c r="E170" s="11">
        <v>0.1525430000000001</v>
      </c>
      <c r="L170" s="18">
        <v>0.26528099999999988</v>
      </c>
      <c r="M170" s="18">
        <v>0.24659800000000054</v>
      </c>
      <c r="N170" s="18">
        <v>512.87</v>
      </c>
      <c r="O170" s="18">
        <v>0.25593950000000021</v>
      </c>
      <c r="Q170" s="18">
        <v>0.15991800000000023</v>
      </c>
      <c r="R170" s="18">
        <v>0.14516799999999996</v>
      </c>
      <c r="S170" s="18">
        <v>466.26279999999997</v>
      </c>
      <c r="T170" s="18">
        <v>0.1525430000000001</v>
      </c>
      <c r="V170" s="18">
        <v>0.13755800000000029</v>
      </c>
      <c r="W170" s="18">
        <v>0.1400030000000001</v>
      </c>
      <c r="X170" s="18">
        <v>476.07209999999998</v>
      </c>
      <c r="Y170" s="18">
        <v>0.1387805000000002</v>
      </c>
      <c r="AA170" s="18">
        <v>0.1298919999999999</v>
      </c>
      <c r="AB170" s="18">
        <v>0.15219900000000042</v>
      </c>
      <c r="AC170" s="18">
        <v>455.21749999999997</v>
      </c>
      <c r="AD170" s="18">
        <v>0.14104550000000016</v>
      </c>
      <c r="AZ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>
        <v>0.82</v>
      </c>
      <c r="CM170" s="11">
        <v>-126855</v>
      </c>
      <c r="CN170" s="11">
        <f t="shared" si="62"/>
        <v>507.42</v>
      </c>
      <c r="CO170" s="11">
        <v>-0.75676299999999996</v>
      </c>
      <c r="CP170" s="30">
        <v>-6.1670199999999996E-3</v>
      </c>
      <c r="CQ170" s="11">
        <v>-0.17829400000000001</v>
      </c>
      <c r="CR170" s="11">
        <v>-1.5098E-2</v>
      </c>
      <c r="CS170" s="11">
        <f t="shared" si="69"/>
        <v>0.5784689999999999</v>
      </c>
      <c r="CT170" s="11">
        <f t="shared" si="63"/>
        <v>8.9309800000000016E-3</v>
      </c>
      <c r="CU170" s="11">
        <f t="shared" si="64"/>
        <v>0.57853793856994395</v>
      </c>
      <c r="CV170" s="11">
        <f t="shared" si="65"/>
        <v>6.8938569944054784E-5</v>
      </c>
      <c r="CW170" s="18">
        <v>0.82</v>
      </c>
      <c r="CX170" s="18">
        <v>-113411</v>
      </c>
      <c r="CY170" s="11">
        <f t="shared" si="66"/>
        <v>453.64400000000001</v>
      </c>
      <c r="CZ170" s="18">
        <v>-0.80734600000000001</v>
      </c>
      <c r="DA170" s="18">
        <v>-0.15953800000000001</v>
      </c>
      <c r="DB170" s="11">
        <f t="shared" si="59"/>
        <v>0.64780799999999994</v>
      </c>
      <c r="DD170" s="18">
        <v>-99953.4</v>
      </c>
      <c r="DE170" s="11">
        <f t="shared" si="67"/>
        <v>399.81359999999995</v>
      </c>
      <c r="DF170" s="18">
        <v>-0.85885599999999995</v>
      </c>
      <c r="DG170" s="18">
        <v>-0.14061299999999999</v>
      </c>
      <c r="DH170" s="11">
        <f t="shared" si="60"/>
        <v>0.71824299999999996</v>
      </c>
      <c r="DI170" s="18">
        <v>0.82</v>
      </c>
      <c r="DJ170" s="18">
        <v>-131951</v>
      </c>
      <c r="DK170" s="11">
        <f t="shared" si="68"/>
        <v>527.80399999999997</v>
      </c>
      <c r="DL170" s="18">
        <v>-0.73609999999999998</v>
      </c>
      <c r="DM170" s="18">
        <v>-0.184363</v>
      </c>
      <c r="DN170" s="11">
        <f t="shared" si="70"/>
        <v>0.55173699999999992</v>
      </c>
    </row>
    <row r="171" spans="2:118" x14ac:dyDescent="0.15">
      <c r="B171" s="11">
        <v>0.16040700000000019</v>
      </c>
      <c r="C171" s="11">
        <v>0.14555600000000002</v>
      </c>
      <c r="D171" s="19">
        <v>469.86239999999998</v>
      </c>
      <c r="E171" s="11">
        <v>0.1529815000000001</v>
      </c>
      <c r="L171" s="18">
        <v>0.26787899999999976</v>
      </c>
      <c r="M171" s="18">
        <v>0.24862899999999932</v>
      </c>
      <c r="N171" s="18">
        <v>513.60350000000005</v>
      </c>
      <c r="O171" s="18">
        <v>0.25825399999999954</v>
      </c>
      <c r="Q171" s="18">
        <v>0.16040700000000019</v>
      </c>
      <c r="R171" s="18">
        <v>0.14555600000000002</v>
      </c>
      <c r="S171" s="18">
        <v>467.42490000000004</v>
      </c>
      <c r="T171" s="18">
        <v>0.1529815000000001</v>
      </c>
      <c r="V171" s="18">
        <v>0.13775400000000015</v>
      </c>
      <c r="W171" s="18">
        <v>0.1403080000000001</v>
      </c>
      <c r="X171" s="18">
        <v>476.78829999999999</v>
      </c>
      <c r="Y171" s="18">
        <v>0.13903100000000013</v>
      </c>
      <c r="AA171" s="18">
        <v>0.13033999999999946</v>
      </c>
      <c r="AB171" s="18">
        <v>0.15265099999999965</v>
      </c>
      <c r="AC171" s="18">
        <v>455.46790000000004</v>
      </c>
      <c r="AD171" s="18">
        <v>0.14149549999999955</v>
      </c>
      <c r="AZ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>
        <v>0.82499999999999996</v>
      </c>
      <c r="CM171" s="11">
        <v>-126993</v>
      </c>
      <c r="CN171" s="11">
        <f t="shared" si="62"/>
        <v>507.97199999999998</v>
      </c>
      <c r="CO171" s="11">
        <v>-0.76374399999999998</v>
      </c>
      <c r="CP171" s="30">
        <v>-6.1707100000000003E-3</v>
      </c>
      <c r="CQ171" s="11">
        <v>-0.178478</v>
      </c>
      <c r="CR171" s="11">
        <v>-1.5119499999999999E-2</v>
      </c>
      <c r="CS171" s="11">
        <f t="shared" si="69"/>
        <v>0.58526599999999995</v>
      </c>
      <c r="CT171" s="11">
        <f t="shared" si="63"/>
        <v>8.9487899999999981E-3</v>
      </c>
      <c r="CU171" s="11">
        <f t="shared" si="64"/>
        <v>0.58533441005844178</v>
      </c>
      <c r="CV171" s="11">
        <f t="shared" si="65"/>
        <v>6.8410058441825683E-5</v>
      </c>
      <c r="CW171" s="18">
        <v>0.82499999999999996</v>
      </c>
      <c r="CX171" s="18">
        <v>-113527</v>
      </c>
      <c r="CY171" s="11">
        <f t="shared" si="66"/>
        <v>454.108</v>
      </c>
      <c r="CZ171" s="18">
        <v>-0.81440900000000005</v>
      </c>
      <c r="DA171" s="18">
        <v>-0.15969700000000001</v>
      </c>
      <c r="DB171" s="11">
        <f t="shared" si="59"/>
        <v>0.65471200000000007</v>
      </c>
      <c r="DD171" s="18">
        <v>-100048</v>
      </c>
      <c r="DE171" s="11">
        <f t="shared" si="67"/>
        <v>400.19200000000001</v>
      </c>
      <c r="DF171" s="18">
        <v>-0.86599999999999999</v>
      </c>
      <c r="DG171" s="18">
        <v>-0.140741</v>
      </c>
      <c r="DH171" s="11">
        <f t="shared" si="60"/>
        <v>0.72525899999999999</v>
      </c>
      <c r="DI171" s="18">
        <v>0.82499999999999996</v>
      </c>
      <c r="DJ171" s="18">
        <v>-132099</v>
      </c>
      <c r="DK171" s="11">
        <f t="shared" si="68"/>
        <v>528.39599999999996</v>
      </c>
      <c r="DL171" s="18">
        <v>-0.74303900000000001</v>
      </c>
      <c r="DM171" s="18">
        <v>-0.18456800000000001</v>
      </c>
      <c r="DN171" s="11">
        <f t="shared" si="70"/>
        <v>0.55847099999999994</v>
      </c>
    </row>
    <row r="172" spans="2:118" x14ac:dyDescent="0.15">
      <c r="B172" s="11">
        <v>0.16112000000000037</v>
      </c>
      <c r="C172" s="11">
        <v>0.14614900000000031</v>
      </c>
      <c r="D172" s="19">
        <v>470.41344000000004</v>
      </c>
      <c r="E172" s="11">
        <v>0.15363450000000034</v>
      </c>
      <c r="L172" s="18">
        <v>0.27036300000000058</v>
      </c>
      <c r="M172" s="18">
        <v>0.25090400000000024</v>
      </c>
      <c r="N172" s="18">
        <v>514.07720000000006</v>
      </c>
      <c r="O172" s="18">
        <v>0.26063350000000041</v>
      </c>
      <c r="Q172" s="18">
        <v>0.16112000000000037</v>
      </c>
      <c r="R172" s="18">
        <v>0.14614900000000031</v>
      </c>
      <c r="S172" s="18">
        <v>468.56720000000001</v>
      </c>
      <c r="T172" s="18">
        <v>0.15363450000000034</v>
      </c>
      <c r="V172" s="18">
        <v>0.13833300000000026</v>
      </c>
      <c r="W172" s="18">
        <v>0.14081300000000052</v>
      </c>
      <c r="X172" s="18">
        <v>477.51779999999997</v>
      </c>
      <c r="Y172" s="18">
        <v>0.13957300000000039</v>
      </c>
      <c r="AA172" s="18">
        <v>0.13095600000000029</v>
      </c>
      <c r="AB172" s="18">
        <v>0.15330200000000005</v>
      </c>
      <c r="AC172" s="18">
        <v>455.57559999999995</v>
      </c>
      <c r="AD172" s="18">
        <v>0.14212900000000017</v>
      </c>
      <c r="AZ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>
        <v>0.83</v>
      </c>
      <c r="CM172" s="11">
        <v>-127128</v>
      </c>
      <c r="CN172" s="11">
        <f t="shared" si="62"/>
        <v>508.512</v>
      </c>
      <c r="CO172" s="11">
        <v>-0.77073599999999998</v>
      </c>
      <c r="CP172" s="30">
        <v>-6.1742699999999999E-3</v>
      </c>
      <c r="CQ172" s="11">
        <v>-0.17865800000000001</v>
      </c>
      <c r="CR172" s="11">
        <v>-1.51407E-2</v>
      </c>
      <c r="CS172" s="11">
        <f t="shared" si="69"/>
        <v>0.59207799999999999</v>
      </c>
      <c r="CT172" s="11">
        <f t="shared" si="63"/>
        <v>8.9664300000000009E-3</v>
      </c>
      <c r="CU172" s="11">
        <f t="shared" si="64"/>
        <v>0.59214588992151662</v>
      </c>
      <c r="CV172" s="11">
        <f t="shared" si="65"/>
        <v>6.7889921516628426E-5</v>
      </c>
      <c r="CW172" s="18">
        <v>0.83</v>
      </c>
      <c r="CX172" s="18">
        <v>-113641</v>
      </c>
      <c r="CY172" s="11">
        <f t="shared" si="66"/>
        <v>454.56400000000002</v>
      </c>
      <c r="CZ172" s="18">
        <v>-0.82147499999999996</v>
      </c>
      <c r="DA172" s="18">
        <v>-0.159855</v>
      </c>
      <c r="DB172" s="11">
        <f t="shared" si="59"/>
        <v>0.66161999999999999</v>
      </c>
      <c r="DD172" s="18">
        <v>-100141</v>
      </c>
      <c r="DE172" s="11">
        <f t="shared" si="67"/>
        <v>400.56400000000002</v>
      </c>
      <c r="DF172" s="18">
        <v>-0.87315200000000004</v>
      </c>
      <c r="DG172" s="18">
        <v>-0.14086499999999999</v>
      </c>
      <c r="DH172" s="11">
        <f t="shared" si="60"/>
        <v>0.73228700000000002</v>
      </c>
      <c r="DI172" s="18">
        <v>0.83</v>
      </c>
      <c r="DJ172" s="18">
        <v>-132245</v>
      </c>
      <c r="DK172" s="11">
        <f t="shared" si="68"/>
        <v>528.98</v>
      </c>
      <c r="DL172" s="18">
        <v>-0.74998399999999998</v>
      </c>
      <c r="DM172" s="18">
        <v>-0.18476899999999999</v>
      </c>
      <c r="DN172" s="11">
        <f t="shared" si="70"/>
        <v>0.56521500000000002</v>
      </c>
    </row>
    <row r="173" spans="2:118" x14ac:dyDescent="0.15">
      <c r="B173" s="11">
        <v>0.16205599999999976</v>
      </c>
      <c r="C173" s="11">
        <v>0.14691899999999958</v>
      </c>
      <c r="D173" s="19">
        <v>471.06204000000002</v>
      </c>
      <c r="E173" s="11">
        <v>0.15448749999999967</v>
      </c>
      <c r="L173" s="18">
        <v>0.27299700000000016</v>
      </c>
      <c r="M173" s="18">
        <v>0.25336900000000018</v>
      </c>
      <c r="N173" s="18">
        <v>514.72820000000002</v>
      </c>
      <c r="O173" s="18">
        <v>0.26318300000000017</v>
      </c>
      <c r="Q173" s="18">
        <v>0.16205599999999976</v>
      </c>
      <c r="R173" s="18">
        <v>0.14691899999999958</v>
      </c>
      <c r="S173" s="18">
        <v>469.81630000000001</v>
      </c>
      <c r="T173" s="18">
        <v>0.15448749999999967</v>
      </c>
      <c r="V173" s="18">
        <v>0.13894500000000054</v>
      </c>
      <c r="W173" s="18">
        <v>0.14132200000000061</v>
      </c>
      <c r="X173" s="18">
        <v>478.26130000000001</v>
      </c>
      <c r="Y173" s="18">
        <v>0.14013350000000058</v>
      </c>
      <c r="AA173" s="18">
        <v>0.1315539999999995</v>
      </c>
      <c r="AB173" s="18">
        <v>0.1539830000000002</v>
      </c>
      <c r="AC173" s="18">
        <v>455.8184</v>
      </c>
      <c r="AD173" s="18">
        <v>0.14276849999999985</v>
      </c>
      <c r="AZ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>
        <v>0.83499999999999996</v>
      </c>
      <c r="CM173" s="11">
        <v>-127260</v>
      </c>
      <c r="CN173" s="11">
        <f t="shared" si="62"/>
        <v>509.04</v>
      </c>
      <c r="CO173" s="11">
        <v>-0.77773700000000001</v>
      </c>
      <c r="CP173" s="30">
        <v>-6.1776399999999999E-3</v>
      </c>
      <c r="CQ173" s="11">
        <v>-0.17883399999999999</v>
      </c>
      <c r="CR173" s="11">
        <v>-1.51615E-2</v>
      </c>
      <c r="CS173" s="11">
        <f t="shared" si="69"/>
        <v>0.59890299999999996</v>
      </c>
      <c r="CT173" s="11">
        <f t="shared" si="63"/>
        <v>8.9838599999999998E-3</v>
      </c>
      <c r="CU173" s="11">
        <f t="shared" si="64"/>
        <v>0.59897037752254456</v>
      </c>
      <c r="CV173" s="11">
        <f t="shared" si="65"/>
        <v>6.7377522544598278E-5</v>
      </c>
      <c r="CW173" s="18">
        <v>0.83499999999999996</v>
      </c>
      <c r="CX173" s="18">
        <v>-113754</v>
      </c>
      <c r="CY173" s="11">
        <f t="shared" si="66"/>
        <v>455.01600000000002</v>
      </c>
      <c r="CZ173" s="18">
        <v>-0.82854700000000003</v>
      </c>
      <c r="DA173" s="18">
        <v>-0.16001000000000001</v>
      </c>
      <c r="DB173" s="11">
        <f t="shared" si="59"/>
        <v>0.66853700000000005</v>
      </c>
      <c r="DD173" s="18">
        <v>-100232</v>
      </c>
      <c r="DE173" s="11">
        <f t="shared" si="67"/>
        <v>400.928</v>
      </c>
      <c r="DF173" s="18">
        <v>-0.88030900000000001</v>
      </c>
      <c r="DG173" s="18">
        <v>-0.140988</v>
      </c>
      <c r="DH173" s="11">
        <f t="shared" si="60"/>
        <v>0.73932100000000001</v>
      </c>
      <c r="DI173" s="18">
        <v>0.83499999999999996</v>
      </c>
      <c r="DJ173" s="18">
        <v>-132390</v>
      </c>
      <c r="DK173" s="11">
        <f t="shared" si="68"/>
        <v>529.55999999999995</v>
      </c>
      <c r="DL173" s="18">
        <v>-0.75693299999999997</v>
      </c>
      <c r="DM173" s="18">
        <v>-0.18497</v>
      </c>
      <c r="DN173" s="11">
        <f t="shared" si="70"/>
        <v>0.571963</v>
      </c>
    </row>
    <row r="174" spans="2:118" x14ac:dyDescent="0.15">
      <c r="B174" s="11">
        <v>0.16328299999999984</v>
      </c>
      <c r="C174" s="11">
        <v>0.14794199999999957</v>
      </c>
      <c r="D174" s="19">
        <v>471.7842</v>
      </c>
      <c r="E174" s="11">
        <v>0.15561249999999971</v>
      </c>
      <c r="L174" s="18">
        <v>0.27554900000000071</v>
      </c>
      <c r="M174" s="18">
        <v>0.25592000000000059</v>
      </c>
      <c r="N174" s="18">
        <v>515.40700000000004</v>
      </c>
      <c r="O174" s="18">
        <v>0.26573450000000065</v>
      </c>
      <c r="Q174" s="18">
        <v>0.16328299999999984</v>
      </c>
      <c r="R174" s="18">
        <v>0.14794199999999957</v>
      </c>
      <c r="S174" s="18">
        <v>471.09379999999999</v>
      </c>
      <c r="T174" s="18">
        <v>0.15561249999999971</v>
      </c>
      <c r="V174" s="18">
        <v>0.13982600000000023</v>
      </c>
      <c r="W174" s="18">
        <v>0.14200000000000035</v>
      </c>
      <c r="X174" s="18">
        <v>478.95679999999999</v>
      </c>
      <c r="Y174" s="18">
        <v>0.14091300000000029</v>
      </c>
      <c r="AA174" s="18">
        <v>0.13228500000000043</v>
      </c>
      <c r="AB174" s="18">
        <v>0.1550060000000002</v>
      </c>
      <c r="AC174" s="18">
        <v>456.14350000000002</v>
      </c>
      <c r="AD174" s="18">
        <v>0.14364550000000031</v>
      </c>
      <c r="AZ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>
        <v>0.84</v>
      </c>
      <c r="CM174" s="11">
        <v>-127390</v>
      </c>
      <c r="CN174" s="11">
        <f t="shared" si="62"/>
        <v>509.56</v>
      </c>
      <c r="CO174" s="11">
        <v>-0.78474999999999995</v>
      </c>
      <c r="CP174" s="30">
        <v>-6.1808399999999999E-3</v>
      </c>
      <c r="CQ174" s="11">
        <v>-0.179007</v>
      </c>
      <c r="CR174" s="11">
        <v>-1.51819E-2</v>
      </c>
      <c r="CS174" s="11">
        <f t="shared" si="69"/>
        <v>0.60574299999999992</v>
      </c>
      <c r="CT174" s="11">
        <f t="shared" si="63"/>
        <v>9.00106E-3</v>
      </c>
      <c r="CU174" s="11">
        <f t="shared" si="64"/>
        <v>0.60580987209695047</v>
      </c>
      <c r="CV174" s="11">
        <f t="shared" si="65"/>
        <v>6.6872096950554294E-5</v>
      </c>
      <c r="CW174" s="18">
        <v>0.84</v>
      </c>
      <c r="CX174" s="18">
        <v>-113864</v>
      </c>
      <c r="CY174" s="11">
        <f t="shared" si="66"/>
        <v>455.45600000000002</v>
      </c>
      <c r="CZ174" s="18">
        <v>-0.83563399999999999</v>
      </c>
      <c r="DA174" s="18">
        <v>-0.16016</v>
      </c>
      <c r="DB174" s="11">
        <f t="shared" si="59"/>
        <v>0.67547400000000002</v>
      </c>
      <c r="DD174" s="18">
        <v>-100322</v>
      </c>
      <c r="DE174" s="11">
        <f t="shared" si="67"/>
        <v>401.28800000000001</v>
      </c>
      <c r="DF174" s="18">
        <v>-0.88746800000000003</v>
      </c>
      <c r="DG174" s="18">
        <v>-0.14110900000000001</v>
      </c>
      <c r="DH174" s="11">
        <f t="shared" si="60"/>
        <v>0.74635899999999999</v>
      </c>
      <c r="DI174" s="18">
        <v>0.84</v>
      </c>
      <c r="DJ174" s="18">
        <v>-132531</v>
      </c>
      <c r="DK174" s="11">
        <f t="shared" si="68"/>
        <v>530.12400000000002</v>
      </c>
      <c r="DL174" s="18">
        <v>-0.76389799999999997</v>
      </c>
      <c r="DM174" s="18">
        <v>-0.185164</v>
      </c>
      <c r="DN174" s="11">
        <f t="shared" si="70"/>
        <v>0.57873399999999997</v>
      </c>
    </row>
    <row r="175" spans="2:118" x14ac:dyDescent="0.15">
      <c r="B175" s="11">
        <v>0.16462500000000002</v>
      </c>
      <c r="C175" s="11">
        <v>0.14889499999999956</v>
      </c>
      <c r="D175" s="19">
        <v>472.33524</v>
      </c>
      <c r="E175" s="11">
        <v>0.15675999999999979</v>
      </c>
      <c r="L175" s="18">
        <v>0.2779910000000001</v>
      </c>
      <c r="M175" s="18">
        <v>0.25807799999999936</v>
      </c>
      <c r="N175" s="18">
        <v>516.14729999999997</v>
      </c>
      <c r="O175" s="18">
        <v>0.26803449999999973</v>
      </c>
      <c r="Q175" s="18">
        <v>0.16462500000000002</v>
      </c>
      <c r="R175" s="18">
        <v>0.14889499999999956</v>
      </c>
      <c r="S175" s="18">
        <v>472.32959999999997</v>
      </c>
      <c r="T175" s="18">
        <v>0.15675999999999979</v>
      </c>
      <c r="V175" s="18">
        <v>0.14059799999999978</v>
      </c>
      <c r="W175" s="18">
        <v>0.14269299999999951</v>
      </c>
      <c r="X175" s="18">
        <v>479.20049999999998</v>
      </c>
      <c r="Y175" s="18">
        <v>0.14164549999999965</v>
      </c>
      <c r="AA175" s="18">
        <v>0.13281300000000051</v>
      </c>
      <c r="AB175" s="18">
        <v>0.15580600000000011</v>
      </c>
      <c r="AC175" s="18">
        <v>456.48740000000004</v>
      </c>
      <c r="AD175" s="18">
        <v>0.14430950000000031</v>
      </c>
      <c r="AZ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>
        <v>0.84499999999999997</v>
      </c>
      <c r="CM175" s="11">
        <v>-127517</v>
      </c>
      <c r="CN175" s="11">
        <f t="shared" si="62"/>
        <v>510.06799999999998</v>
      </c>
      <c r="CO175" s="11">
        <v>-0.79177299999999995</v>
      </c>
      <c r="CP175" s="30">
        <v>-6.1837999999999997E-3</v>
      </c>
      <c r="CQ175" s="11">
        <v>-0.179175</v>
      </c>
      <c r="CR175" s="11">
        <v>-1.52021E-2</v>
      </c>
      <c r="CS175" s="11">
        <f t="shared" si="69"/>
        <v>0.61259799999999998</v>
      </c>
      <c r="CT175" s="11">
        <f t="shared" si="63"/>
        <v>9.0182999999999999E-3</v>
      </c>
      <c r="CU175" s="11">
        <f t="shared" si="64"/>
        <v>0.6126643774032321</v>
      </c>
      <c r="CV175" s="11">
        <f t="shared" si="65"/>
        <v>6.6377403232120713E-5</v>
      </c>
      <c r="CW175" s="18">
        <v>0.84499999999999997</v>
      </c>
      <c r="CX175" s="18">
        <v>-113970</v>
      </c>
      <c r="CY175" s="11">
        <f t="shared" si="66"/>
        <v>455.88</v>
      </c>
      <c r="CZ175" s="18">
        <v>-0.84273100000000001</v>
      </c>
      <c r="DA175" s="18">
        <v>-0.160306</v>
      </c>
      <c r="DB175" s="11">
        <f t="shared" si="59"/>
        <v>0.68242500000000006</v>
      </c>
      <c r="DD175" s="18">
        <v>-100411</v>
      </c>
      <c r="DE175" s="11">
        <f t="shared" si="67"/>
        <v>401.64400000000001</v>
      </c>
      <c r="DF175" s="18">
        <v>-0.89463199999999998</v>
      </c>
      <c r="DG175" s="18">
        <v>-0.14122899999999999</v>
      </c>
      <c r="DH175" s="11">
        <f t="shared" si="60"/>
        <v>0.75340300000000004</v>
      </c>
      <c r="DI175" s="18">
        <v>0.84499999999999997</v>
      </c>
      <c r="DJ175" s="18">
        <v>-132670</v>
      </c>
      <c r="DK175" s="11">
        <f t="shared" si="68"/>
        <v>530.67999999999995</v>
      </c>
      <c r="DL175" s="18">
        <v>-0.77087399999999995</v>
      </c>
      <c r="DM175" s="18">
        <v>-0.18535499999999999</v>
      </c>
      <c r="DN175" s="11">
        <f t="shared" si="70"/>
        <v>0.5855189999999999</v>
      </c>
    </row>
    <row r="176" spans="2:118" x14ac:dyDescent="0.15">
      <c r="B176" s="11">
        <v>0.16590199999999999</v>
      </c>
      <c r="C176" s="11">
        <v>0.1497679999999999</v>
      </c>
      <c r="D176" s="19">
        <v>472.53815999999995</v>
      </c>
      <c r="E176" s="11">
        <v>0.15783499999999995</v>
      </c>
      <c r="L176" s="18">
        <v>0.28031200000000034</v>
      </c>
      <c r="M176" s="18">
        <v>0.26023900000000033</v>
      </c>
      <c r="N176" s="18">
        <v>516.90089999999998</v>
      </c>
      <c r="O176" s="18">
        <v>0.27027550000000033</v>
      </c>
      <c r="Q176" s="18">
        <v>0.16590199999999999</v>
      </c>
      <c r="R176" s="18">
        <v>0.1497679999999999</v>
      </c>
      <c r="S176" s="18">
        <v>472.89080000000001</v>
      </c>
      <c r="T176" s="18">
        <v>0.15783499999999995</v>
      </c>
      <c r="V176" s="18">
        <v>0.14120000000000044</v>
      </c>
      <c r="W176" s="18">
        <v>0.14336600000000033</v>
      </c>
      <c r="X176" s="18">
        <v>479.3082</v>
      </c>
      <c r="Y176" s="18">
        <v>0.14228300000000038</v>
      </c>
      <c r="AA176" s="18">
        <v>0.1333770000000003</v>
      </c>
      <c r="AB176" s="18">
        <v>0.15660200000000035</v>
      </c>
      <c r="AC176" s="18">
        <v>457.23099999999999</v>
      </c>
      <c r="AD176" s="18">
        <v>0.14498950000000033</v>
      </c>
      <c r="AZ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>
        <v>0.85</v>
      </c>
      <c r="CM176" s="11">
        <v>-127641</v>
      </c>
      <c r="CN176" s="11">
        <f t="shared" si="62"/>
        <v>510.56400000000002</v>
      </c>
      <c r="CO176" s="11">
        <v>-0.79880300000000004</v>
      </c>
      <c r="CP176" s="30">
        <v>-6.1866600000000001E-3</v>
      </c>
      <c r="CQ176" s="11">
        <v>-0.179342</v>
      </c>
      <c r="CR176" s="11">
        <v>-1.5221999999999999E-2</v>
      </c>
      <c r="CS176" s="11">
        <f t="shared" si="69"/>
        <v>0.61946100000000004</v>
      </c>
      <c r="CT176" s="11">
        <f t="shared" si="63"/>
        <v>9.0353399999999993E-3</v>
      </c>
      <c r="CU176" s="11">
        <f t="shared" si="64"/>
        <v>0.61952689036870356</v>
      </c>
      <c r="CV176" s="11">
        <f t="shared" si="65"/>
        <v>6.5890368703525048E-5</v>
      </c>
      <c r="CW176" s="18">
        <v>0.85</v>
      </c>
      <c r="CX176" s="18">
        <v>-114076</v>
      </c>
      <c r="CY176" s="11">
        <f t="shared" si="66"/>
        <v>456.30399999999997</v>
      </c>
      <c r="CZ176" s="18">
        <v>-0.84983399999999998</v>
      </c>
      <c r="DA176" s="18">
        <v>-0.16045000000000001</v>
      </c>
      <c r="DB176" s="11">
        <f t="shared" si="59"/>
        <v>0.689384</v>
      </c>
      <c r="DD176" s="18">
        <v>-100498</v>
      </c>
      <c r="DE176" s="11">
        <f t="shared" si="67"/>
        <v>401.99200000000002</v>
      </c>
      <c r="DF176" s="18">
        <v>-0.90180199999999999</v>
      </c>
      <c r="DG176" s="18">
        <v>-0.141346</v>
      </c>
      <c r="DH176" s="11">
        <f t="shared" si="60"/>
        <v>0.76045600000000002</v>
      </c>
      <c r="DI176" s="18">
        <v>0.85</v>
      </c>
      <c r="DJ176" s="18">
        <v>-132808</v>
      </c>
      <c r="DK176" s="11">
        <f t="shared" si="68"/>
        <v>531.23199999999997</v>
      </c>
      <c r="DL176" s="18">
        <v>-0.77784900000000001</v>
      </c>
      <c r="DM176" s="18">
        <v>-0.18554499999999999</v>
      </c>
      <c r="DN176" s="11">
        <f t="shared" si="70"/>
        <v>0.59230400000000005</v>
      </c>
    </row>
    <row r="177" spans="2:118" x14ac:dyDescent="0.15">
      <c r="B177" s="11">
        <v>0.16729700000000047</v>
      </c>
      <c r="C177" s="11">
        <v>0.15066800000000047</v>
      </c>
      <c r="D177" s="19">
        <v>472.81368000000003</v>
      </c>
      <c r="E177" s="11">
        <v>0.15898250000000047</v>
      </c>
      <c r="L177" s="18">
        <v>0.28236599999999967</v>
      </c>
      <c r="M177" s="18">
        <v>0.26213499999999978</v>
      </c>
      <c r="N177" s="18">
        <v>517.14149999999995</v>
      </c>
      <c r="O177" s="18">
        <v>0.27225049999999973</v>
      </c>
      <c r="Q177" s="18">
        <v>0.16729700000000047</v>
      </c>
      <c r="R177" s="18">
        <v>0.15066800000000047</v>
      </c>
      <c r="S177" s="18">
        <v>473.62029999999999</v>
      </c>
      <c r="T177" s="18">
        <v>0.15898250000000047</v>
      </c>
      <c r="V177" s="18">
        <v>0.14177899999999966</v>
      </c>
      <c r="W177" s="18">
        <v>0.14401999999999937</v>
      </c>
      <c r="X177" s="18">
        <v>479.55859999999996</v>
      </c>
      <c r="Y177" s="18">
        <v>0.14289949999999951</v>
      </c>
      <c r="AA177" s="18">
        <v>0.13378900000000016</v>
      </c>
      <c r="AB177" s="18">
        <v>0.1571769999999999</v>
      </c>
      <c r="AC177" s="18">
        <v>458.10879999999997</v>
      </c>
      <c r="AD177" s="18">
        <v>0.14548300000000003</v>
      </c>
      <c r="AZ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>
        <v>-0.80584299999999998</v>
      </c>
      <c r="CP177" s="30">
        <v>-6.1896199999999998E-3</v>
      </c>
      <c r="CQ177" s="11">
        <v>-0.179504</v>
      </c>
      <c r="CR177" s="11">
        <v>-1.52418E-2</v>
      </c>
      <c r="CS177" s="11">
        <f t="shared" si="69"/>
        <v>0.62633899999999998</v>
      </c>
      <c r="CT177" s="11">
        <f t="shared" si="63"/>
        <v>9.0521799999999999E-3</v>
      </c>
      <c r="CU177" s="11">
        <f t="shared" si="64"/>
        <v>0.62640441001301417</v>
      </c>
      <c r="CV177" s="11">
        <f t="shared" si="65"/>
        <v>6.5410013014188806E-5</v>
      </c>
      <c r="CW177" s="18">
        <v>0.85124999999999995</v>
      </c>
      <c r="CX177" s="18">
        <v>-114102</v>
      </c>
      <c r="CY177" s="11">
        <f t="shared" si="66"/>
        <v>456.40800000000002</v>
      </c>
      <c r="CZ177" s="18">
        <v>-0.85160999999999998</v>
      </c>
      <c r="DA177" s="18">
        <v>-0.16048499999999999</v>
      </c>
      <c r="DB177" s="11">
        <f t="shared" si="59"/>
        <v>0.69112499999999999</v>
      </c>
      <c r="DD177" s="18">
        <v>-100584</v>
      </c>
      <c r="DE177" s="11">
        <f t="shared" si="67"/>
        <v>402.33600000000001</v>
      </c>
      <c r="DF177" s="18">
        <v>-0.90897600000000001</v>
      </c>
      <c r="DG177" s="18">
        <v>-0.141462</v>
      </c>
      <c r="DH177" s="11">
        <f t="shared" si="60"/>
        <v>0.76751400000000003</v>
      </c>
      <c r="DI177" s="18">
        <v>0.85124999999999995</v>
      </c>
      <c r="DJ177" s="18">
        <v>-132945</v>
      </c>
      <c r="DK177" s="11">
        <f t="shared" si="68"/>
        <v>531.78</v>
      </c>
      <c r="DL177" s="18">
        <v>-0.78482799999999997</v>
      </c>
      <c r="DM177" s="18">
        <v>-0.18573400000000001</v>
      </c>
      <c r="DN177" s="11">
        <f t="shared" si="70"/>
        <v>0.59909400000000002</v>
      </c>
    </row>
    <row r="178" spans="2:118" x14ac:dyDescent="0.15">
      <c r="B178" s="11">
        <v>0.16872799999999977</v>
      </c>
      <c r="C178" s="11">
        <v>0.151694</v>
      </c>
      <c r="D178" s="19">
        <v>473.15388000000002</v>
      </c>
      <c r="E178" s="11">
        <v>0.16021099999999988</v>
      </c>
      <c r="L178" s="18">
        <v>0.28424200000000077</v>
      </c>
      <c r="M178" s="18">
        <v>0.26382200000000022</v>
      </c>
      <c r="N178" s="18">
        <v>517.25080000000003</v>
      </c>
      <c r="O178" s="18">
        <v>0.2740320000000005</v>
      </c>
      <c r="Q178" s="18">
        <v>0.16872799999999977</v>
      </c>
      <c r="R178" s="18">
        <v>0.151694</v>
      </c>
      <c r="S178" s="18">
        <v>474.45740000000001</v>
      </c>
      <c r="T178" s="18">
        <v>0.16021099999999988</v>
      </c>
      <c r="V178" s="18">
        <v>0.14223199999999991</v>
      </c>
      <c r="W178" s="18">
        <v>0.1445590000000001</v>
      </c>
      <c r="X178" s="18">
        <v>479.87609999999995</v>
      </c>
      <c r="Y178" s="18">
        <v>0.14339550000000001</v>
      </c>
      <c r="AA178" s="18">
        <v>0.13433099999999953</v>
      </c>
      <c r="AB178" s="18">
        <v>0.15771599999999975</v>
      </c>
      <c r="AC178" s="18">
        <v>459.04129999999998</v>
      </c>
      <c r="AD178" s="18">
        <v>0.14602349999999964</v>
      </c>
      <c r="AZ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>
        <v>-0.81289400000000001</v>
      </c>
      <c r="CP178" s="30">
        <v>-6.1924199999999997E-3</v>
      </c>
      <c r="CQ178" s="11">
        <v>-0.17966299999999999</v>
      </c>
      <c r="CR178" s="11">
        <v>-1.52611E-2</v>
      </c>
      <c r="CS178" s="11">
        <f t="shared" si="69"/>
        <v>0.63323099999999999</v>
      </c>
      <c r="CT178" s="11">
        <f t="shared" si="63"/>
        <v>9.0686799999999991E-3</v>
      </c>
      <c r="CU178" s="11">
        <f t="shared" si="64"/>
        <v>0.63329593423449548</v>
      </c>
      <c r="CV178" s="11">
        <f t="shared" si="65"/>
        <v>6.4934234495495069E-5</v>
      </c>
      <c r="CW178" s="18">
        <v>0.85312500000000002</v>
      </c>
      <c r="CX178" s="18">
        <v>-114141</v>
      </c>
      <c r="CY178" s="11">
        <f t="shared" si="66"/>
        <v>456.56400000000002</v>
      </c>
      <c r="CZ178" s="18">
        <v>-0.85427600000000004</v>
      </c>
      <c r="DA178" s="18">
        <v>-0.16053899999999999</v>
      </c>
      <c r="DB178" s="11">
        <f t="shared" si="59"/>
        <v>0.69373700000000005</v>
      </c>
      <c r="DD178" s="18">
        <v>-100668</v>
      </c>
      <c r="DE178" s="11">
        <f t="shared" si="67"/>
        <v>402.67200000000003</v>
      </c>
      <c r="DF178" s="18">
        <v>-0.91615599999999997</v>
      </c>
      <c r="DG178" s="18">
        <v>-0.14157500000000001</v>
      </c>
      <c r="DH178" s="11">
        <f t="shared" si="60"/>
        <v>0.77458099999999996</v>
      </c>
      <c r="DI178" s="18">
        <v>0.85312500000000002</v>
      </c>
      <c r="DJ178" s="18">
        <v>-133080</v>
      </c>
      <c r="DK178" s="11">
        <f t="shared" si="68"/>
        <v>532.32000000000005</v>
      </c>
      <c r="DL178" s="18">
        <v>-0.79181500000000005</v>
      </c>
      <c r="DM178" s="18">
        <v>-0.185921</v>
      </c>
      <c r="DN178" s="11">
        <f t="shared" si="70"/>
        <v>0.60589400000000004</v>
      </c>
    </row>
    <row r="179" spans="2:118" x14ac:dyDescent="0.15">
      <c r="B179" s="11">
        <v>0.17032399999999992</v>
      </c>
      <c r="C179" s="11">
        <v>0.1528299999999998</v>
      </c>
      <c r="D179" s="19">
        <v>473.55071999999996</v>
      </c>
      <c r="E179" s="11">
        <v>0.16157699999999986</v>
      </c>
      <c r="L179" s="18">
        <v>0.28576099999999993</v>
      </c>
      <c r="M179" s="18">
        <v>0.26520999999999972</v>
      </c>
      <c r="N179" s="18">
        <v>517.53179999999998</v>
      </c>
      <c r="O179" s="18">
        <v>0.27548549999999983</v>
      </c>
      <c r="Q179" s="18">
        <v>0.17032399999999992</v>
      </c>
      <c r="R179" s="18">
        <v>0.1528299999999998</v>
      </c>
      <c r="S179" s="18">
        <v>475.30869999999999</v>
      </c>
      <c r="T179" s="18">
        <v>0.16157699999999986</v>
      </c>
      <c r="V179" s="18">
        <v>0.14283400000000057</v>
      </c>
      <c r="W179" s="18">
        <v>0.14508100000000024</v>
      </c>
      <c r="X179" s="18">
        <v>480.2276</v>
      </c>
      <c r="Y179" s="18">
        <v>0.1439575000000004</v>
      </c>
      <c r="AA179" s="18">
        <v>0.13475600000000032</v>
      </c>
      <c r="AB179" s="18">
        <v>0.1582820000000007</v>
      </c>
      <c r="AC179" s="18">
        <v>460.0145</v>
      </c>
      <c r="AD179" s="18">
        <v>0.14651900000000051</v>
      </c>
      <c r="AZ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>
        <v>-0.81995499999999999</v>
      </c>
      <c r="CP179" s="30">
        <v>-6.1953299999999998E-3</v>
      </c>
      <c r="CQ179" s="11">
        <v>-0.17981800000000001</v>
      </c>
      <c r="CR179" s="11">
        <v>-1.528E-2</v>
      </c>
      <c r="CS179" s="11">
        <f t="shared" si="69"/>
        <v>0.64013699999999996</v>
      </c>
      <c r="CT179" s="11">
        <f t="shared" si="63"/>
        <v>9.0846699999999996E-3</v>
      </c>
      <c r="CU179" s="11">
        <f t="shared" si="64"/>
        <v>0.64020146047787874</v>
      </c>
      <c r="CV179" s="11">
        <f t="shared" si="65"/>
        <v>6.4460477878780509E-5</v>
      </c>
      <c r="CW179" s="18">
        <v>0.85593699999999995</v>
      </c>
      <c r="CX179" s="18">
        <v>-114199</v>
      </c>
      <c r="CY179" s="11">
        <f t="shared" si="66"/>
        <v>456.79599999999999</v>
      </c>
      <c r="CZ179" s="18">
        <v>-0.85827600000000004</v>
      </c>
      <c r="DA179" s="18">
        <v>-0.16061800000000001</v>
      </c>
      <c r="DB179" s="11">
        <f t="shared" si="59"/>
        <v>0.697658</v>
      </c>
      <c r="DD179" s="18">
        <v>-100751</v>
      </c>
      <c r="DE179" s="11">
        <f t="shared" si="67"/>
        <v>403.00400000000002</v>
      </c>
      <c r="DF179" s="18">
        <v>-0.92334300000000002</v>
      </c>
      <c r="DG179" s="18">
        <v>-0.14168600000000001</v>
      </c>
      <c r="DH179" s="11">
        <f t="shared" si="60"/>
        <v>0.78165700000000005</v>
      </c>
      <c r="DI179" s="18">
        <v>0.85593699999999995</v>
      </c>
      <c r="DJ179" s="18">
        <v>-133213</v>
      </c>
      <c r="DK179" s="11">
        <f t="shared" si="68"/>
        <v>532.85199999999998</v>
      </c>
      <c r="DL179" s="18">
        <v>-0.79880799999999996</v>
      </c>
      <c r="DM179" s="18">
        <v>-0.18610399999999999</v>
      </c>
      <c r="DN179" s="11">
        <f t="shared" si="70"/>
        <v>0.61270399999999992</v>
      </c>
    </row>
    <row r="180" spans="2:118" x14ac:dyDescent="0.15">
      <c r="B180" s="11">
        <v>0.17185099999999931</v>
      </c>
      <c r="C180" s="11">
        <v>0.15400499999999973</v>
      </c>
      <c r="D180" s="19">
        <v>473.97251999999992</v>
      </c>
      <c r="E180" s="11">
        <v>0.16292799999999952</v>
      </c>
      <c r="L180" s="18">
        <v>0.28751299999999969</v>
      </c>
      <c r="M180" s="18">
        <v>0.26667299999999994</v>
      </c>
      <c r="N180" s="18">
        <v>517.8338</v>
      </c>
      <c r="O180" s="18">
        <v>0.27709299999999981</v>
      </c>
      <c r="Q180" s="18">
        <v>0.17185099999999931</v>
      </c>
      <c r="R180" s="18">
        <v>0.15400499999999973</v>
      </c>
      <c r="S180" s="18">
        <v>476.16659999999996</v>
      </c>
      <c r="T180" s="18">
        <v>0.16292799999999952</v>
      </c>
      <c r="V180" s="18">
        <v>0.14340099999999989</v>
      </c>
      <c r="W180" s="18">
        <v>0.14551900000000018</v>
      </c>
      <c r="X180" s="18">
        <v>480.6395</v>
      </c>
      <c r="Y180" s="18">
        <v>0.14446000000000003</v>
      </c>
      <c r="AA180" s="18">
        <v>0.13536400000000004</v>
      </c>
      <c r="AB180" s="18">
        <v>0.1587310000000004</v>
      </c>
      <c r="AC180" s="18">
        <v>461.0009</v>
      </c>
      <c r="AD180" s="18">
        <v>0.14704750000000022</v>
      </c>
      <c r="AZ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>
        <v>-0.82702500000000001</v>
      </c>
      <c r="CP180" s="30">
        <v>-6.1984199999999996E-3</v>
      </c>
      <c r="CQ180" s="11">
        <v>-0.17996999999999999</v>
      </c>
      <c r="CR180" s="11">
        <v>-1.5298600000000001E-2</v>
      </c>
      <c r="CS180" s="11">
        <f t="shared" si="69"/>
        <v>0.64705500000000005</v>
      </c>
      <c r="CT180" s="11">
        <f t="shared" si="63"/>
        <v>9.1001800000000011E-3</v>
      </c>
      <c r="CU180" s="11">
        <f t="shared" si="64"/>
        <v>0.64711898929102085</v>
      </c>
      <c r="CV180" s="11">
        <f t="shared" si="65"/>
        <v>6.3989291020805084E-5</v>
      </c>
      <c r="CW180" s="18">
        <v>0.86015600000000003</v>
      </c>
      <c r="CX180" s="18">
        <v>-114284</v>
      </c>
      <c r="CY180" s="11">
        <f t="shared" si="66"/>
        <v>457.13600000000002</v>
      </c>
      <c r="CZ180" s="18">
        <v>-0.86428099999999997</v>
      </c>
      <c r="DA180" s="18">
        <v>-0.16073399999999999</v>
      </c>
      <c r="DB180" s="11">
        <f t="shared" si="59"/>
        <v>0.70354699999999992</v>
      </c>
      <c r="DD180" s="18">
        <v>-100830</v>
      </c>
      <c r="DE180" s="11">
        <f t="shared" si="67"/>
        <v>403.32</v>
      </c>
      <c r="DF180" s="18">
        <v>-0.93054000000000003</v>
      </c>
      <c r="DG180" s="18">
        <v>-0.141793</v>
      </c>
      <c r="DH180" s="11">
        <f t="shared" si="60"/>
        <v>0.78874700000000009</v>
      </c>
      <c r="DI180" s="18">
        <v>0.86015600000000003</v>
      </c>
      <c r="DJ180" s="18">
        <v>-133344</v>
      </c>
      <c r="DK180" s="11">
        <f t="shared" si="68"/>
        <v>533.37599999999998</v>
      </c>
      <c r="DL180" s="18">
        <v>-0.80581199999999997</v>
      </c>
      <c r="DM180" s="18">
        <v>-0.18628400000000001</v>
      </c>
      <c r="DN180" s="11">
        <f t="shared" si="70"/>
        <v>0.61952799999999997</v>
      </c>
    </row>
    <row r="181" spans="2:118" x14ac:dyDescent="0.15">
      <c r="B181" s="11">
        <v>0.17315900000000006</v>
      </c>
      <c r="C181" s="11">
        <v>0.15505600000000008</v>
      </c>
      <c r="D181" s="19">
        <v>474.71855999999997</v>
      </c>
      <c r="E181" s="11">
        <v>0.16410750000000007</v>
      </c>
      <c r="L181" s="18">
        <v>0.28910900000000073</v>
      </c>
      <c r="M181" s="18">
        <v>0.26809500000000064</v>
      </c>
      <c r="N181" s="18">
        <v>518.20389999999998</v>
      </c>
      <c r="O181" s="18">
        <v>0.27860200000000068</v>
      </c>
      <c r="Q181" s="18">
        <v>0.17315900000000006</v>
      </c>
      <c r="R181" s="18">
        <v>0.15505600000000008</v>
      </c>
      <c r="S181" s="18">
        <v>476.46429999999998</v>
      </c>
      <c r="T181" s="18">
        <v>0.16410750000000007</v>
      </c>
      <c r="V181" s="18">
        <v>0.14404199999999978</v>
      </c>
      <c r="W181" s="18">
        <v>0.14602800000000027</v>
      </c>
      <c r="X181" s="18">
        <v>481.4228</v>
      </c>
      <c r="Y181" s="18">
        <v>0.14503500000000003</v>
      </c>
      <c r="AA181" s="18">
        <v>0.13583899999999982</v>
      </c>
      <c r="AB181" s="18">
        <v>0.15937899999999949</v>
      </c>
      <c r="AC181" s="18">
        <v>462.20279999999997</v>
      </c>
      <c r="AD181" s="18">
        <v>0.14760899999999966</v>
      </c>
      <c r="AZ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>
        <v>-0.83410399999999996</v>
      </c>
      <c r="CP181" s="30">
        <v>-6.2016900000000002E-3</v>
      </c>
      <c r="CQ181" s="11">
        <v>-0.180118</v>
      </c>
      <c r="CR181" s="11">
        <v>-1.53169E-2</v>
      </c>
      <c r="CS181" s="11">
        <f t="shared" si="69"/>
        <v>0.65398599999999996</v>
      </c>
      <c r="CT181" s="11">
        <f t="shared" si="63"/>
        <v>9.1152099999999986E-3</v>
      </c>
      <c r="CU181" s="11">
        <f t="shared" si="64"/>
        <v>0.65404952048705312</v>
      </c>
      <c r="CV181" s="11">
        <f t="shared" si="65"/>
        <v>6.3520487053159158E-5</v>
      </c>
      <c r="CW181" s="18">
        <v>0.86515600000000004</v>
      </c>
      <c r="CX181" s="18">
        <v>-114384</v>
      </c>
      <c r="CY181" s="11">
        <f t="shared" si="66"/>
        <v>457.536</v>
      </c>
      <c r="CZ181" s="18">
        <v>-0.87140300000000004</v>
      </c>
      <c r="DA181" s="18">
        <v>-0.16087099999999999</v>
      </c>
      <c r="DB181" s="11">
        <f t="shared" si="59"/>
        <v>0.71053200000000005</v>
      </c>
      <c r="DD181" s="18">
        <v>-100910</v>
      </c>
      <c r="DE181" s="11">
        <f t="shared" si="67"/>
        <v>403.64</v>
      </c>
      <c r="DF181" s="18">
        <v>-0.93774000000000002</v>
      </c>
      <c r="DG181" s="18">
        <v>-0.141899</v>
      </c>
      <c r="DH181" s="11">
        <f t="shared" si="60"/>
        <v>0.79584100000000002</v>
      </c>
      <c r="DI181" s="18">
        <v>0.86515600000000004</v>
      </c>
      <c r="DJ181" s="18">
        <v>-133473</v>
      </c>
      <c r="DK181" s="11">
        <f t="shared" si="68"/>
        <v>533.89200000000005</v>
      </c>
      <c r="DL181" s="18">
        <v>-0.81282200000000004</v>
      </c>
      <c r="DM181" s="18">
        <v>-0.18646199999999999</v>
      </c>
      <c r="DN181" s="11">
        <f t="shared" si="70"/>
        <v>0.62636000000000003</v>
      </c>
    </row>
    <row r="182" spans="2:118" x14ac:dyDescent="0.15">
      <c r="B182" s="11">
        <v>0.17454099999999961</v>
      </c>
      <c r="C182" s="11">
        <v>0.15590800000000016</v>
      </c>
      <c r="D182" s="19">
        <v>475.48835999999994</v>
      </c>
      <c r="E182" s="11">
        <v>0.16522449999999989</v>
      </c>
      <c r="L182" s="18">
        <v>0.29072299999999984</v>
      </c>
      <c r="M182" s="18">
        <v>0.26949100000000037</v>
      </c>
      <c r="N182" s="18">
        <v>518.66319999999996</v>
      </c>
      <c r="O182" s="18">
        <v>0.28010700000000011</v>
      </c>
      <c r="Q182" s="18">
        <v>0.17454099999999961</v>
      </c>
      <c r="R182" s="18">
        <v>0.15590800000000016</v>
      </c>
      <c r="S182" s="18">
        <v>476.7543</v>
      </c>
      <c r="T182" s="18">
        <v>0.16522449999999989</v>
      </c>
      <c r="V182" s="18">
        <v>0.14451700000000045</v>
      </c>
      <c r="W182" s="18">
        <v>0.14646399999999993</v>
      </c>
      <c r="X182" s="18">
        <v>482.15879999999999</v>
      </c>
      <c r="Y182" s="18">
        <v>0.14549050000000019</v>
      </c>
      <c r="AA182" s="18">
        <v>0.13629999999999942</v>
      </c>
      <c r="AB182" s="18">
        <v>0.15998999999999963</v>
      </c>
      <c r="AC182" s="18">
        <v>463.43290000000002</v>
      </c>
      <c r="AD182" s="18">
        <v>0.14814499999999953</v>
      </c>
      <c r="AZ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>
        <v>-0.841194</v>
      </c>
      <c r="CP182" s="30">
        <v>-6.2050300000000003E-3</v>
      </c>
      <c r="CQ182" s="11">
        <v>-0.18026200000000001</v>
      </c>
      <c r="CR182" s="11">
        <v>-1.53344E-2</v>
      </c>
      <c r="CS182" s="11">
        <f t="shared" si="69"/>
        <v>0.66093199999999996</v>
      </c>
      <c r="CT182" s="11">
        <f t="shared" si="63"/>
        <v>9.1293699999999995E-3</v>
      </c>
      <c r="CU182" s="11">
        <f t="shared" si="64"/>
        <v>0.6609950484085314</v>
      </c>
      <c r="CV182" s="11">
        <f t="shared" si="65"/>
        <v>6.3048408531440892E-5</v>
      </c>
      <c r="CW182" s="18">
        <v>0.87015600000000004</v>
      </c>
      <c r="CX182" s="18">
        <v>-114482</v>
      </c>
      <c r="CY182" s="11">
        <f t="shared" si="66"/>
        <v>457.928</v>
      </c>
      <c r="CZ182" s="18">
        <v>-0.87853099999999995</v>
      </c>
      <c r="DA182" s="18">
        <v>-0.16100500000000001</v>
      </c>
      <c r="DB182" s="11">
        <f t="shared" si="59"/>
        <v>0.71752599999999989</v>
      </c>
      <c r="DD182" s="18">
        <v>-100987</v>
      </c>
      <c r="DE182" s="11">
        <f t="shared" si="67"/>
        <v>403.94799999999998</v>
      </c>
      <c r="DF182" s="18">
        <v>-0.94494599999999995</v>
      </c>
      <c r="DG182" s="18">
        <v>-0.14200299999999999</v>
      </c>
      <c r="DH182" s="11">
        <f t="shared" si="60"/>
        <v>0.80294299999999996</v>
      </c>
      <c r="DI182" s="18">
        <v>0.87015600000000004</v>
      </c>
      <c r="DJ182" s="18">
        <v>-133599</v>
      </c>
      <c r="DK182" s="11">
        <f t="shared" si="68"/>
        <v>534.39599999999996</v>
      </c>
      <c r="DL182" s="18">
        <v>-0.81984100000000004</v>
      </c>
      <c r="DM182" s="18">
        <v>-0.186637</v>
      </c>
      <c r="DN182" s="11">
        <f t="shared" si="70"/>
        <v>0.6332040000000001</v>
      </c>
    </row>
    <row r="183" spans="2:118" x14ac:dyDescent="0.15">
      <c r="B183" s="11">
        <v>0.17592799999999986</v>
      </c>
      <c r="C183" s="11">
        <v>0.15672499999999978</v>
      </c>
      <c r="D183" s="19">
        <v>476.23451999999997</v>
      </c>
      <c r="E183" s="11">
        <v>0.16632649999999982</v>
      </c>
      <c r="L183" s="18">
        <v>0.29194999999999993</v>
      </c>
      <c r="M183" s="18">
        <v>0.27059299999999986</v>
      </c>
      <c r="N183" s="18">
        <v>519.09460000000001</v>
      </c>
      <c r="O183" s="18">
        <v>0.2812714999999999</v>
      </c>
      <c r="Q183" s="18">
        <v>0.17592799999999986</v>
      </c>
      <c r="R183" s="18">
        <v>0.15672499999999978</v>
      </c>
      <c r="S183" s="18">
        <v>477.18040000000002</v>
      </c>
      <c r="T183" s="18">
        <v>0.16632649999999982</v>
      </c>
      <c r="V183" s="18">
        <v>0.14503500000000003</v>
      </c>
      <c r="W183" s="18">
        <v>0.14682400000000051</v>
      </c>
      <c r="X183" s="18">
        <v>483.20670000000001</v>
      </c>
      <c r="Y183" s="18">
        <v>0.14592950000000027</v>
      </c>
      <c r="AA183" s="18">
        <v>0.13670899999999975</v>
      </c>
      <c r="AB183" s="18">
        <v>0.16070199999999968</v>
      </c>
      <c r="AC183" s="18">
        <v>464.5942</v>
      </c>
      <c r="AD183" s="18">
        <v>0.14870549999999971</v>
      </c>
      <c r="AZ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>
        <v>-0.84830099999999997</v>
      </c>
      <c r="CP183" s="30">
        <v>-6.2085899999999999E-3</v>
      </c>
      <c r="CQ183" s="11">
        <v>-0.18040100000000001</v>
      </c>
      <c r="CR183" s="11">
        <v>-1.53499E-2</v>
      </c>
      <c r="CS183" s="11">
        <f t="shared" si="69"/>
        <v>0.66789999999999994</v>
      </c>
      <c r="CT183" s="11">
        <f t="shared" si="63"/>
        <v>9.1413099999999997E-3</v>
      </c>
      <c r="CU183" s="11">
        <f t="shared" si="64"/>
        <v>0.66796255400173143</v>
      </c>
      <c r="CV183" s="11">
        <f t="shared" si="65"/>
        <v>6.2554001731496278E-5</v>
      </c>
      <c r="CW183" s="18">
        <v>0.87515600000000004</v>
      </c>
      <c r="CX183" s="18">
        <v>-114579</v>
      </c>
      <c r="CY183" s="11">
        <f t="shared" si="66"/>
        <v>458.31599999999997</v>
      </c>
      <c r="CZ183" s="18">
        <v>-0.88566500000000004</v>
      </c>
      <c r="DA183" s="18">
        <v>-0.161137</v>
      </c>
      <c r="DB183" s="11">
        <f t="shared" si="59"/>
        <v>0.72452800000000006</v>
      </c>
      <c r="DD183" s="18">
        <v>-101064</v>
      </c>
      <c r="DE183" s="11">
        <f t="shared" si="67"/>
        <v>404.25599999999997</v>
      </c>
      <c r="DF183" s="18">
        <v>-0.952156</v>
      </c>
      <c r="DG183" s="18">
        <v>-0.14210600000000001</v>
      </c>
      <c r="DH183" s="11">
        <f t="shared" si="60"/>
        <v>0.81004999999999994</v>
      </c>
      <c r="DI183" s="18">
        <v>0.87515600000000004</v>
      </c>
      <c r="DJ183" s="18">
        <v>-133722</v>
      </c>
      <c r="DK183" s="11">
        <f t="shared" si="68"/>
        <v>534.88800000000003</v>
      </c>
      <c r="DL183" s="18">
        <v>-0.82687200000000005</v>
      </c>
      <c r="DM183" s="18">
        <v>-0.186806</v>
      </c>
      <c r="DN183" s="11">
        <f t="shared" si="70"/>
        <v>0.64006600000000002</v>
      </c>
    </row>
    <row r="184" spans="2:118" x14ac:dyDescent="0.15">
      <c r="B184" s="11">
        <v>0.1773510000000007</v>
      </c>
      <c r="C184" s="11">
        <v>0.15739999999999998</v>
      </c>
      <c r="D184" s="19">
        <v>477.04512</v>
      </c>
      <c r="E184" s="11">
        <v>0.16737550000000034</v>
      </c>
      <c r="L184" s="18">
        <v>0.29309799999999964</v>
      </c>
      <c r="M184" s="18">
        <v>0.27178599999999964</v>
      </c>
      <c r="N184" s="18">
        <v>519.52710000000002</v>
      </c>
      <c r="O184" s="18">
        <v>0.28244199999999964</v>
      </c>
      <c r="Q184" s="18">
        <v>0.1773510000000007</v>
      </c>
      <c r="R184" s="18">
        <v>0.15739999999999998</v>
      </c>
      <c r="S184" s="18">
        <v>477.6463</v>
      </c>
      <c r="T184" s="18">
        <v>0.16737550000000034</v>
      </c>
      <c r="V184" s="18">
        <v>0.14543399999999984</v>
      </c>
      <c r="W184" s="18">
        <v>0.14709400000000006</v>
      </c>
      <c r="X184" s="18">
        <v>484.02390000000003</v>
      </c>
      <c r="Y184" s="18">
        <v>0.14626399999999995</v>
      </c>
      <c r="AA184" s="18">
        <v>0.13710299999999975</v>
      </c>
      <c r="AB184" s="18">
        <v>0.16121099999999977</v>
      </c>
      <c r="AC184" s="18">
        <v>465.70249999999999</v>
      </c>
      <c r="AD184" s="18">
        <v>0.14915699999999976</v>
      </c>
      <c r="AZ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>
        <v>-0.85541800000000001</v>
      </c>
      <c r="CP184" s="30">
        <v>-6.2123600000000001E-3</v>
      </c>
      <c r="CQ184" s="11">
        <v>-0.180536</v>
      </c>
      <c r="CR184" s="11">
        <v>-1.53651E-2</v>
      </c>
      <c r="CS184" s="11">
        <f t="shared" si="69"/>
        <v>0.67488199999999998</v>
      </c>
      <c r="CT184" s="11">
        <f t="shared" si="63"/>
        <v>9.1527399999999995E-3</v>
      </c>
      <c r="CU184" s="11">
        <f t="shared" si="64"/>
        <v>0.67494406181068634</v>
      </c>
      <c r="CV184" s="11">
        <f t="shared" si="65"/>
        <v>6.2061810686353525E-5</v>
      </c>
      <c r="CW184" s="18">
        <v>0.88015600000000005</v>
      </c>
      <c r="CX184" s="18">
        <v>-114673</v>
      </c>
      <c r="CY184" s="11">
        <f t="shared" si="66"/>
        <v>458.69200000000001</v>
      </c>
      <c r="CZ184" s="18">
        <v>-0.89280899999999996</v>
      </c>
      <c r="DA184" s="18">
        <v>-0.16126499999999999</v>
      </c>
      <c r="DB184" s="11">
        <f t="shared" si="59"/>
        <v>0.73154399999999997</v>
      </c>
      <c r="DD184" s="18">
        <v>-101139</v>
      </c>
      <c r="DE184" s="11">
        <f t="shared" si="67"/>
        <v>404.55599999999998</v>
      </c>
      <c r="DF184" s="18">
        <v>-0.959372</v>
      </c>
      <c r="DG184" s="18">
        <v>-0.142207</v>
      </c>
      <c r="DH184" s="11">
        <f t="shared" si="60"/>
        <v>0.81716500000000003</v>
      </c>
      <c r="DI184" s="18">
        <v>0.88015600000000005</v>
      </c>
      <c r="DJ184" s="18">
        <v>-133845</v>
      </c>
      <c r="DK184" s="11">
        <f t="shared" si="68"/>
        <v>535.38</v>
      </c>
      <c r="DL184" s="18">
        <v>-0.83390500000000001</v>
      </c>
      <c r="DM184" s="18">
        <v>-0.186975</v>
      </c>
      <c r="DN184" s="11">
        <f t="shared" si="70"/>
        <v>0.64693000000000001</v>
      </c>
    </row>
    <row r="185" spans="2:118" x14ac:dyDescent="0.15">
      <c r="B185" s="11">
        <v>0.17842800000000025</v>
      </c>
      <c r="C185" s="11">
        <v>0.15822800000000026</v>
      </c>
      <c r="D185" s="19">
        <v>478.42380000000003</v>
      </c>
      <c r="E185" s="11">
        <v>0.16832800000000026</v>
      </c>
      <c r="L185" s="18">
        <v>0.29409600000000058</v>
      </c>
      <c r="M185" s="18">
        <v>0.27280499999999996</v>
      </c>
      <c r="N185" s="18">
        <v>519.96619999999996</v>
      </c>
      <c r="O185" s="18">
        <v>0.28345050000000027</v>
      </c>
      <c r="Q185" s="18">
        <v>0.17842800000000025</v>
      </c>
      <c r="R185" s="18">
        <v>0.15822800000000026</v>
      </c>
      <c r="S185" s="18">
        <v>478.17349999999999</v>
      </c>
      <c r="T185" s="18">
        <v>0.16832800000000026</v>
      </c>
      <c r="V185" s="18">
        <v>0.14578100000000038</v>
      </c>
      <c r="W185" s="18">
        <v>0.14736700000000003</v>
      </c>
      <c r="X185" s="18">
        <v>485.31459999999998</v>
      </c>
      <c r="Y185" s="18">
        <v>0.1465740000000002</v>
      </c>
      <c r="AA185" s="18">
        <v>0.13760299999999948</v>
      </c>
      <c r="AB185" s="18">
        <v>0.16164000000000023</v>
      </c>
      <c r="AC185" s="18">
        <v>466.8032</v>
      </c>
      <c r="AD185" s="18">
        <v>0.14962149999999985</v>
      </c>
      <c r="AZ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>
        <v>-0.86253999999999997</v>
      </c>
      <c r="CP185" s="30">
        <v>-6.2167699999999999E-3</v>
      </c>
      <c r="CQ185" s="11">
        <v>-0.180669</v>
      </c>
      <c r="CR185" s="11">
        <v>-1.53799E-2</v>
      </c>
      <c r="CS185" s="11">
        <f t="shared" si="69"/>
        <v>0.681871</v>
      </c>
      <c r="CT185" s="11">
        <f t="shared" si="63"/>
        <v>9.1631300000000002E-3</v>
      </c>
      <c r="CU185" s="11">
        <f t="shared" si="64"/>
        <v>0.68193256528222568</v>
      </c>
      <c r="CV185" s="11">
        <f t="shared" si="65"/>
        <v>6.1565282225672924E-5</v>
      </c>
      <c r="CW185" s="18">
        <v>0.88515600000000005</v>
      </c>
      <c r="CX185" s="18">
        <v>-114766</v>
      </c>
      <c r="CY185" s="11">
        <f t="shared" si="66"/>
        <v>459.06400000000002</v>
      </c>
      <c r="CZ185" s="18">
        <v>-0.89995499999999995</v>
      </c>
      <c r="DA185" s="18">
        <v>-0.16139200000000001</v>
      </c>
      <c r="DB185" s="11">
        <f t="shared" si="59"/>
        <v>0.73856299999999997</v>
      </c>
      <c r="DD185" s="18">
        <v>-101213</v>
      </c>
      <c r="DE185" s="11">
        <f t="shared" si="67"/>
        <v>404.85199999999998</v>
      </c>
      <c r="DF185" s="18">
        <v>-0.96659300000000004</v>
      </c>
      <c r="DG185" s="18">
        <v>-0.14230599999999999</v>
      </c>
      <c r="DH185" s="11">
        <f t="shared" si="60"/>
        <v>0.82428699999999999</v>
      </c>
      <c r="DI185" s="18">
        <v>0.88515600000000005</v>
      </c>
      <c r="DJ185" s="18">
        <v>-133966</v>
      </c>
      <c r="DK185" s="11">
        <f t="shared" si="68"/>
        <v>535.86400000000003</v>
      </c>
      <c r="DL185" s="18">
        <v>-0.84094400000000002</v>
      </c>
      <c r="DM185" s="18">
        <v>-0.187142</v>
      </c>
      <c r="DN185" s="11">
        <f t="shared" si="70"/>
        <v>0.65380199999999999</v>
      </c>
    </row>
    <row r="186" spans="2:118" x14ac:dyDescent="0.15">
      <c r="B186" s="11">
        <v>0.17939300000000014</v>
      </c>
      <c r="C186" s="11">
        <v>0.1589349999999996</v>
      </c>
      <c r="D186" s="19">
        <v>479.63927999999999</v>
      </c>
      <c r="E186" s="11">
        <v>0.16916399999999987</v>
      </c>
      <c r="L186" s="18">
        <v>0.29516000000000009</v>
      </c>
      <c r="M186" s="18">
        <v>0.27389900000000011</v>
      </c>
      <c r="N186" s="18">
        <v>520.44560000000001</v>
      </c>
      <c r="O186" s="18">
        <v>0.2845295000000001</v>
      </c>
      <c r="Q186" s="18">
        <v>0.17939300000000014</v>
      </c>
      <c r="R186" s="18">
        <v>0.1589349999999996</v>
      </c>
      <c r="S186" s="18">
        <v>478.69409999999999</v>
      </c>
      <c r="T186" s="18">
        <v>0.16916399999999987</v>
      </c>
      <c r="V186" s="18">
        <v>0.1460840000000001</v>
      </c>
      <c r="W186" s="18">
        <v>0.14790600000000076</v>
      </c>
      <c r="X186" s="18">
        <v>486.47579999999999</v>
      </c>
      <c r="Y186" s="18">
        <v>0.14699500000000043</v>
      </c>
      <c r="AA186" s="18">
        <v>0.13780999999999999</v>
      </c>
      <c r="AB186" s="18">
        <v>0.16215099999999971</v>
      </c>
      <c r="AC186" s="18">
        <v>467.88409999999999</v>
      </c>
      <c r="AD186" s="18">
        <v>0.14998049999999985</v>
      </c>
      <c r="AZ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>
        <v>-0.86966900000000003</v>
      </c>
      <c r="CP186" s="30">
        <v>-6.2214499999999999E-3</v>
      </c>
      <c r="CQ186" s="11">
        <v>-0.18079899999999999</v>
      </c>
      <c r="CR186" s="11">
        <v>-1.53946E-2</v>
      </c>
      <c r="CS186" s="11">
        <f t="shared" si="69"/>
        <v>0.68887000000000009</v>
      </c>
      <c r="CT186" s="11">
        <f t="shared" si="63"/>
        <v>9.1731499999999997E-3</v>
      </c>
      <c r="CU186" s="11">
        <f t="shared" si="64"/>
        <v>0.68893107317127344</v>
      </c>
      <c r="CV186" s="11">
        <f t="shared" si="65"/>
        <v>6.1073171273351434E-5</v>
      </c>
      <c r="CW186" s="18">
        <v>0.89015599999999995</v>
      </c>
      <c r="CX186" s="18">
        <v>-114859</v>
      </c>
      <c r="CY186" s="11">
        <f t="shared" si="66"/>
        <v>459.43599999999998</v>
      </c>
      <c r="CZ186" s="18">
        <v>-0.90710500000000005</v>
      </c>
      <c r="DA186" s="18">
        <v>-0.16151699999999999</v>
      </c>
      <c r="DB186" s="11">
        <f t="shared" si="59"/>
        <v>0.74558800000000003</v>
      </c>
      <c r="DD186" s="18">
        <v>-101285</v>
      </c>
      <c r="DE186" s="11">
        <f t="shared" si="67"/>
        <v>405.14</v>
      </c>
      <c r="DF186" s="18">
        <v>-0.97382100000000005</v>
      </c>
      <c r="DG186" s="18">
        <v>-0.142403</v>
      </c>
      <c r="DH186" s="11">
        <f t="shared" si="60"/>
        <v>0.83141799999999999</v>
      </c>
      <c r="DI186" s="18">
        <v>0.89015599999999995</v>
      </c>
      <c r="DJ186" s="18">
        <v>-134086</v>
      </c>
      <c r="DK186" s="11">
        <f t="shared" si="68"/>
        <v>536.34400000000005</v>
      </c>
      <c r="DL186" s="18">
        <v>-0.84798700000000005</v>
      </c>
      <c r="DM186" s="18">
        <v>-0.187307</v>
      </c>
      <c r="DN186" s="11">
        <f t="shared" si="70"/>
        <v>0.66068000000000005</v>
      </c>
    </row>
    <row r="187" spans="2:118" x14ac:dyDescent="0.15">
      <c r="B187" s="11">
        <v>0.18033700000000064</v>
      </c>
      <c r="C187" s="11">
        <v>0.15974800000000045</v>
      </c>
      <c r="D187" s="19">
        <v>480.70955999999995</v>
      </c>
      <c r="E187" s="11">
        <v>0.17004250000000054</v>
      </c>
      <c r="L187" s="18">
        <v>0.29617299999999958</v>
      </c>
      <c r="M187" s="18">
        <v>0.27486699999999953</v>
      </c>
      <c r="N187" s="18">
        <v>521.78890000000001</v>
      </c>
      <c r="O187" s="18">
        <v>0.28551999999999955</v>
      </c>
      <c r="Q187" s="18">
        <v>0.18033700000000064</v>
      </c>
      <c r="R187" s="18">
        <v>0.15974800000000045</v>
      </c>
      <c r="S187" s="18">
        <v>479.22699999999998</v>
      </c>
      <c r="T187" s="18">
        <v>0.17004250000000054</v>
      </c>
      <c r="V187" s="18">
        <v>0.14635499999999979</v>
      </c>
      <c r="W187" s="18">
        <v>0.14831299999999992</v>
      </c>
      <c r="X187" s="18">
        <v>487.63799999999998</v>
      </c>
      <c r="Y187" s="18">
        <v>0.14733399999999985</v>
      </c>
      <c r="AA187" s="18">
        <v>0.13799399999999995</v>
      </c>
      <c r="AB187" s="18">
        <v>0.16258100000000031</v>
      </c>
      <c r="AC187" s="18">
        <v>468.9178</v>
      </c>
      <c r="AD187" s="18">
        <v>0.15028750000000013</v>
      </c>
      <c r="AZ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>
        <v>-0.87680599999999997</v>
      </c>
      <c r="CP187" s="30">
        <v>-6.2262999999999997E-3</v>
      </c>
      <c r="CQ187" s="11">
        <v>-0.180927</v>
      </c>
      <c r="CR187" s="11">
        <v>-1.54089E-2</v>
      </c>
      <c r="CS187" s="11">
        <f t="shared" si="69"/>
        <v>0.69587899999999991</v>
      </c>
      <c r="CT187" s="11">
        <f t="shared" si="63"/>
        <v>9.1825999999999991E-3</v>
      </c>
      <c r="CU187" s="11">
        <f t="shared" si="64"/>
        <v>0.69593958271085565</v>
      </c>
      <c r="CV187" s="11">
        <f t="shared" si="65"/>
        <v>6.0582710855738853E-5</v>
      </c>
      <c r="CW187" s="18">
        <v>0.89515599999999995</v>
      </c>
      <c r="CX187" s="18">
        <v>-114949</v>
      </c>
      <c r="CY187" s="11">
        <f t="shared" si="66"/>
        <v>459.79599999999999</v>
      </c>
      <c r="CZ187" s="18">
        <v>-0.91425999999999996</v>
      </c>
      <c r="DA187" s="18">
        <v>-0.16164000000000001</v>
      </c>
      <c r="DB187" s="11">
        <f t="shared" si="59"/>
        <v>0.75261999999999996</v>
      </c>
      <c r="DD187" s="18">
        <v>-101357</v>
      </c>
      <c r="DE187" s="11">
        <f t="shared" si="67"/>
        <v>405.428</v>
      </c>
      <c r="DF187" s="18">
        <v>-0.98105200000000004</v>
      </c>
      <c r="DG187" s="18">
        <v>-0.14249899999999999</v>
      </c>
      <c r="DH187" s="11">
        <f t="shared" si="60"/>
        <v>0.8385530000000001</v>
      </c>
      <c r="DI187" s="18">
        <v>0.89515599999999995</v>
      </c>
    </row>
    <row r="188" spans="2:118" x14ac:dyDescent="0.15">
      <c r="B188" s="11">
        <v>0.1811910000000001</v>
      </c>
      <c r="C188" s="11">
        <v>0.16052800000000023</v>
      </c>
      <c r="D188" s="19">
        <v>481.77084000000002</v>
      </c>
      <c r="E188" s="11">
        <v>0.17085950000000016</v>
      </c>
      <c r="L188" s="18">
        <v>0.29729900000000065</v>
      </c>
      <c r="M188" s="18">
        <v>0.2760050000000005</v>
      </c>
      <c r="N188" s="18">
        <v>523.05070000000001</v>
      </c>
      <c r="O188" s="18">
        <v>0.28665200000000057</v>
      </c>
      <c r="Q188" s="18">
        <v>0.1811910000000001</v>
      </c>
      <c r="R188" s="18">
        <v>0.16052800000000023</v>
      </c>
      <c r="S188" s="18">
        <v>479.77499999999998</v>
      </c>
      <c r="T188" s="18">
        <v>0.17085950000000016</v>
      </c>
      <c r="V188" s="18">
        <v>0.14668700000000001</v>
      </c>
      <c r="W188" s="18">
        <v>0.1487159999999994</v>
      </c>
      <c r="X188" s="18">
        <v>488.80009999999999</v>
      </c>
      <c r="Y188" s="18">
        <v>0.14770149999999971</v>
      </c>
      <c r="AA188" s="18">
        <v>0.13816199999999945</v>
      </c>
      <c r="AB188" s="18">
        <v>0.16295699999999957</v>
      </c>
      <c r="AC188" s="18">
        <v>469.94479999999999</v>
      </c>
      <c r="AD188" s="18">
        <v>0.15055949999999951</v>
      </c>
      <c r="AZ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>
        <v>-0.88395100000000004</v>
      </c>
      <c r="CP188" s="30">
        <v>-6.2310600000000001E-3</v>
      </c>
      <c r="CQ188" s="11">
        <v>-0.18105099999999999</v>
      </c>
      <c r="CR188" s="11">
        <v>-1.5422999999999999E-2</v>
      </c>
      <c r="CS188" s="11">
        <f t="shared" si="69"/>
        <v>0.70290000000000008</v>
      </c>
      <c r="CT188" s="11">
        <f t="shared" si="63"/>
        <v>9.1919399999999991E-3</v>
      </c>
      <c r="CU188" s="11">
        <f t="shared" si="64"/>
        <v>0.70296009969340634</v>
      </c>
      <c r="CV188" s="11">
        <f t="shared" si="65"/>
        <v>6.0099693406256982E-5</v>
      </c>
      <c r="CW188" s="18">
        <v>0.90015599999999996</v>
      </c>
      <c r="CX188" s="18">
        <v>-115038</v>
      </c>
      <c r="CY188" s="11">
        <f t="shared" si="66"/>
        <v>460.15199999999999</v>
      </c>
      <c r="CZ188" s="18">
        <v>-0.92142000000000002</v>
      </c>
      <c r="DA188" s="18">
        <v>-0.16176099999999999</v>
      </c>
      <c r="DB188" s="11">
        <f t="shared" si="59"/>
        <v>0.75965900000000008</v>
      </c>
      <c r="DD188" s="18">
        <v>-101427</v>
      </c>
      <c r="DE188" s="11">
        <f t="shared" si="67"/>
        <v>405.70800000000003</v>
      </c>
      <c r="DF188" s="18">
        <v>-0.98828800000000006</v>
      </c>
      <c r="DG188" s="18">
        <v>-0.142593</v>
      </c>
      <c r="DH188" s="11">
        <f t="shared" si="60"/>
        <v>0.84569500000000009</v>
      </c>
      <c r="DI188" s="18">
        <v>0.90015599999999996</v>
      </c>
    </row>
    <row r="189" spans="2:118" x14ac:dyDescent="0.15">
      <c r="B189" s="11">
        <v>0.18190599999999968</v>
      </c>
      <c r="C189" s="11">
        <v>0.16106499999999979</v>
      </c>
      <c r="D189" s="19">
        <v>482.82527999999996</v>
      </c>
      <c r="E189" s="11">
        <v>0.17148549999999974</v>
      </c>
      <c r="L189" s="18">
        <v>0.29850699999999986</v>
      </c>
      <c r="M189" s="18">
        <v>0.27719499999999986</v>
      </c>
      <c r="N189" s="18">
        <v>523.77750000000003</v>
      </c>
      <c r="O189" s="18">
        <v>0.28785099999999986</v>
      </c>
      <c r="Q189" s="18">
        <v>0.18190599999999968</v>
      </c>
      <c r="R189" s="18">
        <v>0.16106499999999979</v>
      </c>
      <c r="S189" s="18">
        <v>480.23419999999999</v>
      </c>
      <c r="T189" s="18">
        <v>0.17148549999999974</v>
      </c>
      <c r="V189" s="18">
        <v>0.14698500000000081</v>
      </c>
      <c r="W189" s="18">
        <v>0.14907700000000013</v>
      </c>
      <c r="X189" s="18">
        <v>489.94809999999995</v>
      </c>
      <c r="Y189" s="18">
        <v>0.14803100000000047</v>
      </c>
      <c r="AA189" s="18">
        <v>0.13849099999999925</v>
      </c>
      <c r="AB189" s="18">
        <v>0.16321299999999983</v>
      </c>
      <c r="AC189" s="18">
        <v>470.4787</v>
      </c>
      <c r="AD189" s="18">
        <v>0.15085199999999954</v>
      </c>
      <c r="AZ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>
        <v>-0.89110400000000001</v>
      </c>
      <c r="CP189" s="30">
        <v>-6.2357999999999997E-3</v>
      </c>
      <c r="CQ189" s="11">
        <v>-0.181172</v>
      </c>
      <c r="CR189" s="11">
        <v>-1.5436800000000001E-2</v>
      </c>
      <c r="CS189" s="11">
        <f t="shared" si="69"/>
        <v>0.70993200000000001</v>
      </c>
      <c r="CT189" s="11">
        <f t="shared" si="63"/>
        <v>9.2010000000000008E-3</v>
      </c>
      <c r="CU189" s="11">
        <f t="shared" si="64"/>
        <v>0.70999162179915898</v>
      </c>
      <c r="CV189" s="11">
        <f t="shared" si="65"/>
        <v>5.9621799158970923E-5</v>
      </c>
      <c r="CW189" s="18">
        <v>0.90515599999999996</v>
      </c>
      <c r="CX189" s="18">
        <v>-115125</v>
      </c>
      <c r="CY189" s="11">
        <f t="shared" si="66"/>
        <v>460.5</v>
      </c>
      <c r="CZ189" s="18">
        <v>-0.92858700000000005</v>
      </c>
      <c r="DA189" s="18">
        <v>-0.16188</v>
      </c>
      <c r="DB189" s="11">
        <f t="shared" si="59"/>
        <v>0.76670700000000003</v>
      </c>
      <c r="DD189" s="18">
        <v>-101496</v>
      </c>
      <c r="DE189" s="11">
        <f t="shared" si="67"/>
        <v>405.98399999999998</v>
      </c>
      <c r="DF189" s="18">
        <v>-0.99552799999999997</v>
      </c>
      <c r="DG189" s="18">
        <v>-0.14268500000000001</v>
      </c>
      <c r="DH189" s="11">
        <f t="shared" si="60"/>
        <v>0.85284300000000002</v>
      </c>
      <c r="DI189" s="18">
        <v>0.90515599999999996</v>
      </c>
    </row>
    <row r="190" spans="2:118" x14ac:dyDescent="0.15">
      <c r="B190" s="11">
        <v>0.18250600000000006</v>
      </c>
      <c r="C190" s="11">
        <v>0.16153900000000032</v>
      </c>
      <c r="D190" s="19">
        <v>484.16315999999995</v>
      </c>
      <c r="E190" s="11">
        <v>0.17202250000000019</v>
      </c>
      <c r="L190" s="18">
        <v>0.29990499999999987</v>
      </c>
      <c r="M190" s="18">
        <v>0.27847799999999978</v>
      </c>
      <c r="N190" s="18">
        <v>524.6001</v>
      </c>
      <c r="O190" s="18">
        <v>0.28919149999999982</v>
      </c>
      <c r="Q190" s="18">
        <v>0.18250600000000006</v>
      </c>
      <c r="R190" s="18">
        <v>0.16153900000000032</v>
      </c>
      <c r="S190" s="18">
        <v>479.8827</v>
      </c>
      <c r="T190" s="18">
        <v>0.17202250000000019</v>
      </c>
      <c r="V190" s="18">
        <v>0.14745499999999989</v>
      </c>
      <c r="W190" s="18">
        <v>0.14959299999999942</v>
      </c>
      <c r="X190" s="18">
        <v>491.09040000000005</v>
      </c>
      <c r="Y190" s="18">
        <v>0.14852399999999966</v>
      </c>
      <c r="AA190" s="18">
        <v>0.1389269999999998</v>
      </c>
      <c r="AB190" s="18">
        <v>0.1635150000000003</v>
      </c>
      <c r="AC190" s="18">
        <v>470.97190000000001</v>
      </c>
      <c r="AD190" s="18">
        <v>0.15122100000000005</v>
      </c>
      <c r="AZ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>
        <v>-0.89826399999999995</v>
      </c>
      <c r="CP190" s="30">
        <v>-6.2408899999999998E-3</v>
      </c>
      <c r="CQ190" s="11">
        <v>-0.18129100000000001</v>
      </c>
      <c r="CR190" s="11">
        <v>-1.5450200000000001E-2</v>
      </c>
      <c r="CS190" s="11">
        <f t="shared" si="69"/>
        <v>0.71697299999999997</v>
      </c>
      <c r="CT190" s="11">
        <f t="shared" si="63"/>
        <v>9.2093100000000018E-3</v>
      </c>
      <c r="CU190" s="11">
        <f t="shared" si="64"/>
        <v>0.71703214301708684</v>
      </c>
      <c r="CV190" s="11">
        <f t="shared" si="65"/>
        <v>5.9143017086871197E-5</v>
      </c>
      <c r="CW190" s="18">
        <v>0.91015599999999997</v>
      </c>
      <c r="CX190" s="18">
        <v>-115211</v>
      </c>
      <c r="CY190" s="11">
        <f t="shared" si="66"/>
        <v>460.84399999999999</v>
      </c>
      <c r="CZ190" s="18">
        <v>-0.93575900000000001</v>
      </c>
      <c r="DA190" s="18">
        <v>-0.161996</v>
      </c>
      <c r="DB190" s="11">
        <f t="shared" si="59"/>
        <v>0.77376299999999998</v>
      </c>
      <c r="DD190" s="18">
        <v>-101564</v>
      </c>
      <c r="DE190" s="11">
        <f t="shared" si="67"/>
        <v>406.25599999999997</v>
      </c>
      <c r="DF190" s="18">
        <v>-1.0027699999999999</v>
      </c>
      <c r="DG190" s="18">
        <v>-0.14277699999999999</v>
      </c>
      <c r="DH190" s="11">
        <f t="shared" si="60"/>
        <v>0.85999300000000001</v>
      </c>
      <c r="DI190" s="18">
        <v>0.91015599999999997</v>
      </c>
    </row>
    <row r="191" spans="2:118" x14ac:dyDescent="0.15">
      <c r="B191" s="11">
        <v>0.18314300000000028</v>
      </c>
      <c r="C191" s="11">
        <v>0.16188300000000044</v>
      </c>
      <c r="D191" s="19">
        <v>485.62235999999996</v>
      </c>
      <c r="E191" s="11">
        <v>0.17251300000000036</v>
      </c>
      <c r="L191" s="18">
        <v>0.30143300000000028</v>
      </c>
      <c r="M191" s="18">
        <v>0.27981400000000001</v>
      </c>
      <c r="N191" s="18">
        <v>525.48419999999999</v>
      </c>
      <c r="O191" s="18">
        <v>0.29062350000000015</v>
      </c>
      <c r="Q191" s="18">
        <v>0.18314300000000028</v>
      </c>
      <c r="R191" s="18">
        <v>0.16188300000000044</v>
      </c>
      <c r="S191" s="18">
        <v>479.73429999999996</v>
      </c>
      <c r="T191" s="18">
        <v>0.17251300000000036</v>
      </c>
      <c r="V191" s="18">
        <v>0.14814699999999981</v>
      </c>
      <c r="W191" s="18">
        <v>0.15013399999999955</v>
      </c>
      <c r="X191" s="18">
        <v>492.15809999999999</v>
      </c>
      <c r="Y191" s="18">
        <v>0.14914049999999968</v>
      </c>
      <c r="AA191" s="18">
        <v>0.13939299999999921</v>
      </c>
      <c r="AB191" s="18">
        <v>0.16395099999999996</v>
      </c>
      <c r="AC191" s="18">
        <v>471.63420000000002</v>
      </c>
      <c r="AD191" s="18">
        <v>0.15167199999999958</v>
      </c>
      <c r="AZ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30"/>
      <c r="CQ191" s="11"/>
      <c r="CR191" s="11"/>
      <c r="CS191" s="11">
        <f t="shared" si="69"/>
        <v>0</v>
      </c>
      <c r="CT191" s="11">
        <f t="shared" si="63"/>
        <v>0</v>
      </c>
      <c r="CU191" s="11">
        <f t="shared" si="64"/>
        <v>0</v>
      </c>
      <c r="CV191" s="11">
        <f t="shared" si="65"/>
        <v>0</v>
      </c>
      <c r="CW191" s="18">
        <v>0.91515599999999997</v>
      </c>
      <c r="CX191" s="18">
        <v>-115295</v>
      </c>
      <c r="CY191" s="11">
        <f t="shared" si="66"/>
        <v>461.18</v>
      </c>
      <c r="CZ191" s="18">
        <v>-0.94293700000000003</v>
      </c>
      <c r="DA191" s="18">
        <v>-0.16211</v>
      </c>
      <c r="DB191" s="11">
        <f t="shared" si="59"/>
        <v>0.78082700000000005</v>
      </c>
      <c r="DD191" s="18">
        <v>-101630</v>
      </c>
      <c r="DE191" s="11">
        <f t="shared" si="67"/>
        <v>406.52</v>
      </c>
      <c r="DF191" s="18">
        <v>-1.0100199999999999</v>
      </c>
      <c r="DG191" s="18">
        <v>-0.14286599999999999</v>
      </c>
      <c r="DH191" s="11">
        <f t="shared" si="60"/>
        <v>0.86715399999999998</v>
      </c>
      <c r="DI191" s="18">
        <v>0.91515599999999997</v>
      </c>
    </row>
    <row r="192" spans="2:118" x14ac:dyDescent="0.15">
      <c r="B192" s="11">
        <v>0.1838659999999992</v>
      </c>
      <c r="C192" s="11">
        <v>0.16237499999999994</v>
      </c>
      <c r="D192" s="19">
        <v>486.89459999999997</v>
      </c>
      <c r="E192" s="11">
        <v>0.17312049999999957</v>
      </c>
      <c r="L192" s="18">
        <v>0.30312099999999997</v>
      </c>
      <c r="M192" s="18">
        <v>0.28133599999999959</v>
      </c>
      <c r="N192" s="18">
        <v>526.40280000000007</v>
      </c>
      <c r="O192" s="18">
        <v>0.29222849999999978</v>
      </c>
      <c r="Q192" s="18">
        <v>0.1838659999999992</v>
      </c>
      <c r="R192" s="18">
        <v>0.16237499999999994</v>
      </c>
      <c r="S192" s="18">
        <v>479.68709999999999</v>
      </c>
      <c r="T192" s="18">
        <v>0.17312049999999957</v>
      </c>
      <c r="V192" s="18">
        <v>0.14888499999999993</v>
      </c>
      <c r="W192" s="18">
        <v>0.15065099999999987</v>
      </c>
      <c r="X192" s="18">
        <v>493.21820000000002</v>
      </c>
      <c r="Y192" s="18">
        <v>0.1497679999999999</v>
      </c>
      <c r="AA192" s="18">
        <v>0.13976100000000002</v>
      </c>
      <c r="AB192" s="18">
        <v>0.16446399999999972</v>
      </c>
      <c r="AC192" s="18">
        <v>472.26909999999998</v>
      </c>
      <c r="AD192" s="18">
        <v>0.15211249999999987</v>
      </c>
      <c r="AZ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30"/>
      <c r="CQ192" s="11"/>
      <c r="CR192" s="11"/>
      <c r="CS192" s="11">
        <f t="shared" si="69"/>
        <v>0</v>
      </c>
      <c r="CT192" s="11">
        <f t="shared" si="63"/>
        <v>0</v>
      </c>
      <c r="CU192" s="11">
        <f t="shared" si="64"/>
        <v>0</v>
      </c>
      <c r="CV192" s="11">
        <f t="shared" si="65"/>
        <v>0</v>
      </c>
      <c r="CW192" s="18">
        <v>0.92015599999999997</v>
      </c>
      <c r="CX192" s="18">
        <v>-115375</v>
      </c>
      <c r="CY192" s="11">
        <f t="shared" si="66"/>
        <v>461.5</v>
      </c>
      <c r="CZ192" s="18">
        <v>-0.95012799999999997</v>
      </c>
      <c r="DA192" s="18">
        <v>-0.162219</v>
      </c>
      <c r="DB192" s="11">
        <f t="shared" si="59"/>
        <v>0.78790899999999997</v>
      </c>
      <c r="DD192" s="18">
        <v>-101696</v>
      </c>
      <c r="DE192" s="11">
        <f t="shared" si="67"/>
        <v>406.78399999999999</v>
      </c>
      <c r="DF192" s="18">
        <v>-1.0172699999999999</v>
      </c>
      <c r="DG192" s="18">
        <v>-0.142955</v>
      </c>
      <c r="DH192" s="11">
        <f t="shared" si="60"/>
        <v>0.87431499999999995</v>
      </c>
      <c r="DI192" s="18">
        <v>0.92015599999999997</v>
      </c>
    </row>
    <row r="193" spans="2:113" x14ac:dyDescent="0.15">
      <c r="B193" s="11">
        <v>0.18458500000000022</v>
      </c>
      <c r="C193" s="11">
        <v>0.16287999999999947</v>
      </c>
      <c r="D193" s="19">
        <v>488.13491999999997</v>
      </c>
      <c r="E193" s="11">
        <v>0.17373249999999985</v>
      </c>
      <c r="L193" s="18">
        <v>0.30516499999999969</v>
      </c>
      <c r="M193" s="18">
        <v>0.28329800000000027</v>
      </c>
      <c r="N193" s="18">
        <v>527.26659999999993</v>
      </c>
      <c r="O193" s="18">
        <v>0.29423149999999998</v>
      </c>
      <c r="Q193" s="18">
        <v>0.18458500000000022</v>
      </c>
      <c r="R193" s="18">
        <v>0.16287999999999947</v>
      </c>
      <c r="S193" s="18">
        <v>480.07830000000001</v>
      </c>
      <c r="T193" s="18">
        <v>0.17373249999999985</v>
      </c>
      <c r="V193" s="18">
        <v>0.14962199999999992</v>
      </c>
      <c r="W193" s="18">
        <v>0.15134299999999978</v>
      </c>
      <c r="X193" s="18">
        <v>494.30579999999998</v>
      </c>
      <c r="Y193" s="18">
        <v>0.15048249999999985</v>
      </c>
      <c r="AA193" s="18">
        <v>0.1402259999999993</v>
      </c>
      <c r="AB193" s="18">
        <v>0.16514399999999974</v>
      </c>
      <c r="AC193" s="18">
        <v>472.9513</v>
      </c>
      <c r="AD193" s="18">
        <v>0.15268499999999952</v>
      </c>
      <c r="AZ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30"/>
      <c r="CQ193" s="11"/>
      <c r="CR193" s="11"/>
      <c r="CS193" s="11">
        <f t="shared" si="69"/>
        <v>0</v>
      </c>
      <c r="CT193" s="11">
        <f t="shared" si="63"/>
        <v>0</v>
      </c>
      <c r="CU193" s="11">
        <f t="shared" si="64"/>
        <v>0</v>
      </c>
      <c r="CV193" s="11">
        <f t="shared" si="65"/>
        <v>0</v>
      </c>
      <c r="CW193" s="18">
        <v>0.92515599999999998</v>
      </c>
      <c r="CX193" s="18">
        <v>-115455</v>
      </c>
      <c r="CY193" s="11">
        <f t="shared" si="66"/>
        <v>461.82</v>
      </c>
      <c r="CZ193" s="18">
        <v>-0.95732300000000004</v>
      </c>
      <c r="DA193" s="18">
        <v>-0.162328</v>
      </c>
      <c r="DB193" s="11">
        <f t="shared" si="59"/>
        <v>0.79499500000000001</v>
      </c>
      <c r="DD193" s="18">
        <v>-101761</v>
      </c>
      <c r="DE193" s="11">
        <f t="shared" si="67"/>
        <v>407.04399999999998</v>
      </c>
      <c r="DF193" s="18">
        <v>-1.0245299999999999</v>
      </c>
      <c r="DG193" s="18">
        <v>-0.143042</v>
      </c>
      <c r="DH193" s="11">
        <f t="shared" si="60"/>
        <v>0.88148799999999994</v>
      </c>
      <c r="DI193" s="18">
        <v>0.92515599999999998</v>
      </c>
    </row>
    <row r="194" spans="2:113" x14ac:dyDescent="0.15">
      <c r="B194" s="11">
        <v>0.18525400000000047</v>
      </c>
      <c r="C194" s="11">
        <v>0.16332199999999997</v>
      </c>
      <c r="D194" s="19">
        <v>489.38328000000001</v>
      </c>
      <c r="E194" s="11">
        <v>0.17428800000000022</v>
      </c>
      <c r="L194" s="18">
        <v>0.30729299999999959</v>
      </c>
      <c r="M194" s="18">
        <v>0.28534199999999998</v>
      </c>
      <c r="N194" s="18">
        <v>528.1037</v>
      </c>
      <c r="O194" s="18">
        <v>0.29631749999999979</v>
      </c>
      <c r="Q194" s="18">
        <v>0.18525400000000047</v>
      </c>
      <c r="R194" s="18">
        <v>0.16332199999999997</v>
      </c>
      <c r="S194" s="18">
        <v>480.68009999999998</v>
      </c>
      <c r="T194" s="18">
        <v>0.17428800000000022</v>
      </c>
      <c r="V194" s="18">
        <v>0.15031600000000012</v>
      </c>
      <c r="W194" s="18">
        <v>0.15206799999999987</v>
      </c>
      <c r="X194" s="18">
        <v>494.66379999999998</v>
      </c>
      <c r="Y194" s="18">
        <v>0.15119199999999999</v>
      </c>
      <c r="AA194" s="18">
        <v>0.14056599999999975</v>
      </c>
      <c r="AB194" s="18">
        <v>0.16583199999999998</v>
      </c>
      <c r="AC194" s="18">
        <v>473.65429999999998</v>
      </c>
      <c r="AD194" s="18">
        <v>0.15319899999999986</v>
      </c>
      <c r="AZ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30"/>
      <c r="CQ194" s="11"/>
      <c r="CR194" s="11"/>
      <c r="CS194" s="11">
        <f t="shared" si="69"/>
        <v>0</v>
      </c>
      <c r="CT194" s="11">
        <f t="shared" si="63"/>
        <v>0</v>
      </c>
      <c r="CU194" s="11">
        <f t="shared" si="64"/>
        <v>0</v>
      </c>
      <c r="CV194" s="11">
        <f t="shared" si="65"/>
        <v>0</v>
      </c>
      <c r="CW194" s="18">
        <v>0.93015599999999998</v>
      </c>
      <c r="CX194" s="18">
        <v>-115533</v>
      </c>
      <c r="CY194" s="11">
        <f t="shared" si="66"/>
        <v>462.13200000000001</v>
      </c>
      <c r="CZ194" s="18">
        <v>-0.96452300000000002</v>
      </c>
      <c r="DA194" s="18">
        <v>-0.162434</v>
      </c>
      <c r="DB194" s="11">
        <f t="shared" si="59"/>
        <v>0.80208900000000005</v>
      </c>
      <c r="DD194" s="18">
        <v>-101824</v>
      </c>
      <c r="DE194" s="11">
        <f t="shared" si="67"/>
        <v>407.29599999999999</v>
      </c>
      <c r="DF194" s="18">
        <v>-1.03179</v>
      </c>
      <c r="DG194" s="18">
        <v>-0.143127</v>
      </c>
      <c r="DH194" s="11">
        <f t="shared" si="60"/>
        <v>0.88866299999999998</v>
      </c>
      <c r="DI194" s="18">
        <v>0.93015599999999998</v>
      </c>
    </row>
    <row r="195" spans="2:113" x14ac:dyDescent="0.15">
      <c r="B195" s="11">
        <v>0.18585600000000024</v>
      </c>
      <c r="C195" s="11">
        <v>0.16374599999999973</v>
      </c>
      <c r="D195" s="19">
        <v>490.60775999999993</v>
      </c>
      <c r="E195" s="11">
        <v>0.17480099999999998</v>
      </c>
      <c r="L195" s="18">
        <v>0.30940199999999951</v>
      </c>
      <c r="M195" s="18">
        <v>0.2873859999999997</v>
      </c>
      <c r="N195" s="18">
        <v>528.93979999999999</v>
      </c>
      <c r="O195" s="18">
        <v>0.2983939999999996</v>
      </c>
      <c r="Q195" s="18">
        <v>0.18585600000000024</v>
      </c>
      <c r="R195" s="18">
        <v>0.16374599999999973</v>
      </c>
      <c r="S195" s="18">
        <v>481.4436</v>
      </c>
      <c r="T195" s="18">
        <v>0.17480099999999998</v>
      </c>
      <c r="V195" s="18">
        <v>0.15106400000000075</v>
      </c>
      <c r="W195" s="18">
        <v>0.15304200000000012</v>
      </c>
      <c r="X195" s="18">
        <v>495.29879999999997</v>
      </c>
      <c r="Y195" s="18">
        <v>0.15205300000000044</v>
      </c>
      <c r="AA195" s="18">
        <v>0.14119800000000016</v>
      </c>
      <c r="AB195" s="18">
        <v>0.16662300000000041</v>
      </c>
      <c r="AC195" s="18">
        <v>474.31569999999999</v>
      </c>
      <c r="AD195" s="18">
        <v>0.15391050000000028</v>
      </c>
      <c r="AZ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30"/>
      <c r="CQ195" s="11"/>
      <c r="CR195" s="11"/>
      <c r="CS195" s="11">
        <f t="shared" si="69"/>
        <v>0</v>
      </c>
      <c r="CT195" s="11">
        <f t="shared" si="63"/>
        <v>0</v>
      </c>
      <c r="CU195" s="11">
        <f t="shared" si="64"/>
        <v>0</v>
      </c>
      <c r="CV195" s="11">
        <f t="shared" si="65"/>
        <v>0</v>
      </c>
      <c r="CW195" s="18">
        <v>0.93515599999999999</v>
      </c>
      <c r="CX195" s="18">
        <v>-115610</v>
      </c>
      <c r="CY195" s="11">
        <f t="shared" si="66"/>
        <v>462.44</v>
      </c>
      <c r="CZ195" s="18">
        <v>-0.97172999999999998</v>
      </c>
      <c r="DA195" s="18">
        <v>-0.16253799999999999</v>
      </c>
      <c r="DB195" s="11">
        <f t="shared" si="59"/>
        <v>0.80919200000000002</v>
      </c>
      <c r="DD195" s="18">
        <v>-101886</v>
      </c>
      <c r="DE195" s="11">
        <f t="shared" si="67"/>
        <v>407.54399999999998</v>
      </c>
      <c r="DF195" s="18">
        <v>-1.0390600000000001</v>
      </c>
      <c r="DG195" s="18">
        <v>-0.143211</v>
      </c>
      <c r="DH195" s="11">
        <f t="shared" si="60"/>
        <v>0.89584900000000012</v>
      </c>
      <c r="DI195" s="18">
        <v>0.93515599999999999</v>
      </c>
    </row>
    <row r="196" spans="2:113" x14ac:dyDescent="0.15">
      <c r="B196" s="11">
        <v>0.18616099999999935</v>
      </c>
      <c r="C196" s="11">
        <v>0.16395299999999935</v>
      </c>
      <c r="D196" s="19">
        <v>491.76659999999998</v>
      </c>
      <c r="E196" s="11">
        <v>0.17505699999999935</v>
      </c>
      <c r="L196" s="18">
        <v>0.31151600000000013</v>
      </c>
      <c r="M196" s="18">
        <v>0.28938199999999981</v>
      </c>
      <c r="N196" s="18">
        <v>529.75569999999993</v>
      </c>
      <c r="O196" s="18">
        <v>0.30044899999999997</v>
      </c>
      <c r="Q196" s="18">
        <v>0.18616099999999935</v>
      </c>
      <c r="R196" s="18">
        <v>0.16395299999999935</v>
      </c>
      <c r="S196" s="18">
        <v>482.51690000000002</v>
      </c>
      <c r="T196" s="18">
        <v>0.17505699999999935</v>
      </c>
      <c r="V196" s="18">
        <v>0.15175000000000072</v>
      </c>
      <c r="W196" s="18">
        <v>0.15375800000000073</v>
      </c>
      <c r="X196" s="18">
        <v>495.99509999999998</v>
      </c>
      <c r="Y196" s="18">
        <v>0.15275400000000072</v>
      </c>
      <c r="AA196" s="18">
        <v>0.14184000000000019</v>
      </c>
      <c r="AB196" s="18">
        <v>0.16737300000000044</v>
      </c>
      <c r="AC196" s="18">
        <v>474.23440000000005</v>
      </c>
      <c r="AD196" s="18">
        <v>0.15460650000000031</v>
      </c>
      <c r="AZ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30"/>
      <c r="CQ196" s="11"/>
      <c r="CR196" s="11"/>
      <c r="CS196" s="11">
        <f t="shared" si="69"/>
        <v>0</v>
      </c>
      <c r="CT196" s="11">
        <f t="shared" si="63"/>
        <v>0</v>
      </c>
      <c r="CU196" s="11">
        <f t="shared" si="64"/>
        <v>0</v>
      </c>
      <c r="CV196" s="11">
        <f t="shared" si="65"/>
        <v>0</v>
      </c>
      <c r="CW196" s="18">
        <v>0.94015599999999999</v>
      </c>
      <c r="CX196" s="18">
        <v>-115685</v>
      </c>
      <c r="CY196" s="11">
        <f t="shared" si="66"/>
        <v>462.74</v>
      </c>
      <c r="CZ196" s="18">
        <v>-0.97894400000000004</v>
      </c>
      <c r="DA196" s="18">
        <v>-0.16263900000000001</v>
      </c>
      <c r="DB196" s="11">
        <f t="shared" si="59"/>
        <v>0.81630500000000006</v>
      </c>
      <c r="DD196" s="18">
        <v>-101947</v>
      </c>
      <c r="DE196" s="11">
        <f t="shared" si="67"/>
        <v>407.78800000000001</v>
      </c>
      <c r="DF196" s="18">
        <v>-1.04633</v>
      </c>
      <c r="DG196" s="18">
        <v>-0.143294</v>
      </c>
      <c r="DH196" s="11">
        <f t="shared" si="60"/>
        <v>0.90303599999999995</v>
      </c>
      <c r="DI196" s="18">
        <v>0.94015599999999999</v>
      </c>
    </row>
    <row r="197" spans="2:113" x14ac:dyDescent="0.15">
      <c r="B197" s="11">
        <v>0.18656299999999959</v>
      </c>
      <c r="C197" s="11">
        <v>0.16425499999999982</v>
      </c>
      <c r="D197" s="19">
        <v>493.03188</v>
      </c>
      <c r="E197" s="11">
        <v>0.1754089999999997</v>
      </c>
      <c r="L197" s="18">
        <v>0.31387100000000068</v>
      </c>
      <c r="M197" s="18">
        <v>0.29166300000000067</v>
      </c>
      <c r="N197" s="18">
        <v>530.18040000000008</v>
      </c>
      <c r="O197" s="18">
        <v>0.30276700000000067</v>
      </c>
      <c r="Q197" s="18">
        <v>0.18656299999999959</v>
      </c>
      <c r="R197" s="18">
        <v>0.16425499999999982</v>
      </c>
      <c r="S197" s="18">
        <v>483.43629999999996</v>
      </c>
      <c r="T197" s="18">
        <v>0.1754089999999997</v>
      </c>
      <c r="V197" s="18">
        <v>0.15244999999999997</v>
      </c>
      <c r="W197" s="18">
        <v>0.15457799999999988</v>
      </c>
      <c r="X197" s="18">
        <v>496.73779999999999</v>
      </c>
      <c r="Y197" s="18">
        <v>0.15351399999999993</v>
      </c>
      <c r="AA197" s="18">
        <v>0.14260500000000054</v>
      </c>
      <c r="AB197" s="18">
        <v>0.16825400000000013</v>
      </c>
      <c r="AC197" s="18">
        <v>474.38370000000003</v>
      </c>
      <c r="AD197" s="18">
        <v>0.15542950000000033</v>
      </c>
      <c r="AZ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30"/>
      <c r="CQ197" s="11"/>
      <c r="CR197" s="11"/>
      <c r="CS197" s="11">
        <f t="shared" si="69"/>
        <v>0</v>
      </c>
      <c r="CT197" s="11">
        <f t="shared" si="63"/>
        <v>0</v>
      </c>
      <c r="CU197" s="11">
        <f t="shared" si="64"/>
        <v>0</v>
      </c>
      <c r="CV197" s="11">
        <f t="shared" si="65"/>
        <v>0</v>
      </c>
      <c r="CW197" s="18">
        <v>0.945156</v>
      </c>
      <c r="CX197" s="18">
        <v>-115758</v>
      </c>
      <c r="CY197" s="11">
        <f t="shared" si="66"/>
        <v>463.03199999999998</v>
      </c>
      <c r="CZ197" s="18">
        <v>-0.98616499999999996</v>
      </c>
      <c r="DA197" s="18">
        <v>-0.16273799999999999</v>
      </c>
      <c r="DB197" s="11">
        <f t="shared" si="59"/>
        <v>0.82342699999999991</v>
      </c>
      <c r="DD197" s="18">
        <v>-102007</v>
      </c>
      <c r="DE197" s="11">
        <f t="shared" si="67"/>
        <v>408.02800000000002</v>
      </c>
      <c r="DF197" s="18">
        <v>-1.0536000000000001</v>
      </c>
      <c r="DG197" s="18">
        <v>-0.143375</v>
      </c>
      <c r="DH197" s="11">
        <f t="shared" si="60"/>
        <v>0.91022500000000006</v>
      </c>
      <c r="DI197" s="18">
        <v>0.945156</v>
      </c>
    </row>
    <row r="198" spans="2:113" x14ac:dyDescent="0.15">
      <c r="B198" s="11">
        <v>0.18692099999999989</v>
      </c>
      <c r="C198" s="11">
        <v>0.16459299999999999</v>
      </c>
      <c r="D198" s="19">
        <v>494.08524</v>
      </c>
      <c r="E198" s="11">
        <v>0.17575699999999994</v>
      </c>
      <c r="L198" s="18">
        <v>0.31647300000000023</v>
      </c>
      <c r="M198" s="18">
        <v>0.29421599999999959</v>
      </c>
      <c r="N198" s="18">
        <v>530.4</v>
      </c>
      <c r="O198" s="18">
        <v>0.30534449999999991</v>
      </c>
      <c r="Q198" s="18">
        <v>0.18692099999999989</v>
      </c>
      <c r="R198" s="18">
        <v>0.16459299999999999</v>
      </c>
      <c r="S198" s="18">
        <v>484.49640000000005</v>
      </c>
      <c r="T198" s="18">
        <v>0.17575699999999994</v>
      </c>
      <c r="V198" s="18">
        <v>0.15322800000000036</v>
      </c>
      <c r="W198" s="18">
        <v>0.15513499999999958</v>
      </c>
      <c r="X198" s="18">
        <v>497.47480000000002</v>
      </c>
      <c r="Y198" s="18">
        <v>0.15418149999999997</v>
      </c>
      <c r="AA198" s="18">
        <v>0.14350500000000022</v>
      </c>
      <c r="AB198" s="18">
        <v>0.16916599999999971</v>
      </c>
      <c r="AC198" s="18">
        <v>474.6001</v>
      </c>
      <c r="AD198" s="18">
        <v>0.15633549999999996</v>
      </c>
      <c r="AZ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30"/>
      <c r="CQ198" s="11"/>
      <c r="CR198" s="11"/>
      <c r="CS198" s="11">
        <f t="shared" si="69"/>
        <v>0</v>
      </c>
      <c r="CT198" s="11">
        <f t="shared" si="63"/>
        <v>0</v>
      </c>
      <c r="CU198" s="11">
        <f t="shared" si="64"/>
        <v>0</v>
      </c>
      <c r="CV198" s="11">
        <f t="shared" si="65"/>
        <v>0</v>
      </c>
      <c r="CW198" s="18">
        <v>0.950156</v>
      </c>
      <c r="CX198" s="18">
        <v>-115829</v>
      </c>
      <c r="CY198" s="11">
        <f t="shared" si="66"/>
        <v>463.31599999999997</v>
      </c>
      <c r="CZ198" s="18">
        <v>-0.99339200000000005</v>
      </c>
      <c r="DA198" s="18">
        <v>-0.16283500000000001</v>
      </c>
      <c r="DB198" s="11">
        <f t="shared" ref="DB198:DB208" si="71">ABS(CZ198-DA198)</f>
        <v>0.83055699999999999</v>
      </c>
      <c r="DD198" s="18">
        <v>-102066</v>
      </c>
      <c r="DE198" s="11">
        <f t="shared" si="67"/>
        <v>408.26400000000001</v>
      </c>
      <c r="DF198" s="18">
        <v>-1.06088</v>
      </c>
      <c r="DG198" s="18">
        <v>-0.143455</v>
      </c>
      <c r="DH198" s="11">
        <f t="shared" ref="DH198:DH206" si="72">ABS(DF198-DG198)</f>
        <v>0.91742500000000005</v>
      </c>
      <c r="DI198" s="18">
        <v>0.950156</v>
      </c>
    </row>
    <row r="199" spans="2:113" x14ac:dyDescent="0.15">
      <c r="B199" s="11">
        <v>0.18762899999999938</v>
      </c>
      <c r="C199" s="11">
        <v>0.16509699999999938</v>
      </c>
      <c r="D199" s="19">
        <v>494.92079999999999</v>
      </c>
      <c r="E199" s="11">
        <v>0.17636299999999938</v>
      </c>
      <c r="L199" s="18">
        <v>0.31926100000000002</v>
      </c>
      <c r="M199" s="18">
        <v>0.29701399999999989</v>
      </c>
      <c r="N199" s="18">
        <v>530.81140000000005</v>
      </c>
      <c r="O199" s="18">
        <v>0.30813749999999995</v>
      </c>
      <c r="Q199" s="18">
        <v>0.18762899999999938</v>
      </c>
      <c r="R199" s="18">
        <v>0.16509699999999938</v>
      </c>
      <c r="S199" s="18">
        <v>485.11149999999998</v>
      </c>
      <c r="T199" s="18">
        <v>0.17636299999999938</v>
      </c>
      <c r="V199" s="18">
        <v>0.15400300000000033</v>
      </c>
      <c r="W199" s="18">
        <v>0.15579400000000021</v>
      </c>
      <c r="X199" s="18">
        <v>498.22399999999999</v>
      </c>
      <c r="Y199" s="18">
        <v>0.15489850000000027</v>
      </c>
      <c r="AA199" s="18">
        <v>0.14432400000000012</v>
      </c>
      <c r="AB199" s="18">
        <v>0.17006299999999985</v>
      </c>
      <c r="AC199" s="18">
        <v>474.90340000000003</v>
      </c>
      <c r="AD199" s="18">
        <v>0.15719349999999999</v>
      </c>
      <c r="AZ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30"/>
      <c r="CQ199" s="11"/>
      <c r="CR199" s="11"/>
      <c r="CS199" s="11">
        <f t="shared" si="69"/>
        <v>0</v>
      </c>
      <c r="CT199" s="11">
        <f t="shared" ref="CT199:CT208" si="73">ABS(CP199-CR199)</f>
        <v>0</v>
      </c>
      <c r="CU199" s="11">
        <f t="shared" ref="CU199:CU208" si="74">SQRT(CS199^2+CT199^2)</f>
        <v>0</v>
      </c>
      <c r="CV199" s="11">
        <f t="shared" ref="CV199:CV208" si="75">CU199-CS199</f>
        <v>0</v>
      </c>
      <c r="CW199" s="18">
        <v>0.95515600000000001</v>
      </c>
      <c r="CX199" s="18">
        <v>-115900</v>
      </c>
      <c r="CY199" s="11">
        <f t="shared" ref="CY199:CY208" si="76">-CX199/1000*4</f>
        <v>463.6</v>
      </c>
      <c r="CZ199" s="18">
        <v>-1.0006200000000001</v>
      </c>
      <c r="DA199" s="18">
        <v>-0.16293099999999999</v>
      </c>
      <c r="DB199" s="11">
        <f t="shared" si="71"/>
        <v>0.83768900000000013</v>
      </c>
      <c r="DD199" s="18">
        <v>-102124</v>
      </c>
      <c r="DE199" s="11">
        <f t="shared" ref="DE199:DE206" si="77">-DD199/1000*4</f>
        <v>408.49599999999998</v>
      </c>
      <c r="DF199" s="18">
        <v>-1.0681700000000001</v>
      </c>
      <c r="DG199" s="18">
        <v>-0.14353299999999999</v>
      </c>
      <c r="DH199" s="11">
        <f t="shared" si="72"/>
        <v>0.92463700000000004</v>
      </c>
      <c r="DI199" s="18">
        <v>0.95515600000000001</v>
      </c>
    </row>
    <row r="200" spans="2:113" x14ac:dyDescent="0.15">
      <c r="B200" s="11">
        <v>0.18853900000000046</v>
      </c>
      <c r="C200" s="11">
        <v>0.1657820000000001</v>
      </c>
      <c r="D200" s="19">
        <v>495.75528000000003</v>
      </c>
      <c r="E200" s="11">
        <v>0.17716050000000028</v>
      </c>
      <c r="L200" s="18">
        <v>0.32195399999999985</v>
      </c>
      <c r="M200" s="18">
        <v>0.29965999999999937</v>
      </c>
      <c r="N200" s="18">
        <v>531.30509999999992</v>
      </c>
      <c r="O200" s="18">
        <v>0.31080699999999961</v>
      </c>
      <c r="Q200" s="18">
        <v>0.18853900000000046</v>
      </c>
      <c r="R200" s="18">
        <v>0.1657820000000001</v>
      </c>
      <c r="S200" s="18">
        <v>486.67899999999997</v>
      </c>
      <c r="T200" s="18">
        <v>0.17716050000000028</v>
      </c>
      <c r="V200" s="18">
        <v>0.15480599999999978</v>
      </c>
      <c r="W200" s="18">
        <v>0.15651599999999988</v>
      </c>
      <c r="X200" s="18">
        <v>498.19759999999997</v>
      </c>
      <c r="Y200" s="18">
        <v>0.15566099999999983</v>
      </c>
      <c r="AA200" s="18">
        <v>0.14500699999999966</v>
      </c>
      <c r="AB200" s="18">
        <v>0.17085999999999935</v>
      </c>
      <c r="AC200" s="18">
        <v>475.34929999999997</v>
      </c>
      <c r="AD200" s="18">
        <v>0.1579334999999995</v>
      </c>
      <c r="AZ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30"/>
      <c r="CQ200" s="11"/>
      <c r="CR200" s="11"/>
      <c r="CS200" s="11">
        <f t="shared" si="69"/>
        <v>0</v>
      </c>
      <c r="CT200" s="11">
        <f t="shared" si="73"/>
        <v>0</v>
      </c>
      <c r="CU200" s="11">
        <f t="shared" si="74"/>
        <v>0</v>
      </c>
      <c r="CV200" s="11">
        <f t="shared" si="75"/>
        <v>0</v>
      </c>
      <c r="CW200" s="18">
        <v>0.96015600000000001</v>
      </c>
      <c r="CX200" s="18">
        <v>-115970</v>
      </c>
      <c r="CY200" s="11">
        <f t="shared" si="76"/>
        <v>463.88</v>
      </c>
      <c r="CZ200" s="18">
        <v>-1.00786</v>
      </c>
      <c r="DA200" s="18">
        <v>-0.163025</v>
      </c>
      <c r="DB200" s="11">
        <f t="shared" si="71"/>
        <v>0.844835</v>
      </c>
      <c r="DD200" s="18">
        <v>-102180</v>
      </c>
      <c r="DE200" s="11">
        <f t="shared" si="77"/>
        <v>408.72</v>
      </c>
      <c r="DF200" s="18">
        <v>-1.0754600000000001</v>
      </c>
      <c r="DG200" s="18">
        <v>-0.14360999999999999</v>
      </c>
      <c r="DH200" s="11">
        <f t="shared" si="72"/>
        <v>0.93185000000000007</v>
      </c>
      <c r="DI200" s="18">
        <v>0.96015600000000001</v>
      </c>
    </row>
    <row r="201" spans="2:113" x14ac:dyDescent="0.15">
      <c r="B201" s="11">
        <v>0.18941799999999986</v>
      </c>
      <c r="C201" s="11">
        <v>0.16630300000000009</v>
      </c>
      <c r="D201" s="19">
        <v>496.71228000000002</v>
      </c>
      <c r="E201" s="11">
        <v>0.17786049999999998</v>
      </c>
      <c r="L201" s="18">
        <v>0.32434199999999969</v>
      </c>
      <c r="M201" s="18">
        <v>0.30197900000000022</v>
      </c>
      <c r="N201" s="18">
        <v>531.81909999999993</v>
      </c>
      <c r="O201" s="18">
        <v>0.31316049999999995</v>
      </c>
      <c r="Q201" s="18">
        <v>0.18941799999999986</v>
      </c>
      <c r="R201" s="18">
        <v>0.16630300000000009</v>
      </c>
      <c r="S201" s="18">
        <v>488.19920000000002</v>
      </c>
      <c r="T201" s="18">
        <v>0.17786049999999998</v>
      </c>
      <c r="V201" s="18">
        <v>0.15545800000000032</v>
      </c>
      <c r="W201" s="18">
        <v>0.15716299999999972</v>
      </c>
      <c r="X201" s="18">
        <v>498.35250000000002</v>
      </c>
      <c r="Y201" s="18">
        <v>0.15631050000000002</v>
      </c>
      <c r="AA201" s="18">
        <v>0.14547099999999968</v>
      </c>
      <c r="AB201" s="18">
        <v>0.17173999999999978</v>
      </c>
      <c r="AC201" s="18">
        <v>476.0788</v>
      </c>
      <c r="AD201" s="18">
        <v>0.15860549999999973</v>
      </c>
      <c r="AZ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30"/>
      <c r="CQ201" s="11"/>
      <c r="CR201" s="11"/>
      <c r="CS201" s="11">
        <f t="shared" si="69"/>
        <v>0</v>
      </c>
      <c r="CT201" s="11">
        <f t="shared" si="73"/>
        <v>0</v>
      </c>
      <c r="CU201" s="11">
        <f t="shared" si="74"/>
        <v>0</v>
      </c>
      <c r="CV201" s="11">
        <f t="shared" si="75"/>
        <v>0</v>
      </c>
      <c r="CW201" s="18">
        <v>0.96515600000000001</v>
      </c>
      <c r="CX201" s="18">
        <v>-116038</v>
      </c>
      <c r="CY201" s="11">
        <f t="shared" si="76"/>
        <v>464.15199999999999</v>
      </c>
      <c r="CZ201" s="18">
        <v>-1.0150999999999999</v>
      </c>
      <c r="DA201" s="18">
        <v>-0.16311800000000001</v>
      </c>
      <c r="DB201" s="11">
        <f t="shared" si="71"/>
        <v>0.85198199999999991</v>
      </c>
      <c r="DD201" s="18">
        <v>-102236</v>
      </c>
      <c r="DE201" s="11">
        <f t="shared" si="77"/>
        <v>408.94400000000002</v>
      </c>
      <c r="DF201" s="18">
        <v>-1.0827500000000001</v>
      </c>
      <c r="DG201" s="18">
        <v>-0.14368600000000001</v>
      </c>
      <c r="DH201" s="11">
        <f t="shared" si="72"/>
        <v>0.93906400000000012</v>
      </c>
      <c r="DI201" s="18">
        <v>0.96515600000000001</v>
      </c>
    </row>
    <row r="202" spans="2:113" x14ac:dyDescent="0.15">
      <c r="B202" s="11">
        <v>0.19029100000000021</v>
      </c>
      <c r="C202" s="11">
        <v>0.16709499999999977</v>
      </c>
      <c r="D202" s="19">
        <v>497.59548000000001</v>
      </c>
      <c r="E202" s="11">
        <v>0.17869299999999999</v>
      </c>
      <c r="L202" s="18">
        <v>0.32631600000000027</v>
      </c>
      <c r="M202" s="18">
        <v>0.30403100000000016</v>
      </c>
      <c r="N202" s="18">
        <v>532.34640000000002</v>
      </c>
      <c r="O202" s="18">
        <v>0.31517350000000022</v>
      </c>
      <c r="Q202" s="18">
        <v>0.19029100000000021</v>
      </c>
      <c r="R202" s="18">
        <v>0.16709499999999977</v>
      </c>
      <c r="S202" s="18">
        <v>489.60419999999999</v>
      </c>
      <c r="T202" s="18">
        <v>0.17869299999999999</v>
      </c>
      <c r="V202" s="18">
        <v>0.15603100000000047</v>
      </c>
      <c r="W202" s="18">
        <v>0.15766300000000033</v>
      </c>
      <c r="X202" s="18">
        <v>498.6293</v>
      </c>
      <c r="Y202" s="18">
        <v>0.1568470000000004</v>
      </c>
      <c r="AA202" s="18">
        <v>0.14608299999999996</v>
      </c>
      <c r="AB202" s="18">
        <v>0.17267199999999949</v>
      </c>
      <c r="AC202" s="18">
        <v>476.7278</v>
      </c>
      <c r="AD202" s="18">
        <v>0.15937749999999973</v>
      </c>
      <c r="AZ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30"/>
      <c r="CQ202" s="11"/>
      <c r="CR202" s="11"/>
      <c r="CS202" s="11">
        <f t="shared" si="69"/>
        <v>0</v>
      </c>
      <c r="CT202" s="11">
        <f t="shared" si="73"/>
        <v>0</v>
      </c>
      <c r="CU202" s="11">
        <f t="shared" si="74"/>
        <v>0</v>
      </c>
      <c r="CV202" s="11">
        <f t="shared" si="75"/>
        <v>0</v>
      </c>
      <c r="CW202" s="18">
        <v>0.97015600000000002</v>
      </c>
      <c r="CX202" s="18">
        <v>-116105</v>
      </c>
      <c r="CY202" s="11">
        <f t="shared" si="76"/>
        <v>464.42</v>
      </c>
      <c r="CZ202" s="18">
        <v>-1.02234</v>
      </c>
      <c r="DA202" s="18">
        <v>-0.16320799999999999</v>
      </c>
      <c r="DB202" s="11">
        <f t="shared" si="71"/>
        <v>0.85913200000000001</v>
      </c>
      <c r="DD202" s="18">
        <v>-102291</v>
      </c>
      <c r="DE202" s="11">
        <f t="shared" si="77"/>
        <v>409.16399999999999</v>
      </c>
      <c r="DF202" s="18">
        <v>-1.0900399999999999</v>
      </c>
      <c r="DG202" s="18">
        <v>-0.143761</v>
      </c>
      <c r="DH202" s="11">
        <f t="shared" si="72"/>
        <v>0.94627899999999987</v>
      </c>
      <c r="DI202" s="18">
        <v>0.97015600000000002</v>
      </c>
    </row>
    <row r="203" spans="2:113" x14ac:dyDescent="0.15">
      <c r="B203" s="11">
        <v>0.19093999999999944</v>
      </c>
      <c r="C203" s="11">
        <v>0.16753099999999943</v>
      </c>
      <c r="D203" s="19">
        <v>498.39828</v>
      </c>
      <c r="E203" s="11">
        <v>0.17923549999999944</v>
      </c>
      <c r="L203" s="18">
        <v>0.32819100000000034</v>
      </c>
      <c r="M203" s="18">
        <v>0.30591100000000004</v>
      </c>
      <c r="N203" s="18">
        <v>532.86130000000003</v>
      </c>
      <c r="O203" s="18">
        <v>0.31705100000000019</v>
      </c>
      <c r="Q203" s="18">
        <v>0.19093999999999944</v>
      </c>
      <c r="R203" s="18">
        <v>0.16753099999999943</v>
      </c>
      <c r="S203" s="18">
        <v>490.92129999999997</v>
      </c>
      <c r="T203" s="18">
        <v>0.17923549999999944</v>
      </c>
      <c r="V203" s="18">
        <v>0.15641899999999964</v>
      </c>
      <c r="W203" s="18">
        <v>0.15811300000000017</v>
      </c>
      <c r="X203" s="18">
        <v>498.93359999999996</v>
      </c>
      <c r="Y203" s="18">
        <v>0.15726599999999991</v>
      </c>
      <c r="AA203" s="18">
        <v>0.1466769999999995</v>
      </c>
      <c r="AB203" s="18">
        <v>0.17350900000000014</v>
      </c>
      <c r="AC203" s="18">
        <v>477.565</v>
      </c>
      <c r="AD203" s="18">
        <v>0.16009299999999982</v>
      </c>
      <c r="AZ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30"/>
      <c r="CQ203" s="11"/>
      <c r="CR203" s="11"/>
      <c r="CS203" s="11">
        <f t="shared" si="69"/>
        <v>0</v>
      </c>
      <c r="CT203" s="11">
        <f t="shared" si="73"/>
        <v>0</v>
      </c>
      <c r="CU203" s="11">
        <f t="shared" si="74"/>
        <v>0</v>
      </c>
      <c r="CV203" s="11">
        <f t="shared" si="75"/>
        <v>0</v>
      </c>
      <c r="CW203" s="18">
        <v>0.97515600000000002</v>
      </c>
      <c r="CX203" s="18">
        <v>-116171</v>
      </c>
      <c r="CY203" s="11">
        <f t="shared" si="76"/>
        <v>464.68400000000003</v>
      </c>
      <c r="CZ203" s="18">
        <v>-1.02959</v>
      </c>
      <c r="DA203" s="18">
        <v>-0.163297</v>
      </c>
      <c r="DB203" s="11">
        <f t="shared" si="71"/>
        <v>0.86629299999999998</v>
      </c>
      <c r="DD203" s="18">
        <v>-102345</v>
      </c>
      <c r="DE203" s="11">
        <f t="shared" si="77"/>
        <v>409.38</v>
      </c>
      <c r="DF203" s="18">
        <v>-1.09734</v>
      </c>
      <c r="DG203" s="18">
        <v>-0.14383499999999999</v>
      </c>
      <c r="DH203" s="11">
        <f t="shared" si="72"/>
        <v>0.95350500000000005</v>
      </c>
      <c r="DI203" s="18">
        <v>0.97515600000000002</v>
      </c>
    </row>
    <row r="204" spans="2:113" x14ac:dyDescent="0.15">
      <c r="B204" s="11">
        <v>0.19182399999999955</v>
      </c>
      <c r="C204" s="11">
        <v>0.16834599999999966</v>
      </c>
      <c r="D204" s="19">
        <v>498.89255999999995</v>
      </c>
      <c r="E204" s="11">
        <v>0.18008499999999961</v>
      </c>
      <c r="L204" s="18">
        <v>0.33002100000000034</v>
      </c>
      <c r="M204" s="18">
        <v>0.30786000000000069</v>
      </c>
      <c r="N204" s="18">
        <v>533.37530000000004</v>
      </c>
      <c r="O204" s="18">
        <v>0.31894050000000052</v>
      </c>
      <c r="Q204" s="18">
        <v>0.19182399999999955</v>
      </c>
      <c r="R204" s="18">
        <v>0.16834599999999966</v>
      </c>
      <c r="S204" s="18">
        <v>492.3877</v>
      </c>
      <c r="T204" s="18">
        <v>0.18008499999999961</v>
      </c>
      <c r="V204" s="18">
        <v>0.15693000000000001</v>
      </c>
      <c r="W204" s="18">
        <v>0.15863699999999969</v>
      </c>
      <c r="X204" s="18">
        <v>499.29829999999998</v>
      </c>
      <c r="Y204" s="18">
        <v>0.15778349999999985</v>
      </c>
      <c r="AA204" s="18">
        <v>0.14726999999999979</v>
      </c>
      <c r="AB204" s="18">
        <v>0.17427599999999988</v>
      </c>
      <c r="AC204" s="18">
        <v>478.43709999999999</v>
      </c>
      <c r="AD204" s="18">
        <v>0.16077299999999983</v>
      </c>
      <c r="AZ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30"/>
      <c r="CQ204" s="11"/>
      <c r="CR204" s="11"/>
      <c r="CS204" s="11">
        <f t="shared" si="69"/>
        <v>0</v>
      </c>
      <c r="CT204" s="11">
        <f t="shared" si="73"/>
        <v>0</v>
      </c>
      <c r="CU204" s="11">
        <f t="shared" si="74"/>
        <v>0</v>
      </c>
      <c r="CV204" s="11">
        <f t="shared" si="75"/>
        <v>0</v>
      </c>
      <c r="CW204" s="18">
        <v>0.98015600000000003</v>
      </c>
      <c r="CX204" s="18">
        <v>-116235</v>
      </c>
      <c r="CY204" s="11">
        <f t="shared" si="76"/>
        <v>464.94</v>
      </c>
      <c r="CZ204" s="18">
        <v>-1.03685</v>
      </c>
      <c r="DA204" s="18">
        <v>-0.163385</v>
      </c>
      <c r="DB204" s="11">
        <f t="shared" si="71"/>
        <v>0.87346500000000005</v>
      </c>
      <c r="DD204" s="18">
        <v>-102399</v>
      </c>
      <c r="DE204" s="11">
        <f t="shared" si="77"/>
        <v>409.596</v>
      </c>
      <c r="DF204" s="18">
        <v>-1.10463</v>
      </c>
      <c r="DG204" s="18">
        <v>-0.14390800000000001</v>
      </c>
      <c r="DH204" s="11">
        <f t="shared" si="72"/>
        <v>0.96072199999999996</v>
      </c>
      <c r="DI204" s="18">
        <v>0.98015600000000003</v>
      </c>
    </row>
    <row r="205" spans="2:113" x14ac:dyDescent="0.15">
      <c r="B205" s="11">
        <v>0.19282799999999956</v>
      </c>
      <c r="C205" s="11">
        <v>0.1689449999999999</v>
      </c>
      <c r="D205" s="19">
        <v>499.57404000000002</v>
      </c>
      <c r="E205" s="11">
        <v>0.18088649999999973</v>
      </c>
      <c r="L205" s="18">
        <v>0.33205200000000001</v>
      </c>
      <c r="M205" s="18">
        <v>0.30973600000000001</v>
      </c>
      <c r="N205" s="18">
        <v>533.89589999999998</v>
      </c>
      <c r="O205" s="18">
        <v>0.32089400000000001</v>
      </c>
      <c r="Q205" s="18">
        <v>0.19282799999999956</v>
      </c>
      <c r="R205" s="18">
        <v>0.1689449999999999</v>
      </c>
      <c r="S205" s="18">
        <v>493.74540000000002</v>
      </c>
      <c r="T205" s="18">
        <v>0.18088649999999973</v>
      </c>
      <c r="V205" s="18">
        <v>0.15734500000000029</v>
      </c>
      <c r="W205" s="18">
        <v>0.15930300000000042</v>
      </c>
      <c r="X205" s="18">
        <v>500.0419</v>
      </c>
      <c r="Y205" s="18">
        <v>0.15832400000000035</v>
      </c>
      <c r="AA205" s="18">
        <v>0.14770100000000053</v>
      </c>
      <c r="AB205" s="18">
        <v>0.17492999999999981</v>
      </c>
      <c r="AC205" s="18">
        <v>479.65969999999999</v>
      </c>
      <c r="AD205" s="18">
        <v>0.16131550000000017</v>
      </c>
      <c r="AZ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30"/>
      <c r="CQ205" s="11"/>
      <c r="CR205" s="11"/>
      <c r="CS205" s="11">
        <f t="shared" si="69"/>
        <v>0</v>
      </c>
      <c r="CT205" s="11">
        <f t="shared" si="73"/>
        <v>0</v>
      </c>
      <c r="CU205" s="11">
        <f t="shared" si="74"/>
        <v>0</v>
      </c>
      <c r="CV205" s="11">
        <f t="shared" si="75"/>
        <v>0</v>
      </c>
      <c r="CW205" s="18">
        <v>0.98515600000000003</v>
      </c>
      <c r="CX205" s="18">
        <v>-116299</v>
      </c>
      <c r="CY205" s="11">
        <f t="shared" si="76"/>
        <v>465.19600000000003</v>
      </c>
      <c r="CZ205" s="18">
        <v>-1.0441</v>
      </c>
      <c r="DA205" s="18">
        <v>-0.16347100000000001</v>
      </c>
      <c r="DB205" s="11">
        <f t="shared" si="71"/>
        <v>0.880629</v>
      </c>
      <c r="DD205" s="18">
        <v>-102453</v>
      </c>
      <c r="DE205" s="11">
        <f t="shared" si="77"/>
        <v>409.81200000000001</v>
      </c>
      <c r="DF205" s="18">
        <v>-1.1119399999999999</v>
      </c>
      <c r="DG205" s="18">
        <v>-0.14398</v>
      </c>
      <c r="DH205" s="11">
        <f t="shared" si="72"/>
        <v>0.96795999999999993</v>
      </c>
      <c r="DI205" s="18">
        <v>0.98515600000000003</v>
      </c>
    </row>
    <row r="206" spans="2:113" x14ac:dyDescent="0.15">
      <c r="B206" s="11">
        <v>0.19448000000000043</v>
      </c>
      <c r="C206" s="11">
        <v>0.17025300000000065</v>
      </c>
      <c r="D206" s="19">
        <v>500.25540000000001</v>
      </c>
      <c r="E206" s="11">
        <v>0.18236650000000054</v>
      </c>
      <c r="L206" s="18">
        <v>0.3338239999999999</v>
      </c>
      <c r="M206" s="18">
        <v>0.31146700000000038</v>
      </c>
      <c r="N206" s="18">
        <v>534.54790000000003</v>
      </c>
      <c r="O206" s="18">
        <v>0.32264550000000014</v>
      </c>
      <c r="Q206" s="18">
        <v>0.19448000000000043</v>
      </c>
      <c r="R206" s="18">
        <v>0.17025300000000065</v>
      </c>
      <c r="S206" s="18">
        <v>495.04930000000002</v>
      </c>
      <c r="T206" s="18">
        <v>0.18236650000000054</v>
      </c>
      <c r="V206" s="18">
        <v>0.15793800000000058</v>
      </c>
      <c r="W206" s="18">
        <v>0.15988800000000047</v>
      </c>
      <c r="X206" s="18">
        <v>500.7647</v>
      </c>
      <c r="Y206" s="18">
        <v>0.15891300000000053</v>
      </c>
      <c r="AA206" s="18">
        <v>0.14814699999999981</v>
      </c>
      <c r="AB206" s="18">
        <v>0.17546399999999984</v>
      </c>
      <c r="AC206" s="18">
        <v>480.84829999999999</v>
      </c>
      <c r="AD206" s="18">
        <v>0.16180549999999982</v>
      </c>
      <c r="AZ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30"/>
      <c r="CQ206" s="11"/>
      <c r="CR206" s="11"/>
      <c r="CS206" s="11">
        <f t="shared" si="69"/>
        <v>0</v>
      </c>
      <c r="CT206" s="11">
        <f t="shared" si="73"/>
        <v>0</v>
      </c>
      <c r="CU206" s="11">
        <f t="shared" si="74"/>
        <v>0</v>
      </c>
      <c r="CV206" s="11">
        <f t="shared" si="75"/>
        <v>0</v>
      </c>
      <c r="CW206" s="18">
        <v>0.99015600000000004</v>
      </c>
      <c r="CX206" s="18">
        <v>-116361</v>
      </c>
      <c r="CY206" s="11">
        <f t="shared" si="76"/>
        <v>465.44400000000002</v>
      </c>
      <c r="CZ206" s="18">
        <v>-1.0513699999999999</v>
      </c>
      <c r="DA206" s="18">
        <v>-0.16355500000000001</v>
      </c>
      <c r="DB206" s="11">
        <f t="shared" si="71"/>
        <v>0.88781499999999991</v>
      </c>
      <c r="DD206" s="18">
        <v>-102505</v>
      </c>
      <c r="DE206" s="11">
        <f t="shared" si="77"/>
        <v>410.02</v>
      </c>
      <c r="DF206" s="18">
        <v>-1.11924</v>
      </c>
      <c r="DG206" s="18">
        <v>-0.14405200000000001</v>
      </c>
      <c r="DH206" s="11">
        <f t="shared" si="72"/>
        <v>0.97518799999999994</v>
      </c>
      <c r="DI206" s="18">
        <v>0.99015600000000004</v>
      </c>
    </row>
    <row r="207" spans="2:113" x14ac:dyDescent="0.15">
      <c r="B207" s="11">
        <v>0.19630400000000048</v>
      </c>
      <c r="C207" s="11">
        <v>0.17134200000000011</v>
      </c>
      <c r="D207" s="19">
        <v>500.94359999999995</v>
      </c>
      <c r="E207" s="11">
        <v>0.18382300000000029</v>
      </c>
      <c r="L207" s="18">
        <v>0.33565000000000023</v>
      </c>
      <c r="M207" s="18">
        <v>0.31321600000000061</v>
      </c>
      <c r="N207" s="18">
        <v>535.40409999999997</v>
      </c>
      <c r="O207" s="18">
        <v>0.32443300000000042</v>
      </c>
      <c r="Q207" s="18">
        <v>0.19630400000000048</v>
      </c>
      <c r="R207" s="18">
        <v>0.17134200000000011</v>
      </c>
      <c r="S207" s="18">
        <v>495.85340000000002</v>
      </c>
      <c r="T207" s="18">
        <v>0.18382300000000029</v>
      </c>
      <c r="V207" s="18">
        <v>0.15828199999999981</v>
      </c>
      <c r="W207" s="18">
        <v>0.16025400000000012</v>
      </c>
      <c r="X207" s="18">
        <v>501.65659999999997</v>
      </c>
      <c r="Y207" s="18">
        <v>0.15926799999999997</v>
      </c>
      <c r="AA207" s="18">
        <v>0.14892699999999959</v>
      </c>
      <c r="AB207" s="18">
        <v>0.17610700000000001</v>
      </c>
      <c r="AC207" s="18">
        <v>482.02370000000002</v>
      </c>
      <c r="AD207" s="18">
        <v>0.1625169999999998</v>
      </c>
      <c r="AZ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30"/>
      <c r="CQ207" s="11"/>
      <c r="CR207" s="11"/>
      <c r="CS207" s="11">
        <f t="shared" si="69"/>
        <v>0</v>
      </c>
      <c r="CT207" s="11">
        <f t="shared" si="73"/>
        <v>0</v>
      </c>
      <c r="CU207" s="11">
        <f t="shared" si="74"/>
        <v>0</v>
      </c>
      <c r="CV207" s="11">
        <f t="shared" si="75"/>
        <v>0</v>
      </c>
      <c r="CW207" s="18">
        <v>0.99515600000000004</v>
      </c>
      <c r="CX207" s="18">
        <v>-116422</v>
      </c>
      <c r="CY207" s="11">
        <f t="shared" si="76"/>
        <v>465.68799999999999</v>
      </c>
      <c r="CZ207" s="18">
        <v>-1.05864</v>
      </c>
      <c r="DA207" s="18">
        <v>-0.16363800000000001</v>
      </c>
      <c r="DB207" s="11">
        <f t="shared" si="71"/>
        <v>0.89500200000000008</v>
      </c>
      <c r="DI207" s="18">
        <v>0.99515600000000004</v>
      </c>
    </row>
    <row r="208" spans="2:113" x14ac:dyDescent="0.15">
      <c r="B208" s="11">
        <v>0.19848599999999994</v>
      </c>
      <c r="C208" s="11">
        <v>0.17282499999999956</v>
      </c>
      <c r="D208" s="19">
        <v>501.63299999999992</v>
      </c>
      <c r="E208" s="11">
        <v>0.18565549999999975</v>
      </c>
      <c r="L208" s="18">
        <v>0.33712999999999926</v>
      </c>
      <c r="M208" s="18">
        <v>0.31501899999999949</v>
      </c>
      <c r="N208" s="18">
        <v>536.14530000000002</v>
      </c>
      <c r="O208" s="18">
        <v>0.32607449999999938</v>
      </c>
      <c r="Q208" s="18">
        <v>0.19848599999999994</v>
      </c>
      <c r="R208" s="18">
        <v>0.17282499999999956</v>
      </c>
      <c r="S208" s="18">
        <v>496.68390000000005</v>
      </c>
      <c r="T208" s="18">
        <v>0.18565549999999975</v>
      </c>
      <c r="V208" s="18">
        <v>0.15860899999999933</v>
      </c>
      <c r="W208" s="18">
        <v>0.16037999999999997</v>
      </c>
      <c r="X208" s="18">
        <v>502.60240000000005</v>
      </c>
      <c r="Y208" s="18">
        <v>0.15949449999999965</v>
      </c>
      <c r="AA208" s="18">
        <v>0.14941499999999941</v>
      </c>
      <c r="AB208" s="18">
        <v>0.17663099999999954</v>
      </c>
      <c r="AC208" s="18">
        <v>483.27379999999999</v>
      </c>
      <c r="AD208" s="18">
        <v>0.16302299999999947</v>
      </c>
      <c r="AZ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30"/>
      <c r="CQ208" s="11"/>
      <c r="CR208" s="11"/>
      <c r="CS208" s="11">
        <f t="shared" si="69"/>
        <v>0</v>
      </c>
      <c r="CT208" s="11">
        <f t="shared" si="73"/>
        <v>0</v>
      </c>
      <c r="CU208" s="11">
        <f t="shared" si="74"/>
        <v>0</v>
      </c>
      <c r="CV208" s="11">
        <f t="shared" si="75"/>
        <v>0</v>
      </c>
      <c r="CW208" s="18">
        <v>1</v>
      </c>
      <c r="CX208" s="18">
        <v>-116481</v>
      </c>
      <c r="CY208" s="11">
        <f t="shared" si="76"/>
        <v>465.92399999999998</v>
      </c>
      <c r="CZ208" s="18">
        <v>-1.06568</v>
      </c>
      <c r="DA208" s="18">
        <v>-0.163717</v>
      </c>
      <c r="DB208" s="11">
        <f t="shared" si="71"/>
        <v>0.90196299999999996</v>
      </c>
      <c r="DI208" s="18">
        <v>1</v>
      </c>
    </row>
    <row r="209" spans="2:106" x14ac:dyDescent="0.15">
      <c r="B209" s="11">
        <v>0.20063899999999979</v>
      </c>
      <c r="C209" s="11">
        <v>0.17416099999999979</v>
      </c>
      <c r="D209" s="19">
        <v>502.34616</v>
      </c>
      <c r="E209" s="11">
        <v>0.18739999999999979</v>
      </c>
      <c r="L209" s="18">
        <v>0.33895800000000076</v>
      </c>
      <c r="M209" s="18">
        <v>0.31691000000000003</v>
      </c>
      <c r="N209" s="18">
        <v>536.83080000000007</v>
      </c>
      <c r="O209" s="18">
        <v>0.32793400000000039</v>
      </c>
      <c r="Q209" s="18">
        <v>0.20063899999999979</v>
      </c>
      <c r="R209" s="18">
        <v>0.17416099999999979</v>
      </c>
      <c r="S209" s="18">
        <v>497.61649999999997</v>
      </c>
      <c r="T209" s="18">
        <v>0.18739999999999979</v>
      </c>
      <c r="V209" s="18">
        <v>0.15879900000000013</v>
      </c>
      <c r="W209" s="18">
        <v>0.16057599999999983</v>
      </c>
      <c r="X209" s="18">
        <v>503.62849999999997</v>
      </c>
      <c r="Y209" s="18">
        <v>0.15968749999999998</v>
      </c>
      <c r="AA209" s="18">
        <v>0.14989100000000022</v>
      </c>
      <c r="AB209" s="18">
        <v>0.17726100000000056</v>
      </c>
      <c r="AC209" s="18">
        <v>484.63150000000002</v>
      </c>
      <c r="AD209" s="18">
        <v>0.16357600000000039</v>
      </c>
      <c r="CL209" s="11"/>
      <c r="CM209" s="11"/>
      <c r="CN209" s="11"/>
      <c r="CO209" s="11"/>
      <c r="CP209" s="30"/>
      <c r="CQ209" s="11"/>
      <c r="CR209" s="11"/>
      <c r="CS209" s="11"/>
      <c r="CT209" s="11"/>
      <c r="CU209" s="18"/>
      <c r="CV209" s="11"/>
      <c r="CY209" s="11"/>
      <c r="DB209" s="11"/>
    </row>
    <row r="210" spans="2:106" x14ac:dyDescent="0.15">
      <c r="B210" s="11">
        <v>0.20318300000000011</v>
      </c>
      <c r="C210" s="11">
        <v>0.1760489999999999</v>
      </c>
      <c r="D210" s="19">
        <v>502.76004</v>
      </c>
      <c r="E210" s="11">
        <v>0.18961600000000001</v>
      </c>
      <c r="L210" s="18">
        <v>0.34087200000000006</v>
      </c>
      <c r="M210" s="18">
        <v>0.31888100000000019</v>
      </c>
      <c r="N210" s="18">
        <v>537.45409999999993</v>
      </c>
      <c r="O210" s="18">
        <v>0.32987650000000013</v>
      </c>
      <c r="Q210" s="18">
        <v>0.20318300000000011</v>
      </c>
      <c r="R210" s="18">
        <v>0.1760489999999999</v>
      </c>
      <c r="S210" s="18">
        <v>498.58209999999997</v>
      </c>
      <c r="T210" s="18">
        <v>0.18961600000000001</v>
      </c>
      <c r="V210" s="18">
        <v>0.15910299999999999</v>
      </c>
      <c r="W210" s="18">
        <v>0.16105700000000045</v>
      </c>
      <c r="X210" s="18">
        <v>505.19600000000003</v>
      </c>
      <c r="Y210" s="18">
        <v>0.16008000000000022</v>
      </c>
      <c r="AA210" s="18">
        <v>0.1499649999999999</v>
      </c>
      <c r="AB210" s="18">
        <v>0.17761699999999969</v>
      </c>
      <c r="AC210" s="18">
        <v>486.09129999999999</v>
      </c>
      <c r="AD210" s="18">
        <v>0.1637909999999998</v>
      </c>
      <c r="CL210" s="11"/>
      <c r="CM210" s="11"/>
      <c r="CN210" s="11"/>
      <c r="CO210" s="11"/>
      <c r="CP210" s="30"/>
      <c r="CQ210" s="11"/>
      <c r="CR210" s="11"/>
      <c r="CS210" s="11"/>
      <c r="CT210" s="11"/>
      <c r="CU210" s="18"/>
      <c r="CV210" s="11"/>
      <c r="CY210" s="11"/>
      <c r="DB210" s="11"/>
    </row>
    <row r="211" spans="2:106" x14ac:dyDescent="0.15">
      <c r="B211" s="11">
        <v>0.20572899999999983</v>
      </c>
      <c r="C211" s="11">
        <v>0.1778499999999994</v>
      </c>
      <c r="D211" s="19">
        <v>503.06051999999994</v>
      </c>
      <c r="E211" s="11">
        <v>0.19178949999999961</v>
      </c>
      <c r="L211" s="18">
        <v>0.34298499999999965</v>
      </c>
      <c r="M211" s="18">
        <v>0.3208599999999997</v>
      </c>
      <c r="N211" s="18">
        <v>538.55090000000007</v>
      </c>
      <c r="O211" s="18">
        <v>0.33192249999999968</v>
      </c>
      <c r="Q211" s="18">
        <v>0.20572899999999983</v>
      </c>
      <c r="R211" s="18">
        <v>0.1778499999999994</v>
      </c>
      <c r="S211" s="18">
        <v>499.27179999999998</v>
      </c>
      <c r="T211" s="18">
        <v>0.19178949999999961</v>
      </c>
      <c r="V211" s="18">
        <v>0.15946899999999964</v>
      </c>
      <c r="W211" s="18">
        <v>0.16143899999999967</v>
      </c>
      <c r="X211" s="18">
        <v>506.57470000000001</v>
      </c>
      <c r="Y211" s="18">
        <v>0.16045399999999965</v>
      </c>
      <c r="AA211" s="18">
        <v>0.15026500000000009</v>
      </c>
      <c r="AB211" s="18">
        <v>0.1781290000000002</v>
      </c>
      <c r="AC211" s="18">
        <v>487.483</v>
      </c>
      <c r="AD211" s="18">
        <v>0.16419700000000015</v>
      </c>
      <c r="CL211" s="11"/>
      <c r="CM211" s="11"/>
      <c r="CN211" s="11"/>
      <c r="CO211" s="11"/>
      <c r="CP211" s="30"/>
      <c r="CQ211" s="11"/>
      <c r="CR211" s="11"/>
      <c r="CS211" s="11"/>
      <c r="CT211" s="11"/>
      <c r="CU211" s="18"/>
      <c r="CV211" s="11"/>
      <c r="CY211" s="11"/>
      <c r="DB211" s="11"/>
    </row>
    <row r="212" spans="2:106" x14ac:dyDescent="0.15">
      <c r="B212" s="11">
        <v>0.20811199999999985</v>
      </c>
      <c r="C212" s="11">
        <v>0.17962200000000017</v>
      </c>
      <c r="D212" s="19">
        <v>503.43239999999997</v>
      </c>
      <c r="E212" s="11">
        <v>0.19386700000000001</v>
      </c>
      <c r="L212" s="18">
        <v>0.34503100000000053</v>
      </c>
      <c r="M212" s="18">
        <v>0.3230909999999998</v>
      </c>
      <c r="N212" s="18">
        <v>539.68909999999994</v>
      </c>
      <c r="O212" s="18">
        <v>0.33406100000000016</v>
      </c>
      <c r="Q212" s="18">
        <v>0.20811199999999985</v>
      </c>
      <c r="R212" s="18">
        <v>0.17962200000000017</v>
      </c>
      <c r="S212" s="18">
        <v>499.65640000000002</v>
      </c>
      <c r="T212" s="18">
        <v>0.19386700000000001</v>
      </c>
      <c r="V212" s="18">
        <v>0.15988799999999959</v>
      </c>
      <c r="W212" s="18">
        <v>0.16186599999999984</v>
      </c>
      <c r="X212" s="18">
        <v>507.95929999999998</v>
      </c>
      <c r="Y212" s="18">
        <v>0.16087699999999971</v>
      </c>
      <c r="AA212" s="18">
        <v>0.1505099999999997</v>
      </c>
      <c r="AB212" s="18">
        <v>0.17850399999999933</v>
      </c>
      <c r="AC212" s="18">
        <v>488.77269999999999</v>
      </c>
      <c r="AD212" s="18">
        <v>0.16450699999999951</v>
      </c>
      <c r="CL212" s="11"/>
      <c r="CM212" s="11"/>
      <c r="CN212" s="11"/>
      <c r="CO212" s="11"/>
      <c r="CP212" s="30"/>
      <c r="CQ212" s="11"/>
      <c r="CR212" s="11"/>
      <c r="CS212" s="11"/>
      <c r="CT212" s="11"/>
      <c r="CU212" s="18"/>
      <c r="CV212" s="11"/>
      <c r="CY212" s="11"/>
      <c r="DB212" s="11"/>
    </row>
    <row r="213" spans="2:106" x14ac:dyDescent="0.15">
      <c r="B213" s="11">
        <v>0.21040400000000048</v>
      </c>
      <c r="C213" s="11">
        <v>0.1812149999999999</v>
      </c>
      <c r="D213" s="19">
        <v>503.87915999999996</v>
      </c>
      <c r="E213" s="11">
        <v>0.19580950000000019</v>
      </c>
      <c r="L213" s="18">
        <v>0.34720499999999976</v>
      </c>
      <c r="M213" s="18">
        <v>0.3254469999999996</v>
      </c>
      <c r="N213" s="18">
        <v>540.67660000000001</v>
      </c>
      <c r="O213" s="18">
        <v>0.33632599999999968</v>
      </c>
      <c r="Q213" s="18">
        <v>0.21040400000000048</v>
      </c>
      <c r="R213" s="18">
        <v>0.1812149999999999</v>
      </c>
      <c r="S213" s="18">
        <v>500.21009999999995</v>
      </c>
      <c r="T213" s="18">
        <v>0.19580950000000019</v>
      </c>
      <c r="V213" s="18">
        <v>0.16040300000000052</v>
      </c>
      <c r="W213" s="18">
        <v>0.16207100000000008</v>
      </c>
      <c r="X213" s="18">
        <v>509.35050000000001</v>
      </c>
      <c r="Y213" s="18">
        <v>0.1612370000000003</v>
      </c>
      <c r="AA213" s="18">
        <v>0.15089500000000022</v>
      </c>
      <c r="AB213" s="18">
        <v>0.17888500000000018</v>
      </c>
      <c r="AC213" s="18">
        <v>489.68540000000002</v>
      </c>
      <c r="AD213" s="18">
        <v>0.1648900000000002</v>
      </c>
      <c r="CL213" s="11"/>
      <c r="CM213" s="11"/>
      <c r="CN213" s="11"/>
      <c r="CO213" s="11"/>
      <c r="CP213" s="30"/>
      <c r="CQ213" s="11"/>
      <c r="CR213" s="11"/>
      <c r="CS213" s="11"/>
      <c r="CT213" s="11"/>
      <c r="CU213" s="18"/>
      <c r="CV213" s="11"/>
      <c r="CY213" s="11"/>
      <c r="DB213" s="11"/>
    </row>
    <row r="214" spans="2:106" x14ac:dyDescent="0.15">
      <c r="B214" s="11">
        <v>0.21258999999999961</v>
      </c>
      <c r="C214" s="11">
        <v>0.18279900000000016</v>
      </c>
      <c r="D214" s="19">
        <v>504.34055999999998</v>
      </c>
      <c r="E214" s="11">
        <v>0.19769449999999988</v>
      </c>
      <c r="L214" s="18">
        <v>0.34988600000000059</v>
      </c>
      <c r="M214" s="18">
        <v>0.32819700000000029</v>
      </c>
      <c r="N214" s="18">
        <v>541.58180000000004</v>
      </c>
      <c r="O214" s="18">
        <v>0.33904150000000044</v>
      </c>
      <c r="Q214" s="18">
        <v>0.21258999999999961</v>
      </c>
      <c r="R214" s="18">
        <v>0.18279900000000016</v>
      </c>
      <c r="S214" s="18">
        <v>500.8526</v>
      </c>
      <c r="T214" s="18">
        <v>0.19769449999999988</v>
      </c>
      <c r="V214" s="18">
        <v>0.16103800000000046</v>
      </c>
      <c r="W214" s="18">
        <v>0.16258600000000012</v>
      </c>
      <c r="X214" s="18">
        <v>510.66020000000003</v>
      </c>
      <c r="Y214" s="18">
        <v>0.16181200000000029</v>
      </c>
      <c r="AA214" s="18">
        <v>0.15124199999999988</v>
      </c>
      <c r="AB214" s="18">
        <v>0.17913299999999932</v>
      </c>
      <c r="AC214" s="18">
        <v>490.39409999999998</v>
      </c>
      <c r="AD214" s="18">
        <v>0.1651874999999996</v>
      </c>
      <c r="CL214" s="11"/>
      <c r="CM214" s="11"/>
      <c r="CN214" s="11"/>
      <c r="CO214" s="11"/>
      <c r="CP214" s="30"/>
      <c r="CQ214" s="11"/>
      <c r="CR214" s="11"/>
      <c r="CS214" s="11"/>
      <c r="CT214" s="11"/>
      <c r="CU214" s="18"/>
      <c r="CV214" s="11"/>
      <c r="CY214" s="11"/>
      <c r="DB214" s="11"/>
    </row>
    <row r="215" spans="2:106" x14ac:dyDescent="0.15">
      <c r="B215" s="11">
        <v>0.21483399999999975</v>
      </c>
      <c r="C215" s="11">
        <v>0.18427300000000013</v>
      </c>
      <c r="D215" s="19">
        <v>504.83495999999991</v>
      </c>
      <c r="E215" s="11">
        <v>0.19955349999999994</v>
      </c>
      <c r="L215" s="18">
        <v>0.352989</v>
      </c>
      <c r="M215" s="18">
        <v>0.33141700000000007</v>
      </c>
      <c r="N215" s="18">
        <v>542.11580000000004</v>
      </c>
      <c r="O215" s="18">
        <v>0.34220300000000003</v>
      </c>
      <c r="Q215" s="18">
        <v>0.21483399999999975</v>
      </c>
      <c r="R215" s="18">
        <v>0.18427300000000013</v>
      </c>
      <c r="S215" s="18">
        <v>501.50069999999999</v>
      </c>
      <c r="T215" s="18">
        <v>0.19955349999999994</v>
      </c>
      <c r="V215" s="18">
        <v>0.16174100000000013</v>
      </c>
      <c r="W215" s="18">
        <v>0.16311099999999978</v>
      </c>
      <c r="X215" s="18">
        <v>511.97</v>
      </c>
      <c r="Y215" s="18">
        <v>0.16242599999999996</v>
      </c>
      <c r="AA215" s="18">
        <v>0.15170100000000009</v>
      </c>
      <c r="AB215" s="18">
        <v>0.17964399999999969</v>
      </c>
      <c r="AC215" s="18">
        <v>491.23879999999997</v>
      </c>
      <c r="AD215" s="18">
        <v>0.16567249999999989</v>
      </c>
      <c r="CL215" s="11"/>
      <c r="CM215" s="11"/>
      <c r="CN215" s="11"/>
      <c r="CO215" s="11"/>
      <c r="CP215" s="30"/>
      <c r="CQ215" s="11"/>
      <c r="CR215" s="11"/>
      <c r="CS215" s="11"/>
      <c r="CT215" s="11"/>
      <c r="CU215" s="18"/>
      <c r="CV215" s="11"/>
      <c r="CY215" s="11"/>
      <c r="DB215" s="11"/>
    </row>
    <row r="216" spans="2:106" x14ac:dyDescent="0.15">
      <c r="B216" s="11">
        <v>0.21675299999999975</v>
      </c>
      <c r="C216" s="11">
        <v>0.18567599999999995</v>
      </c>
      <c r="D216" s="19">
        <v>505.35419999999993</v>
      </c>
      <c r="E216" s="11">
        <v>0.20121449999999985</v>
      </c>
      <c r="L216" s="18">
        <v>0.35631500000000038</v>
      </c>
      <c r="M216" s="18">
        <v>0.33498500000000053</v>
      </c>
      <c r="N216" s="18">
        <v>542.45909999999992</v>
      </c>
      <c r="O216" s="18">
        <v>0.34565000000000046</v>
      </c>
      <c r="Q216" s="18">
        <v>0.21675299999999975</v>
      </c>
      <c r="R216" s="18">
        <v>0.18567599999999995</v>
      </c>
      <c r="S216" s="18">
        <v>502.15640000000002</v>
      </c>
      <c r="T216" s="18">
        <v>0.20121449999999985</v>
      </c>
      <c r="V216" s="18">
        <v>0.16243999999999925</v>
      </c>
      <c r="W216" s="18">
        <v>0.16394999999999982</v>
      </c>
      <c r="X216" s="18">
        <v>513.25189999999998</v>
      </c>
      <c r="Y216" s="18">
        <v>0.16319499999999953</v>
      </c>
      <c r="AA216" s="18">
        <v>0.15205000000000002</v>
      </c>
      <c r="AB216" s="18">
        <v>0.18032999999999966</v>
      </c>
      <c r="AC216" s="18">
        <v>492.19120000000004</v>
      </c>
      <c r="AD216" s="18">
        <v>0.16618999999999984</v>
      </c>
      <c r="CL216" s="11"/>
      <c r="CM216" s="11"/>
      <c r="CN216" s="11"/>
      <c r="CO216" s="11"/>
      <c r="CP216" s="30"/>
      <c r="CQ216" s="11"/>
      <c r="CR216" s="11"/>
      <c r="CS216" s="11"/>
      <c r="CT216" s="11"/>
      <c r="CU216" s="18"/>
      <c r="CV216" s="11"/>
      <c r="CY216" s="11"/>
      <c r="DB216" s="11"/>
    </row>
    <row r="217" spans="2:106" x14ac:dyDescent="0.15">
      <c r="B217" s="11">
        <v>0.21841299999999997</v>
      </c>
      <c r="C217" s="11">
        <v>0.18660500000000013</v>
      </c>
      <c r="D217" s="19">
        <v>505.84848</v>
      </c>
      <c r="E217" s="11">
        <v>0.20250900000000005</v>
      </c>
      <c r="L217" s="18">
        <v>0.3595600000000001</v>
      </c>
      <c r="M217" s="18">
        <v>0.33869400000000027</v>
      </c>
      <c r="N217" s="18">
        <v>542.97969999999998</v>
      </c>
      <c r="O217" s="18">
        <v>0.34912700000000019</v>
      </c>
      <c r="Q217" s="18">
        <v>0.21841299999999997</v>
      </c>
      <c r="R217" s="18">
        <v>0.18660500000000013</v>
      </c>
      <c r="S217" s="18">
        <v>502.81779999999998</v>
      </c>
      <c r="T217" s="18">
        <v>0.20250900000000005</v>
      </c>
      <c r="V217" s="18">
        <v>0.1629669999999992</v>
      </c>
      <c r="W217" s="18">
        <v>0.16467299999999963</v>
      </c>
      <c r="X217" s="18">
        <v>514.06020000000001</v>
      </c>
      <c r="Y217" s="18">
        <v>0.16381999999999941</v>
      </c>
      <c r="AA217" s="18">
        <v>0.15247200000000039</v>
      </c>
      <c r="AB217" s="18">
        <v>0.18116000000000021</v>
      </c>
      <c r="AC217" s="18">
        <v>493.10390000000001</v>
      </c>
      <c r="AD217" s="18">
        <v>0.1668160000000003</v>
      </c>
      <c r="CL217" s="11"/>
      <c r="CM217" s="11"/>
      <c r="CN217" s="11"/>
      <c r="CO217" s="11"/>
      <c r="CP217" s="30"/>
      <c r="CQ217" s="11"/>
      <c r="CR217" s="11"/>
      <c r="CS217" s="11"/>
      <c r="CT217" s="11"/>
      <c r="CU217" s="18"/>
      <c r="CV217" s="11"/>
      <c r="CY217" s="11"/>
      <c r="DB217" s="11"/>
    </row>
    <row r="218" spans="2:106" x14ac:dyDescent="0.15">
      <c r="B218" s="11">
        <v>0.21998300000000004</v>
      </c>
      <c r="C218" s="11">
        <v>0.18764200000000031</v>
      </c>
      <c r="D218" s="19">
        <v>506.33495999999991</v>
      </c>
      <c r="E218" s="11">
        <v>0.20381250000000017</v>
      </c>
      <c r="L218" s="18">
        <v>0.36289600000000011</v>
      </c>
      <c r="M218" s="18">
        <v>0.34230999999999945</v>
      </c>
      <c r="N218" s="18">
        <v>543.55590000000007</v>
      </c>
      <c r="O218" s="18">
        <v>0.35260299999999978</v>
      </c>
      <c r="Q218" s="18">
        <v>0.21998300000000004</v>
      </c>
      <c r="R218" s="18">
        <v>0.18764200000000031</v>
      </c>
      <c r="S218" s="18">
        <v>502.71009999999995</v>
      </c>
      <c r="T218" s="18">
        <v>0.20381250000000017</v>
      </c>
      <c r="V218" s="18">
        <v>0.16362499999999969</v>
      </c>
      <c r="W218" s="18">
        <v>0.16555799999999987</v>
      </c>
      <c r="X218" s="18">
        <v>514.76679999999999</v>
      </c>
      <c r="Y218" s="18">
        <v>0.16459149999999978</v>
      </c>
      <c r="AA218" s="18">
        <v>0.15318199999999926</v>
      </c>
      <c r="AB218" s="18">
        <v>0.18183999999999934</v>
      </c>
      <c r="AC218" s="18">
        <v>493.48840000000001</v>
      </c>
      <c r="AD218" s="18">
        <v>0.1675109999999993</v>
      </c>
      <c r="CL218" s="11"/>
      <c r="CM218" s="11"/>
      <c r="CN218" s="11"/>
      <c r="CO218" s="11"/>
      <c r="CP218" s="30"/>
      <c r="CQ218" s="11"/>
      <c r="CR218" s="11"/>
      <c r="CS218" s="11"/>
      <c r="CT218" s="11"/>
      <c r="CU218" s="18"/>
      <c r="CV218" s="11"/>
      <c r="CY218" s="11"/>
      <c r="DB218" s="11"/>
    </row>
    <row r="219" spans="2:106" x14ac:dyDescent="0.15">
      <c r="B219" s="11">
        <v>0.22130500000000008</v>
      </c>
      <c r="C219" s="11">
        <v>0.18845400000000012</v>
      </c>
      <c r="D219" s="19">
        <v>506.83715999999998</v>
      </c>
      <c r="E219" s="11">
        <v>0.2048795000000001</v>
      </c>
      <c r="L219" s="18">
        <v>0.36616599999999977</v>
      </c>
      <c r="M219" s="18">
        <v>0.34590799999999966</v>
      </c>
      <c r="N219" s="18">
        <v>544.11109999999996</v>
      </c>
      <c r="O219" s="18">
        <v>0.35603699999999971</v>
      </c>
      <c r="Q219" s="18">
        <v>0.22130500000000008</v>
      </c>
      <c r="R219" s="18">
        <v>0.18845400000000012</v>
      </c>
      <c r="S219" s="18">
        <v>502.81119999999999</v>
      </c>
      <c r="T219" s="18">
        <v>0.2048795000000001</v>
      </c>
      <c r="V219" s="18">
        <v>0.16435699999999986</v>
      </c>
      <c r="W219" s="18">
        <v>0.16626999999999992</v>
      </c>
      <c r="X219" s="18">
        <v>515.63740000000007</v>
      </c>
      <c r="Y219" s="18">
        <v>0.16531349999999989</v>
      </c>
      <c r="AA219" s="18">
        <v>0.15385399999999994</v>
      </c>
      <c r="AB219" s="18">
        <v>0.18258599999999969</v>
      </c>
      <c r="AC219" s="18">
        <v>493.83330000000001</v>
      </c>
      <c r="AD219" s="18">
        <v>0.16821999999999981</v>
      </c>
      <c r="CL219" s="11"/>
      <c r="CM219" s="11"/>
      <c r="CN219" s="11"/>
      <c r="CO219" s="11"/>
      <c r="CP219" s="30"/>
      <c r="CQ219" s="11"/>
      <c r="CR219" s="11"/>
      <c r="CS219" s="11"/>
      <c r="CT219" s="11"/>
      <c r="CU219" s="18"/>
      <c r="CV219" s="11"/>
      <c r="CY219" s="11"/>
      <c r="DB219" s="11"/>
    </row>
    <row r="220" spans="2:106" x14ac:dyDescent="0.15">
      <c r="B220" s="11">
        <v>0.22265299999999932</v>
      </c>
      <c r="C220" s="11">
        <v>0.18976199999999999</v>
      </c>
      <c r="D220" s="19">
        <v>507.30768</v>
      </c>
      <c r="E220" s="11">
        <v>0.20620749999999965</v>
      </c>
      <c r="L220" s="18">
        <v>0.36950299999999991</v>
      </c>
      <c r="M220" s="18">
        <v>0.34954999999999981</v>
      </c>
      <c r="N220" s="18">
        <v>544.67969999999991</v>
      </c>
      <c r="O220" s="18">
        <v>0.35952649999999986</v>
      </c>
      <c r="Q220" s="18">
        <v>0.22265299999999932</v>
      </c>
      <c r="R220" s="18">
        <v>0.18976199999999999</v>
      </c>
      <c r="S220" s="18">
        <v>503.00779999999997</v>
      </c>
      <c r="T220" s="18">
        <v>0.20620749999999965</v>
      </c>
      <c r="V220" s="18">
        <v>0.16537300000000066</v>
      </c>
      <c r="W220" s="18">
        <v>0.1670960000000008</v>
      </c>
      <c r="X220" s="18">
        <v>516.49459999999999</v>
      </c>
      <c r="Y220" s="18">
        <v>0.16623450000000073</v>
      </c>
      <c r="AA220" s="18">
        <v>0.1546050000000001</v>
      </c>
      <c r="AB220" s="18">
        <v>0.18333900000000014</v>
      </c>
      <c r="AC220" s="18">
        <v>494.34640000000002</v>
      </c>
      <c r="AD220" s="18">
        <v>0.16897200000000012</v>
      </c>
      <c r="CL220" s="11"/>
      <c r="CM220" s="11"/>
      <c r="CN220" s="11"/>
      <c r="CO220" s="11"/>
      <c r="CP220" s="30"/>
      <c r="CQ220" s="11"/>
      <c r="CR220" s="11"/>
      <c r="CS220" s="11"/>
      <c r="CT220" s="11"/>
      <c r="CU220" s="18"/>
      <c r="CV220" s="11"/>
      <c r="CY220" s="11"/>
      <c r="DB220" s="11"/>
    </row>
    <row r="221" spans="2:106" x14ac:dyDescent="0.15">
      <c r="B221" s="11">
        <v>0.22380099999999992</v>
      </c>
      <c r="C221" s="11">
        <v>0.19072500000000048</v>
      </c>
      <c r="D221" s="19">
        <v>507.98123999999996</v>
      </c>
      <c r="E221" s="11">
        <v>0.2072630000000002</v>
      </c>
      <c r="L221" s="18">
        <v>0.37246000000000024</v>
      </c>
      <c r="M221" s="18">
        <v>0.35302500000000059</v>
      </c>
      <c r="N221" s="18">
        <v>544.65959999999995</v>
      </c>
      <c r="O221" s="18">
        <v>0.36274250000000041</v>
      </c>
      <c r="Q221" s="18">
        <v>0.22380099999999992</v>
      </c>
      <c r="R221" s="18">
        <v>0.19072500000000048</v>
      </c>
      <c r="S221" s="18">
        <v>503.25059999999996</v>
      </c>
      <c r="T221" s="18">
        <v>0.2072630000000002</v>
      </c>
      <c r="V221" s="18">
        <v>0.16623199999999994</v>
      </c>
      <c r="W221" s="18">
        <v>0.16778799999999983</v>
      </c>
      <c r="X221" s="18">
        <v>517.42660000000001</v>
      </c>
      <c r="Y221" s="18">
        <v>0.16700999999999988</v>
      </c>
      <c r="AA221" s="18">
        <v>0.15524500000000074</v>
      </c>
      <c r="AB221" s="18">
        <v>0.18437200000000065</v>
      </c>
      <c r="AC221" s="18">
        <v>494.9076</v>
      </c>
      <c r="AD221" s="18">
        <v>0.16980850000000069</v>
      </c>
      <c r="CL221" s="11"/>
      <c r="CM221" s="11"/>
      <c r="CN221" s="11"/>
      <c r="CO221" s="11"/>
      <c r="CP221" s="30"/>
      <c r="CQ221" s="11"/>
      <c r="CR221" s="11"/>
      <c r="CS221" s="11"/>
      <c r="CT221" s="11"/>
      <c r="CU221" s="18"/>
      <c r="CV221" s="11"/>
      <c r="CY221" s="11"/>
      <c r="DB221" s="11"/>
    </row>
    <row r="222" spans="2:106" x14ac:dyDescent="0.15">
      <c r="B222" s="11">
        <v>0.22490800000000011</v>
      </c>
      <c r="C222" s="11">
        <v>0.19162699999999955</v>
      </c>
      <c r="D222" s="19">
        <v>508.69439999999997</v>
      </c>
      <c r="E222" s="11">
        <v>0.20826749999999983</v>
      </c>
      <c r="L222" s="18">
        <v>0.37537299999999973</v>
      </c>
      <c r="M222" s="18">
        <v>0.3564279999999993</v>
      </c>
      <c r="N222" s="18">
        <v>544.68730000000005</v>
      </c>
      <c r="O222" s="18">
        <v>0.36590049999999952</v>
      </c>
      <c r="Q222" s="18">
        <v>0.22490800000000011</v>
      </c>
      <c r="R222" s="18">
        <v>0.19162699999999955</v>
      </c>
      <c r="S222" s="18">
        <v>503.53399999999999</v>
      </c>
      <c r="T222" s="18">
        <v>0.20826749999999983</v>
      </c>
      <c r="V222" s="18">
        <v>0.16712900000000008</v>
      </c>
      <c r="W222" s="18">
        <v>0.1686810000000003</v>
      </c>
      <c r="X222" s="18">
        <v>517.89930000000004</v>
      </c>
      <c r="Y222" s="18">
        <v>0.16790500000000019</v>
      </c>
      <c r="AA222" s="18">
        <v>0.15600600000000053</v>
      </c>
      <c r="AB222" s="18">
        <v>0.18544699999999992</v>
      </c>
      <c r="AC222" s="18">
        <v>495.51509999999996</v>
      </c>
      <c r="AD222" s="18">
        <v>0.17072650000000023</v>
      </c>
      <c r="CL222" s="11"/>
      <c r="CM222" s="11"/>
      <c r="CN222" s="11"/>
      <c r="CO222" s="11"/>
      <c r="CP222" s="30"/>
      <c r="CQ222" s="11"/>
      <c r="CR222" s="11"/>
      <c r="CS222" s="11"/>
      <c r="CT222" s="11"/>
      <c r="CU222" s="18"/>
      <c r="CV222" s="11"/>
      <c r="CY222" s="11"/>
      <c r="DB222" s="11"/>
    </row>
    <row r="223" spans="2:106" x14ac:dyDescent="0.15">
      <c r="B223" s="11">
        <v>0.22599299999999989</v>
      </c>
      <c r="C223" s="11">
        <v>0.19239099999999976</v>
      </c>
      <c r="D223" s="19">
        <v>509.42339999999996</v>
      </c>
      <c r="E223" s="11">
        <v>0.20919199999999982</v>
      </c>
      <c r="L223" s="18">
        <v>0.37810200000000016</v>
      </c>
      <c r="M223" s="18">
        <v>0.35963600000000007</v>
      </c>
      <c r="N223" s="18">
        <v>544.83789999999999</v>
      </c>
      <c r="O223" s="18">
        <v>0.36886900000000011</v>
      </c>
      <c r="Q223" s="18">
        <v>0.22599299999999989</v>
      </c>
      <c r="R223" s="18">
        <v>0.19239099999999976</v>
      </c>
      <c r="S223" s="18">
        <v>504.16899999999998</v>
      </c>
      <c r="T223" s="18">
        <v>0.20919199999999982</v>
      </c>
      <c r="V223" s="18">
        <v>0.16791999999999963</v>
      </c>
      <c r="W223" s="18">
        <v>0.16954400000000014</v>
      </c>
      <c r="X223" s="18">
        <v>518.16679999999997</v>
      </c>
      <c r="Y223" s="18">
        <v>0.16873199999999988</v>
      </c>
      <c r="AA223" s="18">
        <v>0.15691400000000044</v>
      </c>
      <c r="AB223" s="18">
        <v>0.1866810000000001</v>
      </c>
      <c r="AC223" s="18">
        <v>496.09620000000001</v>
      </c>
      <c r="AD223" s="18">
        <v>0.17179750000000027</v>
      </c>
      <c r="CL223" s="11"/>
      <c r="CM223" s="11"/>
      <c r="CN223" s="11"/>
      <c r="CO223" s="11"/>
      <c r="CP223" s="30"/>
      <c r="CQ223" s="11"/>
      <c r="CR223" s="11"/>
      <c r="CS223" s="11"/>
      <c r="CT223" s="11"/>
      <c r="CU223" s="18"/>
      <c r="CV223" s="11"/>
      <c r="CY223" s="11"/>
      <c r="DB223" s="11"/>
    </row>
    <row r="224" spans="2:106" x14ac:dyDescent="0.15">
      <c r="B224" s="11">
        <v>0.2269249999999996</v>
      </c>
      <c r="C224" s="11">
        <v>0.19308899999999962</v>
      </c>
      <c r="D224" s="19">
        <v>510.33155999999997</v>
      </c>
      <c r="E224" s="11">
        <v>0.21000699999999961</v>
      </c>
      <c r="L224" s="18">
        <v>0.38057799999999986</v>
      </c>
      <c r="M224" s="18">
        <v>0.36252100000000009</v>
      </c>
      <c r="N224" s="18">
        <v>545.09100000000001</v>
      </c>
      <c r="O224" s="18">
        <v>0.37154949999999998</v>
      </c>
      <c r="Q224" s="18">
        <v>0.2269249999999996</v>
      </c>
      <c r="R224" s="18">
        <v>0.19308899999999962</v>
      </c>
      <c r="S224" s="18">
        <v>504.8313</v>
      </c>
      <c r="T224" s="18">
        <v>0.21000699999999961</v>
      </c>
      <c r="V224" s="18">
        <v>0.16875800000000041</v>
      </c>
      <c r="W224" s="18">
        <v>0.17037600000000008</v>
      </c>
      <c r="X224" s="18">
        <v>518.56470000000002</v>
      </c>
      <c r="Y224" s="18">
        <v>0.16956700000000025</v>
      </c>
      <c r="AA224" s="18">
        <v>0.1579120000000005</v>
      </c>
      <c r="AB224" s="18">
        <v>0.18808200000000053</v>
      </c>
      <c r="AC224" s="18">
        <v>496.71790000000004</v>
      </c>
      <c r="AD224" s="18">
        <v>0.17299700000000051</v>
      </c>
      <c r="CL224" s="11"/>
      <c r="CM224" s="11"/>
      <c r="CN224" s="11"/>
      <c r="CO224" s="11"/>
      <c r="CP224" s="30"/>
      <c r="CQ224" s="11"/>
      <c r="CR224" s="11"/>
      <c r="CS224" s="11"/>
      <c r="CT224" s="11"/>
      <c r="CU224" s="18"/>
      <c r="CV224" s="11"/>
      <c r="CY224" s="11"/>
      <c r="DB224" s="11"/>
    </row>
    <row r="225" spans="2:106" x14ac:dyDescent="0.15">
      <c r="B225" s="11">
        <v>0.22776900000000033</v>
      </c>
      <c r="C225" s="11">
        <v>0.19369999999999976</v>
      </c>
      <c r="D225" s="19">
        <v>511.11851999999999</v>
      </c>
      <c r="E225" s="11">
        <v>0.21073450000000005</v>
      </c>
      <c r="L225" s="18">
        <v>0.38311900000000065</v>
      </c>
      <c r="M225" s="18">
        <v>0.36528399999999994</v>
      </c>
      <c r="N225" s="18">
        <v>545.38630000000001</v>
      </c>
      <c r="O225" s="18">
        <v>0.3742015000000003</v>
      </c>
      <c r="Q225" s="18">
        <v>0.22776900000000033</v>
      </c>
      <c r="R225" s="18">
        <v>0.19369999999999976</v>
      </c>
      <c r="S225" s="18">
        <v>505.40030000000002</v>
      </c>
      <c r="T225" s="18">
        <v>0.21073450000000005</v>
      </c>
      <c r="V225" s="18">
        <v>0.16951800000000006</v>
      </c>
      <c r="W225" s="18">
        <v>0.17119800000000041</v>
      </c>
      <c r="X225" s="18">
        <v>519.04509999999993</v>
      </c>
      <c r="Y225" s="18">
        <v>0.17035800000000023</v>
      </c>
      <c r="AA225" s="18">
        <v>0.15908999999999995</v>
      </c>
      <c r="AB225" s="18">
        <v>0.18960199999999983</v>
      </c>
      <c r="AC225" s="18">
        <v>497.31880000000001</v>
      </c>
      <c r="AD225" s="18">
        <v>0.17434599999999989</v>
      </c>
      <c r="CL225" s="11"/>
      <c r="CM225" s="11"/>
      <c r="CN225" s="11"/>
      <c r="CO225" s="11"/>
      <c r="CP225" s="30"/>
      <c r="CQ225" s="11"/>
      <c r="CR225" s="11"/>
      <c r="CS225" s="11"/>
      <c r="CT225" s="11"/>
      <c r="CU225" s="18"/>
      <c r="CV225" s="11"/>
      <c r="CY225" s="11"/>
      <c r="DB225" s="11"/>
    </row>
    <row r="226" spans="2:106" x14ac:dyDescent="0.15">
      <c r="B226" s="11">
        <v>0.22856300000000029</v>
      </c>
      <c r="C226" s="11">
        <v>0.19426100000000002</v>
      </c>
      <c r="D226" s="19">
        <v>512.13095999999996</v>
      </c>
      <c r="E226" s="11">
        <v>0.21141200000000016</v>
      </c>
      <c r="L226" s="18">
        <v>0.38522099999999959</v>
      </c>
      <c r="M226" s="18">
        <v>0.36765399999999993</v>
      </c>
      <c r="N226" s="18">
        <v>545.70849999999996</v>
      </c>
      <c r="O226" s="18">
        <v>0.37643749999999976</v>
      </c>
      <c r="Q226" s="18">
        <v>0.22856300000000029</v>
      </c>
      <c r="R226" s="18">
        <v>0.19426100000000002</v>
      </c>
      <c r="S226" s="18">
        <v>505.92759999999998</v>
      </c>
      <c r="T226" s="18">
        <v>0.21141200000000016</v>
      </c>
      <c r="V226" s="18">
        <v>0.17021399999999964</v>
      </c>
      <c r="W226" s="18">
        <v>0.17193300000000011</v>
      </c>
      <c r="X226" s="18">
        <v>519.56569999999999</v>
      </c>
      <c r="Y226" s="18">
        <v>0.17107349999999988</v>
      </c>
      <c r="AA226" s="18">
        <v>0.1602920000000001</v>
      </c>
      <c r="AB226" s="18">
        <v>0.1910160000000003</v>
      </c>
      <c r="AC226" s="18">
        <v>497.23759999999999</v>
      </c>
      <c r="AD226" s="18">
        <v>0.1756540000000002</v>
      </c>
      <c r="CL226" s="11"/>
      <c r="CM226" s="11"/>
      <c r="CN226" s="11"/>
      <c r="CO226" s="11"/>
      <c r="CP226" s="30"/>
      <c r="CQ226" s="11"/>
      <c r="CR226" s="11"/>
      <c r="CS226" s="11"/>
      <c r="CT226" s="11"/>
      <c r="CU226" s="18"/>
      <c r="CV226" s="11"/>
      <c r="CY226" s="11"/>
      <c r="DB226" s="11"/>
    </row>
    <row r="227" spans="2:106" x14ac:dyDescent="0.15">
      <c r="B227" s="11">
        <v>0.22943099999999994</v>
      </c>
      <c r="C227" s="11">
        <v>0.19498499999999996</v>
      </c>
      <c r="D227" s="19">
        <v>513.34751999999992</v>
      </c>
      <c r="E227" s="11">
        <v>0.21220799999999995</v>
      </c>
      <c r="L227" s="18">
        <v>0.38748299999999958</v>
      </c>
      <c r="M227" s="18">
        <v>0.37026700000000012</v>
      </c>
      <c r="N227" s="18">
        <v>546.11310000000003</v>
      </c>
      <c r="O227" s="18">
        <v>0.37887499999999985</v>
      </c>
      <c r="Q227" s="18">
        <v>0.22943099999999994</v>
      </c>
      <c r="R227" s="18">
        <v>0.19498499999999996</v>
      </c>
      <c r="S227" s="18">
        <v>506.59300000000002</v>
      </c>
      <c r="T227" s="18">
        <v>0.21220799999999995</v>
      </c>
      <c r="V227" s="18">
        <v>0.17090899999999998</v>
      </c>
      <c r="W227" s="18">
        <v>0.17255899999999968</v>
      </c>
      <c r="X227" s="18">
        <v>520.21680000000003</v>
      </c>
      <c r="Y227" s="18">
        <v>0.17173399999999983</v>
      </c>
      <c r="AA227" s="18">
        <v>0.16134800000000027</v>
      </c>
      <c r="AB227" s="18">
        <v>0.19222699999999993</v>
      </c>
      <c r="AC227" s="18">
        <v>497.21109999999999</v>
      </c>
      <c r="AD227" s="18">
        <v>0.1767875000000001</v>
      </c>
      <c r="CL227" s="11"/>
      <c r="CM227" s="11"/>
      <c r="CN227" s="11"/>
      <c r="CO227" s="11"/>
      <c r="CP227" s="30"/>
      <c r="CQ227" s="11"/>
      <c r="CR227" s="11"/>
      <c r="CS227" s="11"/>
      <c r="CT227" s="11"/>
      <c r="CU227" s="18"/>
      <c r="CV227" s="11"/>
      <c r="CY227" s="11"/>
      <c r="DB227" s="11"/>
    </row>
    <row r="228" spans="2:106" x14ac:dyDescent="0.15">
      <c r="B228" s="11">
        <v>0.2304700000000004</v>
      </c>
      <c r="C228" s="11">
        <v>0.19559000000000015</v>
      </c>
      <c r="D228" s="19">
        <v>514.60379999999998</v>
      </c>
      <c r="E228" s="11">
        <v>0.21303000000000027</v>
      </c>
      <c r="L228" s="18">
        <v>0.38931399999999972</v>
      </c>
      <c r="M228" s="18">
        <v>0.37243199999999987</v>
      </c>
      <c r="N228" s="18">
        <v>546.78430000000003</v>
      </c>
      <c r="O228" s="18">
        <v>0.3808729999999998</v>
      </c>
      <c r="Q228" s="18">
        <v>0.2304700000000004</v>
      </c>
      <c r="R228" s="18">
        <v>0.19559000000000015</v>
      </c>
      <c r="S228" s="18">
        <v>507.99859999999995</v>
      </c>
      <c r="T228" s="18">
        <v>0.21303000000000027</v>
      </c>
      <c r="V228" s="18">
        <v>0.17157299999999953</v>
      </c>
      <c r="W228" s="18">
        <v>0.17317499999999963</v>
      </c>
      <c r="X228" s="18">
        <v>520.64250000000004</v>
      </c>
      <c r="Y228" s="18">
        <v>0.17237399999999958</v>
      </c>
      <c r="AA228" s="18">
        <v>0.16220199999999974</v>
      </c>
      <c r="AB228" s="18">
        <v>0.19334199999999946</v>
      </c>
      <c r="AC228" s="18">
        <v>497.27159999999998</v>
      </c>
      <c r="AD228" s="18">
        <v>0.1777719999999996</v>
      </c>
      <c r="CL228" s="11"/>
      <c r="CM228" s="11"/>
      <c r="CN228" s="11"/>
      <c r="CO228" s="11"/>
      <c r="CP228" s="30"/>
      <c r="CQ228" s="11"/>
      <c r="CR228" s="11"/>
      <c r="CS228" s="11"/>
      <c r="CT228" s="11"/>
      <c r="CU228" s="18"/>
      <c r="CV228" s="11"/>
      <c r="CY228" s="11"/>
      <c r="DB228" s="11"/>
    </row>
    <row r="229" spans="2:106" x14ac:dyDescent="0.15">
      <c r="B229" s="11">
        <v>0.23131900000000005</v>
      </c>
      <c r="C229" s="11">
        <v>0.19615500000000008</v>
      </c>
      <c r="D229" s="19">
        <v>515.76371999999992</v>
      </c>
      <c r="E229" s="11">
        <v>0.21373700000000007</v>
      </c>
      <c r="L229" s="18">
        <v>0.39125299999999985</v>
      </c>
      <c r="M229" s="18">
        <v>0.37482399999999938</v>
      </c>
      <c r="N229" s="18">
        <v>547.46309999999994</v>
      </c>
      <c r="O229" s="18">
        <v>0.38303849999999962</v>
      </c>
      <c r="Q229" s="18">
        <v>0.23131900000000005</v>
      </c>
      <c r="R229" s="18">
        <v>0.19615500000000008</v>
      </c>
      <c r="S229" s="18">
        <v>508.96509999999995</v>
      </c>
      <c r="T229" s="18">
        <v>0.21373700000000007</v>
      </c>
      <c r="V229" s="18">
        <v>0.17226799999999987</v>
      </c>
      <c r="W229" s="18">
        <v>0.17389099999999935</v>
      </c>
      <c r="X229" s="18">
        <v>521.23879999999997</v>
      </c>
      <c r="Y229" s="18">
        <v>0.17307949999999961</v>
      </c>
      <c r="AA229" s="18">
        <v>0.16286899999999971</v>
      </c>
      <c r="AB229" s="18">
        <v>0.19453699999999952</v>
      </c>
      <c r="AC229" s="18">
        <v>497.7242</v>
      </c>
      <c r="AD229" s="18">
        <v>0.17870299999999961</v>
      </c>
      <c r="CL229" s="11"/>
      <c r="CM229" s="11"/>
      <c r="CN229" s="11"/>
      <c r="CO229" s="11"/>
      <c r="CP229" s="30"/>
      <c r="CQ229" s="11"/>
      <c r="CR229" s="11"/>
      <c r="CS229" s="11"/>
      <c r="CT229" s="11"/>
      <c r="CU229" s="18"/>
      <c r="CV229" s="11"/>
      <c r="CY229" s="11"/>
      <c r="DB229" s="11"/>
    </row>
    <row r="230" spans="2:106" x14ac:dyDescent="0.15">
      <c r="B230" s="11">
        <v>0.23227400000000031</v>
      </c>
      <c r="C230" s="11">
        <v>0.19693700000000014</v>
      </c>
      <c r="D230" s="19">
        <v>516.81708000000003</v>
      </c>
      <c r="E230" s="11">
        <v>0.21460550000000023</v>
      </c>
      <c r="L230" s="18">
        <v>0.39323599999999992</v>
      </c>
      <c r="M230" s="18">
        <v>0.37711499999999987</v>
      </c>
      <c r="N230" s="18">
        <v>548.94449999999995</v>
      </c>
      <c r="O230" s="18">
        <v>0.38517549999999989</v>
      </c>
      <c r="Q230" s="18">
        <v>0.23227400000000031</v>
      </c>
      <c r="R230" s="18">
        <v>0.19693700000000014</v>
      </c>
      <c r="S230" s="18">
        <v>509.90379999999999</v>
      </c>
      <c r="T230" s="18">
        <v>0.21460550000000023</v>
      </c>
      <c r="V230" s="18">
        <v>0.1729630000000002</v>
      </c>
      <c r="W230" s="18">
        <v>0.17458200000000001</v>
      </c>
      <c r="X230" s="18">
        <v>521.74609999999996</v>
      </c>
      <c r="Y230" s="18">
        <v>0.17377250000000011</v>
      </c>
      <c r="AA230" s="18">
        <v>0.1635800000000005</v>
      </c>
      <c r="AB230" s="18">
        <v>0.19566499999999998</v>
      </c>
      <c r="AC230" s="18">
        <v>498.25799999999998</v>
      </c>
      <c r="AD230" s="18">
        <v>0.17962250000000024</v>
      </c>
      <c r="CL230" s="11"/>
      <c r="CM230" s="11"/>
      <c r="CN230" s="11"/>
      <c r="CO230" s="11"/>
      <c r="CP230" s="30"/>
      <c r="CQ230" s="11"/>
      <c r="CR230" s="11"/>
      <c r="CS230" s="11"/>
      <c r="CT230" s="11"/>
      <c r="CU230" s="18"/>
      <c r="CV230" s="11"/>
      <c r="CY230" s="11"/>
      <c r="DB230" s="11"/>
    </row>
    <row r="231" spans="2:106" x14ac:dyDescent="0.15">
      <c r="B231" s="11">
        <v>0.23328199999999999</v>
      </c>
      <c r="C231" s="11">
        <v>0.19785299999999939</v>
      </c>
      <c r="D231" s="19">
        <v>517.79783999999995</v>
      </c>
      <c r="E231" s="11">
        <v>0.21556749999999969</v>
      </c>
      <c r="L231" s="18">
        <v>0.39539599999999986</v>
      </c>
      <c r="M231" s="18">
        <v>0.37983900000000048</v>
      </c>
      <c r="N231" s="18">
        <v>550.0136</v>
      </c>
      <c r="O231" s="18">
        <v>0.38761750000000017</v>
      </c>
      <c r="Q231" s="18">
        <v>0.23328199999999999</v>
      </c>
      <c r="R231" s="18">
        <v>0.19785299999999939</v>
      </c>
      <c r="S231" s="18">
        <v>510.87029999999999</v>
      </c>
      <c r="T231" s="18">
        <v>0.21556749999999969</v>
      </c>
      <c r="V231" s="18">
        <v>0.17354100000000017</v>
      </c>
      <c r="W231" s="18">
        <v>0.17506099999999947</v>
      </c>
      <c r="X231" s="18">
        <v>522.29449999999997</v>
      </c>
      <c r="Y231" s="18">
        <v>0.17430099999999982</v>
      </c>
      <c r="AA231" s="18">
        <v>0.16433199999999992</v>
      </c>
      <c r="AB231" s="18">
        <v>0.19659700000000058</v>
      </c>
      <c r="AC231" s="18">
        <v>498.9742</v>
      </c>
      <c r="AD231" s="18">
        <v>0.18046450000000025</v>
      </c>
      <c r="CL231" s="11"/>
      <c r="CM231" s="11"/>
      <c r="CN231" s="11"/>
      <c r="CO231" s="11"/>
      <c r="CP231" s="30"/>
      <c r="CQ231" s="11"/>
      <c r="CR231" s="11"/>
      <c r="CS231" s="11"/>
      <c r="CT231" s="11"/>
      <c r="CU231" s="18"/>
      <c r="CV231" s="11"/>
      <c r="CY231" s="11"/>
      <c r="DB231" s="11"/>
    </row>
    <row r="232" spans="2:106" x14ac:dyDescent="0.15">
      <c r="B232" s="11">
        <v>0.23446100000000047</v>
      </c>
      <c r="C232" s="11">
        <v>0.19886300000000023</v>
      </c>
      <c r="D232" s="19">
        <v>518.77847999999994</v>
      </c>
      <c r="E232" s="11">
        <v>0.21666200000000035</v>
      </c>
      <c r="L232" s="18">
        <v>0.39794000000000018</v>
      </c>
      <c r="M232" s="18">
        <v>0.38292899999999985</v>
      </c>
      <c r="N232" s="18">
        <v>550.43830000000003</v>
      </c>
      <c r="O232" s="18">
        <v>0.39043450000000002</v>
      </c>
      <c r="Q232" s="18">
        <v>0.23446100000000047</v>
      </c>
      <c r="R232" s="18">
        <v>0.19886300000000023</v>
      </c>
      <c r="S232" s="18">
        <v>511.83780000000002</v>
      </c>
      <c r="T232" s="18">
        <v>0.21666200000000035</v>
      </c>
      <c r="V232" s="18">
        <v>0.17409300000000005</v>
      </c>
      <c r="W232" s="18">
        <v>0.17547800000000002</v>
      </c>
      <c r="X232" s="18">
        <v>522.82859999999994</v>
      </c>
      <c r="Y232" s="18">
        <v>0.17478550000000004</v>
      </c>
      <c r="AA232" s="18">
        <v>0.1650280000000004</v>
      </c>
      <c r="AB232" s="18">
        <v>0.19756200000000046</v>
      </c>
      <c r="AC232" s="18">
        <v>499.83209999999997</v>
      </c>
      <c r="AD232" s="18">
        <v>0.18129500000000043</v>
      </c>
      <c r="CL232" s="11"/>
      <c r="CM232" s="11"/>
      <c r="CN232" s="11"/>
      <c r="CO232" s="11"/>
      <c r="CP232" s="30"/>
      <c r="CQ232" s="11"/>
      <c r="CR232" s="11"/>
      <c r="CS232" s="11"/>
      <c r="CT232" s="11"/>
      <c r="CU232" s="18"/>
      <c r="CV232" s="11"/>
      <c r="CY232" s="11"/>
      <c r="DB232" s="11"/>
    </row>
    <row r="233" spans="2:106" x14ac:dyDescent="0.15">
      <c r="B233" s="11">
        <v>0.23573000000000022</v>
      </c>
      <c r="C233" s="11">
        <v>0.19962999999999997</v>
      </c>
      <c r="D233" s="19">
        <v>519.67883999999992</v>
      </c>
      <c r="E233" s="11">
        <v>0.2176800000000001</v>
      </c>
      <c r="L233" s="18">
        <v>0.40111499999999989</v>
      </c>
      <c r="M233" s="18">
        <v>0.38664300000000029</v>
      </c>
      <c r="N233" s="18">
        <v>550.85730000000001</v>
      </c>
      <c r="O233" s="18">
        <v>0.39387900000000009</v>
      </c>
      <c r="Q233" s="18">
        <v>0.23573000000000022</v>
      </c>
      <c r="R233" s="18">
        <v>0.19962999999999997</v>
      </c>
      <c r="S233" s="18">
        <v>512.75630000000001</v>
      </c>
      <c r="T233" s="18">
        <v>0.2176800000000001</v>
      </c>
      <c r="V233" s="18">
        <v>0.17459200000000052</v>
      </c>
      <c r="W233" s="18">
        <v>0.17599400000000021</v>
      </c>
      <c r="X233" s="18">
        <v>523.36360000000002</v>
      </c>
      <c r="Y233" s="18">
        <v>0.17529300000000037</v>
      </c>
      <c r="AA233" s="18">
        <v>0.16565100000000044</v>
      </c>
      <c r="AB233" s="18">
        <v>0.19836000000000009</v>
      </c>
      <c r="AC233" s="18">
        <v>500.61540000000002</v>
      </c>
      <c r="AD233" s="18">
        <v>0.18200550000000026</v>
      </c>
      <c r="CL233" s="11"/>
      <c r="CM233" s="11"/>
      <c r="CN233" s="11"/>
      <c r="CO233" s="11"/>
      <c r="CP233" s="30"/>
      <c r="CQ233" s="11"/>
      <c r="CR233" s="11"/>
      <c r="CS233" s="11"/>
      <c r="CT233" s="11"/>
      <c r="CU233" s="18"/>
      <c r="CV233" s="11"/>
      <c r="CY233" s="11"/>
      <c r="DB233" s="11"/>
    </row>
    <row r="234" spans="2:106" x14ac:dyDescent="0.15">
      <c r="B234" s="11">
        <v>0.23689600000000066</v>
      </c>
      <c r="C234" s="11">
        <v>0.20056700000000038</v>
      </c>
      <c r="D234" s="19">
        <v>520.53815999999995</v>
      </c>
      <c r="E234" s="11">
        <v>0.21873150000000052</v>
      </c>
      <c r="L234" s="18">
        <v>0.40495899999999985</v>
      </c>
      <c r="M234" s="18">
        <v>0.39137999999999984</v>
      </c>
      <c r="N234" s="18">
        <v>551.24759999999992</v>
      </c>
      <c r="O234" s="18">
        <v>0.39816949999999984</v>
      </c>
      <c r="Q234" s="18">
        <v>0.23689600000000066</v>
      </c>
      <c r="R234" s="18">
        <v>0.20056700000000038</v>
      </c>
      <c r="S234" s="18">
        <v>513.66039999999998</v>
      </c>
      <c r="T234" s="18">
        <v>0.21873150000000052</v>
      </c>
      <c r="V234" s="18">
        <v>0.17498900000000006</v>
      </c>
      <c r="W234" s="18">
        <v>0.1763129999999995</v>
      </c>
      <c r="X234" s="18">
        <v>523.90530000000001</v>
      </c>
      <c r="Y234" s="18">
        <v>0.17565099999999978</v>
      </c>
      <c r="AA234" s="18">
        <v>0.16629499999999986</v>
      </c>
      <c r="AB234" s="18">
        <v>0.19934799999999964</v>
      </c>
      <c r="AC234" s="18">
        <v>501.69630000000001</v>
      </c>
      <c r="AD234" s="18">
        <v>0.18282149999999975</v>
      </c>
      <c r="CL234" s="11"/>
      <c r="CM234" s="11"/>
      <c r="CN234" s="11"/>
      <c r="CO234" s="11"/>
      <c r="CP234" s="30"/>
      <c r="CQ234" s="11"/>
      <c r="CR234" s="11"/>
      <c r="CS234" s="11"/>
      <c r="CT234" s="11"/>
      <c r="CU234" s="18"/>
      <c r="CV234" s="11"/>
      <c r="CY234" s="11"/>
      <c r="DB234" s="11"/>
    </row>
    <row r="235" spans="2:106" x14ac:dyDescent="0.15">
      <c r="B235" s="11">
        <v>0.23832599999999982</v>
      </c>
      <c r="C235" s="11">
        <v>0.20160400000000056</v>
      </c>
      <c r="D235" s="19">
        <v>521.27628000000004</v>
      </c>
      <c r="E235" s="11">
        <v>0.21996500000000019</v>
      </c>
      <c r="L235" s="18">
        <v>0.4096220000000006</v>
      </c>
      <c r="M235" s="18">
        <v>0.39702999999999999</v>
      </c>
      <c r="N235" s="18">
        <v>551.4873</v>
      </c>
      <c r="O235" s="18">
        <v>0.4033260000000003</v>
      </c>
      <c r="Q235" s="18">
        <v>0.23832599999999982</v>
      </c>
      <c r="R235" s="18">
        <v>0.20160400000000056</v>
      </c>
      <c r="S235" s="18">
        <v>514.53200000000004</v>
      </c>
      <c r="T235" s="18">
        <v>0.21996500000000019</v>
      </c>
      <c r="V235" s="18">
        <v>0.17540099999999992</v>
      </c>
      <c r="W235" s="18">
        <v>0.17670299999999983</v>
      </c>
      <c r="X235" s="18">
        <v>524.44709999999998</v>
      </c>
      <c r="Y235" s="18">
        <v>0.17605199999999988</v>
      </c>
      <c r="AA235" s="18">
        <v>0.16697900000000043</v>
      </c>
      <c r="AB235" s="18">
        <v>0.20010100000000008</v>
      </c>
      <c r="AC235" s="18">
        <v>502.50700000000001</v>
      </c>
      <c r="AD235" s="18">
        <v>0.18354000000000026</v>
      </c>
      <c r="CL235" s="11"/>
      <c r="CM235" s="11"/>
      <c r="CN235" s="11"/>
      <c r="CO235" s="11"/>
      <c r="CP235" s="30"/>
      <c r="CQ235" s="11"/>
      <c r="CR235" s="11"/>
      <c r="CS235" s="11"/>
      <c r="CT235" s="11"/>
      <c r="CU235" s="18"/>
      <c r="CV235" s="11"/>
      <c r="CY235" s="11"/>
      <c r="DB235" s="11"/>
    </row>
    <row r="236" spans="2:106" x14ac:dyDescent="0.15">
      <c r="B236" s="11">
        <v>0.23991499999999988</v>
      </c>
      <c r="C236" s="11">
        <v>0.20289800000000024</v>
      </c>
      <c r="D236" s="19">
        <v>521.84316000000001</v>
      </c>
      <c r="E236" s="11">
        <v>0.22140650000000006</v>
      </c>
      <c r="L236" s="18">
        <v>0.41459199999999985</v>
      </c>
      <c r="M236" s="18">
        <v>0.40360499999999977</v>
      </c>
      <c r="N236" s="18">
        <v>551.51509999999996</v>
      </c>
      <c r="O236" s="18">
        <v>0.40909849999999981</v>
      </c>
      <c r="Q236" s="18">
        <v>0.23991499999999988</v>
      </c>
      <c r="R236" s="18">
        <v>0.20289800000000024</v>
      </c>
      <c r="S236" s="18">
        <v>515.38819999999998</v>
      </c>
      <c r="T236" s="18">
        <v>0.22140650000000006</v>
      </c>
      <c r="V236" s="18">
        <v>0.17567700000000031</v>
      </c>
      <c r="W236" s="18">
        <v>0.17699499999999979</v>
      </c>
      <c r="X236" s="18">
        <v>525.1182</v>
      </c>
      <c r="Y236" s="18">
        <v>0.17633600000000005</v>
      </c>
      <c r="AA236" s="18">
        <v>0.16746600000000011</v>
      </c>
      <c r="AB236" s="18">
        <v>0.20084299999999988</v>
      </c>
      <c r="AC236" s="18">
        <v>504.16899999999998</v>
      </c>
      <c r="AD236" s="18">
        <v>0.1841545</v>
      </c>
      <c r="CL236" s="11"/>
      <c r="CM236" s="11"/>
      <c r="CN236" s="11"/>
      <c r="CO236" s="11"/>
      <c r="CP236" s="30"/>
      <c r="CQ236" s="11"/>
      <c r="CR236" s="11"/>
      <c r="CS236" s="11"/>
      <c r="CT236" s="11"/>
      <c r="CU236" s="18"/>
      <c r="CV236" s="11"/>
      <c r="CY236" s="11"/>
      <c r="DB236" s="11"/>
    </row>
    <row r="237" spans="2:106" x14ac:dyDescent="0.15">
      <c r="B237" s="11">
        <v>0.24188100000000023</v>
      </c>
      <c r="C237" s="11">
        <v>0.20430800000000016</v>
      </c>
      <c r="D237" s="19">
        <v>522.09492</v>
      </c>
      <c r="E237" s="11">
        <v>0.2230945000000002</v>
      </c>
      <c r="L237" s="18">
        <v>0.42035200000000028</v>
      </c>
      <c r="M237" s="18">
        <v>0.41118500000000058</v>
      </c>
      <c r="N237" s="18">
        <v>551.16509999999994</v>
      </c>
      <c r="O237" s="18">
        <v>0.41576850000000043</v>
      </c>
      <c r="Q237" s="18">
        <v>0.24188100000000023</v>
      </c>
      <c r="R237" s="18">
        <v>0.20430800000000016</v>
      </c>
      <c r="S237" s="18">
        <v>516.22529999999995</v>
      </c>
      <c r="T237" s="18">
        <v>0.2230945000000002</v>
      </c>
      <c r="V237" s="18">
        <v>0.17609800000000053</v>
      </c>
      <c r="W237" s="18">
        <v>0.17758300000000027</v>
      </c>
      <c r="X237" s="18">
        <v>526.0444</v>
      </c>
      <c r="Y237" s="18">
        <v>0.1768405000000004</v>
      </c>
      <c r="AA237" s="18">
        <v>0.16809499999999922</v>
      </c>
      <c r="AB237" s="18">
        <v>0.20147300000000001</v>
      </c>
      <c r="AC237" s="18">
        <v>505.87309999999997</v>
      </c>
      <c r="AD237" s="18">
        <v>0.18478399999999962</v>
      </c>
      <c r="CL237" s="11"/>
      <c r="CM237" s="11"/>
      <c r="CN237" s="11"/>
      <c r="CO237" s="11"/>
      <c r="CP237" s="30"/>
      <c r="CQ237" s="11"/>
      <c r="CR237" s="11"/>
      <c r="CS237" s="11"/>
      <c r="CT237" s="11"/>
      <c r="CU237" s="18"/>
      <c r="CV237" s="11"/>
      <c r="CY237" s="11"/>
      <c r="DB237" s="11"/>
    </row>
    <row r="238" spans="2:106" x14ac:dyDescent="0.15">
      <c r="B238" s="11">
        <v>0.24395900000000026</v>
      </c>
      <c r="C238" s="11">
        <v>0.20585300000000029</v>
      </c>
      <c r="D238" s="19">
        <v>521.88408000000004</v>
      </c>
      <c r="E238" s="11">
        <v>0.22490600000000027</v>
      </c>
      <c r="L238" s="18">
        <v>0.42693799999999982</v>
      </c>
      <c r="M238" s="18">
        <v>0.42015500000000028</v>
      </c>
      <c r="N238" s="18">
        <v>549.63009999999997</v>
      </c>
      <c r="O238" s="18">
        <v>0.42354650000000005</v>
      </c>
      <c r="Q238" s="18">
        <v>0.24395900000000026</v>
      </c>
      <c r="R238" s="18">
        <v>0.20585300000000029</v>
      </c>
      <c r="S238" s="18">
        <v>516.30679999999995</v>
      </c>
      <c r="T238" s="18">
        <v>0.22490600000000027</v>
      </c>
      <c r="V238" s="18">
        <v>0.17650699999999997</v>
      </c>
      <c r="W238" s="18">
        <v>0.17819299999999938</v>
      </c>
      <c r="X238" s="18">
        <v>527.12030000000004</v>
      </c>
      <c r="Y238" s="18">
        <v>0.17734999999999967</v>
      </c>
      <c r="AA238" s="18">
        <v>0.16858799999999974</v>
      </c>
      <c r="AB238" s="18">
        <v>0.20212399999999953</v>
      </c>
      <c r="AC238" s="18">
        <v>507.53949999999998</v>
      </c>
      <c r="AD238" s="18">
        <v>0.18535599999999963</v>
      </c>
      <c r="CL238" s="11"/>
      <c r="CM238" s="11"/>
      <c r="CN238" s="11"/>
      <c r="CO238" s="11"/>
      <c r="CP238" s="30"/>
      <c r="CQ238" s="11"/>
      <c r="CR238" s="11"/>
      <c r="CS238" s="11"/>
      <c r="CT238" s="11"/>
      <c r="CU238" s="18"/>
      <c r="CV238" s="11"/>
      <c r="CY238" s="11"/>
      <c r="DB238" s="11"/>
    </row>
    <row r="239" spans="2:106" x14ac:dyDescent="0.15">
      <c r="B239" s="11">
        <v>0.24613499999999977</v>
      </c>
      <c r="C239" s="11">
        <v>0.20734999999999992</v>
      </c>
      <c r="D239" s="19">
        <v>522.14375999999993</v>
      </c>
      <c r="E239" s="11">
        <v>0.22674249999999985</v>
      </c>
      <c r="L239" s="18">
        <v>0.43480399999999975</v>
      </c>
      <c r="M239" s="18">
        <v>0.43136599999999969</v>
      </c>
      <c r="N239" s="18">
        <v>546.16110000000003</v>
      </c>
      <c r="O239" s="18">
        <v>0.43308499999999972</v>
      </c>
      <c r="Q239" s="18">
        <v>0.24613499999999977</v>
      </c>
      <c r="R239" s="18">
        <v>0.20734999999999992</v>
      </c>
      <c r="S239" s="18">
        <v>516.60879999999997</v>
      </c>
      <c r="T239" s="18">
        <v>0.22674249999999985</v>
      </c>
      <c r="V239" s="18">
        <v>0.17716499999999957</v>
      </c>
      <c r="W239" s="18">
        <v>0.17887599999999981</v>
      </c>
      <c r="X239" s="18">
        <v>528.92380000000003</v>
      </c>
      <c r="Y239" s="18">
        <v>0.17802049999999969</v>
      </c>
      <c r="AA239" s="18">
        <v>0.1691710000000004</v>
      </c>
      <c r="AB239" s="18">
        <v>0.20286200000000054</v>
      </c>
      <c r="AC239" s="18">
        <v>509.08890000000002</v>
      </c>
      <c r="AD239" s="18">
        <v>0.18601650000000047</v>
      </c>
      <c r="CL239" s="11"/>
      <c r="CM239" s="11"/>
      <c r="CN239" s="11"/>
      <c r="CO239" s="11"/>
      <c r="CP239" s="30"/>
      <c r="CQ239" s="11"/>
      <c r="CR239" s="11"/>
      <c r="CS239" s="11"/>
      <c r="CT239" s="11"/>
      <c r="CU239" s="18"/>
      <c r="CV239" s="11"/>
      <c r="CY239" s="11"/>
      <c r="DB239" s="11"/>
    </row>
    <row r="240" spans="2:106" x14ac:dyDescent="0.15">
      <c r="B240" s="11">
        <v>0.24830799999999975</v>
      </c>
      <c r="C240" s="11">
        <v>0.20881599999999967</v>
      </c>
      <c r="D240" s="19">
        <v>523.26155999999992</v>
      </c>
      <c r="E240" s="11">
        <v>0.22856199999999971</v>
      </c>
      <c r="L240" s="18">
        <v>0.4437730000000002</v>
      </c>
      <c r="M240" s="18">
        <v>0.44533000000000023</v>
      </c>
      <c r="N240" s="18">
        <v>519.49249999999995</v>
      </c>
      <c r="O240" s="18">
        <v>0.44455150000000021</v>
      </c>
      <c r="Q240" s="18">
        <v>0.24830799999999975</v>
      </c>
      <c r="R240" s="18">
        <v>0.20881599999999967</v>
      </c>
      <c r="S240" s="18">
        <v>517.00670000000002</v>
      </c>
      <c r="T240" s="18">
        <v>0.22856199999999971</v>
      </c>
      <c r="V240" s="18">
        <v>0.17784699999999987</v>
      </c>
      <c r="W240" s="18">
        <v>0.17963899999999988</v>
      </c>
      <c r="X240" s="18">
        <v>530.38400000000001</v>
      </c>
      <c r="Y240" s="18">
        <v>0.17874299999999987</v>
      </c>
      <c r="AA240" s="18">
        <v>0.16954799999999981</v>
      </c>
      <c r="AB240" s="18">
        <v>0.20336599999999994</v>
      </c>
      <c r="AC240" s="18">
        <v>510.53479999999996</v>
      </c>
      <c r="AD240" s="18">
        <v>0.18645699999999987</v>
      </c>
      <c r="CL240" s="11"/>
      <c r="CM240" s="11"/>
      <c r="CN240" s="11"/>
      <c r="CO240" s="11"/>
      <c r="CP240" s="30"/>
      <c r="CQ240" s="11"/>
      <c r="CR240" s="11"/>
      <c r="CS240" s="11"/>
      <c r="CT240" s="11"/>
      <c r="CU240" s="18"/>
      <c r="CV240" s="11"/>
      <c r="CY240" s="11"/>
      <c r="DB240" s="11"/>
    </row>
    <row r="241" spans="2:106" x14ac:dyDescent="0.15">
      <c r="B241" s="11">
        <v>0.25036300000000011</v>
      </c>
      <c r="C241" s="11">
        <v>0.21019899999999936</v>
      </c>
      <c r="D241" s="19">
        <v>524.1619199999999</v>
      </c>
      <c r="E241" s="11">
        <v>0.23028099999999974</v>
      </c>
      <c r="Q241" s="18">
        <v>0.25036300000000011</v>
      </c>
      <c r="R241" s="18">
        <v>0.21019899999999936</v>
      </c>
      <c r="S241" s="18">
        <v>517.49950000000001</v>
      </c>
      <c r="T241" s="18">
        <v>0.23028099999999974</v>
      </c>
      <c r="V241" s="18">
        <v>0.17879800000000046</v>
      </c>
      <c r="W241" s="18">
        <v>0.18051700000000004</v>
      </c>
      <c r="X241" s="18">
        <v>531.67269999999996</v>
      </c>
      <c r="Y241" s="18">
        <v>0.17965750000000025</v>
      </c>
      <c r="AA241" s="18">
        <v>0.1698599999999999</v>
      </c>
      <c r="AB241" s="18">
        <v>0.20361199999999968</v>
      </c>
      <c r="AC241" s="18">
        <v>511.98169999999999</v>
      </c>
      <c r="AD241" s="18">
        <v>0.18673599999999979</v>
      </c>
      <c r="CL241" s="11"/>
      <c r="CM241" s="11"/>
      <c r="CN241" s="11"/>
      <c r="CO241" s="11"/>
      <c r="CP241" s="30"/>
      <c r="CQ241" s="11"/>
      <c r="CR241" s="11"/>
      <c r="CS241" s="11"/>
      <c r="CT241" s="11"/>
      <c r="CU241" s="18"/>
      <c r="CV241" s="11"/>
      <c r="CY241" s="11"/>
      <c r="DB241" s="11"/>
    </row>
    <row r="242" spans="2:106" x14ac:dyDescent="0.15">
      <c r="B242" s="11">
        <v>0.25232300000000052</v>
      </c>
      <c r="C242" s="11">
        <v>0.21196600000000032</v>
      </c>
      <c r="D242" s="19">
        <v>525.09384</v>
      </c>
      <c r="E242" s="11">
        <v>0.23214450000000042</v>
      </c>
      <c r="Q242" s="18">
        <v>0.25232300000000052</v>
      </c>
      <c r="R242" s="18">
        <v>0.21196600000000032</v>
      </c>
      <c r="S242" s="18">
        <v>518.08920000000001</v>
      </c>
      <c r="T242" s="18">
        <v>0.23214450000000042</v>
      </c>
      <c r="V242" s="18">
        <v>0.17986000000000057</v>
      </c>
      <c r="W242" s="18">
        <v>0.18151200000000056</v>
      </c>
      <c r="X242" s="18">
        <v>532.74840000000006</v>
      </c>
      <c r="Y242" s="18">
        <v>0.18068600000000057</v>
      </c>
      <c r="AA242" s="18">
        <v>0.17004699999999939</v>
      </c>
      <c r="AB242" s="18">
        <v>0.20382999999999996</v>
      </c>
      <c r="AC242" s="18">
        <v>512.90690000000006</v>
      </c>
      <c r="AD242" s="18">
        <v>0.18693849999999967</v>
      </c>
      <c r="CL242" s="11"/>
      <c r="CM242" s="11"/>
      <c r="CN242" s="11"/>
      <c r="CO242" s="11"/>
      <c r="CP242" s="30"/>
      <c r="CQ242" s="11"/>
      <c r="CR242" s="11"/>
      <c r="CS242" s="11"/>
      <c r="CT242" s="11"/>
      <c r="CU242" s="18"/>
      <c r="CV242" s="11"/>
      <c r="CY242" s="11"/>
      <c r="DB242" s="11"/>
    </row>
    <row r="243" spans="2:106" x14ac:dyDescent="0.15">
      <c r="B243" s="11">
        <v>0.25427599999999995</v>
      </c>
      <c r="C243" s="11">
        <v>0.21354400000000062</v>
      </c>
      <c r="D243" s="19">
        <v>526.07460000000003</v>
      </c>
      <c r="E243" s="11">
        <v>0.23391000000000028</v>
      </c>
      <c r="Q243" s="18">
        <v>0.25427599999999995</v>
      </c>
      <c r="R243" s="18">
        <v>0.21354400000000062</v>
      </c>
      <c r="S243" s="18">
        <v>518.67219999999998</v>
      </c>
      <c r="T243" s="18">
        <v>0.23391000000000028</v>
      </c>
      <c r="V243" s="18">
        <v>0.18102499999999999</v>
      </c>
      <c r="W243" s="18">
        <v>0.18266500000000008</v>
      </c>
      <c r="X243" s="18">
        <v>533.36590000000001</v>
      </c>
      <c r="Y243" s="18">
        <v>0.18184500000000003</v>
      </c>
      <c r="AA243" s="18">
        <v>0.17038699999999984</v>
      </c>
      <c r="AB243" s="18">
        <v>0.20435400000000037</v>
      </c>
      <c r="AC243" s="18">
        <v>513.79859999999996</v>
      </c>
      <c r="AD243" s="18">
        <v>0.18737050000000011</v>
      </c>
      <c r="CL243" s="11"/>
      <c r="CM243" s="11"/>
      <c r="CN243" s="11"/>
      <c r="CO243" s="11"/>
      <c r="CP243" s="30"/>
      <c r="CQ243" s="11"/>
      <c r="CR243" s="11"/>
      <c r="CS243" s="11"/>
      <c r="CT243" s="11"/>
      <c r="CU243" s="18"/>
      <c r="CV243" s="11"/>
      <c r="CY243" s="11"/>
      <c r="DB243" s="11"/>
    </row>
    <row r="244" spans="2:106" x14ac:dyDescent="0.15">
      <c r="B244" s="11">
        <v>0.25609199999999976</v>
      </c>
      <c r="C244" s="11">
        <v>0.21495700000000006</v>
      </c>
      <c r="D244" s="19">
        <v>527.03951999999992</v>
      </c>
      <c r="E244" s="11">
        <v>0.23552449999999991</v>
      </c>
      <c r="Q244" s="18">
        <v>0.25609199999999976</v>
      </c>
      <c r="R244" s="18">
        <v>0.21495700000000006</v>
      </c>
      <c r="S244" s="18">
        <v>519.22059999999999</v>
      </c>
      <c r="T244" s="18">
        <v>0.23552449999999991</v>
      </c>
      <c r="V244" s="18">
        <v>0.18214500000000022</v>
      </c>
      <c r="W244" s="18">
        <v>0.18384399999999967</v>
      </c>
      <c r="X244" s="18">
        <v>534.14740000000006</v>
      </c>
      <c r="Y244" s="18">
        <v>0.18299449999999995</v>
      </c>
      <c r="AA244" s="18">
        <v>0.17085900000000009</v>
      </c>
      <c r="AB244" s="18">
        <v>0.20506799999999981</v>
      </c>
      <c r="AC244" s="18">
        <v>514.77850000000001</v>
      </c>
      <c r="AD244" s="18">
        <v>0.18796349999999995</v>
      </c>
      <c r="CL244" s="11"/>
      <c r="CM244" s="11"/>
      <c r="CN244" s="11"/>
      <c r="CO244" s="11"/>
      <c r="CP244" s="30"/>
      <c r="CQ244" s="11"/>
      <c r="CR244" s="11"/>
      <c r="CS244" s="11"/>
      <c r="CT244" s="11"/>
      <c r="CU244" s="18"/>
      <c r="CV244" s="11"/>
      <c r="CY244" s="11"/>
      <c r="DB244" s="11"/>
    </row>
    <row r="245" spans="2:106" x14ac:dyDescent="0.15">
      <c r="B245" s="11">
        <v>0.25764999999999993</v>
      </c>
      <c r="C245" s="11">
        <v>0.21602399999999999</v>
      </c>
      <c r="D245" s="19">
        <v>527.93183999999997</v>
      </c>
      <c r="E245" s="11">
        <v>0.23683699999999996</v>
      </c>
      <c r="Q245" s="18">
        <v>0.25764999999999993</v>
      </c>
      <c r="R245" s="18">
        <v>0.21602399999999999</v>
      </c>
      <c r="S245" s="18">
        <v>519.73450000000003</v>
      </c>
      <c r="T245" s="18">
        <v>0.23683699999999996</v>
      </c>
      <c r="V245" s="18">
        <v>0.18320000000000025</v>
      </c>
      <c r="W245" s="18">
        <v>0.18502900000000011</v>
      </c>
      <c r="X245" s="18">
        <v>534.99109999999996</v>
      </c>
      <c r="Y245" s="18">
        <v>0.18411450000000018</v>
      </c>
      <c r="AA245" s="18">
        <v>0.17160300000000017</v>
      </c>
      <c r="AB245" s="18">
        <v>0.2059059999999997</v>
      </c>
      <c r="AC245" s="18">
        <v>515.77949999999998</v>
      </c>
      <c r="AD245" s="18">
        <v>0.18875449999999994</v>
      </c>
      <c r="CL245" s="11"/>
      <c r="CM245" s="11"/>
      <c r="CN245" s="11"/>
      <c r="CO245" s="11"/>
      <c r="CP245" s="30"/>
      <c r="CQ245" s="11"/>
      <c r="CR245" s="11"/>
      <c r="CS245" s="11"/>
      <c r="CT245" s="11"/>
      <c r="CU245" s="18"/>
      <c r="CV245" s="11"/>
      <c r="CY245" s="11"/>
      <c r="DB245" s="11"/>
    </row>
    <row r="246" spans="2:106" x14ac:dyDescent="0.15">
      <c r="B246" s="11">
        <v>0.25906400000000041</v>
      </c>
      <c r="C246" s="11">
        <v>0.2172660000000004</v>
      </c>
      <c r="D246" s="19">
        <v>528.90455999999995</v>
      </c>
      <c r="E246" s="11">
        <v>0.2381650000000004</v>
      </c>
      <c r="Q246" s="18">
        <v>0.25906400000000041</v>
      </c>
      <c r="R246" s="18">
        <v>0.2172660000000004</v>
      </c>
      <c r="S246" s="18">
        <v>520.23500000000001</v>
      </c>
      <c r="T246" s="18">
        <v>0.2381650000000004</v>
      </c>
      <c r="V246" s="18">
        <v>0.1844790000000005</v>
      </c>
      <c r="W246" s="18">
        <v>0.18626500000000057</v>
      </c>
      <c r="X246" s="18">
        <v>535.88189999999997</v>
      </c>
      <c r="Y246" s="18">
        <v>0.18537200000000054</v>
      </c>
      <c r="AA246" s="18">
        <v>0.17211800000000022</v>
      </c>
      <c r="AB246" s="18">
        <v>0.20647700000000047</v>
      </c>
      <c r="AC246" s="18">
        <v>516.60220000000004</v>
      </c>
      <c r="AD246" s="18">
        <v>0.18929750000000034</v>
      </c>
      <c r="CL246" s="11"/>
      <c r="CM246" s="11"/>
      <c r="CN246" s="11"/>
      <c r="CO246" s="11"/>
      <c r="CP246" s="30"/>
      <c r="CQ246" s="11"/>
      <c r="CR246" s="11"/>
      <c r="CS246" s="11"/>
      <c r="CT246" s="11"/>
      <c r="CU246" s="18"/>
      <c r="CV246" s="11"/>
      <c r="CY246" s="11"/>
      <c r="DB246" s="11"/>
    </row>
    <row r="247" spans="2:106" x14ac:dyDescent="0.15">
      <c r="B247" s="11">
        <v>0.2604470000000001</v>
      </c>
      <c r="C247" s="11">
        <v>0.21845099999999995</v>
      </c>
      <c r="D247" s="19">
        <v>529.43975999999998</v>
      </c>
      <c r="E247" s="11">
        <v>0.23944900000000002</v>
      </c>
      <c r="Q247" s="18">
        <v>0.2604470000000001</v>
      </c>
      <c r="R247" s="18">
        <v>0.21845099999999995</v>
      </c>
      <c r="S247" s="18">
        <v>520.99630000000002</v>
      </c>
      <c r="T247" s="18">
        <v>0.23944900000000002</v>
      </c>
      <c r="V247" s="18">
        <v>0.18585899999999977</v>
      </c>
      <c r="W247" s="18">
        <v>0.1875650000000002</v>
      </c>
      <c r="X247" s="18">
        <v>536.75919999999996</v>
      </c>
      <c r="Y247" s="18">
        <v>0.18671199999999999</v>
      </c>
      <c r="AA247" s="18">
        <v>0.17259600000000042</v>
      </c>
      <c r="AB247" s="18">
        <v>0.20715299999999992</v>
      </c>
      <c r="AC247" s="18">
        <v>516.88980000000004</v>
      </c>
      <c r="AD247" s="18">
        <v>0.18987450000000017</v>
      </c>
      <c r="CL247" s="11"/>
      <c r="CM247" s="11"/>
      <c r="CN247" s="11"/>
      <c r="CO247" s="11"/>
      <c r="CP247" s="30"/>
      <c r="CQ247" s="11"/>
      <c r="CR247" s="11"/>
      <c r="CS247" s="11"/>
      <c r="CT247" s="11"/>
      <c r="CU247" s="18"/>
      <c r="CV247" s="11"/>
      <c r="CY247" s="11"/>
      <c r="DB247" s="11"/>
    </row>
    <row r="248" spans="2:106" x14ac:dyDescent="0.15">
      <c r="B248" s="11">
        <v>0.26189900000000055</v>
      </c>
      <c r="C248" s="11">
        <v>0.21938999999999975</v>
      </c>
      <c r="D248" s="19">
        <v>529.94999999999993</v>
      </c>
      <c r="E248" s="11">
        <v>0.24064450000000015</v>
      </c>
      <c r="Q248" s="18">
        <v>0.26189900000000055</v>
      </c>
      <c r="R248" s="18">
        <v>0.21938999999999975</v>
      </c>
      <c r="S248" s="18">
        <v>521.78449999999998</v>
      </c>
      <c r="T248" s="18">
        <v>0.24064450000000015</v>
      </c>
      <c r="V248" s="18">
        <v>0.1872189999999998</v>
      </c>
      <c r="W248" s="18">
        <v>0.18892800000000065</v>
      </c>
      <c r="X248" s="18">
        <v>536.88290000000006</v>
      </c>
      <c r="Y248" s="18">
        <v>0.18807350000000023</v>
      </c>
      <c r="AA248" s="18">
        <v>0.17312200000000022</v>
      </c>
      <c r="AB248" s="18">
        <v>0.20796400000000048</v>
      </c>
      <c r="AC248" s="18">
        <v>517.43830000000003</v>
      </c>
      <c r="AD248" s="18">
        <v>0.19054300000000035</v>
      </c>
      <c r="CL248" s="11"/>
      <c r="CM248" s="11"/>
      <c r="CN248" s="11"/>
      <c r="CO248" s="11"/>
      <c r="CP248" s="30"/>
      <c r="CQ248" s="11"/>
      <c r="CR248" s="11"/>
      <c r="CS248" s="11"/>
      <c r="CT248" s="11"/>
      <c r="CU248" s="18"/>
      <c r="CV248" s="11"/>
      <c r="CY248" s="11"/>
      <c r="DB248" s="11"/>
    </row>
    <row r="249" spans="2:106" x14ac:dyDescent="0.15">
      <c r="B249" s="11">
        <v>0.2633100000000006</v>
      </c>
      <c r="C249" s="11">
        <v>0.22046200000000038</v>
      </c>
      <c r="D249" s="19">
        <v>530.57471999999996</v>
      </c>
      <c r="E249" s="11">
        <v>0.24188600000000049</v>
      </c>
      <c r="Q249" s="18">
        <v>0.2633100000000006</v>
      </c>
      <c r="R249" s="18">
        <v>0.22046200000000038</v>
      </c>
      <c r="S249" s="18">
        <v>522.48440000000005</v>
      </c>
      <c r="T249" s="18">
        <v>0.24188600000000049</v>
      </c>
      <c r="V249" s="18">
        <v>0.18849400000000038</v>
      </c>
      <c r="W249" s="18">
        <v>0.19014600000000037</v>
      </c>
      <c r="X249" s="18">
        <v>537.17049999999995</v>
      </c>
      <c r="Y249" s="18">
        <v>0.18932000000000038</v>
      </c>
      <c r="AA249" s="18">
        <v>0.17399500000000057</v>
      </c>
      <c r="AB249" s="18">
        <v>0.20905899999999988</v>
      </c>
      <c r="AC249" s="18">
        <v>518.03470000000004</v>
      </c>
      <c r="AD249" s="18">
        <v>0.19152700000000022</v>
      </c>
      <c r="CL249" s="11"/>
      <c r="CM249" s="11"/>
      <c r="CN249" s="11"/>
      <c r="CO249" s="11"/>
      <c r="CP249" s="30"/>
      <c r="CQ249" s="11"/>
      <c r="CR249" s="11"/>
      <c r="CS249" s="11"/>
      <c r="CT249" s="11"/>
      <c r="CU249" s="18"/>
      <c r="CV249" s="11"/>
      <c r="CY249" s="11"/>
      <c r="DB249" s="11"/>
    </row>
    <row r="250" spans="2:106" x14ac:dyDescent="0.15">
      <c r="B250" s="11">
        <v>0.26476699999999997</v>
      </c>
      <c r="C250" s="11">
        <v>0.22162799999999994</v>
      </c>
      <c r="D250" s="19">
        <v>531.255</v>
      </c>
      <c r="E250" s="11">
        <v>0.24319749999999996</v>
      </c>
      <c r="Q250" s="18">
        <v>0.26476699999999997</v>
      </c>
      <c r="R250" s="18">
        <v>0.22162799999999994</v>
      </c>
      <c r="S250" s="18">
        <v>523.19010000000003</v>
      </c>
      <c r="T250" s="18">
        <v>0.24319749999999996</v>
      </c>
      <c r="V250" s="18">
        <v>0.18952399999999958</v>
      </c>
      <c r="W250" s="18">
        <v>0.19128800000000012</v>
      </c>
      <c r="X250" s="18">
        <v>537.58859999999993</v>
      </c>
      <c r="Y250" s="18">
        <v>0.19040599999999985</v>
      </c>
      <c r="AA250" s="18">
        <v>0.17511199999999949</v>
      </c>
      <c r="AB250" s="18">
        <v>0.21048699999999965</v>
      </c>
      <c r="AC250" s="18">
        <v>518.65219999999999</v>
      </c>
      <c r="AD250" s="18">
        <v>0.19279949999999957</v>
      </c>
      <c r="CL250" s="11"/>
      <c r="CM250" s="11"/>
      <c r="CN250" s="11"/>
      <c r="CO250" s="11"/>
      <c r="CP250" s="30"/>
      <c r="CQ250" s="11"/>
      <c r="CR250" s="11"/>
      <c r="CS250" s="11"/>
      <c r="CT250" s="11"/>
      <c r="CU250" s="18"/>
      <c r="CV250" s="11"/>
      <c r="CY250" s="11"/>
      <c r="DB250" s="11"/>
    </row>
    <row r="251" spans="2:106" x14ac:dyDescent="0.15">
      <c r="B251" s="11">
        <v>0.26620899999999992</v>
      </c>
      <c r="C251" s="11">
        <v>0.22292199999999962</v>
      </c>
      <c r="D251" s="19">
        <v>531.9126</v>
      </c>
      <c r="E251" s="11">
        <v>0.24456549999999977</v>
      </c>
      <c r="Q251" s="18">
        <v>0.26620899999999992</v>
      </c>
      <c r="R251" s="18">
        <v>0.22292199999999962</v>
      </c>
      <c r="S251" s="18">
        <v>523.85550000000001</v>
      </c>
      <c r="T251" s="18">
        <v>0.24456549999999977</v>
      </c>
      <c r="V251" s="18">
        <v>0.1904009999999996</v>
      </c>
      <c r="W251" s="18">
        <v>0.19224499999999978</v>
      </c>
      <c r="X251" s="18">
        <v>538.01430000000005</v>
      </c>
      <c r="Y251" s="18">
        <v>0.19132299999999969</v>
      </c>
      <c r="AA251" s="18">
        <v>0.17640699999999931</v>
      </c>
      <c r="AB251" s="18">
        <v>0.21215899999999976</v>
      </c>
      <c r="AC251" s="18">
        <v>519.3646</v>
      </c>
      <c r="AD251" s="18">
        <v>0.19428299999999954</v>
      </c>
      <c r="CL251" s="11"/>
      <c r="CM251" s="11"/>
      <c r="CN251" s="11"/>
      <c r="CO251" s="11"/>
      <c r="CP251" s="30"/>
      <c r="CQ251" s="11"/>
      <c r="CR251" s="11"/>
      <c r="CS251" s="11"/>
      <c r="CT251" s="11"/>
      <c r="CU251" s="18"/>
      <c r="CV251" s="11"/>
      <c r="CY251" s="11"/>
      <c r="DB251" s="11"/>
    </row>
    <row r="252" spans="2:106" x14ac:dyDescent="0.15">
      <c r="B252" s="11">
        <v>0.26785499999999995</v>
      </c>
      <c r="C252" s="11">
        <v>0.22418400000000016</v>
      </c>
      <c r="D252" s="19">
        <v>532.58495999999991</v>
      </c>
      <c r="E252" s="11">
        <v>0.24601950000000006</v>
      </c>
      <c r="Q252" s="18">
        <v>0.26785499999999995</v>
      </c>
      <c r="R252" s="18">
        <v>0.22418400000000016</v>
      </c>
      <c r="S252" s="18">
        <v>524.97259999999994</v>
      </c>
      <c r="T252" s="18">
        <v>0.24601950000000006</v>
      </c>
      <c r="V252" s="18">
        <v>0.19141800000000053</v>
      </c>
      <c r="W252" s="18">
        <v>0.19327300000000047</v>
      </c>
      <c r="X252" s="18">
        <v>538.5761</v>
      </c>
      <c r="Y252" s="18">
        <v>0.1923455000000005</v>
      </c>
      <c r="AA252" s="18">
        <v>0.17778700000000036</v>
      </c>
      <c r="AB252" s="18">
        <v>0.21407600000000038</v>
      </c>
      <c r="AC252" s="18">
        <v>519.98879999999997</v>
      </c>
      <c r="AD252" s="18">
        <v>0.19593150000000037</v>
      </c>
      <c r="CL252" s="11"/>
      <c r="CM252" s="11"/>
      <c r="CN252" s="11"/>
      <c r="CO252" s="11"/>
      <c r="CP252" s="30"/>
      <c r="CQ252" s="11"/>
      <c r="CR252" s="11"/>
      <c r="CS252" s="11"/>
      <c r="CT252" s="11"/>
      <c r="CU252" s="18"/>
      <c r="CV252" s="11"/>
      <c r="CY252" s="11"/>
      <c r="DB252" s="11"/>
    </row>
    <row r="253" spans="2:106" x14ac:dyDescent="0.15">
      <c r="B253" s="11">
        <v>0.26948500000000042</v>
      </c>
      <c r="C253" s="11">
        <v>0.22549099999999989</v>
      </c>
      <c r="D253" s="19">
        <v>533.26643999999999</v>
      </c>
      <c r="E253" s="11">
        <v>0.24748800000000015</v>
      </c>
      <c r="Q253" s="18">
        <v>0.26948500000000042</v>
      </c>
      <c r="R253" s="18">
        <v>0.22549099999999989</v>
      </c>
      <c r="S253" s="18">
        <v>526.17200000000003</v>
      </c>
      <c r="T253" s="18">
        <v>0.24748800000000015</v>
      </c>
      <c r="V253" s="18">
        <v>0.19228400000000079</v>
      </c>
      <c r="W253" s="18">
        <v>0.19406900000000071</v>
      </c>
      <c r="X253" s="18">
        <v>539.13130000000001</v>
      </c>
      <c r="Y253" s="18">
        <v>0.19317650000000075</v>
      </c>
      <c r="AA253" s="18">
        <v>0.17928099999999958</v>
      </c>
      <c r="AB253" s="18">
        <v>0.21608999999999945</v>
      </c>
      <c r="AC253" s="18">
        <v>520.20159999999998</v>
      </c>
      <c r="AD253" s="18">
        <v>0.19768549999999951</v>
      </c>
      <c r="CL253" s="11"/>
      <c r="CM253" s="11"/>
      <c r="CN253" s="11"/>
      <c r="CO253" s="11"/>
      <c r="CP253" s="30"/>
      <c r="CQ253" s="11"/>
      <c r="CR253" s="11"/>
      <c r="CS253" s="11"/>
      <c r="CT253" s="11"/>
      <c r="CU253" s="18"/>
      <c r="CV253" s="11"/>
      <c r="CY253" s="11"/>
      <c r="DB253" s="11"/>
    </row>
    <row r="254" spans="2:106" x14ac:dyDescent="0.15">
      <c r="B254" s="11">
        <v>0.2712519999999996</v>
      </c>
      <c r="C254" s="11">
        <v>0.22673200000000016</v>
      </c>
      <c r="D254" s="19">
        <v>533.96255999999994</v>
      </c>
      <c r="E254" s="11">
        <v>0.24899199999999988</v>
      </c>
      <c r="Q254" s="18">
        <v>0.2712519999999996</v>
      </c>
      <c r="R254" s="18">
        <v>0.22673200000000016</v>
      </c>
      <c r="S254" s="18">
        <v>527.20080000000007</v>
      </c>
      <c r="T254" s="18">
        <v>0.24899199999999988</v>
      </c>
      <c r="V254" s="18">
        <v>0.19316900000000015</v>
      </c>
      <c r="W254" s="18">
        <v>0.19491199999999953</v>
      </c>
      <c r="X254" s="18">
        <v>539.721</v>
      </c>
      <c r="Y254" s="18">
        <v>0.19404049999999984</v>
      </c>
      <c r="AA254" s="18">
        <v>0.18096200000000007</v>
      </c>
      <c r="AB254" s="18">
        <v>0.21818699999999946</v>
      </c>
      <c r="AC254" s="18">
        <v>520.16039999999998</v>
      </c>
      <c r="AD254" s="18">
        <v>0.19957449999999977</v>
      </c>
      <c r="CL254" s="11"/>
      <c r="CM254" s="11"/>
      <c r="CN254" s="11"/>
      <c r="CO254" s="11"/>
      <c r="CP254" s="30"/>
      <c r="CQ254" s="11"/>
      <c r="CR254" s="11"/>
      <c r="CS254" s="11"/>
      <c r="CT254" s="11"/>
      <c r="CU254" s="18"/>
      <c r="CV254" s="11"/>
      <c r="CY254" s="11"/>
      <c r="DB254" s="11"/>
    </row>
    <row r="255" spans="2:106" x14ac:dyDescent="0.15">
      <c r="B255" s="11">
        <v>0.2729929999999996</v>
      </c>
      <c r="C255" s="11">
        <v>0.22803499999999932</v>
      </c>
      <c r="D255" s="19">
        <v>534.64404000000002</v>
      </c>
      <c r="E255" s="11">
        <v>0.25051399999999946</v>
      </c>
      <c r="Q255" s="18">
        <v>0.2729929999999996</v>
      </c>
      <c r="R255" s="18">
        <v>0.22803499999999932</v>
      </c>
      <c r="S255" s="18">
        <v>528.1472</v>
      </c>
      <c r="T255" s="18">
        <v>0.25051399999999946</v>
      </c>
      <c r="V255" s="18">
        <v>0.19363099999999989</v>
      </c>
      <c r="W255" s="18">
        <v>0.19551700000000061</v>
      </c>
      <c r="X255" s="18">
        <v>540.24930000000006</v>
      </c>
      <c r="Y255" s="18">
        <v>0.19457400000000025</v>
      </c>
      <c r="AA255" s="18">
        <v>0.18238299999999974</v>
      </c>
      <c r="AB255" s="18">
        <v>0.22018999999999966</v>
      </c>
      <c r="AC255" s="18">
        <v>520.29750000000001</v>
      </c>
      <c r="AD255" s="18">
        <v>0.2012864999999997</v>
      </c>
      <c r="CL255" s="11"/>
      <c r="CM255" s="11"/>
      <c r="CN255" s="11"/>
      <c r="CO255" s="11"/>
      <c r="CP255" s="30"/>
      <c r="CQ255" s="11"/>
      <c r="CR255" s="11"/>
      <c r="CS255" s="11"/>
      <c r="CT255" s="11"/>
      <c r="CU255" s="18"/>
      <c r="CV255" s="11"/>
      <c r="CY255" s="11"/>
      <c r="DB255" s="11"/>
    </row>
    <row r="256" spans="2:106" x14ac:dyDescent="0.15">
      <c r="B256" s="11">
        <v>0.27481400000000011</v>
      </c>
      <c r="C256" s="11">
        <v>0.22942100000000032</v>
      </c>
      <c r="D256" s="19">
        <v>535.32539999999995</v>
      </c>
      <c r="E256" s="11">
        <v>0.25211750000000022</v>
      </c>
      <c r="Q256" s="18">
        <v>0.27481400000000011</v>
      </c>
      <c r="R256" s="18">
        <v>0.22942100000000032</v>
      </c>
      <c r="S256" s="18">
        <v>529.03790000000004</v>
      </c>
      <c r="T256" s="18">
        <v>0.25211750000000022</v>
      </c>
      <c r="V256" s="18">
        <v>0.19436000000000053</v>
      </c>
      <c r="W256" s="18">
        <v>0.19629500000000011</v>
      </c>
      <c r="X256" s="18">
        <v>541.5168000000001</v>
      </c>
      <c r="Y256" s="18">
        <v>0.19532750000000032</v>
      </c>
      <c r="AA256" s="18">
        <v>0.18399999999999928</v>
      </c>
      <c r="AB256" s="18">
        <v>0.22228799999999982</v>
      </c>
      <c r="AC256" s="18">
        <v>520.5027</v>
      </c>
      <c r="AD256" s="18">
        <v>0.20314399999999955</v>
      </c>
      <c r="CL256" s="11"/>
      <c r="CM256" s="11"/>
      <c r="CN256" s="11"/>
      <c r="CO256" s="11"/>
      <c r="CP256" s="30"/>
      <c r="CQ256" s="11"/>
      <c r="CR256" s="11"/>
      <c r="CS256" s="11"/>
      <c r="CT256" s="11"/>
      <c r="CU256" s="18"/>
      <c r="CV256" s="11"/>
      <c r="CY256" s="11"/>
      <c r="DB256" s="11"/>
    </row>
    <row r="257" spans="2:106" x14ac:dyDescent="0.15">
      <c r="B257" s="11">
        <v>0.27687499999999954</v>
      </c>
      <c r="C257" s="11">
        <v>0.23123700000000014</v>
      </c>
      <c r="D257" s="19">
        <v>535.98983999999996</v>
      </c>
      <c r="E257" s="11">
        <v>0.25405599999999984</v>
      </c>
      <c r="Q257" s="18">
        <v>0.27687499999999954</v>
      </c>
      <c r="R257" s="18">
        <v>0.23123700000000014</v>
      </c>
      <c r="S257" s="18">
        <v>529.92959999999994</v>
      </c>
      <c r="T257" s="18">
        <v>0.25405599999999984</v>
      </c>
      <c r="V257" s="18">
        <v>0.1951110000000007</v>
      </c>
      <c r="W257" s="18">
        <v>0.1970610000000006</v>
      </c>
      <c r="X257" s="18">
        <v>542.88790000000006</v>
      </c>
      <c r="Y257" s="18">
        <v>0.19608600000000065</v>
      </c>
      <c r="AA257" s="18">
        <v>0.18520499999999984</v>
      </c>
      <c r="AB257" s="18">
        <v>0.22417800000000021</v>
      </c>
      <c r="AC257" s="18">
        <v>520.72230000000002</v>
      </c>
      <c r="AD257" s="18">
        <v>0.20469150000000003</v>
      </c>
      <c r="CL257" s="11"/>
      <c r="CM257" s="11"/>
      <c r="CN257" s="11"/>
      <c r="CO257" s="11"/>
      <c r="CP257" s="30"/>
      <c r="CQ257" s="11"/>
      <c r="CR257" s="11"/>
      <c r="CS257" s="11"/>
      <c r="CT257" s="11"/>
      <c r="CU257" s="18"/>
      <c r="CV257" s="11"/>
      <c r="CY257" s="11"/>
      <c r="DB257" s="11"/>
    </row>
    <row r="258" spans="2:106" x14ac:dyDescent="0.15">
      <c r="B258" s="11">
        <v>0.27913399999999999</v>
      </c>
      <c r="C258" s="11">
        <v>0.23315200000000047</v>
      </c>
      <c r="D258" s="19">
        <v>536.66219999999998</v>
      </c>
      <c r="E258" s="11">
        <v>0.25614300000000023</v>
      </c>
      <c r="Q258" s="18">
        <v>0.27913399999999999</v>
      </c>
      <c r="R258" s="18">
        <v>0.23315200000000047</v>
      </c>
      <c r="S258" s="18">
        <v>530.82709999999997</v>
      </c>
      <c r="T258" s="18">
        <v>0.25614300000000023</v>
      </c>
      <c r="V258" s="18">
        <v>0.19580899999999968</v>
      </c>
      <c r="W258" s="18">
        <v>0.19766199999999934</v>
      </c>
      <c r="X258" s="18">
        <v>543.99249999999995</v>
      </c>
      <c r="Y258" s="18">
        <v>0.19673549999999951</v>
      </c>
      <c r="AA258" s="18">
        <v>0.18654200000000021</v>
      </c>
      <c r="AB258" s="18">
        <v>0.22620500000000021</v>
      </c>
      <c r="AC258" s="18">
        <v>521.00990000000002</v>
      </c>
      <c r="AD258" s="18">
        <v>0.20637350000000021</v>
      </c>
      <c r="CL258" s="11"/>
      <c r="CM258" s="11"/>
      <c r="CN258" s="11"/>
      <c r="CO258" s="11"/>
      <c r="CP258" s="30"/>
      <c r="CQ258" s="11"/>
      <c r="CR258" s="11"/>
      <c r="CS258" s="11"/>
      <c r="CT258" s="11"/>
      <c r="CU258" s="18"/>
      <c r="CV258" s="11"/>
      <c r="CY258" s="11"/>
      <c r="DB258" s="11"/>
    </row>
    <row r="259" spans="2:106" x14ac:dyDescent="0.15">
      <c r="B259" s="11">
        <v>0.28155699999999939</v>
      </c>
      <c r="C259" s="11">
        <v>0.2350879999999993</v>
      </c>
      <c r="D259" s="19">
        <v>537.29484000000002</v>
      </c>
      <c r="E259" s="11">
        <v>0.25832249999999934</v>
      </c>
      <c r="Q259" s="18">
        <v>0.28155699999999939</v>
      </c>
      <c r="R259" s="18">
        <v>0.2350879999999993</v>
      </c>
      <c r="S259" s="18">
        <v>531.73219999999992</v>
      </c>
      <c r="T259" s="18">
        <v>0.25832249999999934</v>
      </c>
      <c r="V259" s="18">
        <v>0.19648900000000058</v>
      </c>
      <c r="W259" s="18">
        <v>0.19828700000000055</v>
      </c>
      <c r="X259" s="18">
        <v>544.95230000000004</v>
      </c>
      <c r="Y259" s="18">
        <v>0.19738800000000056</v>
      </c>
      <c r="AA259" s="18">
        <v>0.18768399999999996</v>
      </c>
      <c r="AB259" s="18">
        <v>0.22795699999999997</v>
      </c>
      <c r="AC259" s="18">
        <v>521.27070000000003</v>
      </c>
      <c r="AD259" s="18">
        <v>0.20782049999999996</v>
      </c>
      <c r="CL259" s="11"/>
      <c r="CM259" s="11"/>
      <c r="CN259" s="11"/>
      <c r="CO259" s="11"/>
      <c r="CP259" s="30"/>
      <c r="CQ259" s="11"/>
      <c r="CR259" s="11"/>
      <c r="CS259" s="11"/>
      <c r="CT259" s="11"/>
      <c r="CU259" s="18"/>
      <c r="CV259" s="11"/>
      <c r="CY259" s="11"/>
      <c r="DB259" s="11"/>
    </row>
    <row r="260" spans="2:106" x14ac:dyDescent="0.15">
      <c r="B260" s="11">
        <v>0.28416499999999978</v>
      </c>
      <c r="C260" s="11">
        <v>0.23719400000000057</v>
      </c>
      <c r="D260" s="19">
        <v>538.00008000000003</v>
      </c>
      <c r="E260" s="11">
        <v>0.26067950000000017</v>
      </c>
      <c r="Q260" s="18">
        <v>0.28416499999999978</v>
      </c>
      <c r="R260" s="18">
        <v>0.23719400000000057</v>
      </c>
      <c r="S260" s="18">
        <v>532.61630000000002</v>
      </c>
      <c r="T260" s="18">
        <v>0.26067950000000017</v>
      </c>
      <c r="V260" s="18">
        <v>0.1971210000000001</v>
      </c>
      <c r="W260" s="18">
        <v>0.19882000000000044</v>
      </c>
      <c r="X260" s="18">
        <v>545.90440000000001</v>
      </c>
      <c r="Y260" s="18">
        <v>0.19797050000000027</v>
      </c>
      <c r="AA260" s="18">
        <v>0.1888690000000004</v>
      </c>
      <c r="AB260" s="18">
        <v>0.22945600000000077</v>
      </c>
      <c r="AC260" s="18">
        <v>521.59960000000001</v>
      </c>
      <c r="AD260" s="18">
        <v>0.20916250000000058</v>
      </c>
      <c r="CL260" s="11"/>
      <c r="CM260" s="11"/>
      <c r="CN260" s="11"/>
      <c r="CO260" s="11"/>
      <c r="CP260" s="30"/>
      <c r="CQ260" s="11"/>
      <c r="CR260" s="11"/>
      <c r="CS260" s="11"/>
      <c r="CT260" s="11"/>
      <c r="CU260" s="18"/>
      <c r="CV260" s="11"/>
      <c r="CY260" s="11"/>
      <c r="DB260" s="11"/>
    </row>
    <row r="261" spans="2:106" x14ac:dyDescent="0.15">
      <c r="B261" s="11">
        <v>0.28704200000000046</v>
      </c>
      <c r="C261" s="11">
        <v>0.23943500000000029</v>
      </c>
      <c r="D261" s="19">
        <v>538.83575999999994</v>
      </c>
      <c r="E261" s="11">
        <v>0.26323850000000037</v>
      </c>
      <c r="Q261" s="18">
        <v>0.28704200000000046</v>
      </c>
      <c r="R261" s="18">
        <v>0.23943500000000029</v>
      </c>
      <c r="S261" s="18">
        <v>532.97289999999998</v>
      </c>
      <c r="T261" s="18">
        <v>0.26323850000000037</v>
      </c>
      <c r="V261" s="18">
        <v>0.19800799999999974</v>
      </c>
      <c r="W261" s="18">
        <v>0.19964199999999988</v>
      </c>
      <c r="X261" s="18">
        <v>546.30899999999997</v>
      </c>
      <c r="Y261" s="18">
        <v>0.19882499999999981</v>
      </c>
      <c r="AA261" s="18">
        <v>0.18993299999999991</v>
      </c>
      <c r="AB261" s="18">
        <v>0.23085100000000036</v>
      </c>
      <c r="AC261" s="18">
        <v>521.92169999999999</v>
      </c>
      <c r="AD261" s="18">
        <v>0.21039200000000013</v>
      </c>
      <c r="CL261" s="11"/>
      <c r="CM261" s="11"/>
      <c r="CN261" s="11"/>
      <c r="CO261" s="11"/>
      <c r="CP261" s="30"/>
      <c r="CQ261" s="11"/>
      <c r="CR261" s="11"/>
      <c r="CS261" s="11"/>
      <c r="CT261" s="11"/>
      <c r="CU261" s="18"/>
      <c r="CV261" s="11"/>
      <c r="CY261" s="11"/>
      <c r="DB261" s="11"/>
    </row>
    <row r="262" spans="2:106" x14ac:dyDescent="0.15">
      <c r="B262" s="11">
        <v>0.29024100000000086</v>
      </c>
      <c r="C262" s="11">
        <v>0.24191500000000055</v>
      </c>
      <c r="D262" s="19">
        <v>540.07607999999993</v>
      </c>
      <c r="E262" s="11">
        <v>0.2660780000000007</v>
      </c>
      <c r="Q262" s="18">
        <v>0.29024100000000086</v>
      </c>
      <c r="R262" s="18">
        <v>0.24191500000000055</v>
      </c>
      <c r="S262" s="18">
        <v>533.26830000000007</v>
      </c>
      <c r="T262" s="18">
        <v>0.2660780000000007</v>
      </c>
      <c r="V262" s="18">
        <v>0.19861299999999993</v>
      </c>
      <c r="W262" s="18">
        <v>0.20023599999999941</v>
      </c>
      <c r="X262" s="18">
        <v>546.87180000000001</v>
      </c>
      <c r="Y262" s="18">
        <v>0.19942449999999967</v>
      </c>
      <c r="AA262" s="18">
        <v>0.19105000000000061</v>
      </c>
      <c r="AB262" s="18">
        <v>0.23223000000000038</v>
      </c>
      <c r="AC262" s="18">
        <v>522.48450000000003</v>
      </c>
      <c r="AD262" s="18">
        <v>0.21164000000000049</v>
      </c>
      <c r="CL262" s="11"/>
      <c r="CM262" s="11"/>
      <c r="CN262" s="11"/>
      <c r="CO262" s="11"/>
      <c r="CP262" s="30"/>
      <c r="CQ262" s="11"/>
      <c r="CR262" s="11"/>
      <c r="CS262" s="11"/>
      <c r="CT262" s="11"/>
      <c r="CU262" s="18"/>
      <c r="CV262" s="11"/>
      <c r="CY262" s="11"/>
      <c r="DB262" s="11"/>
    </row>
    <row r="263" spans="2:106" x14ac:dyDescent="0.15">
      <c r="B263" s="11">
        <v>0.29349000000000025</v>
      </c>
      <c r="C263" s="11">
        <v>0.24437200000000026</v>
      </c>
      <c r="D263" s="19">
        <v>541.56708000000003</v>
      </c>
      <c r="E263" s="11">
        <v>0.26893100000000025</v>
      </c>
      <c r="Q263" s="18">
        <v>0.29349000000000025</v>
      </c>
      <c r="R263" s="18">
        <v>0.24437200000000026</v>
      </c>
      <c r="S263" s="18">
        <v>533.77539999999999</v>
      </c>
      <c r="T263" s="18">
        <v>0.26893100000000025</v>
      </c>
      <c r="V263" s="18">
        <v>0.1993589999999994</v>
      </c>
      <c r="W263" s="18">
        <v>0.200901</v>
      </c>
      <c r="X263" s="18">
        <v>547.4538</v>
      </c>
      <c r="Y263" s="18">
        <v>0.2001299999999997</v>
      </c>
      <c r="AA263" s="18">
        <v>0.19194599999999973</v>
      </c>
      <c r="AB263" s="18">
        <v>0.23352299999999993</v>
      </c>
      <c r="AC263" s="18">
        <v>523.17679999999996</v>
      </c>
      <c r="AD263" s="18">
        <v>0.21273449999999983</v>
      </c>
      <c r="CL263" s="11"/>
      <c r="CM263" s="11"/>
      <c r="CN263" s="11"/>
      <c r="CO263" s="11"/>
      <c r="CP263" s="30"/>
      <c r="CQ263" s="11"/>
      <c r="CR263" s="11"/>
      <c r="CS263" s="11"/>
      <c r="CT263" s="11"/>
      <c r="CU263" s="18"/>
      <c r="CV263" s="11"/>
      <c r="CY263" s="11"/>
      <c r="DB263" s="11"/>
    </row>
    <row r="264" spans="2:106" x14ac:dyDescent="0.15">
      <c r="B264" s="11">
        <v>0.29663200000000067</v>
      </c>
      <c r="C264" s="11">
        <v>0.24693100000000001</v>
      </c>
      <c r="D264" s="19">
        <v>542.87207999999998</v>
      </c>
      <c r="E264" s="11">
        <v>0.27178150000000034</v>
      </c>
      <c r="Q264" s="18">
        <v>0.29663200000000067</v>
      </c>
      <c r="R264" s="18">
        <v>0.24693100000000001</v>
      </c>
      <c r="S264" s="18">
        <v>534.31719999999996</v>
      </c>
      <c r="T264" s="18">
        <v>0.27178150000000034</v>
      </c>
      <c r="V264" s="18">
        <v>0.19993699999999937</v>
      </c>
      <c r="W264" s="18">
        <v>0.20147199999999987</v>
      </c>
      <c r="X264" s="18">
        <v>548.09809999999993</v>
      </c>
      <c r="Y264" s="18">
        <v>0.20070449999999962</v>
      </c>
      <c r="AA264" s="18">
        <v>0.1927620000000001</v>
      </c>
      <c r="AB264" s="18">
        <v>0.23453199999999974</v>
      </c>
      <c r="AC264" s="18">
        <v>523.83460000000002</v>
      </c>
      <c r="AD264" s="18">
        <v>0.21364699999999992</v>
      </c>
      <c r="CL264" s="11"/>
      <c r="CM264" s="11"/>
      <c r="CN264" s="11"/>
      <c r="CO264" s="11"/>
      <c r="CP264" s="30"/>
      <c r="CQ264" s="11"/>
      <c r="CR264" s="11"/>
      <c r="CS264" s="11"/>
      <c r="CT264" s="11"/>
      <c r="CU264" s="18"/>
      <c r="CV264" s="11"/>
      <c r="CY264" s="11"/>
      <c r="DB264" s="11"/>
    </row>
    <row r="265" spans="2:106" x14ac:dyDescent="0.15">
      <c r="B265" s="11">
        <v>0.29966200000000054</v>
      </c>
      <c r="C265" s="11">
        <v>0.24960500000000074</v>
      </c>
      <c r="D265" s="19">
        <v>544.08071999999993</v>
      </c>
      <c r="E265" s="11">
        <v>0.27463350000000064</v>
      </c>
      <c r="Q265" s="18">
        <v>0.29966200000000054</v>
      </c>
      <c r="R265" s="18">
        <v>0.24960500000000074</v>
      </c>
      <c r="S265" s="18">
        <v>534.95480000000009</v>
      </c>
      <c r="T265" s="18">
        <v>0.27463350000000064</v>
      </c>
      <c r="V265" s="18">
        <v>0.20065500000000025</v>
      </c>
      <c r="W265" s="18">
        <v>0.20222300000000004</v>
      </c>
      <c r="X265" s="18">
        <v>548.7636</v>
      </c>
      <c r="Y265" s="18">
        <v>0.20143900000000015</v>
      </c>
      <c r="AA265" s="18">
        <v>0.19331000000000031</v>
      </c>
      <c r="AB265" s="18">
        <v>0.23540800000000051</v>
      </c>
      <c r="AC265" s="18">
        <v>525.04840000000002</v>
      </c>
      <c r="AD265" s="18">
        <v>0.21435900000000041</v>
      </c>
      <c r="CL265" s="11"/>
      <c r="CM265" s="11"/>
      <c r="CN265" s="11"/>
      <c r="CO265" s="11"/>
      <c r="CP265" s="30"/>
      <c r="CQ265" s="11"/>
      <c r="CR265" s="11"/>
      <c r="CS265" s="11"/>
      <c r="CT265" s="11"/>
      <c r="CU265" s="18"/>
      <c r="CV265" s="11"/>
      <c r="CY265" s="11"/>
      <c r="DB265" s="11"/>
    </row>
    <row r="266" spans="2:106" x14ac:dyDescent="0.15">
      <c r="B266" s="11">
        <v>0.3024779999999998</v>
      </c>
      <c r="C266" s="11">
        <v>0.25196799999999975</v>
      </c>
      <c r="D266" s="19">
        <v>545.22360000000003</v>
      </c>
      <c r="E266" s="11">
        <v>0.27722299999999978</v>
      </c>
      <c r="Q266" s="18">
        <v>0.3024779999999998</v>
      </c>
      <c r="R266" s="18">
        <v>0.25196799999999975</v>
      </c>
      <c r="S266" s="18">
        <v>535.53009999999995</v>
      </c>
      <c r="T266" s="18">
        <v>0.27722299999999978</v>
      </c>
      <c r="V266" s="18">
        <v>0.20112499999999933</v>
      </c>
      <c r="W266" s="18">
        <v>0.20286199999999965</v>
      </c>
      <c r="X266" s="18">
        <v>549.42130000000009</v>
      </c>
      <c r="Y266" s="18">
        <v>0.20199349999999949</v>
      </c>
      <c r="AA266" s="18">
        <v>0.19415400000000016</v>
      </c>
      <c r="AB266" s="18">
        <v>0.23637700000000006</v>
      </c>
      <c r="AC266" s="18">
        <v>526.57010000000002</v>
      </c>
      <c r="AD266" s="18">
        <v>0.21526550000000011</v>
      </c>
      <c r="CL266" s="11"/>
      <c r="CM266" s="11"/>
      <c r="CN266" s="11"/>
      <c r="CO266" s="11"/>
      <c r="CP266" s="30"/>
      <c r="CQ266" s="11"/>
      <c r="CR266" s="11"/>
      <c r="CS266" s="11"/>
      <c r="CT266" s="11"/>
      <c r="CU266" s="18"/>
      <c r="CV266" s="11"/>
      <c r="CY266" s="11"/>
      <c r="DB266" s="11"/>
    </row>
    <row r="267" spans="2:106" x14ac:dyDescent="0.15">
      <c r="B267" s="11">
        <v>0.3050139999999999</v>
      </c>
      <c r="C267" s="11">
        <v>0.25413900000000034</v>
      </c>
      <c r="D267" s="19">
        <v>546.3585599999999</v>
      </c>
      <c r="E267" s="11">
        <v>0.27957650000000012</v>
      </c>
      <c r="Q267" s="18">
        <v>0.3050139999999999</v>
      </c>
      <c r="R267" s="18">
        <v>0.25413900000000034</v>
      </c>
      <c r="S267" s="18">
        <v>535.94809999999995</v>
      </c>
      <c r="T267" s="18">
        <v>0.27957650000000012</v>
      </c>
      <c r="V267" s="18">
        <v>0.20159899999999986</v>
      </c>
      <c r="W267" s="18">
        <v>0.20352799999999949</v>
      </c>
      <c r="X267" s="18">
        <v>550.08000000000004</v>
      </c>
      <c r="Y267" s="18">
        <v>0.20256349999999967</v>
      </c>
      <c r="AA267" s="18">
        <v>0.19493699999999947</v>
      </c>
      <c r="AB267" s="18">
        <v>0.23736299999999932</v>
      </c>
      <c r="AC267" s="18">
        <v>527.44740000000002</v>
      </c>
      <c r="AD267" s="18">
        <v>0.2161499999999994</v>
      </c>
      <c r="CL267" s="11"/>
      <c r="CM267" s="11"/>
      <c r="CN267" s="11"/>
      <c r="CO267" s="11"/>
      <c r="CP267" s="30"/>
      <c r="CQ267" s="11"/>
      <c r="CR267" s="11"/>
      <c r="CS267" s="11"/>
      <c r="CT267" s="11"/>
      <c r="CU267" s="18"/>
      <c r="CV267" s="11"/>
      <c r="CY267" s="11"/>
      <c r="DB267" s="11"/>
    </row>
    <row r="268" spans="2:106" x14ac:dyDescent="0.15">
      <c r="B268" s="11">
        <v>0.30733199999999972</v>
      </c>
      <c r="C268" s="11">
        <v>0.25618699999999972</v>
      </c>
      <c r="D268" s="19">
        <v>547.5093599999999</v>
      </c>
      <c r="E268" s="11">
        <v>0.28175949999999972</v>
      </c>
      <c r="Q268" s="18">
        <v>0.30733199999999972</v>
      </c>
      <c r="R268" s="18">
        <v>0.25618699999999972</v>
      </c>
      <c r="S268" s="18">
        <v>535.83879999999999</v>
      </c>
      <c r="T268" s="18">
        <v>0.28175949999999972</v>
      </c>
      <c r="V268" s="18">
        <v>0.20226400000000044</v>
      </c>
      <c r="W268" s="18">
        <v>0.20432200000000034</v>
      </c>
      <c r="X268" s="18">
        <v>550.77230000000009</v>
      </c>
      <c r="Y268" s="18">
        <v>0.20329300000000039</v>
      </c>
      <c r="AA268" s="18">
        <v>0.195608</v>
      </c>
      <c r="AB268" s="18">
        <v>0.2382269999999993</v>
      </c>
      <c r="AC268" s="18">
        <v>527.96890000000008</v>
      </c>
      <c r="AD268" s="18">
        <v>0.21691749999999965</v>
      </c>
      <c r="CL268" s="11"/>
      <c r="CM268" s="11"/>
      <c r="CN268" s="11"/>
      <c r="CO268" s="11"/>
      <c r="CP268" s="30"/>
      <c r="CQ268" s="11"/>
      <c r="CR268" s="11"/>
      <c r="CS268" s="11"/>
      <c r="CT268" s="11"/>
      <c r="CU268" s="18"/>
      <c r="CV268" s="11"/>
      <c r="CY268" s="11"/>
      <c r="DB268" s="11"/>
    </row>
    <row r="269" spans="2:106" x14ac:dyDescent="0.15">
      <c r="B269" s="11">
        <v>0.30948699999999985</v>
      </c>
      <c r="C269" s="11">
        <v>0.25829799999999992</v>
      </c>
      <c r="D269" s="19">
        <v>548.65224000000001</v>
      </c>
      <c r="E269" s="11">
        <v>0.28389249999999988</v>
      </c>
      <c r="Q269" s="18">
        <v>0.30948699999999985</v>
      </c>
      <c r="R269" s="18">
        <v>0.25829799999999992</v>
      </c>
      <c r="S269" s="18">
        <v>535.93469999999991</v>
      </c>
      <c r="T269" s="18">
        <v>0.28389249999999988</v>
      </c>
      <c r="V269" s="18">
        <v>0.20327099999999998</v>
      </c>
      <c r="W269" s="18">
        <v>0.20535999999999976</v>
      </c>
      <c r="X269" s="18">
        <v>551.44439999999997</v>
      </c>
      <c r="Y269" s="18">
        <v>0.20431549999999987</v>
      </c>
      <c r="AA269" s="18">
        <v>0.19611299999999954</v>
      </c>
      <c r="AB269" s="18">
        <v>0.23906899999999975</v>
      </c>
      <c r="AC269" s="18">
        <v>528.93540000000007</v>
      </c>
      <c r="AD269" s="18">
        <v>0.21759099999999965</v>
      </c>
      <c r="CL269" s="11"/>
      <c r="CM269" s="11"/>
      <c r="CN269" s="11"/>
      <c r="CO269" s="11"/>
      <c r="CP269" s="30"/>
      <c r="CQ269" s="11"/>
      <c r="CR269" s="11"/>
      <c r="CS269" s="11"/>
      <c r="CT269" s="11"/>
      <c r="CU269" s="18"/>
      <c r="CV269" s="11"/>
      <c r="CY269" s="11"/>
      <c r="DB269" s="11"/>
    </row>
    <row r="270" spans="2:106" x14ac:dyDescent="0.15">
      <c r="B270" s="11">
        <v>0.31175700000000006</v>
      </c>
      <c r="C270" s="11">
        <v>0.26019999999999932</v>
      </c>
      <c r="D270" s="19">
        <v>549.73055999999997</v>
      </c>
      <c r="E270" s="11">
        <v>0.28597849999999969</v>
      </c>
      <c r="Q270" s="18">
        <v>0.31175700000000006</v>
      </c>
      <c r="R270" s="18">
        <v>0.26019999999999932</v>
      </c>
      <c r="S270" s="18">
        <v>536.11300000000006</v>
      </c>
      <c r="T270" s="18">
        <v>0.28597849999999969</v>
      </c>
      <c r="V270" s="18">
        <v>0.20460700000000021</v>
      </c>
      <c r="W270" s="18">
        <v>0.20657499999999995</v>
      </c>
      <c r="X270" s="18">
        <v>552.10890000000006</v>
      </c>
      <c r="Y270" s="18">
        <v>0.20559100000000008</v>
      </c>
      <c r="AA270" s="18">
        <v>0.19658399999999965</v>
      </c>
      <c r="AB270" s="18">
        <v>0.23971199999999993</v>
      </c>
      <c r="AC270" s="18">
        <v>530.15599999999995</v>
      </c>
      <c r="AD270" s="18">
        <v>0.21814799999999979</v>
      </c>
      <c r="CL270" s="11"/>
      <c r="CM270" s="11"/>
      <c r="CN270" s="11"/>
      <c r="CO270" s="11"/>
      <c r="CP270" s="30"/>
      <c r="CQ270" s="11"/>
      <c r="CR270" s="11"/>
      <c r="CS270" s="11"/>
      <c r="CT270" s="11"/>
      <c r="CU270" s="18"/>
      <c r="CV270" s="11"/>
      <c r="CY270" s="11"/>
      <c r="DB270" s="11"/>
    </row>
    <row r="271" spans="2:106" x14ac:dyDescent="0.15">
      <c r="B271" s="11">
        <v>0.31381699999999935</v>
      </c>
      <c r="C271" s="11">
        <v>0.26188599999999962</v>
      </c>
      <c r="D271" s="19">
        <v>550.82579999999996</v>
      </c>
      <c r="E271" s="11">
        <v>0.28785149999999948</v>
      </c>
      <c r="Q271" s="18">
        <v>0.31381699999999935</v>
      </c>
      <c r="R271" s="18">
        <v>0.26188599999999962</v>
      </c>
      <c r="S271" s="18">
        <v>536.37380000000007</v>
      </c>
      <c r="T271" s="18">
        <v>0.28785149999999948</v>
      </c>
      <c r="V271" s="18">
        <v>0.20593099999999964</v>
      </c>
      <c r="W271" s="18">
        <v>0.20769799999999972</v>
      </c>
      <c r="X271" s="18">
        <v>552.75319999999999</v>
      </c>
      <c r="Y271" s="18">
        <v>0.20681449999999968</v>
      </c>
      <c r="AA271" s="18">
        <v>0.1971210000000001</v>
      </c>
      <c r="AB271" s="18">
        <v>0.24026499999999995</v>
      </c>
      <c r="AC271" s="18">
        <v>531.75340000000006</v>
      </c>
      <c r="AD271" s="18">
        <v>0.21869300000000003</v>
      </c>
      <c r="CL271" s="11"/>
      <c r="CM271" s="11"/>
      <c r="CN271" s="11"/>
      <c r="CO271" s="11"/>
      <c r="CP271" s="30"/>
      <c r="CQ271" s="11"/>
      <c r="CR271" s="11"/>
      <c r="CS271" s="11"/>
      <c r="CT271" s="11"/>
      <c r="CU271" s="18"/>
      <c r="CV271" s="11"/>
      <c r="CY271" s="11"/>
      <c r="DB271" s="11"/>
    </row>
    <row r="272" spans="2:106" x14ac:dyDescent="0.15">
      <c r="B272" s="11">
        <v>0.31597399999999976</v>
      </c>
      <c r="C272" s="11">
        <v>0.26347899999999935</v>
      </c>
      <c r="D272" s="19">
        <v>551.49023999999997</v>
      </c>
      <c r="E272" s="11">
        <v>0.28972649999999955</v>
      </c>
      <c r="Q272" s="18">
        <v>0.31597399999999976</v>
      </c>
      <c r="R272" s="18">
        <v>0.26347899999999935</v>
      </c>
      <c r="S272" s="18">
        <v>536.66150000000005</v>
      </c>
      <c r="T272" s="18">
        <v>0.28972649999999955</v>
      </c>
      <c r="V272" s="18">
        <v>0.2073659999999995</v>
      </c>
      <c r="W272" s="18">
        <v>0.20922199999999957</v>
      </c>
      <c r="X272" s="18">
        <v>553.43209999999999</v>
      </c>
      <c r="Y272" s="18">
        <v>0.20829399999999954</v>
      </c>
      <c r="AA272" s="18">
        <v>0.19746699999999962</v>
      </c>
      <c r="AB272" s="18">
        <v>0.24064199999999936</v>
      </c>
      <c r="AC272" s="18">
        <v>533.08330000000001</v>
      </c>
      <c r="AD272" s="18">
        <v>0.21905449999999949</v>
      </c>
      <c r="CL272" s="11"/>
      <c r="CM272" s="11"/>
      <c r="CN272" s="11"/>
      <c r="CO272" s="11"/>
      <c r="CP272" s="30"/>
      <c r="CQ272" s="11"/>
      <c r="CR272" s="11"/>
      <c r="CS272" s="11"/>
      <c r="CT272" s="11"/>
      <c r="CU272" s="18"/>
      <c r="CV272" s="11"/>
      <c r="CY272" s="11"/>
      <c r="DB272" s="11"/>
    </row>
    <row r="273" spans="2:106" x14ac:dyDescent="0.15">
      <c r="B273" s="11">
        <v>0.3177620000000001</v>
      </c>
      <c r="C273" s="11">
        <v>0.26488499999999959</v>
      </c>
      <c r="D273" s="19">
        <v>552.22835999999995</v>
      </c>
      <c r="E273" s="11">
        <v>0.29132349999999985</v>
      </c>
      <c r="Q273" s="18">
        <v>0.3177620000000001</v>
      </c>
      <c r="R273" s="18">
        <v>0.26488499999999959</v>
      </c>
      <c r="S273" s="18">
        <v>537.34699999999998</v>
      </c>
      <c r="T273" s="18">
        <v>0.29132349999999985</v>
      </c>
      <c r="V273" s="18">
        <v>0.20877400000000002</v>
      </c>
      <c r="W273" s="18">
        <v>0.21070100000000025</v>
      </c>
      <c r="X273" s="18">
        <v>554.11090000000002</v>
      </c>
      <c r="Y273" s="18">
        <v>0.20973750000000013</v>
      </c>
      <c r="AA273" s="18">
        <v>0.19780700000000007</v>
      </c>
      <c r="AB273" s="18">
        <v>0.24110000000000031</v>
      </c>
      <c r="AC273" s="18">
        <v>534.26930000000004</v>
      </c>
      <c r="AD273" s="18">
        <v>0.21945350000000019</v>
      </c>
      <c r="CL273" s="11"/>
      <c r="CM273" s="11"/>
      <c r="CN273" s="11"/>
      <c r="CO273" s="11"/>
      <c r="CP273" s="30"/>
      <c r="CQ273" s="11"/>
      <c r="CR273" s="11"/>
      <c r="CS273" s="11"/>
      <c r="CT273" s="11"/>
      <c r="CU273" s="18"/>
      <c r="CV273" s="11"/>
      <c r="CY273" s="11"/>
      <c r="DB273" s="11"/>
    </row>
    <row r="274" spans="2:106" x14ac:dyDescent="0.15">
      <c r="B274" s="11">
        <v>0.31948500000000024</v>
      </c>
      <c r="C274" s="11">
        <v>0.26632500000000014</v>
      </c>
      <c r="D274" s="19">
        <v>553.01400000000001</v>
      </c>
      <c r="E274" s="11">
        <v>0.29290500000000019</v>
      </c>
      <c r="Q274" s="18">
        <v>0.31948500000000024</v>
      </c>
      <c r="R274" s="18">
        <v>0.26632500000000014</v>
      </c>
      <c r="S274" s="18">
        <v>537.92999999999995</v>
      </c>
      <c r="T274" s="18">
        <v>0.29290500000000019</v>
      </c>
      <c r="V274" s="18">
        <v>0.21002999999999972</v>
      </c>
      <c r="W274" s="18">
        <v>0.21225999999999967</v>
      </c>
      <c r="X274" s="18">
        <v>554.81659999999999</v>
      </c>
      <c r="Y274" s="18">
        <v>0.21114499999999969</v>
      </c>
      <c r="AA274" s="18">
        <v>0.19821900000000081</v>
      </c>
      <c r="AB274" s="18">
        <v>0.24172400000000049</v>
      </c>
      <c r="AC274" s="18">
        <v>535.02969999999993</v>
      </c>
      <c r="AD274" s="18">
        <v>0.21997150000000065</v>
      </c>
      <c r="CL274" s="11"/>
      <c r="CM274" s="11"/>
      <c r="CN274" s="11"/>
      <c r="CO274" s="11"/>
      <c r="CP274" s="30"/>
      <c r="CQ274" s="11"/>
      <c r="CR274" s="11"/>
      <c r="CS274" s="11"/>
      <c r="CT274" s="11"/>
      <c r="CU274" s="18"/>
      <c r="CV274" s="11"/>
      <c r="CY274" s="11"/>
      <c r="DB274" s="11"/>
    </row>
    <row r="275" spans="2:106" x14ac:dyDescent="0.15">
      <c r="B275" s="11">
        <v>0.32086099999999984</v>
      </c>
      <c r="C275" s="11">
        <v>0.26745799999999953</v>
      </c>
      <c r="D275" s="19">
        <v>553.85759999999993</v>
      </c>
      <c r="E275" s="11">
        <v>0.29415949999999969</v>
      </c>
      <c r="Q275" s="18">
        <v>0.32086099999999984</v>
      </c>
      <c r="R275" s="18">
        <v>0.26745799999999953</v>
      </c>
      <c r="S275" s="18">
        <v>538.90319999999997</v>
      </c>
      <c r="T275" s="18">
        <v>0.29415949999999969</v>
      </c>
      <c r="V275" s="18">
        <v>0.21122599999999991</v>
      </c>
      <c r="W275" s="18">
        <v>0.21340800000000026</v>
      </c>
      <c r="X275" s="18">
        <v>555.50980000000004</v>
      </c>
      <c r="Y275" s="18">
        <v>0.21231700000000009</v>
      </c>
      <c r="AA275" s="18">
        <v>0.1989150000000004</v>
      </c>
      <c r="AB275" s="18">
        <v>0.24258700000000033</v>
      </c>
      <c r="AC275" s="18">
        <v>535.66730000000007</v>
      </c>
      <c r="AD275" s="18">
        <v>0.22075100000000036</v>
      </c>
      <c r="CL275" s="11"/>
      <c r="CM275" s="11"/>
      <c r="CN275" s="11"/>
      <c r="CO275" s="11"/>
      <c r="CP275" s="30"/>
      <c r="CQ275" s="11"/>
      <c r="CR275" s="11"/>
      <c r="CS275" s="11"/>
      <c r="CT275" s="11"/>
      <c r="CU275" s="18"/>
      <c r="CV275" s="11"/>
      <c r="CY275" s="11"/>
      <c r="DB275" s="11"/>
    </row>
    <row r="276" spans="2:106" x14ac:dyDescent="0.15">
      <c r="B276" s="11">
        <v>0.32242499999999996</v>
      </c>
      <c r="C276" s="11">
        <v>0.26889699999999994</v>
      </c>
      <c r="D276" s="19">
        <v>554.70791999999994</v>
      </c>
      <c r="E276" s="11">
        <v>0.29566099999999995</v>
      </c>
      <c r="Q276" s="18">
        <v>0.32242499999999996</v>
      </c>
      <c r="R276" s="18">
        <v>0.26889699999999994</v>
      </c>
      <c r="S276" s="18">
        <v>539.69130000000007</v>
      </c>
      <c r="T276" s="18">
        <v>0.29566099999999995</v>
      </c>
      <c r="V276" s="18">
        <v>0.2125490000000001</v>
      </c>
      <c r="W276" s="18">
        <v>0.21469800000000028</v>
      </c>
      <c r="X276" s="18">
        <v>556.51750000000004</v>
      </c>
      <c r="Y276" s="18">
        <v>0.21362350000000019</v>
      </c>
      <c r="AA276" s="18">
        <v>0.19947599999999976</v>
      </c>
      <c r="AB276" s="18">
        <v>0.24337900000000001</v>
      </c>
      <c r="AC276" s="18">
        <v>536.4008</v>
      </c>
      <c r="AD276" s="18">
        <v>0.22142749999999989</v>
      </c>
      <c r="CL276" s="11"/>
      <c r="CM276" s="11"/>
      <c r="CN276" s="11"/>
      <c r="CO276" s="11"/>
      <c r="CP276" s="30"/>
      <c r="CQ276" s="11"/>
      <c r="CR276" s="11"/>
      <c r="CS276" s="11"/>
      <c r="CT276" s="11"/>
      <c r="CU276" s="18"/>
      <c r="CV276" s="11"/>
      <c r="CY276" s="11"/>
      <c r="DB276" s="11"/>
    </row>
    <row r="277" spans="2:106" x14ac:dyDescent="0.15">
      <c r="B277" s="11">
        <v>0.32394200000000062</v>
      </c>
      <c r="C277" s="11">
        <v>0.27014700000000058</v>
      </c>
      <c r="D277" s="19">
        <v>555.56736000000001</v>
      </c>
      <c r="E277" s="11">
        <v>0.2970445000000006</v>
      </c>
      <c r="Q277" s="18">
        <v>0.32394200000000062</v>
      </c>
      <c r="R277" s="18">
        <v>0.27014700000000058</v>
      </c>
      <c r="S277" s="18">
        <v>541.24749999999995</v>
      </c>
      <c r="T277" s="18">
        <v>0.2970445000000006</v>
      </c>
      <c r="V277" s="18">
        <v>0.21379199999999976</v>
      </c>
      <c r="W277" s="18">
        <v>0.2158850000000001</v>
      </c>
      <c r="X277" s="18">
        <v>557.47059999999999</v>
      </c>
      <c r="Y277" s="18">
        <v>0.21483849999999993</v>
      </c>
      <c r="AA277" s="18">
        <v>0.20007000000000019</v>
      </c>
      <c r="AB277" s="18">
        <v>0.24421499999999963</v>
      </c>
      <c r="AC277" s="18">
        <v>537.21680000000003</v>
      </c>
      <c r="AD277" s="18">
        <v>0.22214249999999991</v>
      </c>
      <c r="CL277" s="11"/>
      <c r="CM277" s="11"/>
      <c r="CN277" s="11"/>
      <c r="CO277" s="11"/>
      <c r="CP277" s="30"/>
      <c r="CQ277" s="11"/>
      <c r="CR277" s="11"/>
      <c r="CS277" s="11"/>
      <c r="CT277" s="11"/>
      <c r="CU277" s="18"/>
      <c r="CV277" s="11"/>
      <c r="CY277" s="11"/>
      <c r="DB277" s="11"/>
    </row>
    <row r="278" spans="2:106" x14ac:dyDescent="0.15">
      <c r="B278" s="11">
        <v>0.3255170000000005</v>
      </c>
      <c r="C278" s="11">
        <v>0.27149900000000038</v>
      </c>
      <c r="D278" s="19">
        <v>555.90863999999999</v>
      </c>
      <c r="E278" s="11">
        <v>0.29850800000000044</v>
      </c>
      <c r="Q278" s="18">
        <v>0.3255170000000005</v>
      </c>
      <c r="R278" s="18">
        <v>0.27149900000000038</v>
      </c>
      <c r="S278" s="18">
        <v>542.28300000000002</v>
      </c>
      <c r="T278" s="18">
        <v>0.29850800000000044</v>
      </c>
      <c r="V278" s="18">
        <v>0.21496399999999927</v>
      </c>
      <c r="W278" s="18">
        <v>0.21697899999999937</v>
      </c>
      <c r="X278" s="18">
        <v>558.34119999999996</v>
      </c>
      <c r="Y278" s="18">
        <v>0.21597149999999932</v>
      </c>
      <c r="AA278" s="18">
        <v>0.20061699999999938</v>
      </c>
      <c r="AB278" s="18">
        <v>0.24507000000000012</v>
      </c>
      <c r="AC278" s="18">
        <v>538.01260000000002</v>
      </c>
      <c r="AD278" s="18">
        <v>0.22284349999999975</v>
      </c>
      <c r="CL278" s="11"/>
      <c r="CM278" s="11"/>
      <c r="CN278" s="11"/>
      <c r="CO278" s="11"/>
      <c r="CP278" s="30"/>
      <c r="CQ278" s="11"/>
      <c r="CR278" s="11"/>
      <c r="CS278" s="11"/>
      <c r="CT278" s="11"/>
      <c r="CU278" s="18"/>
      <c r="CV278" s="11"/>
      <c r="CY278" s="11"/>
      <c r="DB278" s="11"/>
    </row>
    <row r="279" spans="2:106" x14ac:dyDescent="0.15">
      <c r="B279" s="11">
        <v>0.32702700000000018</v>
      </c>
      <c r="C279" s="11">
        <v>0.27272099999999977</v>
      </c>
      <c r="D279" s="19">
        <v>556.34627999999998</v>
      </c>
      <c r="E279" s="11">
        <v>0.29987399999999997</v>
      </c>
      <c r="Q279" s="18">
        <v>0.32702700000000018</v>
      </c>
      <c r="R279" s="18">
        <v>0.27272099999999977</v>
      </c>
      <c r="S279" s="18">
        <v>543.1948000000001</v>
      </c>
      <c r="T279" s="18">
        <v>0.29987399999999997</v>
      </c>
      <c r="V279" s="18">
        <v>0.21602500000000013</v>
      </c>
      <c r="W279" s="18">
        <v>0.21803900000000009</v>
      </c>
      <c r="X279" s="18">
        <v>559.18399999999997</v>
      </c>
      <c r="Y279" s="18">
        <v>0.21703200000000011</v>
      </c>
      <c r="AA279" s="18">
        <v>0.20152300000000078</v>
      </c>
      <c r="AB279" s="18">
        <v>0.24621300000000002</v>
      </c>
      <c r="AC279" s="18">
        <v>538.62239999999997</v>
      </c>
      <c r="AD279" s="18">
        <v>0.2238680000000004</v>
      </c>
      <c r="CL279" s="11"/>
      <c r="CM279" s="11"/>
      <c r="CN279" s="11"/>
      <c r="CO279" s="11"/>
      <c r="CP279" s="30"/>
      <c r="CQ279" s="11"/>
      <c r="CR279" s="11"/>
      <c r="CS279" s="11"/>
      <c r="CT279" s="11"/>
      <c r="CU279" s="18"/>
      <c r="CV279" s="11"/>
      <c r="CY279" s="11"/>
      <c r="DB279" s="11"/>
    </row>
    <row r="280" spans="2:106" x14ac:dyDescent="0.15">
      <c r="B280" s="11">
        <v>0.32881900000000019</v>
      </c>
      <c r="C280" s="11">
        <v>0.27414300000000047</v>
      </c>
      <c r="D280" s="19">
        <v>556.88148000000001</v>
      </c>
      <c r="E280" s="11">
        <v>0.30148100000000033</v>
      </c>
      <c r="Q280" s="18">
        <v>0.32881900000000019</v>
      </c>
      <c r="R280" s="18">
        <v>0.27414300000000047</v>
      </c>
      <c r="S280" s="18">
        <v>544.09990000000005</v>
      </c>
      <c r="T280" s="18">
        <v>0.30148100000000033</v>
      </c>
      <c r="V280" s="18">
        <v>0.21716300000000022</v>
      </c>
      <c r="W280" s="18">
        <v>0.21907700000000041</v>
      </c>
      <c r="X280" s="18">
        <v>560.04790000000003</v>
      </c>
      <c r="Y280" s="18">
        <v>0.21812000000000031</v>
      </c>
      <c r="AA280" s="18">
        <v>0.20247099999999918</v>
      </c>
      <c r="AB280" s="18">
        <v>0.24743699999999968</v>
      </c>
      <c r="AC280" s="18">
        <v>538.7595</v>
      </c>
      <c r="AD280" s="18">
        <v>0.22495399999999943</v>
      </c>
      <c r="CL280" s="11"/>
      <c r="CM280" s="11"/>
      <c r="CN280" s="11"/>
      <c r="CO280" s="11"/>
      <c r="CP280" s="30"/>
      <c r="CQ280" s="11"/>
      <c r="CR280" s="11"/>
      <c r="CS280" s="11"/>
      <c r="CT280" s="11"/>
      <c r="CU280" s="18"/>
      <c r="CV280" s="11"/>
      <c r="CY280" s="11"/>
      <c r="DB280" s="11"/>
    </row>
    <row r="281" spans="2:106" x14ac:dyDescent="0.15">
      <c r="B281" s="11">
        <v>0.33098899999999976</v>
      </c>
      <c r="C281" s="11">
        <v>0.27595399999999959</v>
      </c>
      <c r="D281" s="19">
        <v>557.48915999999997</v>
      </c>
      <c r="E281" s="11">
        <v>0.30347149999999967</v>
      </c>
      <c r="Q281" s="18">
        <v>0.33098899999999976</v>
      </c>
      <c r="R281" s="18">
        <v>0.27595399999999959</v>
      </c>
      <c r="S281" s="18">
        <v>545.01850000000002</v>
      </c>
      <c r="T281" s="18">
        <v>0.30347149999999967</v>
      </c>
      <c r="V281" s="18">
        <v>0.21820299999999992</v>
      </c>
      <c r="W281" s="18">
        <v>0.22008100000000042</v>
      </c>
      <c r="X281" s="18">
        <v>560.82259999999997</v>
      </c>
      <c r="Y281" s="18">
        <v>0.21914200000000017</v>
      </c>
      <c r="AA281" s="18">
        <v>0.20337800000000072</v>
      </c>
      <c r="AB281" s="18">
        <v>0.2487320000000004</v>
      </c>
      <c r="AC281" s="18">
        <v>539.12290000000007</v>
      </c>
      <c r="AD281" s="18">
        <v>0.22605500000000056</v>
      </c>
      <c r="CL281" s="11"/>
      <c r="CM281" s="11"/>
      <c r="CN281" s="11"/>
      <c r="CO281" s="11"/>
      <c r="CP281" s="30"/>
      <c r="CQ281" s="11"/>
      <c r="CR281" s="11"/>
      <c r="CS281" s="11"/>
      <c r="CT281" s="11"/>
      <c r="CU281" s="18"/>
      <c r="CV281" s="11"/>
      <c r="CY281" s="11"/>
      <c r="DB281" s="11"/>
    </row>
    <row r="282" spans="2:106" x14ac:dyDescent="0.15">
      <c r="B282" s="11">
        <v>0.33369000000000071</v>
      </c>
      <c r="C282" s="11">
        <v>0.27812700000000046</v>
      </c>
      <c r="D282" s="19">
        <v>558.06515999999999</v>
      </c>
      <c r="E282" s="11">
        <v>0.30590850000000058</v>
      </c>
      <c r="Q282" s="18">
        <v>0.33369000000000071</v>
      </c>
      <c r="R282" s="18">
        <v>0.27812700000000046</v>
      </c>
      <c r="S282" s="18">
        <v>545.93709999999999</v>
      </c>
      <c r="T282" s="18">
        <v>0.30590850000000058</v>
      </c>
      <c r="V282" s="18">
        <v>0.21901700000000002</v>
      </c>
      <c r="W282" s="18">
        <v>0.22100000000000009</v>
      </c>
      <c r="X282" s="18">
        <v>561.66539999999998</v>
      </c>
      <c r="Y282" s="18">
        <v>0.22000850000000005</v>
      </c>
      <c r="AA282" s="18">
        <v>0.20437800000000017</v>
      </c>
      <c r="AB282" s="18">
        <v>0.25001100000000065</v>
      </c>
      <c r="AC282" s="18">
        <v>539.55430000000001</v>
      </c>
      <c r="AD282" s="18">
        <v>0.22719450000000041</v>
      </c>
      <c r="CL282" s="11"/>
      <c r="CM282" s="11"/>
      <c r="CN282" s="11"/>
      <c r="CO282" s="11"/>
      <c r="CP282" s="30"/>
      <c r="CQ282" s="11"/>
      <c r="CR282" s="11"/>
      <c r="CS282" s="11"/>
      <c r="CT282" s="11"/>
      <c r="CU282" s="18"/>
      <c r="CV282" s="11"/>
      <c r="CY282" s="11"/>
      <c r="DB282" s="11"/>
    </row>
    <row r="283" spans="2:106" x14ac:dyDescent="0.15">
      <c r="B283" s="11">
        <v>0.33693400000000029</v>
      </c>
      <c r="C283" s="11">
        <v>0.2806759999999997</v>
      </c>
      <c r="D283" s="19">
        <v>558.64787999999999</v>
      </c>
      <c r="E283" s="11">
        <v>0.308805</v>
      </c>
      <c r="Q283" s="18">
        <v>0.33693400000000029</v>
      </c>
      <c r="R283" s="18">
        <v>0.2806759999999997</v>
      </c>
      <c r="S283" s="18">
        <v>546.80769999999995</v>
      </c>
      <c r="T283" s="18">
        <v>0.308805</v>
      </c>
      <c r="V283" s="18">
        <v>0.21975700000000042</v>
      </c>
      <c r="W283" s="18">
        <v>0.22194500000000073</v>
      </c>
      <c r="X283" s="18">
        <v>562.48130000000003</v>
      </c>
      <c r="Y283" s="18">
        <v>0.22085100000000057</v>
      </c>
      <c r="AA283" s="18">
        <v>0.20554499999999987</v>
      </c>
      <c r="AB283" s="18">
        <v>0.2515609999999997</v>
      </c>
      <c r="AC283" s="18">
        <v>539.98009999999999</v>
      </c>
      <c r="AD283" s="18">
        <v>0.22855299999999978</v>
      </c>
      <c r="CL283" s="11"/>
      <c r="CM283" s="11"/>
      <c r="CN283" s="11"/>
      <c r="CO283" s="11"/>
      <c r="CP283" s="30"/>
      <c r="CQ283" s="11"/>
      <c r="CR283" s="11"/>
      <c r="CS283" s="11"/>
      <c r="CT283" s="11"/>
      <c r="CU283" s="18"/>
      <c r="CV283" s="11"/>
      <c r="CY283" s="11"/>
      <c r="DB283" s="11"/>
    </row>
    <row r="284" spans="2:106" x14ac:dyDescent="0.15">
      <c r="B284" s="11">
        <v>0.34055899999999983</v>
      </c>
      <c r="C284" s="11">
        <v>0.28356300000000001</v>
      </c>
      <c r="D284" s="19">
        <v>559.23983999999996</v>
      </c>
      <c r="E284" s="11">
        <v>0.31206099999999992</v>
      </c>
      <c r="Q284" s="18">
        <v>0.34055899999999983</v>
      </c>
      <c r="R284" s="18">
        <v>0.28356300000000001</v>
      </c>
      <c r="S284" s="18">
        <v>547.60930000000008</v>
      </c>
      <c r="T284" s="18">
        <v>0.31206099999999992</v>
      </c>
      <c r="V284" s="18">
        <v>0.22057099999999963</v>
      </c>
      <c r="W284" s="18">
        <v>0.22290499999999991</v>
      </c>
      <c r="X284" s="18">
        <v>563.26949999999999</v>
      </c>
      <c r="Y284" s="18">
        <v>0.22173799999999977</v>
      </c>
      <c r="AA284" s="18">
        <v>0.20694799999999969</v>
      </c>
      <c r="AB284" s="18">
        <v>0.25335099999999944</v>
      </c>
      <c r="AC284" s="18">
        <v>540.45940000000007</v>
      </c>
      <c r="AD284" s="18">
        <v>0.23014949999999956</v>
      </c>
      <c r="CL284" s="11"/>
      <c r="CM284" s="11"/>
      <c r="CN284" s="11"/>
      <c r="CO284" s="11"/>
      <c r="CP284" s="30"/>
      <c r="CQ284" s="11"/>
      <c r="CR284" s="11"/>
      <c r="CS284" s="11"/>
      <c r="CT284" s="11"/>
      <c r="CU284" s="18"/>
      <c r="CV284" s="11"/>
      <c r="CY284" s="11"/>
      <c r="DB284" s="11"/>
    </row>
    <row r="285" spans="2:106" x14ac:dyDescent="0.15">
      <c r="B285" s="11">
        <v>0.34464300000000048</v>
      </c>
      <c r="C285" s="11">
        <v>0.28680400000000006</v>
      </c>
      <c r="D285" s="19">
        <v>559.87248</v>
      </c>
      <c r="E285" s="11">
        <v>0.31572350000000027</v>
      </c>
      <c r="Q285" s="18">
        <v>0.34464300000000048</v>
      </c>
      <c r="R285" s="18">
        <v>0.28680400000000006</v>
      </c>
      <c r="S285" s="18">
        <v>547.83550000000002</v>
      </c>
      <c r="T285" s="18">
        <v>0.31572350000000027</v>
      </c>
      <c r="V285" s="18">
        <v>0.22127400000000019</v>
      </c>
      <c r="W285" s="18">
        <v>0.22384800000000027</v>
      </c>
      <c r="X285" s="18">
        <v>564.05190000000005</v>
      </c>
      <c r="Y285" s="18">
        <v>0.22256100000000023</v>
      </c>
      <c r="AA285" s="18">
        <v>0.20849399999999996</v>
      </c>
      <c r="AB285" s="18">
        <v>0.2556579999999995</v>
      </c>
      <c r="AC285" s="18">
        <v>541.04240000000004</v>
      </c>
      <c r="AD285" s="18">
        <v>0.23207599999999973</v>
      </c>
      <c r="CL285" s="11"/>
      <c r="CM285" s="11"/>
      <c r="CN285" s="11"/>
      <c r="CO285" s="11"/>
      <c r="CP285" s="30"/>
      <c r="CQ285" s="11"/>
      <c r="CR285" s="11"/>
      <c r="CS285" s="11"/>
      <c r="CT285" s="11"/>
      <c r="CU285" s="18"/>
      <c r="CV285" s="11"/>
      <c r="CY285" s="11"/>
      <c r="DB285" s="11"/>
    </row>
    <row r="286" spans="2:106" x14ac:dyDescent="0.15">
      <c r="B286" s="11">
        <v>0.3491850000000003</v>
      </c>
      <c r="C286" s="11">
        <v>0.29038499999999967</v>
      </c>
      <c r="D286" s="19">
        <v>561.02328</v>
      </c>
      <c r="E286" s="11">
        <v>0.31978499999999999</v>
      </c>
      <c r="Q286" s="18">
        <v>0.3491850000000003</v>
      </c>
      <c r="R286" s="18">
        <v>0.29038499999999967</v>
      </c>
      <c r="S286" s="18">
        <v>548.1241</v>
      </c>
      <c r="T286" s="18">
        <v>0.31978499999999999</v>
      </c>
      <c r="V286" s="18">
        <v>0.22216300000000011</v>
      </c>
      <c r="W286" s="18">
        <v>0.22470199999999974</v>
      </c>
      <c r="X286" s="18">
        <v>564.90139999999997</v>
      </c>
      <c r="Y286" s="18">
        <v>0.22343249999999992</v>
      </c>
      <c r="AA286" s="18">
        <v>0.21021200000000029</v>
      </c>
      <c r="AB286" s="18">
        <v>0.25811500000000009</v>
      </c>
      <c r="AC286" s="18">
        <v>541.53620000000001</v>
      </c>
      <c r="AD286" s="18">
        <v>0.23416350000000019</v>
      </c>
      <c r="CL286" s="11"/>
      <c r="CM286" s="11"/>
      <c r="CN286" s="11"/>
      <c r="CO286" s="11"/>
      <c r="CP286" s="30"/>
      <c r="CQ286" s="11"/>
      <c r="CR286" s="11"/>
      <c r="CS286" s="11"/>
      <c r="CT286" s="11"/>
      <c r="CU286" s="18"/>
      <c r="CV286" s="11"/>
      <c r="CY286" s="11"/>
      <c r="DB286" s="11"/>
    </row>
    <row r="287" spans="2:106" x14ac:dyDescent="0.15">
      <c r="B287" s="11">
        <v>0.35428800000000038</v>
      </c>
      <c r="C287" s="11">
        <v>0.29445100000000046</v>
      </c>
      <c r="D287" s="19">
        <v>562.3374</v>
      </c>
      <c r="E287" s="11">
        <v>0.32436950000000042</v>
      </c>
      <c r="Q287" s="18">
        <v>0.35428800000000038</v>
      </c>
      <c r="R287" s="18">
        <v>0.29445100000000046</v>
      </c>
      <c r="S287" s="18">
        <v>548.55560000000003</v>
      </c>
      <c r="T287" s="18">
        <v>0.32436950000000042</v>
      </c>
      <c r="V287" s="18">
        <v>0.22305500000000045</v>
      </c>
      <c r="W287" s="18">
        <v>0.22563200000000005</v>
      </c>
      <c r="X287" s="18">
        <v>565.72410000000002</v>
      </c>
      <c r="Y287" s="18">
        <v>0.22434350000000025</v>
      </c>
      <c r="AA287" s="18">
        <v>0.21209200000000017</v>
      </c>
      <c r="AB287" s="18">
        <v>0.26069899999999979</v>
      </c>
      <c r="AC287" s="18">
        <v>542.03</v>
      </c>
      <c r="AD287" s="18">
        <v>0.23639549999999998</v>
      </c>
      <c r="CL287" s="11"/>
      <c r="CM287" s="11"/>
      <c r="CN287" s="11"/>
      <c r="CO287" s="11"/>
      <c r="CP287" s="30"/>
      <c r="CQ287" s="11"/>
      <c r="CR287" s="11"/>
      <c r="CS287" s="11"/>
      <c r="CT287" s="11"/>
      <c r="CU287" s="18"/>
      <c r="CV287" s="11"/>
      <c r="CY287" s="11"/>
      <c r="DB287" s="11"/>
    </row>
    <row r="288" spans="2:106" x14ac:dyDescent="0.15">
      <c r="B288" s="11">
        <v>0.35981899999999989</v>
      </c>
      <c r="C288" s="11">
        <v>0.29886899999999983</v>
      </c>
      <c r="D288" s="19">
        <v>563.50404000000003</v>
      </c>
      <c r="E288" s="11">
        <v>0.32934399999999986</v>
      </c>
      <c r="Q288" s="18">
        <v>0.35981899999999989</v>
      </c>
      <c r="R288" s="18">
        <v>0.29886899999999983</v>
      </c>
      <c r="S288" s="18">
        <v>548.99469999999997</v>
      </c>
      <c r="T288" s="18">
        <v>0.32934399999999986</v>
      </c>
      <c r="V288" s="18">
        <v>0.22438300000000044</v>
      </c>
      <c r="W288" s="18">
        <v>0.22682800000000025</v>
      </c>
      <c r="X288" s="18">
        <v>566.51990000000001</v>
      </c>
      <c r="Y288" s="18">
        <v>0.22560550000000035</v>
      </c>
      <c r="AA288" s="18">
        <v>0.21407199999999982</v>
      </c>
      <c r="AB288" s="18">
        <v>0.26306000000000029</v>
      </c>
      <c r="AC288" s="18">
        <v>543.55840000000001</v>
      </c>
      <c r="AD288" s="18">
        <v>0.23856600000000006</v>
      </c>
      <c r="CL288" s="11"/>
      <c r="CM288" s="11"/>
      <c r="CN288" s="11"/>
      <c r="CO288" s="11"/>
      <c r="CP288" s="30"/>
      <c r="CQ288" s="11"/>
      <c r="CR288" s="11"/>
      <c r="CS288" s="11"/>
      <c r="CT288" s="11"/>
      <c r="CU288" s="18"/>
      <c r="CV288" s="11"/>
      <c r="CY288" s="11"/>
      <c r="DB288" s="11"/>
    </row>
    <row r="289" spans="2:106" x14ac:dyDescent="0.15">
      <c r="B289" s="11">
        <v>0.36550700000000003</v>
      </c>
      <c r="C289" s="11">
        <v>0.30331699999999984</v>
      </c>
      <c r="D289" s="19">
        <v>564.58235999999999</v>
      </c>
      <c r="E289" s="11">
        <v>0.33441199999999993</v>
      </c>
      <c r="Q289" s="18">
        <v>0.36550700000000003</v>
      </c>
      <c r="R289" s="18">
        <v>0.30331699999999984</v>
      </c>
      <c r="S289" s="18">
        <v>549.40609999999992</v>
      </c>
      <c r="T289" s="18">
        <v>0.33441199999999993</v>
      </c>
      <c r="V289" s="18">
        <v>0.22569099999999942</v>
      </c>
      <c r="W289" s="18">
        <v>0.22824699999999964</v>
      </c>
      <c r="X289" s="18">
        <v>567.30130000000008</v>
      </c>
      <c r="Y289" s="18">
        <v>0.22696899999999953</v>
      </c>
      <c r="AA289" s="18">
        <v>0.21589499999999973</v>
      </c>
      <c r="AB289" s="18">
        <v>0.26541499999999996</v>
      </c>
      <c r="AC289" s="18">
        <v>544.86040000000003</v>
      </c>
      <c r="AD289" s="18">
        <v>0.24065499999999984</v>
      </c>
      <c r="CL289" s="11"/>
      <c r="CM289" s="11"/>
      <c r="CN289" s="11"/>
      <c r="CO289" s="11"/>
      <c r="CP289" s="30"/>
      <c r="CQ289" s="11"/>
      <c r="CR289" s="11"/>
      <c r="CS289" s="11"/>
      <c r="CT289" s="11"/>
      <c r="CU289" s="18"/>
      <c r="CV289" s="11"/>
      <c r="CY289" s="11"/>
      <c r="DB289" s="11"/>
    </row>
    <row r="290" spans="2:106" x14ac:dyDescent="0.15">
      <c r="B290" s="11">
        <v>0.37114099999999972</v>
      </c>
      <c r="C290" s="11">
        <v>0.30756799999999984</v>
      </c>
      <c r="D290" s="19">
        <v>565.61184000000003</v>
      </c>
      <c r="E290" s="11">
        <v>0.33935449999999978</v>
      </c>
      <c r="Q290" s="18">
        <v>0.37114099999999972</v>
      </c>
      <c r="R290" s="18">
        <v>0.30756799999999984</v>
      </c>
      <c r="S290" s="18">
        <v>549.32359999999994</v>
      </c>
      <c r="T290" s="18">
        <v>0.33935449999999978</v>
      </c>
      <c r="V290" s="18">
        <v>0.22711599999999965</v>
      </c>
      <c r="W290" s="18">
        <v>0.22976799999999997</v>
      </c>
      <c r="X290" s="18">
        <v>568.00030000000004</v>
      </c>
      <c r="Y290" s="18">
        <v>0.22844199999999981</v>
      </c>
      <c r="AA290" s="18">
        <v>0.2175060000000002</v>
      </c>
      <c r="AB290" s="18">
        <v>0.26752600000000015</v>
      </c>
      <c r="AC290" s="18">
        <v>545.62180000000001</v>
      </c>
      <c r="AD290" s="18">
        <v>0.24251600000000018</v>
      </c>
      <c r="CL290" s="11"/>
      <c r="CM290" s="11"/>
      <c r="CN290" s="11"/>
      <c r="CO290" s="11"/>
      <c r="CP290" s="30"/>
      <c r="CQ290" s="11"/>
      <c r="CR290" s="11"/>
      <c r="CS290" s="11"/>
      <c r="CT290" s="11"/>
      <c r="CU290" s="18"/>
      <c r="CV290" s="11"/>
      <c r="CY290" s="11"/>
      <c r="DB290" s="11"/>
    </row>
    <row r="291" spans="2:106" x14ac:dyDescent="0.15">
      <c r="B291" s="11">
        <v>0.37651900000000005</v>
      </c>
      <c r="C291" s="11">
        <v>0.31169599999999953</v>
      </c>
      <c r="D291" s="19">
        <v>566.61755999999991</v>
      </c>
      <c r="E291" s="11">
        <v>0.34410749999999979</v>
      </c>
      <c r="Q291" s="18">
        <v>0.37651900000000005</v>
      </c>
      <c r="R291" s="18">
        <v>0.31169599999999953</v>
      </c>
      <c r="S291" s="18">
        <v>549.12509999999997</v>
      </c>
      <c r="T291" s="18">
        <v>0.34410749999999979</v>
      </c>
      <c r="V291" s="18">
        <v>0.2284379999999997</v>
      </c>
      <c r="W291" s="18">
        <v>0.23105699999999985</v>
      </c>
      <c r="X291" s="18">
        <v>568.0204</v>
      </c>
      <c r="Y291" s="18">
        <v>0.22974749999999977</v>
      </c>
      <c r="AA291" s="18">
        <v>0.21894299999999944</v>
      </c>
      <c r="AB291" s="18">
        <v>0.2696379999999996</v>
      </c>
      <c r="AC291" s="18">
        <v>546.52009999999996</v>
      </c>
      <c r="AD291" s="18">
        <v>0.24429049999999952</v>
      </c>
      <c r="CL291" s="11"/>
      <c r="CM291" s="11"/>
      <c r="CN291" s="11"/>
      <c r="CO291" s="11"/>
      <c r="CP291" s="30"/>
      <c r="CQ291" s="11"/>
      <c r="CR291" s="11"/>
      <c r="CS291" s="11"/>
      <c r="CT291" s="11"/>
      <c r="CU291" s="18"/>
      <c r="CV291" s="11"/>
      <c r="CY291" s="11"/>
      <c r="DB291" s="11"/>
    </row>
    <row r="292" spans="2:106" x14ac:dyDescent="0.15">
      <c r="B292" s="11">
        <v>0.38185700000000011</v>
      </c>
      <c r="C292" s="11">
        <v>0.31595299999999948</v>
      </c>
      <c r="D292" s="19">
        <v>567.63911999999993</v>
      </c>
      <c r="E292" s="11">
        <v>0.3489049999999998</v>
      </c>
      <c r="Q292" s="18">
        <v>0.38185700000000011</v>
      </c>
      <c r="R292" s="18">
        <v>0.31595299999999948</v>
      </c>
      <c r="S292" s="18">
        <v>549.05610000000001</v>
      </c>
      <c r="T292" s="18">
        <v>0.3489049999999998</v>
      </c>
      <c r="V292" s="18">
        <v>0.22978699999999996</v>
      </c>
      <c r="W292" s="18">
        <v>0.2323890000000004</v>
      </c>
      <c r="X292" s="18">
        <v>568.28790000000004</v>
      </c>
      <c r="Y292" s="18">
        <v>0.23108800000000018</v>
      </c>
      <c r="AA292" s="18">
        <v>0.2203520000000001</v>
      </c>
      <c r="AB292" s="18">
        <v>0.27151700000000023</v>
      </c>
      <c r="AC292" s="18">
        <v>547.52109999999993</v>
      </c>
      <c r="AD292" s="18">
        <v>0.24593450000000017</v>
      </c>
      <c r="CL292" s="11"/>
      <c r="CM292" s="11"/>
      <c r="CN292" s="11"/>
      <c r="CO292" s="11"/>
      <c r="CP292" s="30"/>
      <c r="CQ292" s="11"/>
      <c r="CR292" s="11"/>
      <c r="CS292" s="11"/>
      <c r="CT292" s="11"/>
      <c r="CU292" s="18"/>
      <c r="CV292" s="11"/>
      <c r="CY292" s="11"/>
      <c r="DB292" s="11"/>
    </row>
    <row r="293" spans="2:106" x14ac:dyDescent="0.15">
      <c r="B293" s="11">
        <v>0.38734499999999983</v>
      </c>
      <c r="C293" s="11">
        <v>0.32015299999999947</v>
      </c>
      <c r="D293" s="19">
        <v>568.64364</v>
      </c>
      <c r="E293" s="11">
        <v>0.35374899999999965</v>
      </c>
      <c r="Q293" s="18">
        <v>0.38734499999999983</v>
      </c>
      <c r="R293" s="18">
        <v>0.32015299999999947</v>
      </c>
      <c r="S293" s="18">
        <v>548.98030000000006</v>
      </c>
      <c r="T293" s="18">
        <v>0.35374899999999965</v>
      </c>
      <c r="V293" s="18">
        <v>0.23115500000000022</v>
      </c>
      <c r="W293" s="18">
        <v>0.23373500000000025</v>
      </c>
      <c r="X293" s="18">
        <v>568.64459999999997</v>
      </c>
      <c r="Y293" s="18">
        <v>0.23244500000000023</v>
      </c>
      <c r="AA293" s="18">
        <v>0.22171699999999994</v>
      </c>
      <c r="AB293" s="18">
        <v>0.27331599999999945</v>
      </c>
      <c r="AC293" s="18">
        <v>548.48090000000002</v>
      </c>
      <c r="AD293" s="18">
        <v>0.2475164999999997</v>
      </c>
      <c r="CL293" s="11"/>
      <c r="CM293" s="11"/>
      <c r="CN293" s="11"/>
      <c r="CO293" s="11"/>
      <c r="CP293" s="30"/>
      <c r="CQ293" s="11"/>
      <c r="CR293" s="11"/>
      <c r="CS293" s="11"/>
      <c r="CT293" s="11"/>
      <c r="CU293" s="18"/>
      <c r="CV293" s="11"/>
      <c r="CY293" s="11"/>
      <c r="DB293" s="11"/>
    </row>
    <row r="294" spans="2:106" x14ac:dyDescent="0.15">
      <c r="B294" s="11">
        <v>0.39281600000000072</v>
      </c>
      <c r="C294" s="11">
        <v>0.32399400000000078</v>
      </c>
      <c r="D294" s="19">
        <v>569.6085599999999</v>
      </c>
      <c r="E294" s="11">
        <v>0.35840500000000075</v>
      </c>
      <c r="Q294" s="18">
        <v>0.39281600000000072</v>
      </c>
      <c r="R294" s="18">
        <v>0.32399400000000078</v>
      </c>
      <c r="S294" s="18">
        <v>548.80290000000002</v>
      </c>
      <c r="T294" s="18">
        <v>0.35840500000000075</v>
      </c>
      <c r="V294" s="18">
        <v>0.23235399999999995</v>
      </c>
      <c r="W294" s="18">
        <v>0.23515599999999992</v>
      </c>
      <c r="X294" s="18">
        <v>569.11059999999998</v>
      </c>
      <c r="Y294" s="18">
        <v>0.23375499999999994</v>
      </c>
      <c r="AA294" s="18">
        <v>0.22289400000000015</v>
      </c>
      <c r="AB294" s="18">
        <v>0.27479600000000026</v>
      </c>
      <c r="AC294" s="18">
        <v>549.46080000000006</v>
      </c>
      <c r="AD294" s="18">
        <v>0.2488450000000002</v>
      </c>
      <c r="CL294" s="11"/>
      <c r="CM294" s="11"/>
      <c r="CN294" s="11"/>
      <c r="CO294" s="11"/>
      <c r="CP294" s="30"/>
      <c r="CQ294" s="11"/>
      <c r="CR294" s="11"/>
      <c r="CS294" s="11"/>
      <c r="CT294" s="11"/>
      <c r="CU294" s="18"/>
      <c r="CV294" s="11"/>
      <c r="CY294" s="11"/>
      <c r="DB294" s="11"/>
    </row>
    <row r="295" spans="2:106" x14ac:dyDescent="0.15">
      <c r="B295" s="11">
        <v>0.398339</v>
      </c>
      <c r="C295" s="11">
        <v>0.32766800000000007</v>
      </c>
      <c r="D295" s="19">
        <v>570.59831999999994</v>
      </c>
      <c r="E295" s="11">
        <v>0.36300350000000003</v>
      </c>
      <c r="Q295" s="18">
        <v>0.398339</v>
      </c>
      <c r="R295" s="18">
        <v>0.32766800000000007</v>
      </c>
      <c r="S295" s="18">
        <v>548.46640000000002</v>
      </c>
      <c r="T295" s="18">
        <v>0.36300350000000003</v>
      </c>
      <c r="V295" s="18">
        <v>0.23354900000000001</v>
      </c>
      <c r="W295" s="18">
        <v>0.23645000000000049</v>
      </c>
      <c r="X295" s="18">
        <v>569.54300000000001</v>
      </c>
      <c r="Y295" s="18">
        <v>0.23499950000000025</v>
      </c>
      <c r="AA295" s="18">
        <v>0.22407999999999983</v>
      </c>
      <c r="AB295" s="18">
        <v>0.27635100000000001</v>
      </c>
      <c r="AC295" s="18">
        <v>550.41390000000001</v>
      </c>
      <c r="AD295" s="18">
        <v>0.25021549999999992</v>
      </c>
      <c r="CL295" s="11"/>
      <c r="CM295" s="11"/>
      <c r="CN295" s="11"/>
      <c r="CO295" s="11"/>
      <c r="CP295" s="30"/>
      <c r="CQ295" s="11"/>
      <c r="CR295" s="11"/>
      <c r="CS295" s="11"/>
      <c r="CT295" s="11"/>
      <c r="CU295" s="18"/>
      <c r="CV295" s="11"/>
      <c r="CY295" s="11"/>
      <c r="DB295" s="11"/>
    </row>
    <row r="296" spans="2:106" x14ac:dyDescent="0.15">
      <c r="B296" s="11">
        <v>0.40388000000000002</v>
      </c>
      <c r="C296" s="11">
        <v>0.33095999999999925</v>
      </c>
      <c r="D296" s="19">
        <v>571.57907999999998</v>
      </c>
      <c r="E296" s="11">
        <v>0.36741999999999964</v>
      </c>
      <c r="Q296" s="18">
        <v>0.40388000000000002</v>
      </c>
      <c r="R296" s="18">
        <v>0.33095999999999925</v>
      </c>
      <c r="S296" s="18">
        <v>547.67160000000001</v>
      </c>
      <c r="T296" s="18">
        <v>0.36741999999999964</v>
      </c>
      <c r="V296" s="18">
        <v>0.2346560000000002</v>
      </c>
      <c r="W296" s="18">
        <v>0.23769100000000076</v>
      </c>
      <c r="X296" s="18">
        <v>570.00900000000001</v>
      </c>
      <c r="Y296" s="18">
        <v>0.23617350000000048</v>
      </c>
      <c r="AA296" s="18">
        <v>0.22527199999999947</v>
      </c>
      <c r="AB296" s="18">
        <v>0.27774099999999979</v>
      </c>
      <c r="AC296" s="18">
        <v>551.34590000000003</v>
      </c>
      <c r="AD296" s="18">
        <v>0.25150649999999963</v>
      </c>
      <c r="CL296" s="11"/>
      <c r="CM296" s="11"/>
      <c r="CN296" s="11"/>
      <c r="CO296" s="11"/>
      <c r="CP296" s="30"/>
      <c r="CQ296" s="11"/>
      <c r="CR296" s="11"/>
      <c r="CS296" s="11"/>
      <c r="CT296" s="11"/>
      <c r="CU296" s="18"/>
      <c r="CV296" s="11"/>
      <c r="CY296" s="11"/>
      <c r="DB296" s="11"/>
    </row>
    <row r="297" spans="2:106" x14ac:dyDescent="0.15">
      <c r="B297" s="11">
        <v>0.40972600000000003</v>
      </c>
      <c r="C297" s="11">
        <v>0.33450399999999991</v>
      </c>
      <c r="D297" s="19">
        <v>571</v>
      </c>
      <c r="E297" s="14">
        <v>0.37211499999999997</v>
      </c>
      <c r="Q297" s="18">
        <v>0.40972600000000003</v>
      </c>
      <c r="R297" s="18">
        <v>0.33450399999999991</v>
      </c>
      <c r="S297" s="18">
        <v>545.6081999999999</v>
      </c>
      <c r="T297" s="18">
        <v>0.37211499999999997</v>
      </c>
      <c r="V297" s="18">
        <v>0.23588199999999926</v>
      </c>
      <c r="W297" s="18">
        <v>0.23896399999999929</v>
      </c>
      <c r="X297" s="18">
        <v>570.8451</v>
      </c>
      <c r="Y297" s="18">
        <v>0.23742299999999927</v>
      </c>
      <c r="AA297" s="18">
        <v>0.22653400000000001</v>
      </c>
      <c r="AB297" s="18">
        <v>0.27917199999999998</v>
      </c>
      <c r="AC297" s="18">
        <v>551.71690000000001</v>
      </c>
      <c r="AD297" s="18">
        <v>0.25285299999999999</v>
      </c>
      <c r="CL297" s="11"/>
      <c r="CM297" s="11"/>
      <c r="CN297" s="11"/>
      <c r="CO297" s="11"/>
      <c r="CP297" s="30"/>
      <c r="CQ297" s="11"/>
      <c r="CR297" s="11"/>
      <c r="CS297" s="11"/>
      <c r="CT297" s="11"/>
      <c r="CU297" s="18"/>
      <c r="CV297" s="11"/>
      <c r="CY297" s="11"/>
      <c r="DB297" s="11"/>
    </row>
    <row r="298" spans="2:106" x14ac:dyDescent="0.15">
      <c r="B298" s="11">
        <v>0.41599800000000009</v>
      </c>
      <c r="C298" s="11">
        <v>0.33811099999999961</v>
      </c>
      <c r="D298" s="19">
        <v>569</v>
      </c>
      <c r="E298" s="14">
        <v>0.37705449999999985</v>
      </c>
      <c r="Q298" s="18">
        <v>0.41599800000000009</v>
      </c>
      <c r="R298" s="18">
        <v>0.33811099999999961</v>
      </c>
      <c r="S298" s="18">
        <v>526.8854</v>
      </c>
      <c r="T298" s="18">
        <v>0.37705449999999985</v>
      </c>
      <c r="V298" s="18">
        <v>0.23705900000000035</v>
      </c>
      <c r="W298" s="18">
        <v>0.24014000000000024</v>
      </c>
      <c r="X298" s="18">
        <v>571.8116</v>
      </c>
      <c r="Y298" s="18">
        <v>0.2385995000000003</v>
      </c>
      <c r="AA298" s="18">
        <v>0.22754299999999983</v>
      </c>
      <c r="AB298" s="18">
        <v>0.28046300000000013</v>
      </c>
      <c r="AC298" s="18">
        <v>552.07259999999997</v>
      </c>
      <c r="AD298" s="18">
        <v>0.25400299999999998</v>
      </c>
      <c r="CL298" s="11"/>
      <c r="CM298" s="11"/>
      <c r="CN298" s="11"/>
      <c r="CO298" s="11"/>
      <c r="CP298" s="30"/>
      <c r="CQ298" s="11"/>
      <c r="CR298" s="11"/>
      <c r="CS298" s="11"/>
      <c r="CT298" s="11"/>
      <c r="CU298" s="18"/>
      <c r="CV298" s="11"/>
      <c r="CY298" s="11"/>
      <c r="DB298" s="11"/>
    </row>
    <row r="299" spans="2:106" x14ac:dyDescent="0.15">
      <c r="B299" s="11">
        <v>0.42343999999999937</v>
      </c>
      <c r="C299" s="11">
        <v>0.34229699999999941</v>
      </c>
      <c r="D299" s="19">
        <v>550</v>
      </c>
      <c r="E299" s="14">
        <v>0.38286849999999939</v>
      </c>
      <c r="V299" s="18">
        <v>0.2382970000000002</v>
      </c>
      <c r="W299" s="18">
        <v>0.24148200000000042</v>
      </c>
      <c r="X299" s="18">
        <v>573.59400000000005</v>
      </c>
      <c r="Y299" s="18">
        <v>0.23988950000000031</v>
      </c>
      <c r="AA299" s="18">
        <v>0.22857199999999978</v>
      </c>
      <c r="AB299" s="18">
        <v>0.28184100000000001</v>
      </c>
      <c r="AC299" s="18">
        <v>552.58749999999998</v>
      </c>
      <c r="AD299" s="18">
        <v>0.25520649999999989</v>
      </c>
      <c r="CL299" s="11"/>
      <c r="CM299" s="11"/>
      <c r="CN299" s="11"/>
      <c r="CO299" s="11"/>
      <c r="CP299" s="30"/>
      <c r="CQ299" s="11"/>
      <c r="CR299" s="11"/>
      <c r="CS299" s="11"/>
      <c r="CT299" s="11"/>
      <c r="CU299" s="18"/>
      <c r="CV299" s="11"/>
      <c r="CY299" s="11"/>
      <c r="DB299" s="11"/>
    </row>
    <row r="300" spans="2:106" x14ac:dyDescent="0.15">
      <c r="B300" s="11">
        <v>0.43310499999999941</v>
      </c>
      <c r="C300" s="11">
        <v>0.34705299999999983</v>
      </c>
      <c r="D300" s="19">
        <v>550</v>
      </c>
      <c r="E300" s="14">
        <v>0.39007899999999962</v>
      </c>
      <c r="V300" s="18">
        <v>0.23950699999999969</v>
      </c>
      <c r="W300" s="18">
        <v>0.24254899999999946</v>
      </c>
      <c r="X300" s="18">
        <v>574.80790000000002</v>
      </c>
      <c r="Y300" s="18">
        <v>0.24102799999999958</v>
      </c>
      <c r="AA300" s="18">
        <v>0.22952700000000004</v>
      </c>
      <c r="AB300" s="18">
        <v>0.28333899999999979</v>
      </c>
      <c r="AC300" s="18">
        <v>553.11490000000003</v>
      </c>
      <c r="AD300" s="18">
        <v>0.25643299999999991</v>
      </c>
      <c r="CL300" s="11"/>
      <c r="CM300" s="11"/>
      <c r="CN300" s="11"/>
      <c r="CO300" s="11"/>
      <c r="CP300" s="30"/>
      <c r="CQ300" s="11"/>
      <c r="CR300" s="11"/>
      <c r="CS300" s="11"/>
      <c r="CT300" s="11"/>
      <c r="CU300" s="18"/>
      <c r="CV300" s="11"/>
      <c r="CY300" s="11"/>
      <c r="DB300" s="11"/>
    </row>
    <row r="301" spans="2:106" x14ac:dyDescent="0.15">
      <c r="B301" s="11">
        <v>0.44902599999999993</v>
      </c>
      <c r="C301" s="11">
        <v>0.35319900000000004</v>
      </c>
      <c r="D301" s="19">
        <v>539.654</v>
      </c>
      <c r="E301" s="14">
        <v>0.40111249999999998</v>
      </c>
      <c r="V301" s="18">
        <v>0.24066799999999944</v>
      </c>
      <c r="W301" s="18">
        <v>0.24383199999999938</v>
      </c>
      <c r="X301" s="18">
        <v>575.91140000000007</v>
      </c>
      <c r="Y301" s="18">
        <v>0.24224999999999941</v>
      </c>
      <c r="AA301" s="18">
        <v>0.23053799999999924</v>
      </c>
      <c r="AB301" s="18">
        <v>0.28481899999999971</v>
      </c>
      <c r="AC301" s="18">
        <v>553.66330000000005</v>
      </c>
      <c r="AD301" s="18">
        <v>0.25767849999999948</v>
      </c>
      <c r="CL301" s="11"/>
      <c r="CM301" s="11"/>
      <c r="CN301" s="11"/>
      <c r="CO301" s="11"/>
      <c r="CP301" s="30"/>
      <c r="CQ301" s="11"/>
      <c r="CR301" s="11"/>
      <c r="CS301" s="11"/>
      <c r="CT301" s="11"/>
      <c r="CU301" s="18"/>
      <c r="CV301" s="11"/>
      <c r="CY301" s="11"/>
      <c r="DB301" s="11"/>
    </row>
    <row r="302" spans="2:106" x14ac:dyDescent="0.15">
      <c r="B302" s="11"/>
      <c r="C302" s="11"/>
      <c r="D302" s="19"/>
      <c r="E302" s="14"/>
      <c r="V302" s="18">
        <v>0.24187999999999921</v>
      </c>
      <c r="W302" s="18">
        <v>0.24499300000000002</v>
      </c>
      <c r="X302" s="18">
        <v>576.92590000000007</v>
      </c>
      <c r="Y302" s="18">
        <v>0.24343649999999961</v>
      </c>
      <c r="AA302" s="18">
        <v>0.23176699999999961</v>
      </c>
      <c r="AB302" s="18">
        <v>0.28651599999999977</v>
      </c>
      <c r="AC302" s="18">
        <v>554.30090000000007</v>
      </c>
      <c r="AD302" s="18">
        <v>0.25914149999999969</v>
      </c>
      <c r="CL302" s="11"/>
      <c r="CM302" s="11"/>
      <c r="CN302" s="11"/>
      <c r="CO302" s="11"/>
      <c r="CP302" s="30"/>
      <c r="CQ302" s="11"/>
      <c r="CR302" s="11"/>
      <c r="CS302" s="11"/>
      <c r="CT302" s="11"/>
      <c r="CU302" s="18"/>
      <c r="CV302" s="11"/>
      <c r="CY302" s="11"/>
      <c r="DB302" s="11"/>
    </row>
    <row r="303" spans="2:106" x14ac:dyDescent="0.15">
      <c r="B303" s="11"/>
      <c r="C303" s="11"/>
      <c r="D303" s="19"/>
      <c r="E303" s="14"/>
      <c r="V303" s="18">
        <v>0.24303200000000036</v>
      </c>
      <c r="W303" s="18">
        <v>0.24646300000000032</v>
      </c>
      <c r="X303" s="18">
        <v>577.37840000000006</v>
      </c>
      <c r="Y303" s="18">
        <v>0.24474750000000034</v>
      </c>
      <c r="AA303" s="18">
        <v>0.2331789999999998</v>
      </c>
      <c r="AB303" s="18">
        <v>0.28834800000000005</v>
      </c>
      <c r="AC303" s="18">
        <v>554.8293000000001</v>
      </c>
      <c r="AD303" s="18">
        <v>0.26076349999999993</v>
      </c>
      <c r="CL303" s="11"/>
      <c r="CM303" s="11"/>
      <c r="CN303" s="11"/>
      <c r="CO303" s="11"/>
      <c r="CP303" s="30"/>
      <c r="CQ303" s="11"/>
      <c r="CR303" s="11"/>
      <c r="CS303" s="11"/>
      <c r="CT303" s="11"/>
      <c r="CU303" s="18"/>
      <c r="CV303" s="11"/>
      <c r="CY303" s="11"/>
      <c r="DB303" s="11"/>
    </row>
    <row r="304" spans="2:106" x14ac:dyDescent="0.15">
      <c r="B304" s="11"/>
      <c r="C304" s="11"/>
      <c r="D304" s="19"/>
      <c r="E304" s="14"/>
      <c r="V304" s="18">
        <v>0.24437899999999946</v>
      </c>
      <c r="W304" s="18">
        <v>0.24779600000000013</v>
      </c>
      <c r="X304" s="18">
        <v>578.04390000000001</v>
      </c>
      <c r="Y304" s="18">
        <v>0.24608749999999979</v>
      </c>
      <c r="AA304" s="18">
        <v>0.23507999999999996</v>
      </c>
      <c r="AB304" s="18">
        <v>0.29048099999999977</v>
      </c>
      <c r="AC304" s="18">
        <v>554.64419999999996</v>
      </c>
      <c r="AD304" s="18">
        <v>0.26278049999999986</v>
      </c>
      <c r="CL304" s="11"/>
      <c r="CM304" s="11"/>
      <c r="CN304" s="11"/>
      <c r="CO304" s="11"/>
      <c r="CP304" s="30"/>
      <c r="CQ304" s="11"/>
      <c r="CR304" s="11"/>
      <c r="CS304" s="11"/>
      <c r="CT304" s="11"/>
      <c r="CU304" s="18"/>
      <c r="CV304" s="11"/>
      <c r="CY304" s="11"/>
      <c r="DB304" s="11"/>
    </row>
    <row r="305" spans="2:106" x14ac:dyDescent="0.15">
      <c r="B305" s="11"/>
      <c r="C305" s="11"/>
      <c r="D305" s="19"/>
      <c r="E305" s="14"/>
      <c r="V305" s="18">
        <v>0.24572400000000005</v>
      </c>
      <c r="W305" s="18">
        <v>0.24920100000000023</v>
      </c>
      <c r="X305" s="18">
        <v>578.73609999999996</v>
      </c>
      <c r="Y305" s="18">
        <v>0.24746250000000014</v>
      </c>
      <c r="AA305" s="18">
        <v>0.23692599999999953</v>
      </c>
      <c r="AB305" s="18">
        <v>0.29276299999999988</v>
      </c>
      <c r="AC305" s="18">
        <v>554.67100000000005</v>
      </c>
      <c r="AD305" s="18">
        <v>0.26484449999999971</v>
      </c>
      <c r="CL305" s="11"/>
      <c r="CM305" s="11"/>
      <c r="CN305" s="11"/>
      <c r="CO305" s="11"/>
      <c r="CP305" s="30"/>
      <c r="CQ305" s="11"/>
      <c r="CR305" s="11"/>
      <c r="CS305" s="11"/>
      <c r="CT305" s="11"/>
      <c r="CU305" s="18"/>
      <c r="CV305" s="11"/>
      <c r="CY305" s="11"/>
      <c r="DB305" s="11"/>
    </row>
    <row r="306" spans="2:106" x14ac:dyDescent="0.15">
      <c r="B306" s="11"/>
      <c r="C306" s="11"/>
      <c r="D306" s="19"/>
      <c r="E306" s="14"/>
      <c r="V306" s="18">
        <v>0.24696899999999999</v>
      </c>
      <c r="W306" s="18">
        <v>0.25045399999999951</v>
      </c>
      <c r="X306" s="18">
        <v>579.49080000000004</v>
      </c>
      <c r="Y306" s="18">
        <v>0.24871149999999975</v>
      </c>
      <c r="AA306" s="18">
        <v>0.23892300000000066</v>
      </c>
      <c r="AB306" s="18">
        <v>0.29515600000000042</v>
      </c>
      <c r="AC306" s="18">
        <v>554.75350000000003</v>
      </c>
      <c r="AD306" s="18">
        <v>0.26703950000000054</v>
      </c>
      <c r="CL306" s="11"/>
      <c r="CM306" s="11"/>
      <c r="CN306" s="11"/>
      <c r="CO306" s="11"/>
      <c r="CP306" s="30"/>
      <c r="CQ306" s="11"/>
      <c r="CR306" s="11"/>
      <c r="CS306" s="11"/>
      <c r="CT306" s="11"/>
      <c r="CU306" s="18"/>
      <c r="CV306" s="11"/>
      <c r="CY306" s="11"/>
      <c r="DB306" s="11"/>
    </row>
    <row r="307" spans="2:106" x14ac:dyDescent="0.15">
      <c r="B307" s="11"/>
      <c r="C307" s="11"/>
      <c r="D307" s="19"/>
      <c r="E307" s="14"/>
      <c r="V307" s="18">
        <v>0.24817899999999948</v>
      </c>
      <c r="W307" s="18">
        <v>0.25187499999999918</v>
      </c>
      <c r="X307" s="18">
        <v>580.20309999999995</v>
      </c>
      <c r="Y307" s="18">
        <v>0.25002699999999933</v>
      </c>
      <c r="AA307" s="18">
        <v>0.2408929999999998</v>
      </c>
      <c r="AB307" s="18">
        <v>0.29769899999999971</v>
      </c>
      <c r="AC307" s="18">
        <v>554.97309999999993</v>
      </c>
      <c r="AD307" s="18">
        <v>0.26929599999999976</v>
      </c>
      <c r="CL307" s="11"/>
      <c r="CM307" s="11"/>
      <c r="CN307" s="11"/>
      <c r="CO307" s="11"/>
      <c r="CP307" s="30"/>
      <c r="CQ307" s="11"/>
      <c r="CR307" s="11"/>
      <c r="CS307" s="11"/>
      <c r="CT307" s="11"/>
      <c r="CU307" s="18"/>
      <c r="CV307" s="11"/>
      <c r="CY307" s="11"/>
      <c r="DB307" s="11"/>
    </row>
    <row r="308" spans="2:106" x14ac:dyDescent="0.15">
      <c r="B308" s="11"/>
      <c r="C308" s="11"/>
      <c r="D308" s="19"/>
      <c r="E308" s="14"/>
      <c r="V308" s="18">
        <v>0.24966600000000039</v>
      </c>
      <c r="W308" s="18">
        <v>0.25351999999999997</v>
      </c>
      <c r="X308" s="18">
        <v>580.27890000000002</v>
      </c>
      <c r="Y308" s="18">
        <v>0.25159300000000018</v>
      </c>
      <c r="AA308" s="18">
        <v>0.24296700000000016</v>
      </c>
      <c r="AB308" s="18">
        <v>0.30049800000000015</v>
      </c>
      <c r="AC308" s="18">
        <v>555.20609999999999</v>
      </c>
      <c r="AD308" s="18">
        <v>0.27173250000000015</v>
      </c>
      <c r="CL308" s="11"/>
      <c r="CM308" s="11"/>
      <c r="CN308" s="11"/>
      <c r="CO308" s="11"/>
      <c r="CP308" s="30"/>
      <c r="CQ308" s="11"/>
      <c r="CR308" s="11"/>
      <c r="CS308" s="11"/>
      <c r="CT308" s="11"/>
      <c r="CU308" s="18"/>
      <c r="CV308" s="11"/>
      <c r="CY308" s="11"/>
      <c r="DB308" s="11"/>
    </row>
    <row r="309" spans="2:106" x14ac:dyDescent="0.15">
      <c r="B309" s="11"/>
      <c r="C309" s="11"/>
      <c r="D309" s="19"/>
      <c r="E309" s="14"/>
      <c r="V309" s="18">
        <v>0.25122800000000023</v>
      </c>
      <c r="W309" s="18">
        <v>0.25520100000000046</v>
      </c>
      <c r="X309" s="18">
        <v>580.45719999999994</v>
      </c>
      <c r="Y309" s="18">
        <v>0.25321450000000034</v>
      </c>
      <c r="AA309" s="18">
        <v>0.2450259999999993</v>
      </c>
      <c r="AB309" s="18">
        <v>0.30342499999999983</v>
      </c>
      <c r="AC309" s="18">
        <v>555.7813000000001</v>
      </c>
      <c r="AD309" s="18">
        <v>0.27422549999999957</v>
      </c>
      <c r="CL309" s="11"/>
      <c r="CM309" s="11"/>
      <c r="CN309" s="11"/>
      <c r="CO309" s="11"/>
      <c r="CP309" s="30"/>
      <c r="CQ309" s="11"/>
      <c r="CR309" s="11"/>
      <c r="CS309" s="11"/>
      <c r="CT309" s="11"/>
      <c r="CU309" s="18"/>
      <c r="CV309" s="11"/>
      <c r="CY309" s="11"/>
      <c r="DB309" s="11"/>
    </row>
    <row r="310" spans="2:106" x14ac:dyDescent="0.15">
      <c r="B310" s="11"/>
      <c r="C310" s="11"/>
      <c r="D310" s="19"/>
      <c r="E310" s="14"/>
      <c r="V310" s="18">
        <v>0.25305800000000023</v>
      </c>
      <c r="W310" s="18">
        <v>0.25704100000000007</v>
      </c>
      <c r="X310" s="18">
        <v>580.84739999999999</v>
      </c>
      <c r="Y310" s="18">
        <v>0.25504950000000015</v>
      </c>
      <c r="AA310" s="18">
        <v>0.24698900000000013</v>
      </c>
      <c r="AB310" s="18">
        <v>0.30623500000000003</v>
      </c>
      <c r="AC310" s="18">
        <v>556.3374</v>
      </c>
      <c r="AD310" s="18">
        <v>0.27661200000000008</v>
      </c>
      <c r="CL310" s="11"/>
      <c r="CM310" s="11"/>
      <c r="CN310" s="11"/>
      <c r="CO310" s="11"/>
      <c r="CP310" s="30"/>
      <c r="CQ310" s="11"/>
      <c r="CR310" s="11"/>
      <c r="CS310" s="11"/>
      <c r="CT310" s="11"/>
      <c r="CU310" s="18"/>
      <c r="CV310" s="11"/>
      <c r="CY310" s="11"/>
      <c r="DB310" s="11"/>
    </row>
    <row r="311" spans="2:106" x14ac:dyDescent="0.15">
      <c r="B311" s="11"/>
      <c r="C311" s="11"/>
      <c r="D311" s="19"/>
      <c r="E311" s="14"/>
      <c r="V311" s="18">
        <v>0.25463099999999983</v>
      </c>
      <c r="W311" s="18">
        <v>0.25872200000000056</v>
      </c>
      <c r="X311" s="18">
        <v>581.20409999999993</v>
      </c>
      <c r="Y311" s="18">
        <v>0.2566765000000002</v>
      </c>
      <c r="AA311" s="18">
        <v>0.24881999999999938</v>
      </c>
      <c r="AB311" s="18">
        <v>0.30870499999999979</v>
      </c>
      <c r="AC311" s="18">
        <v>557.09109999999998</v>
      </c>
      <c r="AD311" s="18">
        <v>0.27876249999999958</v>
      </c>
      <c r="CL311" s="11"/>
      <c r="CM311" s="11"/>
      <c r="CN311" s="11"/>
      <c r="CO311" s="11"/>
      <c r="CP311" s="30"/>
      <c r="CQ311" s="11"/>
      <c r="CR311" s="11"/>
      <c r="CS311" s="11"/>
      <c r="CT311" s="11"/>
      <c r="CU311" s="18"/>
      <c r="CV311" s="11"/>
      <c r="CY311" s="11"/>
      <c r="DB311" s="11"/>
    </row>
    <row r="312" spans="2:106" x14ac:dyDescent="0.15">
      <c r="B312" s="11"/>
      <c r="C312" s="11"/>
      <c r="D312" s="19"/>
      <c r="E312" s="14"/>
      <c r="V312" s="18">
        <v>0.25637199999999982</v>
      </c>
      <c r="W312" s="18">
        <v>0.26062799999999964</v>
      </c>
      <c r="X312" s="18">
        <v>581.68449999999996</v>
      </c>
      <c r="Y312" s="18">
        <v>0.25849999999999973</v>
      </c>
      <c r="AA312" s="18">
        <v>0.25063100000000027</v>
      </c>
      <c r="AB312" s="18">
        <v>0.31110300000000013</v>
      </c>
      <c r="AC312" s="18">
        <v>557.94830000000002</v>
      </c>
      <c r="AD312" s="18">
        <v>0.2808670000000002</v>
      </c>
      <c r="CL312" s="11"/>
      <c r="CM312" s="11"/>
      <c r="CN312" s="11"/>
      <c r="CO312" s="11"/>
      <c r="CP312" s="30"/>
      <c r="CQ312" s="11"/>
      <c r="CR312" s="11"/>
      <c r="CS312" s="11"/>
      <c r="CT312" s="11"/>
      <c r="CU312" s="18"/>
      <c r="CV312" s="11"/>
      <c r="CY312" s="11"/>
      <c r="DB312" s="11"/>
    </row>
    <row r="313" spans="2:106" x14ac:dyDescent="0.15">
      <c r="B313" s="11"/>
      <c r="C313" s="11"/>
      <c r="D313" s="19"/>
      <c r="E313" s="14"/>
      <c r="V313" s="18">
        <v>0.25803499999999957</v>
      </c>
      <c r="W313" s="18">
        <v>0.26241299999999956</v>
      </c>
      <c r="X313" s="18">
        <v>582.11590000000001</v>
      </c>
      <c r="Y313" s="18">
        <v>0.26022399999999957</v>
      </c>
      <c r="AA313" s="18">
        <v>0.25235800000000008</v>
      </c>
      <c r="AB313" s="18">
        <v>0.31332299999999957</v>
      </c>
      <c r="AC313" s="18">
        <v>558.90129999999999</v>
      </c>
      <c r="AD313" s="18">
        <v>0.28284049999999983</v>
      </c>
      <c r="CL313" s="11"/>
      <c r="CM313" s="11"/>
      <c r="CN313" s="11"/>
      <c r="CO313" s="11"/>
      <c r="CP313" s="30"/>
      <c r="CQ313" s="11"/>
      <c r="CR313" s="11"/>
      <c r="CS313" s="11"/>
      <c r="CT313" s="11"/>
      <c r="CU313" s="18"/>
      <c r="CV313" s="11"/>
      <c r="CY313" s="11"/>
      <c r="DB313" s="11"/>
    </row>
    <row r="314" spans="2:106" x14ac:dyDescent="0.15">
      <c r="V314" s="18">
        <v>0.25973899999999972</v>
      </c>
      <c r="W314" s="18">
        <v>0.26421099999999953</v>
      </c>
      <c r="X314" s="18">
        <v>582.60309999999993</v>
      </c>
      <c r="Y314" s="18">
        <v>0.26197499999999962</v>
      </c>
      <c r="AA314" s="18">
        <v>0.25416099999999986</v>
      </c>
      <c r="AB314" s="18">
        <v>0.31559500000000007</v>
      </c>
      <c r="AC314" s="18">
        <v>560.69040000000007</v>
      </c>
      <c r="AD314" s="18">
        <v>0.28487799999999996</v>
      </c>
      <c r="CL314" s="11"/>
      <c r="CM314" s="11"/>
      <c r="CN314" s="11"/>
      <c r="CO314" s="11"/>
      <c r="CP314" s="30"/>
      <c r="CQ314" s="11"/>
      <c r="CR314" s="11"/>
      <c r="CS314" s="11"/>
      <c r="CT314" s="11"/>
      <c r="CU314" s="18"/>
      <c r="CV314" s="11"/>
      <c r="CY314" s="11"/>
      <c r="DB314" s="11"/>
    </row>
    <row r="315" spans="2:106" x14ac:dyDescent="0.15">
      <c r="V315" s="18">
        <v>0.26166399999999967</v>
      </c>
      <c r="W315" s="18">
        <v>0.26635899999999957</v>
      </c>
      <c r="X315" s="18">
        <v>583</v>
      </c>
      <c r="Y315" s="18">
        <v>0.26401149999999962</v>
      </c>
      <c r="AA315" s="18">
        <v>0.25604300000000002</v>
      </c>
      <c r="AB315" s="18">
        <v>0.31767300000000009</v>
      </c>
      <c r="AC315" s="18">
        <v>561.4307</v>
      </c>
      <c r="AD315" s="18">
        <v>0.28685800000000006</v>
      </c>
      <c r="CL315" s="11"/>
      <c r="CM315" s="11"/>
      <c r="CN315" s="11"/>
      <c r="CO315" s="11"/>
      <c r="CP315" s="30"/>
      <c r="CQ315" s="11"/>
      <c r="CR315" s="11"/>
      <c r="CS315" s="11"/>
      <c r="CT315" s="11"/>
      <c r="CU315" s="18"/>
      <c r="CV315" s="11"/>
      <c r="CY315" s="11"/>
      <c r="DB315" s="11"/>
    </row>
    <row r="316" spans="2:106" x14ac:dyDescent="0.15">
      <c r="V316" s="18">
        <v>0.26349599999999995</v>
      </c>
      <c r="W316" s="18">
        <v>0.26845099999999977</v>
      </c>
      <c r="X316" s="18">
        <v>583.43909999999994</v>
      </c>
      <c r="Y316" s="18">
        <v>0.26597349999999986</v>
      </c>
      <c r="AA316" s="18">
        <v>0.2577310000000006</v>
      </c>
      <c r="AB316" s="18">
        <v>0.31974200000000064</v>
      </c>
      <c r="AC316" s="18">
        <v>562.24659999999994</v>
      </c>
      <c r="AD316" s="18">
        <v>0.28873650000000062</v>
      </c>
      <c r="CL316" s="11"/>
      <c r="CM316" s="11"/>
      <c r="CN316" s="11"/>
      <c r="CO316" s="11"/>
      <c r="CP316" s="30"/>
      <c r="CQ316" s="11"/>
      <c r="CR316" s="11"/>
      <c r="CS316" s="11"/>
      <c r="CT316" s="11"/>
      <c r="CU316" s="18"/>
      <c r="CV316" s="11"/>
      <c r="CY316" s="11"/>
      <c r="DB316" s="11"/>
    </row>
    <row r="317" spans="2:106" x14ac:dyDescent="0.15">
      <c r="V317" s="18">
        <v>0.26534800000000036</v>
      </c>
      <c r="W317" s="18">
        <v>0.27053700000000003</v>
      </c>
      <c r="X317" s="18">
        <v>583.85040000000004</v>
      </c>
      <c r="Y317" s="18">
        <v>0.26794250000000019</v>
      </c>
      <c r="AA317" s="18">
        <v>0.25931499999999996</v>
      </c>
      <c r="AB317" s="18">
        <v>0.32174900000000051</v>
      </c>
      <c r="AC317" s="18">
        <v>563.21980000000008</v>
      </c>
      <c r="AD317" s="18">
        <v>0.29053200000000023</v>
      </c>
      <c r="CL317" s="11"/>
      <c r="CM317" s="11"/>
      <c r="CN317" s="11"/>
      <c r="CO317" s="11"/>
      <c r="CP317" s="30"/>
      <c r="CQ317" s="11"/>
      <c r="CR317" s="11"/>
      <c r="CS317" s="11"/>
      <c r="CT317" s="11"/>
      <c r="CU317" s="18"/>
      <c r="CV317" s="11"/>
      <c r="CY317" s="11"/>
      <c r="DB317" s="11"/>
    </row>
    <row r="318" spans="2:106" x14ac:dyDescent="0.15">
      <c r="V318" s="18">
        <v>0.26713899999999935</v>
      </c>
      <c r="W318" s="18">
        <v>0.27246799999999993</v>
      </c>
      <c r="X318" s="18">
        <v>584.57060000000001</v>
      </c>
      <c r="Y318" s="18">
        <v>0.26980349999999964</v>
      </c>
      <c r="AA318" s="18">
        <v>0.26053499999999996</v>
      </c>
      <c r="AB318" s="18">
        <v>0.32358599999999971</v>
      </c>
      <c r="AC318" s="18">
        <v>564.17290000000003</v>
      </c>
      <c r="AD318" s="18">
        <v>0.29206049999999983</v>
      </c>
      <c r="CL318" s="11"/>
      <c r="CM318" s="11"/>
      <c r="CN318" s="11"/>
      <c r="CO318" s="11"/>
      <c r="CP318" s="30"/>
      <c r="CQ318" s="11"/>
      <c r="CR318" s="11"/>
      <c r="CS318" s="11"/>
      <c r="CT318" s="11"/>
      <c r="CU318" s="18"/>
      <c r="CV318" s="11"/>
      <c r="CY318" s="11"/>
      <c r="DB318" s="11"/>
    </row>
    <row r="319" spans="2:106" x14ac:dyDescent="0.15">
      <c r="V319" s="18">
        <v>0.26902300000000068</v>
      </c>
      <c r="W319" s="18">
        <v>0.27449300000000054</v>
      </c>
      <c r="X319" s="18">
        <v>585.33759999999995</v>
      </c>
      <c r="Y319" s="18">
        <v>0.27175800000000061</v>
      </c>
      <c r="AA319" s="18">
        <v>0.26164300000000029</v>
      </c>
      <c r="AB319" s="18">
        <v>0.32525400000000015</v>
      </c>
      <c r="AC319" s="18">
        <v>564.9686999999999</v>
      </c>
      <c r="AD319" s="18">
        <v>0.29344850000000022</v>
      </c>
      <c r="CL319" s="11"/>
      <c r="CM319" s="11"/>
      <c r="CN319" s="11"/>
      <c r="CO319" s="11"/>
      <c r="CP319" s="30"/>
      <c r="CQ319" s="11"/>
      <c r="CR319" s="11"/>
      <c r="CS319" s="11"/>
      <c r="CT319" s="11"/>
      <c r="CU319" s="18"/>
      <c r="CV319" s="11"/>
      <c r="CY319" s="11"/>
      <c r="DB319" s="11"/>
    </row>
    <row r="320" spans="2:106" x14ac:dyDescent="0.15">
      <c r="V320" s="18">
        <v>0.27098499999999959</v>
      </c>
      <c r="W320" s="18">
        <v>0.27654399999999946</v>
      </c>
      <c r="X320" s="18">
        <v>586.18809999999996</v>
      </c>
      <c r="Y320" s="18">
        <v>0.27376449999999952</v>
      </c>
      <c r="AA320" s="18">
        <v>0.26272999999999946</v>
      </c>
      <c r="AB320" s="18">
        <v>0.32663200000000003</v>
      </c>
      <c r="AC320" s="18">
        <v>565.66089999999997</v>
      </c>
      <c r="AD320" s="18">
        <v>0.29468099999999975</v>
      </c>
      <c r="CL320" s="11"/>
      <c r="CM320" s="11"/>
      <c r="CN320" s="11"/>
      <c r="CO320" s="11"/>
      <c r="CP320" s="30"/>
      <c r="CQ320" s="11"/>
      <c r="CR320" s="11"/>
      <c r="CS320" s="11"/>
      <c r="CT320" s="11"/>
      <c r="CU320" s="18"/>
      <c r="CV320" s="11"/>
      <c r="CY320" s="11"/>
      <c r="DB320" s="11"/>
    </row>
    <row r="321" spans="22:106" x14ac:dyDescent="0.15">
      <c r="V321" s="18">
        <v>0.27282399999999996</v>
      </c>
      <c r="W321" s="18">
        <v>0.27848299999999959</v>
      </c>
      <c r="X321" s="18">
        <v>586.89469999999994</v>
      </c>
      <c r="Y321" s="18">
        <v>0.27565349999999977</v>
      </c>
      <c r="AA321" s="18">
        <v>0.26364199999999993</v>
      </c>
      <c r="AB321" s="18">
        <v>0.32792300000000019</v>
      </c>
      <c r="AC321" s="18">
        <v>566.16819999999996</v>
      </c>
      <c r="AD321" s="18">
        <v>0.29578250000000006</v>
      </c>
      <c r="CL321" s="11"/>
      <c r="CM321" s="11"/>
      <c r="CN321" s="11"/>
      <c r="CO321" s="11"/>
      <c r="CP321" s="30"/>
      <c r="CQ321" s="11"/>
      <c r="CR321" s="11"/>
      <c r="CS321" s="11"/>
      <c r="CT321" s="11"/>
      <c r="CU321" s="18"/>
      <c r="CV321" s="11"/>
      <c r="CY321" s="11"/>
      <c r="DB321" s="11"/>
    </row>
    <row r="322" spans="22:106" x14ac:dyDescent="0.15">
      <c r="V322" s="18">
        <v>0.27441400000000016</v>
      </c>
      <c r="W322" s="18">
        <v>0.28023099999999967</v>
      </c>
      <c r="X322" s="18">
        <v>587.61380000000008</v>
      </c>
      <c r="Y322" s="18">
        <v>0.27732249999999992</v>
      </c>
      <c r="AA322" s="18">
        <v>0.26478800000000025</v>
      </c>
      <c r="AB322" s="18">
        <v>0.32933699999999977</v>
      </c>
      <c r="AC322" s="18">
        <v>566.10590000000002</v>
      </c>
      <c r="AD322" s="18">
        <v>0.29706250000000001</v>
      </c>
      <c r="CL322" s="11"/>
      <c r="CM322" s="11"/>
      <c r="CN322" s="11"/>
      <c r="CO322" s="11"/>
      <c r="CP322" s="30"/>
      <c r="CQ322" s="11"/>
      <c r="CR322" s="11"/>
      <c r="CS322" s="11"/>
      <c r="CT322" s="11"/>
      <c r="CU322" s="18"/>
      <c r="CV322" s="11"/>
      <c r="CY322" s="11"/>
      <c r="DB322" s="11"/>
    </row>
    <row r="323" spans="22:106" x14ac:dyDescent="0.15">
      <c r="V323" s="18">
        <v>0.27581999999999951</v>
      </c>
      <c r="W323" s="18">
        <v>0.28185799999999972</v>
      </c>
      <c r="X323" s="18">
        <v>588.7663</v>
      </c>
      <c r="Y323" s="18">
        <v>0.27883899999999961</v>
      </c>
      <c r="AA323" s="18">
        <v>0.26583200000000051</v>
      </c>
      <c r="AB323" s="18">
        <v>0.3309350000000002</v>
      </c>
      <c r="AC323" s="18">
        <v>566.20940000000007</v>
      </c>
      <c r="AD323" s="18">
        <v>0.29838350000000036</v>
      </c>
      <c r="CL323" s="11"/>
      <c r="CM323" s="11"/>
      <c r="CN323" s="11"/>
      <c r="CO323" s="11"/>
      <c r="CP323" s="30"/>
      <c r="CQ323" s="11"/>
      <c r="CR323" s="11"/>
      <c r="CS323" s="11"/>
      <c r="CT323" s="11"/>
      <c r="CU323" s="18"/>
      <c r="CV323" s="11"/>
      <c r="CY323" s="11"/>
      <c r="DB323" s="11"/>
    </row>
    <row r="324" spans="22:106" x14ac:dyDescent="0.15">
      <c r="V324" s="18">
        <v>0.27703299999999942</v>
      </c>
      <c r="W324" s="18">
        <v>0.28310499999999994</v>
      </c>
      <c r="X324" s="18">
        <v>590.04830000000004</v>
      </c>
      <c r="Y324" s="18">
        <v>0.28006899999999968</v>
      </c>
      <c r="AA324" s="18">
        <v>0.26700400000000002</v>
      </c>
      <c r="AB324" s="18">
        <v>0.33262999999999998</v>
      </c>
      <c r="AC324" s="18">
        <v>566.20269999999994</v>
      </c>
      <c r="AD324" s="18">
        <v>0.299817</v>
      </c>
      <c r="CL324" s="11"/>
      <c r="CM324" s="11"/>
      <c r="CN324" s="11"/>
      <c r="CO324" s="11"/>
      <c r="CP324" s="30"/>
      <c r="CQ324" s="11"/>
      <c r="CR324" s="11"/>
      <c r="CS324" s="11"/>
      <c r="CT324" s="11"/>
      <c r="CU324" s="18"/>
      <c r="CV324" s="11"/>
      <c r="CY324" s="11"/>
      <c r="DB324" s="11"/>
    </row>
    <row r="325" spans="22:106" x14ac:dyDescent="0.15">
      <c r="V325" s="18">
        <v>0.27829100000000029</v>
      </c>
      <c r="W325" s="18">
        <v>0.28454599999999974</v>
      </c>
      <c r="X325" s="18">
        <v>591.08950000000004</v>
      </c>
      <c r="Y325" s="18">
        <v>0.28141850000000002</v>
      </c>
      <c r="AA325" s="18">
        <v>0.2682500000000001</v>
      </c>
      <c r="AB325" s="18">
        <v>0.33455000000000013</v>
      </c>
      <c r="AC325" s="18">
        <v>566.01760000000002</v>
      </c>
      <c r="AD325" s="18">
        <v>0.30140000000000011</v>
      </c>
      <c r="CL325" s="11"/>
      <c r="CM325" s="11"/>
      <c r="CN325" s="11"/>
      <c r="CO325" s="11"/>
      <c r="CP325" s="30"/>
      <c r="CQ325" s="11"/>
      <c r="CR325" s="11"/>
      <c r="CS325" s="11"/>
      <c r="CT325" s="11"/>
      <c r="CU325" s="18"/>
      <c r="CV325" s="11"/>
      <c r="CY325" s="11"/>
      <c r="DB325" s="11"/>
    </row>
    <row r="326" spans="22:106" x14ac:dyDescent="0.15">
      <c r="V326" s="18">
        <v>0.27958899999999964</v>
      </c>
      <c r="W326" s="18">
        <v>0.28605899999999984</v>
      </c>
      <c r="X326" s="18">
        <v>592.09730000000002</v>
      </c>
      <c r="Y326" s="18">
        <v>0.28282399999999974</v>
      </c>
      <c r="AA326" s="18">
        <v>0.26981199999999994</v>
      </c>
      <c r="AB326" s="18">
        <v>0.33662499999999973</v>
      </c>
      <c r="AC326" s="18">
        <v>564.92750000000001</v>
      </c>
      <c r="AD326" s="18">
        <v>0.30321849999999984</v>
      </c>
      <c r="CL326" s="11"/>
      <c r="CM326" s="11"/>
      <c r="CN326" s="11"/>
      <c r="CO326" s="11"/>
      <c r="CP326" s="30"/>
      <c r="CQ326" s="11"/>
      <c r="CR326" s="11"/>
      <c r="CS326" s="11"/>
      <c r="CT326" s="11"/>
      <c r="CU326" s="18"/>
      <c r="CV326" s="11"/>
      <c r="CY326" s="11"/>
      <c r="DB326" s="11"/>
    </row>
    <row r="327" spans="22:106" x14ac:dyDescent="0.15">
      <c r="V327" s="18">
        <v>0.28112300000000001</v>
      </c>
      <c r="W327" s="18">
        <v>0.28788999999999998</v>
      </c>
      <c r="X327" s="18">
        <v>593.04359999999997</v>
      </c>
      <c r="Y327" s="18">
        <v>0.2845065</v>
      </c>
      <c r="AA327" s="18">
        <v>0.27179399999999987</v>
      </c>
      <c r="AB327" s="18">
        <v>0.33941300000000041</v>
      </c>
      <c r="AC327" s="18">
        <v>560.84100000000001</v>
      </c>
      <c r="AD327" s="18">
        <v>0.30560350000000014</v>
      </c>
      <c r="CL327" s="11"/>
      <c r="CM327" s="11"/>
      <c r="CN327" s="11"/>
      <c r="CO327" s="11"/>
      <c r="CP327" s="30"/>
      <c r="CQ327" s="11"/>
      <c r="CR327" s="11"/>
      <c r="CS327" s="11"/>
      <c r="CT327" s="11"/>
      <c r="CU327" s="18"/>
      <c r="CV327" s="11"/>
      <c r="CY327" s="11"/>
      <c r="DB327" s="11"/>
    </row>
    <row r="328" spans="22:106" x14ac:dyDescent="0.15">
      <c r="V328" s="18">
        <v>0.28259100000000004</v>
      </c>
      <c r="W328" s="18">
        <v>0.28951800000000016</v>
      </c>
      <c r="X328" s="18">
        <v>593.95540000000005</v>
      </c>
      <c r="Y328" s="18">
        <v>0.2860545000000001</v>
      </c>
      <c r="AA328" s="18">
        <v>0.27415700000000065</v>
      </c>
      <c r="AB328" s="18">
        <v>0.34262200000000043</v>
      </c>
      <c r="AC328" s="18">
        <v>556.79669999999999</v>
      </c>
      <c r="AD328" s="18">
        <v>0.30838950000000054</v>
      </c>
      <c r="CL328" s="11"/>
      <c r="CM328" s="11"/>
      <c r="CN328" s="11"/>
      <c r="CO328" s="11"/>
      <c r="CP328" s="30"/>
      <c r="CQ328" s="11"/>
      <c r="CR328" s="11"/>
      <c r="CS328" s="11"/>
      <c r="CT328" s="11"/>
      <c r="CU328" s="18"/>
      <c r="CV328" s="11"/>
      <c r="CY328" s="11"/>
      <c r="DB328" s="11"/>
    </row>
    <row r="329" spans="22:106" x14ac:dyDescent="0.15">
      <c r="V329" s="18">
        <v>0.28419099999999986</v>
      </c>
      <c r="W329" s="18">
        <v>0.29129999999999967</v>
      </c>
      <c r="X329" s="18">
        <v>594.81259999999997</v>
      </c>
      <c r="Y329" s="18">
        <v>0.28774549999999977</v>
      </c>
      <c r="CL329" s="11"/>
      <c r="CM329" s="11"/>
      <c r="CN329" s="11"/>
      <c r="CO329" s="11"/>
      <c r="CP329" s="30"/>
      <c r="CQ329" s="11"/>
      <c r="CR329" s="11"/>
      <c r="CS329" s="11"/>
      <c r="CT329" s="11"/>
      <c r="CU329" s="18"/>
      <c r="CV329" s="11"/>
      <c r="CY329" s="11"/>
      <c r="DB329" s="11"/>
    </row>
    <row r="330" spans="22:106" x14ac:dyDescent="0.15">
      <c r="V330" s="18">
        <v>0.28588199999999997</v>
      </c>
      <c r="W330" s="18">
        <v>0.2931670000000004</v>
      </c>
      <c r="X330" s="18">
        <v>595.66210000000001</v>
      </c>
      <c r="Y330" s="18">
        <v>0.28952450000000018</v>
      </c>
      <c r="CL330" s="11"/>
      <c r="CM330" s="11"/>
      <c r="CN330" s="11"/>
      <c r="CO330" s="11"/>
      <c r="CP330" s="30"/>
      <c r="CQ330" s="11"/>
      <c r="CR330" s="11"/>
      <c r="CS330" s="11"/>
      <c r="CT330" s="11"/>
      <c r="CU330" s="18"/>
      <c r="CV330" s="11"/>
      <c r="CY330" s="11"/>
      <c r="DB330" s="11"/>
    </row>
    <row r="331" spans="22:106" x14ac:dyDescent="0.15">
      <c r="V331" s="18">
        <v>0.28826699999999938</v>
      </c>
      <c r="W331" s="18">
        <v>0.29571099999999984</v>
      </c>
      <c r="X331" s="18">
        <v>595.97759999999994</v>
      </c>
      <c r="Y331" s="18">
        <v>0.29198899999999961</v>
      </c>
      <c r="CL331" s="11"/>
      <c r="CM331" s="11"/>
      <c r="CN331" s="11"/>
      <c r="CO331" s="11"/>
      <c r="CP331" s="30"/>
      <c r="CQ331" s="11"/>
      <c r="CR331" s="11"/>
      <c r="CS331" s="11"/>
      <c r="CT331" s="11"/>
      <c r="CU331" s="18"/>
      <c r="CV331" s="11"/>
      <c r="CY331" s="11"/>
      <c r="DB331" s="11"/>
    </row>
    <row r="332" spans="22:106" x14ac:dyDescent="0.15">
      <c r="V332" s="18">
        <v>0.29081700000000055</v>
      </c>
      <c r="W332" s="18">
        <v>0.29861900000000041</v>
      </c>
      <c r="X332" s="18">
        <v>596.2518</v>
      </c>
      <c r="Y332" s="18">
        <v>0.29471800000000048</v>
      </c>
      <c r="CL332" s="11"/>
      <c r="CM332" s="11"/>
      <c r="CN332" s="11"/>
      <c r="CO332" s="11"/>
      <c r="CP332" s="30"/>
      <c r="CQ332" s="11"/>
      <c r="CR332" s="11"/>
      <c r="CS332" s="11"/>
      <c r="CT332" s="11"/>
      <c r="CU332" s="18"/>
      <c r="CV332" s="11"/>
      <c r="CY332" s="11"/>
      <c r="DB332" s="11"/>
    </row>
    <row r="333" spans="22:106" x14ac:dyDescent="0.15">
      <c r="V333" s="18">
        <v>0.29349100000000039</v>
      </c>
      <c r="W333" s="18">
        <v>0.30159999999999965</v>
      </c>
      <c r="X333" s="18">
        <v>596.68419999999992</v>
      </c>
      <c r="Y333" s="18">
        <v>0.29754550000000002</v>
      </c>
      <c r="CL333" s="11"/>
      <c r="CM333" s="11"/>
      <c r="CN333" s="11"/>
      <c r="CO333" s="11"/>
      <c r="CP333" s="30"/>
      <c r="CQ333" s="11"/>
      <c r="CR333" s="11"/>
      <c r="CS333" s="11"/>
      <c r="CT333" s="11"/>
      <c r="CU333" s="18"/>
      <c r="CV333" s="11"/>
      <c r="CY333" s="11"/>
      <c r="DB333" s="11"/>
    </row>
    <row r="334" spans="22:106" x14ac:dyDescent="0.15">
      <c r="V334" s="18">
        <v>0.29604199999999992</v>
      </c>
      <c r="W334" s="18">
        <v>0.30451099999999975</v>
      </c>
      <c r="X334" s="18">
        <v>597.20490000000007</v>
      </c>
      <c r="Y334" s="18">
        <v>0.30027649999999984</v>
      </c>
      <c r="CL334" s="11"/>
      <c r="CM334" s="11"/>
      <c r="CN334" s="11"/>
      <c r="CO334" s="11"/>
      <c r="CP334" s="30"/>
      <c r="CQ334" s="11"/>
      <c r="CR334" s="11"/>
      <c r="CS334" s="11"/>
      <c r="CT334" s="11"/>
      <c r="CU334" s="18"/>
      <c r="CV334" s="11"/>
      <c r="CY334" s="11"/>
      <c r="DB334" s="11"/>
    </row>
    <row r="335" spans="22:106" x14ac:dyDescent="0.15">
      <c r="V335" s="18">
        <v>0.29837100000000039</v>
      </c>
      <c r="W335" s="18">
        <v>0.30699900000000024</v>
      </c>
      <c r="X335" s="18">
        <v>597.70540000000005</v>
      </c>
      <c r="Y335" s="18">
        <v>0.30268500000000031</v>
      </c>
      <c r="CL335" s="11"/>
      <c r="CM335" s="11"/>
      <c r="CN335" s="11"/>
      <c r="CO335" s="11"/>
      <c r="CP335" s="30"/>
      <c r="CQ335" s="11"/>
      <c r="CR335" s="11"/>
      <c r="CS335" s="11"/>
      <c r="CT335" s="11"/>
      <c r="CU335" s="18"/>
      <c r="CV335" s="11"/>
      <c r="CY335" s="11"/>
      <c r="DB335" s="11"/>
    </row>
    <row r="336" spans="22:106" x14ac:dyDescent="0.15">
      <c r="V336" s="18">
        <v>0.300624</v>
      </c>
      <c r="W336" s="18">
        <v>0.30973399999999973</v>
      </c>
      <c r="X336" s="18">
        <v>598.09659999999997</v>
      </c>
      <c r="Y336" s="18">
        <v>0.30517899999999987</v>
      </c>
      <c r="CL336" s="11"/>
      <c r="CM336" s="11"/>
      <c r="CN336" s="11"/>
      <c r="CO336" s="11"/>
      <c r="CP336" s="30"/>
      <c r="CQ336" s="11"/>
      <c r="CR336" s="11"/>
      <c r="CS336" s="11"/>
      <c r="CT336" s="11"/>
      <c r="CU336" s="18"/>
      <c r="CV336" s="11"/>
      <c r="CY336" s="11"/>
      <c r="DB336" s="11"/>
    </row>
    <row r="337" spans="22:106" x14ac:dyDescent="0.15">
      <c r="V337" s="18">
        <v>0.30283999999999978</v>
      </c>
      <c r="W337" s="18">
        <v>0.31250199999999939</v>
      </c>
      <c r="X337" s="18">
        <v>597.82230000000004</v>
      </c>
      <c r="Y337" s="18">
        <v>0.30767099999999958</v>
      </c>
      <c r="CL337" s="11"/>
      <c r="CM337" s="11"/>
      <c r="CN337" s="11"/>
      <c r="CO337" s="11"/>
      <c r="CP337" s="30"/>
      <c r="CQ337" s="11"/>
      <c r="CR337" s="11"/>
      <c r="CS337" s="11"/>
      <c r="CT337" s="11"/>
      <c r="CU337" s="18"/>
      <c r="CV337" s="11"/>
      <c r="CY337" s="11"/>
      <c r="DB337" s="11"/>
    </row>
    <row r="338" spans="22:106" x14ac:dyDescent="0.15">
      <c r="V338" s="18">
        <v>0.30524400000000007</v>
      </c>
      <c r="W338" s="18">
        <v>0.31533899999999981</v>
      </c>
      <c r="X338" s="18">
        <v>597.78780000000006</v>
      </c>
      <c r="Y338" s="18">
        <v>0.31029149999999994</v>
      </c>
      <c r="CL338" s="11"/>
      <c r="CM338" s="11"/>
      <c r="CN338" s="11"/>
      <c r="CO338" s="11"/>
      <c r="CP338" s="30"/>
      <c r="CQ338" s="11"/>
      <c r="CR338" s="11"/>
      <c r="CS338" s="11"/>
      <c r="CT338" s="11"/>
      <c r="CU338" s="18"/>
      <c r="CV338" s="11"/>
      <c r="CY338" s="11"/>
      <c r="DB338" s="11"/>
    </row>
    <row r="339" spans="22:106" x14ac:dyDescent="0.15">
      <c r="V339" s="18">
        <v>0.30731700000000028</v>
      </c>
      <c r="W339" s="18">
        <v>0.31778800000000018</v>
      </c>
      <c r="X339" s="18">
        <v>597.85590000000002</v>
      </c>
      <c r="Y339" s="18">
        <v>0.31255250000000023</v>
      </c>
      <c r="CL339" s="11"/>
      <c r="CM339" s="11"/>
      <c r="CN339" s="11"/>
      <c r="CO339" s="11"/>
      <c r="CP339" s="30"/>
      <c r="CQ339" s="11"/>
      <c r="CR339" s="11"/>
      <c r="CS339" s="11"/>
      <c r="CT339" s="11"/>
      <c r="CU339" s="18"/>
      <c r="CV339" s="11"/>
      <c r="CY339" s="11"/>
      <c r="DB339" s="11"/>
    </row>
    <row r="340" spans="22:106" x14ac:dyDescent="0.15">
      <c r="V340" s="18">
        <v>0.30925600000000042</v>
      </c>
      <c r="W340" s="18">
        <v>0.31989900000000038</v>
      </c>
      <c r="X340" s="18">
        <v>597.99300000000005</v>
      </c>
      <c r="Y340" s="18">
        <v>0.3145775000000004</v>
      </c>
      <c r="CL340" s="11"/>
      <c r="CM340" s="11"/>
      <c r="CN340" s="11"/>
      <c r="CO340" s="11"/>
      <c r="CP340" s="30"/>
      <c r="CQ340" s="11"/>
      <c r="CR340" s="11"/>
      <c r="CS340" s="11"/>
      <c r="CT340" s="11"/>
      <c r="CU340" s="18"/>
      <c r="CV340" s="11"/>
      <c r="CY340" s="11"/>
      <c r="DB340" s="11"/>
    </row>
    <row r="341" spans="22:106" x14ac:dyDescent="0.15">
      <c r="V341" s="18">
        <v>0.31086500000000061</v>
      </c>
      <c r="W341" s="18">
        <v>0.32187300000000008</v>
      </c>
      <c r="X341" s="18">
        <v>598.1511999999999</v>
      </c>
      <c r="Y341" s="18">
        <v>0.31636900000000034</v>
      </c>
      <c r="CL341" s="11"/>
      <c r="CM341" s="11"/>
      <c r="CN341" s="11"/>
      <c r="CO341" s="11"/>
      <c r="CP341" s="30"/>
      <c r="CQ341" s="11"/>
      <c r="CR341" s="11"/>
      <c r="CS341" s="11"/>
      <c r="CT341" s="11"/>
      <c r="CU341" s="18"/>
      <c r="CV341" s="11"/>
      <c r="CY341" s="11"/>
      <c r="DB341" s="11"/>
    </row>
    <row r="342" spans="22:106" x14ac:dyDescent="0.15">
      <c r="V342" s="18">
        <v>0.3126850000000001</v>
      </c>
      <c r="W342" s="18">
        <v>0.32377600000000051</v>
      </c>
      <c r="X342" s="18">
        <v>598.32960000000003</v>
      </c>
      <c r="Y342" s="18">
        <v>0.3182305000000003</v>
      </c>
      <c r="CL342" s="11"/>
      <c r="CM342" s="11"/>
      <c r="CN342" s="11"/>
      <c r="CO342" s="11"/>
      <c r="CP342" s="30"/>
      <c r="CQ342" s="11"/>
      <c r="CR342" s="11"/>
      <c r="CS342" s="11"/>
      <c r="CT342" s="11"/>
      <c r="CU342" s="18"/>
      <c r="CV342" s="11"/>
      <c r="CY342" s="11"/>
      <c r="DB342" s="11"/>
    </row>
    <row r="343" spans="22:106" x14ac:dyDescent="0.15">
      <c r="V343" s="18">
        <v>0.31426200000000026</v>
      </c>
      <c r="W343" s="18">
        <v>0.32557900000000028</v>
      </c>
      <c r="X343" s="18">
        <v>598.50119999999993</v>
      </c>
      <c r="Y343" s="18">
        <v>0.31992050000000027</v>
      </c>
      <c r="CL343" s="11"/>
      <c r="CM343" s="11"/>
      <c r="CN343" s="11"/>
      <c r="CO343" s="11"/>
      <c r="CP343" s="30"/>
      <c r="CQ343" s="11"/>
      <c r="CR343" s="11"/>
      <c r="CS343" s="11"/>
      <c r="CT343" s="11"/>
      <c r="CU343" s="18"/>
      <c r="CV343" s="11"/>
      <c r="CY343" s="11"/>
      <c r="DB343" s="11"/>
    </row>
    <row r="344" spans="22:106" x14ac:dyDescent="0.15">
      <c r="V344" s="18">
        <v>0.3157760000000005</v>
      </c>
      <c r="W344" s="18">
        <v>0.32725899999999974</v>
      </c>
      <c r="X344" s="18">
        <v>598.63059999999996</v>
      </c>
      <c r="Y344" s="18">
        <v>0.32151750000000012</v>
      </c>
      <c r="CL344" s="11"/>
      <c r="CM344" s="11"/>
      <c r="CN344" s="11"/>
      <c r="CO344" s="11"/>
      <c r="CP344" s="30"/>
      <c r="CQ344" s="11"/>
      <c r="CR344" s="11"/>
      <c r="CS344" s="11"/>
      <c r="CT344" s="11"/>
      <c r="CU344" s="18"/>
      <c r="CV344" s="11"/>
      <c r="CY344" s="11"/>
      <c r="DB344" s="11"/>
    </row>
    <row r="345" spans="22:106" x14ac:dyDescent="0.15">
      <c r="V345" s="18">
        <v>0.3171930000000005</v>
      </c>
      <c r="W345" s="18">
        <v>0.32887100000000036</v>
      </c>
      <c r="X345" s="18">
        <v>598.69960000000003</v>
      </c>
      <c r="Y345" s="18">
        <v>0.32303200000000043</v>
      </c>
      <c r="CL345" s="11"/>
      <c r="CM345" s="11"/>
      <c r="CN345" s="11"/>
      <c r="CO345" s="11"/>
      <c r="CP345" s="30"/>
      <c r="CQ345" s="11"/>
      <c r="CR345" s="11"/>
      <c r="CS345" s="11"/>
      <c r="CT345" s="11"/>
      <c r="CU345" s="18"/>
      <c r="CV345" s="11"/>
      <c r="CY345" s="11"/>
      <c r="DB345" s="11"/>
    </row>
    <row r="346" spans="22:106" x14ac:dyDescent="0.15">
      <c r="V346" s="18">
        <v>0.31874599999999997</v>
      </c>
      <c r="W346" s="18">
        <v>0.33062699999999978</v>
      </c>
      <c r="X346" s="18">
        <v>598.71309999999994</v>
      </c>
      <c r="Y346" s="18">
        <v>0.32468649999999988</v>
      </c>
      <c r="CL346" s="11"/>
      <c r="CM346" s="11"/>
      <c r="CN346" s="11"/>
      <c r="CO346" s="11"/>
      <c r="CP346" s="30"/>
      <c r="CQ346" s="11"/>
      <c r="CR346" s="11"/>
      <c r="CS346" s="11"/>
      <c r="CT346" s="11"/>
      <c r="CU346" s="18"/>
      <c r="CV346" s="11"/>
      <c r="CY346" s="11"/>
      <c r="DB346" s="11"/>
    </row>
    <row r="347" spans="22:106" x14ac:dyDescent="0.15">
      <c r="V347" s="18">
        <v>0.32032499999999953</v>
      </c>
      <c r="W347" s="18">
        <v>0.33237000000000005</v>
      </c>
      <c r="X347" s="18">
        <v>598.64499999999998</v>
      </c>
      <c r="Y347" s="18">
        <v>0.32634749999999979</v>
      </c>
      <c r="CL347" s="11"/>
      <c r="CM347" s="11"/>
      <c r="CN347" s="11"/>
      <c r="CO347" s="11"/>
      <c r="CP347" s="30"/>
      <c r="CQ347" s="11"/>
      <c r="CR347" s="11"/>
      <c r="CS347" s="11"/>
      <c r="CT347" s="11"/>
      <c r="CU347" s="18"/>
      <c r="CV347" s="11"/>
      <c r="CY347" s="11"/>
      <c r="DB347" s="11"/>
    </row>
    <row r="348" spans="22:106" x14ac:dyDescent="0.15">
      <c r="V348" s="18">
        <v>0.32195199999999957</v>
      </c>
      <c r="W348" s="18">
        <v>0.33423299999999934</v>
      </c>
      <c r="X348" s="18">
        <v>598.50119999999993</v>
      </c>
      <c r="Y348" s="18">
        <v>0.32809249999999945</v>
      </c>
      <c r="CL348" s="11"/>
      <c r="CM348" s="11"/>
      <c r="CN348" s="11"/>
      <c r="CO348" s="11"/>
      <c r="CP348" s="30"/>
      <c r="CQ348" s="11"/>
      <c r="CR348" s="11"/>
      <c r="CS348" s="11"/>
      <c r="CT348" s="11"/>
      <c r="CU348" s="18"/>
      <c r="CV348" s="11"/>
      <c r="CY348" s="11"/>
      <c r="DB348" s="11"/>
    </row>
    <row r="349" spans="22:106" x14ac:dyDescent="0.15">
      <c r="V349" s="18">
        <v>0.32339500000000054</v>
      </c>
      <c r="W349" s="18">
        <v>0.33600200000000058</v>
      </c>
      <c r="X349" s="18">
        <v>598.19240000000002</v>
      </c>
      <c r="Y349" s="18">
        <v>0.32969850000000056</v>
      </c>
      <c r="CL349" s="11"/>
      <c r="CM349" s="11"/>
      <c r="CN349" s="11"/>
      <c r="CO349" s="11"/>
      <c r="CP349" s="30"/>
      <c r="CQ349" s="11"/>
      <c r="CR349" s="11"/>
      <c r="CS349" s="11"/>
      <c r="CT349" s="11"/>
      <c r="CU349" s="18"/>
      <c r="CV349" s="11"/>
      <c r="CY349" s="11"/>
      <c r="DB349" s="11"/>
    </row>
    <row r="350" spans="22:106" x14ac:dyDescent="0.15">
      <c r="V350" s="18">
        <v>0.32512700000000017</v>
      </c>
      <c r="W350" s="18">
        <v>0.33799199999999985</v>
      </c>
      <c r="X350" s="18">
        <v>598.02080000000001</v>
      </c>
      <c r="Y350" s="18">
        <v>0.33155950000000001</v>
      </c>
      <c r="CL350" s="11"/>
      <c r="CM350" s="11"/>
      <c r="CN350" s="11"/>
      <c r="CO350" s="11"/>
      <c r="CP350" s="30"/>
      <c r="CQ350" s="11"/>
      <c r="CR350" s="11"/>
      <c r="CS350" s="11"/>
      <c r="CT350" s="11"/>
      <c r="CU350" s="18"/>
      <c r="CV350" s="11"/>
      <c r="CY350" s="11"/>
      <c r="DB350" s="11"/>
    </row>
    <row r="351" spans="22:106" x14ac:dyDescent="0.15">
      <c r="V351" s="18">
        <v>0.32690399999999986</v>
      </c>
      <c r="W351" s="18">
        <v>0.34015400000000007</v>
      </c>
      <c r="X351" s="18">
        <v>596.63630000000001</v>
      </c>
      <c r="Y351" s="18">
        <v>0.33352899999999996</v>
      </c>
      <c r="CL351" s="11"/>
      <c r="CM351" s="11"/>
      <c r="CN351" s="11"/>
      <c r="CO351" s="11"/>
      <c r="CP351" s="30"/>
      <c r="CQ351" s="11"/>
      <c r="CR351" s="11"/>
      <c r="CS351" s="11"/>
      <c r="CT351" s="11"/>
      <c r="CU351" s="18"/>
      <c r="CV351" s="11"/>
      <c r="CY351" s="11"/>
      <c r="DB351" s="11"/>
    </row>
    <row r="352" spans="22:106" x14ac:dyDescent="0.15">
      <c r="V352" s="18">
        <v>0.32896299999999989</v>
      </c>
      <c r="W352" s="18">
        <v>0.34246200000000027</v>
      </c>
      <c r="X352" s="18">
        <v>591.7962</v>
      </c>
      <c r="Y352" s="18">
        <v>0.33571250000000008</v>
      </c>
      <c r="CL352" s="11"/>
      <c r="CM352" s="11"/>
      <c r="CN352" s="11"/>
      <c r="CO352" s="11"/>
      <c r="CP352" s="30"/>
      <c r="CQ352" s="11"/>
      <c r="CR352" s="11"/>
      <c r="CS352" s="11"/>
      <c r="CT352" s="11"/>
      <c r="CU352" s="18"/>
      <c r="CV352" s="11"/>
      <c r="CY352" s="11"/>
      <c r="DB352" s="11"/>
    </row>
    <row r="353" spans="22:106" x14ac:dyDescent="0.15">
      <c r="V353" s="18">
        <v>0.33110099999999942</v>
      </c>
      <c r="W353" s="18">
        <v>0.34514599999999973</v>
      </c>
      <c r="X353" s="18">
        <v>572.3198000000001</v>
      </c>
      <c r="Y353" s="18">
        <v>0.33812349999999958</v>
      </c>
      <c r="CL353" s="11"/>
      <c r="CM353" s="11"/>
      <c r="CN353" s="11"/>
      <c r="CO353" s="11"/>
      <c r="CP353" s="30"/>
      <c r="CQ353" s="11"/>
      <c r="CR353" s="11"/>
      <c r="CS353" s="11"/>
      <c r="CT353" s="11"/>
      <c r="CU353" s="18"/>
      <c r="CV353" s="11"/>
      <c r="CY353" s="11"/>
      <c r="DB353" s="11"/>
    </row>
    <row r="354" spans="22:106" x14ac:dyDescent="0.15">
      <c r="CL354" s="11"/>
      <c r="CM354" s="11"/>
      <c r="CN354" s="11"/>
      <c r="CO354" s="11"/>
      <c r="CP354" s="30"/>
      <c r="CQ354" s="11"/>
      <c r="CR354" s="11"/>
      <c r="CS354" s="11"/>
      <c r="CT354" s="11"/>
      <c r="CU354" s="11"/>
      <c r="CV354" s="11"/>
      <c r="CY354" s="11"/>
      <c r="DB354" s="11"/>
    </row>
    <row r="355" spans="22:106" x14ac:dyDescent="0.15">
      <c r="CL355" s="11"/>
      <c r="CM355" s="11"/>
      <c r="CN355" s="11"/>
      <c r="CO355" s="11"/>
      <c r="CP355" s="30"/>
      <c r="CQ355" s="11"/>
      <c r="CR355" s="11"/>
      <c r="CS355" s="11"/>
      <c r="CT355" s="11"/>
      <c r="CU355" s="11"/>
      <c r="CV355" s="11"/>
      <c r="CY355" s="11"/>
      <c r="DB355" s="11"/>
    </row>
    <row r="356" spans="22:106" x14ac:dyDescent="0.15">
      <c r="CL356" s="11"/>
      <c r="CM356" s="11"/>
      <c r="CN356" s="11"/>
      <c r="CO356" s="11"/>
      <c r="CP356" s="30"/>
      <c r="CQ356" s="11"/>
      <c r="CR356" s="11"/>
      <c r="CS356" s="11"/>
      <c r="CT356" s="11"/>
      <c r="CU356" s="11"/>
      <c r="CV356" s="11"/>
      <c r="CY356" s="11"/>
      <c r="DB356" s="11"/>
    </row>
    <row r="357" spans="22:106" x14ac:dyDescent="0.15">
      <c r="CL357" s="11"/>
      <c r="CM357" s="11"/>
      <c r="CN357" s="11"/>
      <c r="CO357" s="11"/>
      <c r="CP357" s="30"/>
      <c r="CQ357" s="11"/>
      <c r="CR357" s="11"/>
      <c r="CS357" s="11"/>
      <c r="CT357" s="11"/>
      <c r="CU357" s="11"/>
      <c r="CV357" s="11"/>
      <c r="CY357" s="11"/>
      <c r="DB357" s="11"/>
    </row>
    <row r="358" spans="22:106" x14ac:dyDescent="0.15">
      <c r="CL358" s="11"/>
      <c r="CM358" s="11"/>
      <c r="CN358" s="11"/>
      <c r="CO358" s="11"/>
      <c r="CP358" s="30"/>
      <c r="CQ358" s="11"/>
      <c r="CR358" s="11"/>
      <c r="CS358" s="11"/>
      <c r="CT358" s="11"/>
      <c r="CU358" s="11"/>
      <c r="CV358" s="11"/>
      <c r="CY358" s="11"/>
      <c r="DB358" s="11"/>
    </row>
    <row r="359" spans="22:106" x14ac:dyDescent="0.15">
      <c r="CL359" s="11"/>
      <c r="CM359" s="11"/>
      <c r="CN359" s="11"/>
      <c r="CO359" s="11"/>
      <c r="CP359" s="30"/>
      <c r="CQ359" s="11"/>
      <c r="CR359" s="11"/>
      <c r="CS359" s="11"/>
      <c r="CT359" s="11"/>
      <c r="CU359" s="11"/>
      <c r="CV359" s="11"/>
      <c r="CY359" s="11"/>
      <c r="DB359" s="11"/>
    </row>
    <row r="360" spans="22:106" x14ac:dyDescent="0.15">
      <c r="CL360" s="11"/>
      <c r="CM360" s="11"/>
      <c r="CN360" s="11"/>
      <c r="CO360" s="11"/>
      <c r="CP360" s="30"/>
      <c r="CQ360" s="11"/>
      <c r="CR360" s="11"/>
      <c r="CS360" s="11"/>
      <c r="CT360" s="11"/>
      <c r="CU360" s="11"/>
      <c r="CV360" s="11"/>
      <c r="CY360" s="11"/>
      <c r="DB360" s="11"/>
    </row>
    <row r="361" spans="22:106" x14ac:dyDescent="0.15">
      <c r="CL361" s="11"/>
      <c r="CM361" s="11"/>
      <c r="CN361" s="11"/>
      <c r="CO361" s="11"/>
      <c r="CP361" s="30"/>
      <c r="CQ361" s="11"/>
      <c r="CR361" s="11"/>
      <c r="CS361" s="11"/>
      <c r="CT361" s="11"/>
      <c r="CU361" s="11"/>
      <c r="CV361" s="11"/>
      <c r="CY361" s="11"/>
      <c r="DB361" s="11"/>
    </row>
    <row r="362" spans="22:106" x14ac:dyDescent="0.15">
      <c r="CL362" s="11"/>
      <c r="CM362" s="11"/>
      <c r="CN362" s="11"/>
      <c r="CO362" s="11"/>
      <c r="CP362" s="30"/>
      <c r="CQ362" s="11"/>
      <c r="CR362" s="11"/>
      <c r="CS362" s="11"/>
      <c r="CT362" s="11"/>
      <c r="CU362" s="11"/>
      <c r="CV362" s="11"/>
      <c r="CY362" s="11"/>
      <c r="DB362" s="11"/>
    </row>
    <row r="363" spans="22:106" x14ac:dyDescent="0.15">
      <c r="CL363" s="11"/>
      <c r="CM363" s="11"/>
      <c r="CN363" s="11"/>
      <c r="CO363" s="11"/>
      <c r="CP363" s="30"/>
      <c r="CQ363" s="11"/>
      <c r="CR363" s="11"/>
      <c r="CS363" s="11"/>
      <c r="CT363" s="11"/>
      <c r="CU363" s="11"/>
      <c r="CV363" s="11"/>
      <c r="CY363" s="11"/>
      <c r="DB363" s="11"/>
    </row>
    <row r="364" spans="22:106" x14ac:dyDescent="0.15">
      <c r="CL364" s="11"/>
      <c r="CM364" s="11"/>
      <c r="CN364" s="11"/>
      <c r="CO364" s="11"/>
      <c r="CP364" s="30"/>
      <c r="CQ364" s="11"/>
      <c r="CR364" s="11"/>
      <c r="CS364" s="11"/>
      <c r="CT364" s="11"/>
      <c r="CU364" s="11"/>
      <c r="CV364" s="11"/>
      <c r="CY364" s="11"/>
      <c r="DB364" s="11"/>
    </row>
    <row r="365" spans="22:106" x14ac:dyDescent="0.15">
      <c r="CL365" s="11"/>
      <c r="CM365" s="11"/>
      <c r="CN365" s="11"/>
      <c r="CO365" s="11"/>
      <c r="CP365" s="30"/>
      <c r="CQ365" s="11"/>
      <c r="CR365" s="11"/>
      <c r="CS365" s="11"/>
      <c r="CT365" s="11"/>
      <c r="CU365" s="11"/>
      <c r="CV365" s="11"/>
      <c r="CY365" s="11"/>
      <c r="DB365" s="11"/>
    </row>
    <row r="366" spans="22:106" x14ac:dyDescent="0.15">
      <c r="CL366" s="11"/>
      <c r="CM366" s="11"/>
      <c r="CN366" s="11"/>
      <c r="CO366" s="11"/>
      <c r="CP366" s="30"/>
      <c r="CQ366" s="11"/>
      <c r="CR366" s="11"/>
      <c r="CS366" s="11"/>
      <c r="CT366" s="11"/>
      <c r="CU366" s="11"/>
      <c r="CV366" s="11"/>
      <c r="CY366" s="11"/>
      <c r="DB366" s="11"/>
    </row>
    <row r="367" spans="22:106" x14ac:dyDescent="0.15">
      <c r="CL367" s="11"/>
      <c r="CM367" s="11"/>
      <c r="CN367" s="11"/>
      <c r="CO367" s="11"/>
      <c r="CP367" s="30"/>
      <c r="CQ367" s="11"/>
      <c r="CR367" s="11"/>
      <c r="CS367" s="11"/>
      <c r="CT367" s="11"/>
      <c r="CU367" s="11"/>
      <c r="CV367" s="11"/>
      <c r="CY367" s="11"/>
      <c r="DB367" s="11"/>
    </row>
    <row r="368" spans="22:106" x14ac:dyDescent="0.15">
      <c r="CL368" s="11"/>
      <c r="CM368" s="11"/>
      <c r="CN368" s="11"/>
      <c r="CO368" s="11"/>
      <c r="CP368" s="30"/>
      <c r="CQ368" s="11"/>
      <c r="CR368" s="11"/>
      <c r="CS368" s="11"/>
      <c r="CT368" s="11"/>
      <c r="CU368" s="11"/>
      <c r="CV368" s="11"/>
      <c r="CY368" s="11"/>
      <c r="DB368" s="11"/>
    </row>
    <row r="369" spans="90:106" x14ac:dyDescent="0.15">
      <c r="CL369" s="11"/>
      <c r="CM369" s="11"/>
      <c r="CN369" s="11"/>
      <c r="CO369" s="11"/>
      <c r="CP369" s="30"/>
      <c r="CQ369" s="11"/>
      <c r="CR369" s="11"/>
      <c r="CS369" s="11"/>
      <c r="CT369" s="11"/>
      <c r="CU369" s="11"/>
      <c r="CV369" s="11"/>
      <c r="CY369" s="11"/>
      <c r="DB369" s="11"/>
    </row>
    <row r="370" spans="90:106" x14ac:dyDescent="0.15">
      <c r="CL370" s="11"/>
      <c r="CM370" s="11"/>
      <c r="CN370" s="11"/>
      <c r="CO370" s="11"/>
      <c r="CP370" s="30"/>
      <c r="CQ370" s="11"/>
      <c r="CR370" s="11"/>
      <c r="CS370" s="11"/>
      <c r="CT370" s="11"/>
      <c r="CU370" s="11"/>
      <c r="CV370" s="11"/>
      <c r="CY370" s="11"/>
      <c r="DB370" s="11"/>
    </row>
    <row r="371" spans="90:106" x14ac:dyDescent="0.15">
      <c r="CL371" s="11"/>
      <c r="CM371" s="11"/>
      <c r="CN371" s="11"/>
      <c r="CO371" s="11"/>
      <c r="CP371" s="30"/>
      <c r="CQ371" s="11"/>
      <c r="CR371" s="11"/>
      <c r="CS371" s="11"/>
      <c r="CT371" s="11"/>
      <c r="CU371" s="11"/>
      <c r="CV371" s="11"/>
      <c r="CY371" s="11"/>
      <c r="DB371" s="11"/>
    </row>
    <row r="372" spans="90:106" x14ac:dyDescent="0.15">
      <c r="CL372" s="11"/>
      <c r="CM372" s="11"/>
      <c r="CN372" s="11"/>
      <c r="CO372" s="11"/>
      <c r="CP372" s="30"/>
      <c r="CQ372" s="11"/>
      <c r="CR372" s="11"/>
      <c r="CS372" s="11"/>
      <c r="CT372" s="11"/>
      <c r="CU372" s="11"/>
      <c r="CV372" s="11"/>
      <c r="CY372" s="11"/>
      <c r="DB372" s="11"/>
    </row>
    <row r="373" spans="90:106" x14ac:dyDescent="0.15">
      <c r="CL373" s="11"/>
      <c r="CM373" s="11"/>
      <c r="CN373" s="11"/>
      <c r="CO373" s="11"/>
      <c r="CP373" s="30"/>
      <c r="CQ373" s="11"/>
      <c r="CR373" s="11"/>
      <c r="CS373" s="11"/>
      <c r="CT373" s="11"/>
      <c r="CU373" s="11"/>
      <c r="CV373" s="11"/>
      <c r="CY373" s="11"/>
      <c r="DB373" s="11"/>
    </row>
    <row r="374" spans="90:106" x14ac:dyDescent="0.15">
      <c r="CL374" s="11"/>
      <c r="CM374" s="11"/>
      <c r="CN374" s="11"/>
      <c r="CO374" s="11"/>
      <c r="CP374" s="30"/>
      <c r="CQ374" s="11"/>
      <c r="CR374" s="11"/>
      <c r="CS374" s="11"/>
      <c r="CT374" s="11"/>
      <c r="CU374" s="11"/>
      <c r="CV374" s="11"/>
      <c r="CY374" s="11"/>
      <c r="DB374" s="11"/>
    </row>
    <row r="375" spans="90:106" x14ac:dyDescent="0.15">
      <c r="CL375" s="11"/>
      <c r="CM375" s="11"/>
      <c r="CN375" s="11"/>
      <c r="CO375" s="11"/>
      <c r="CP375" s="30"/>
      <c r="CQ375" s="11"/>
      <c r="CR375" s="11"/>
      <c r="CS375" s="11"/>
      <c r="CT375" s="11"/>
      <c r="CU375" s="11"/>
      <c r="CV375" s="11"/>
      <c r="CY375" s="11"/>
      <c r="DB375" s="11"/>
    </row>
    <row r="376" spans="90:106" x14ac:dyDescent="0.15">
      <c r="CL376" s="11"/>
      <c r="CM376" s="11"/>
      <c r="CN376" s="11"/>
      <c r="CO376" s="11"/>
      <c r="CP376" s="30"/>
      <c r="CQ376" s="11"/>
      <c r="CR376" s="11"/>
      <c r="CS376" s="11"/>
      <c r="CT376" s="11"/>
      <c r="CU376" s="11"/>
      <c r="CV376" s="11"/>
      <c r="CY376" s="11"/>
      <c r="DB376" s="11"/>
    </row>
    <row r="377" spans="90:106" x14ac:dyDescent="0.15">
      <c r="CL377" s="11"/>
      <c r="CM377" s="11"/>
      <c r="CN377" s="11"/>
      <c r="CO377" s="11"/>
      <c r="CP377" s="30"/>
      <c r="CQ377" s="11"/>
      <c r="CR377" s="11"/>
      <c r="CS377" s="11"/>
      <c r="CT377" s="11"/>
      <c r="CU377" s="11"/>
      <c r="CV377" s="11"/>
      <c r="CY377" s="11"/>
      <c r="DB377" s="11"/>
    </row>
    <row r="378" spans="90:106" x14ac:dyDescent="0.15">
      <c r="CL378" s="11"/>
      <c r="CM378" s="11"/>
      <c r="CN378" s="11"/>
      <c r="CO378" s="11"/>
      <c r="CP378" s="30"/>
      <c r="CQ378" s="11"/>
      <c r="CR378" s="11"/>
      <c r="CS378" s="11"/>
      <c r="CT378" s="11"/>
      <c r="CU378" s="11"/>
      <c r="CV378" s="11"/>
      <c r="CY378" s="11"/>
      <c r="DB378" s="11"/>
    </row>
    <row r="379" spans="90:106" x14ac:dyDescent="0.15">
      <c r="CL379" s="11"/>
      <c r="CM379" s="11"/>
      <c r="CN379" s="11"/>
      <c r="CO379" s="11"/>
      <c r="CP379" s="30"/>
      <c r="CQ379" s="11"/>
      <c r="CR379" s="11"/>
      <c r="CS379" s="11"/>
      <c r="CT379" s="11"/>
      <c r="CU379" s="11"/>
      <c r="CV379" s="11"/>
      <c r="CY379" s="11"/>
      <c r="DB379" s="11"/>
    </row>
    <row r="380" spans="90:106" x14ac:dyDescent="0.15">
      <c r="CL380" s="11"/>
      <c r="CM380" s="11"/>
      <c r="CN380" s="11"/>
      <c r="CO380" s="11"/>
      <c r="CP380" s="30"/>
      <c r="CQ380" s="11"/>
      <c r="CR380" s="11"/>
      <c r="CS380" s="11"/>
      <c r="CT380" s="11"/>
      <c r="CU380" s="11"/>
      <c r="CV380" s="11"/>
      <c r="CY380" s="11"/>
      <c r="DB380" s="11"/>
    </row>
    <row r="381" spans="90:106" x14ac:dyDescent="0.15">
      <c r="CL381" s="11"/>
      <c r="CM381" s="11"/>
      <c r="CN381" s="11"/>
      <c r="CO381" s="11"/>
      <c r="CP381" s="30"/>
      <c r="CQ381" s="11"/>
      <c r="CR381" s="11"/>
      <c r="CS381" s="11"/>
      <c r="CT381" s="11"/>
      <c r="CU381" s="11"/>
      <c r="CV381" s="11"/>
      <c r="CY381" s="11"/>
      <c r="DB381" s="11"/>
    </row>
    <row r="382" spans="90:106" x14ac:dyDescent="0.15">
      <c r="CL382" s="11"/>
      <c r="CM382" s="11"/>
      <c r="CN382" s="11"/>
      <c r="CO382" s="11"/>
      <c r="CP382" s="30"/>
      <c r="CQ382" s="11"/>
      <c r="CR382" s="11"/>
      <c r="CS382" s="11"/>
      <c r="CT382" s="11"/>
      <c r="CU382" s="11"/>
      <c r="CV382" s="11"/>
      <c r="CY382" s="11"/>
      <c r="DB382" s="11"/>
    </row>
    <row r="383" spans="90:106" x14ac:dyDescent="0.15">
      <c r="CL383" s="11"/>
      <c r="CM383" s="11"/>
      <c r="CN383" s="11"/>
      <c r="CO383" s="11"/>
      <c r="CP383" s="30"/>
      <c r="CQ383" s="11"/>
      <c r="CR383" s="11"/>
      <c r="CS383" s="11"/>
      <c r="CT383" s="11"/>
      <c r="CU383" s="11"/>
      <c r="CV383" s="11"/>
      <c r="CY383" s="11"/>
      <c r="DB383" s="11"/>
    </row>
    <row r="384" spans="90:106" x14ac:dyDescent="0.15">
      <c r="CL384" s="11"/>
      <c r="CM384" s="11"/>
      <c r="CN384" s="11"/>
      <c r="CO384" s="11"/>
      <c r="CP384" s="30"/>
      <c r="CQ384" s="11"/>
      <c r="CR384" s="11"/>
      <c r="CS384" s="11"/>
      <c r="CT384" s="11"/>
      <c r="CU384" s="11"/>
      <c r="CV384" s="11"/>
      <c r="CY384" s="11"/>
      <c r="DB384" s="11"/>
    </row>
    <row r="385" spans="90:106" x14ac:dyDescent="0.15">
      <c r="CL385" s="11"/>
      <c r="CM385" s="11"/>
      <c r="CN385" s="11"/>
      <c r="CO385" s="11"/>
      <c r="CP385" s="30"/>
      <c r="CQ385" s="11"/>
      <c r="CR385" s="11"/>
      <c r="CS385" s="11"/>
      <c r="CT385" s="11"/>
      <c r="CU385" s="11"/>
      <c r="CV385" s="11"/>
      <c r="CY385" s="11"/>
      <c r="DB385" s="11"/>
    </row>
    <row r="386" spans="90:106" x14ac:dyDescent="0.15">
      <c r="CL386" s="11"/>
      <c r="CM386" s="11"/>
      <c r="CN386" s="11"/>
      <c r="CO386" s="11"/>
      <c r="CP386" s="30"/>
      <c r="CQ386" s="11"/>
      <c r="CR386" s="11"/>
      <c r="CS386" s="11"/>
      <c r="CT386" s="11"/>
      <c r="CU386" s="11"/>
      <c r="CV386" s="11"/>
      <c r="CY386" s="11"/>
      <c r="DB386" s="11"/>
    </row>
    <row r="387" spans="90:106" x14ac:dyDescent="0.15">
      <c r="CL387" s="11"/>
      <c r="CM387" s="11"/>
      <c r="CN387" s="11"/>
      <c r="CO387" s="11"/>
      <c r="CP387" s="30"/>
      <c r="CQ387" s="11"/>
      <c r="CR387" s="11"/>
      <c r="CS387" s="11"/>
      <c r="CT387" s="11"/>
      <c r="CU387" s="11"/>
      <c r="CV387" s="11"/>
      <c r="CY387" s="11"/>
      <c r="DB387" s="11"/>
    </row>
    <row r="388" spans="90:106" x14ac:dyDescent="0.15">
      <c r="CL388" s="11"/>
      <c r="CM388" s="11"/>
      <c r="CN388" s="11"/>
      <c r="CO388" s="11"/>
      <c r="CP388" s="30"/>
      <c r="CQ388" s="11"/>
      <c r="CR388" s="11"/>
      <c r="CS388" s="11"/>
      <c r="CT388" s="11"/>
      <c r="CU388" s="11"/>
      <c r="CV388" s="11"/>
      <c r="CY388" s="11"/>
      <c r="DB388" s="11"/>
    </row>
    <row r="389" spans="90:106" x14ac:dyDescent="0.15">
      <c r="CL389" s="11"/>
      <c r="CM389" s="11"/>
      <c r="CN389" s="11"/>
      <c r="CO389" s="11"/>
      <c r="CP389" s="30"/>
      <c r="CQ389" s="11"/>
      <c r="CR389" s="11"/>
      <c r="CS389" s="11"/>
      <c r="CT389" s="11"/>
      <c r="CU389" s="11"/>
      <c r="CV389" s="11"/>
      <c r="CY389" s="11"/>
      <c r="DB389" s="11"/>
    </row>
    <row r="390" spans="90:106" x14ac:dyDescent="0.15">
      <c r="CL390" s="11"/>
      <c r="CM390" s="11"/>
      <c r="CN390" s="11"/>
      <c r="CO390" s="11"/>
      <c r="CP390" s="30"/>
      <c r="CQ390" s="11"/>
      <c r="CR390" s="11"/>
      <c r="CS390" s="11"/>
      <c r="CT390" s="11"/>
      <c r="CU390" s="11"/>
      <c r="CV390" s="11"/>
      <c r="CY390" s="11"/>
      <c r="DB390" s="11"/>
    </row>
    <row r="391" spans="90:106" x14ac:dyDescent="0.15">
      <c r="CL391" s="11"/>
      <c r="CM391" s="11"/>
      <c r="CN391" s="11"/>
      <c r="CO391" s="11"/>
      <c r="CP391" s="30"/>
      <c r="CQ391" s="11"/>
      <c r="CR391" s="11"/>
      <c r="CS391" s="11"/>
      <c r="CT391" s="11"/>
      <c r="CU391" s="11"/>
      <c r="CV391" s="11"/>
      <c r="CY391" s="11"/>
      <c r="DB391" s="11"/>
    </row>
    <row r="392" spans="90:106" x14ac:dyDescent="0.15">
      <c r="CL392" s="11"/>
      <c r="CM392" s="11"/>
      <c r="CN392" s="11"/>
      <c r="CO392" s="11"/>
      <c r="CP392" s="30"/>
      <c r="CQ392" s="11"/>
      <c r="CR392" s="11"/>
      <c r="CS392" s="11"/>
      <c r="CT392" s="11"/>
      <c r="CU392" s="11"/>
      <c r="CV392" s="11"/>
      <c r="CY392" s="11"/>
      <c r="DB392" s="11"/>
    </row>
    <row r="393" spans="90:106" x14ac:dyDescent="0.15">
      <c r="CL393" s="11"/>
      <c r="CM393" s="11"/>
      <c r="CN393" s="11"/>
      <c r="CO393" s="11"/>
      <c r="CP393" s="30"/>
      <c r="CQ393" s="11"/>
      <c r="CR393" s="11"/>
      <c r="CS393" s="11"/>
      <c r="CT393" s="11"/>
      <c r="CU393" s="11"/>
      <c r="CV393" s="11"/>
      <c r="CY393" s="11"/>
      <c r="DB393" s="11"/>
    </row>
    <row r="394" spans="90:106" x14ac:dyDescent="0.15">
      <c r="CL394" s="11"/>
      <c r="CM394" s="11"/>
      <c r="CN394" s="11"/>
      <c r="CO394" s="11"/>
      <c r="CP394" s="30"/>
      <c r="CQ394" s="11"/>
      <c r="CR394" s="11"/>
      <c r="CS394" s="11"/>
      <c r="CT394" s="11"/>
      <c r="CU394" s="11"/>
      <c r="CV394" s="11"/>
      <c r="CY394" s="11"/>
      <c r="DB394" s="11"/>
    </row>
    <row r="395" spans="90:106" x14ac:dyDescent="0.15">
      <c r="CL395" s="11"/>
      <c r="CM395" s="11"/>
      <c r="CN395" s="11"/>
      <c r="CO395" s="11"/>
      <c r="CP395" s="30"/>
      <c r="CQ395" s="11"/>
      <c r="CR395" s="11"/>
      <c r="CS395" s="11"/>
      <c r="CT395" s="11"/>
      <c r="CU395" s="11"/>
      <c r="CV395" s="11"/>
      <c r="CY395" s="11"/>
      <c r="DB395" s="11"/>
    </row>
    <row r="396" spans="90:106" x14ac:dyDescent="0.15">
      <c r="CL396" s="11"/>
      <c r="CM396" s="11"/>
      <c r="CN396" s="11"/>
      <c r="CO396" s="11"/>
      <c r="CP396" s="30"/>
      <c r="CQ396" s="11"/>
      <c r="CR396" s="11"/>
      <c r="CS396" s="11"/>
      <c r="CT396" s="11"/>
      <c r="CU396" s="11"/>
      <c r="CV396" s="11"/>
      <c r="CY396" s="11"/>
      <c r="DB396" s="11"/>
    </row>
    <row r="397" spans="90:106" x14ac:dyDescent="0.15">
      <c r="CL397" s="11"/>
      <c r="CM397" s="11"/>
      <c r="CN397" s="11"/>
      <c r="CO397" s="11"/>
      <c r="CP397" s="30"/>
      <c r="CQ397" s="11"/>
      <c r="CR397" s="11"/>
      <c r="CS397" s="11"/>
      <c r="CT397" s="11"/>
      <c r="CU397" s="11"/>
      <c r="CV397" s="11"/>
      <c r="CY397" s="11"/>
      <c r="DB397" s="11"/>
    </row>
    <row r="398" spans="90:106" x14ac:dyDescent="0.15">
      <c r="CL398" s="11"/>
      <c r="CM398" s="11"/>
      <c r="CN398" s="11"/>
      <c r="CO398" s="11"/>
      <c r="CP398" s="30"/>
      <c r="CQ398" s="11"/>
      <c r="CR398" s="11"/>
      <c r="CS398" s="11"/>
      <c r="CT398" s="11"/>
      <c r="CU398" s="11"/>
      <c r="CV398" s="11"/>
      <c r="CY398" s="11"/>
      <c r="DB398" s="11"/>
    </row>
    <row r="399" spans="90:106" x14ac:dyDescent="0.15">
      <c r="CL399" s="11"/>
      <c r="CM399" s="11"/>
      <c r="CN399" s="11"/>
      <c r="CO399" s="11"/>
      <c r="CP399" s="30"/>
      <c r="CQ399" s="11"/>
      <c r="CR399" s="11"/>
      <c r="CS399" s="11"/>
      <c r="CT399" s="11"/>
      <c r="CU399" s="11"/>
      <c r="CV399" s="11"/>
      <c r="CY399" s="11"/>
      <c r="DB399" s="11"/>
    </row>
    <row r="400" spans="90:106" x14ac:dyDescent="0.15">
      <c r="CL400" s="11"/>
      <c r="CM400" s="11"/>
      <c r="CN400" s="11"/>
      <c r="CO400" s="11"/>
      <c r="CP400" s="30"/>
      <c r="CQ400" s="11"/>
      <c r="CR400" s="11"/>
      <c r="CS400" s="11"/>
      <c r="CT400" s="11"/>
      <c r="CU400" s="11"/>
      <c r="CV400" s="11"/>
      <c r="CY400" s="11"/>
      <c r="DB400" s="11"/>
    </row>
    <row r="401" spans="90:106" x14ac:dyDescent="0.15">
      <c r="CL401" s="11"/>
      <c r="CM401" s="11"/>
      <c r="CN401" s="11"/>
      <c r="CO401" s="11"/>
      <c r="CP401" s="30"/>
      <c r="CQ401" s="11"/>
      <c r="CR401" s="11"/>
      <c r="CS401" s="11"/>
      <c r="CT401" s="11"/>
      <c r="CU401" s="11"/>
      <c r="CV401" s="11"/>
      <c r="CY401" s="11"/>
      <c r="DB401" s="11"/>
    </row>
    <row r="402" spans="90:106" x14ac:dyDescent="0.15">
      <c r="CL402" s="11"/>
      <c r="CM402" s="11"/>
      <c r="CN402" s="11"/>
      <c r="CO402" s="11"/>
      <c r="CP402" s="30"/>
      <c r="CQ402" s="11"/>
      <c r="CR402" s="11"/>
      <c r="CS402" s="11"/>
      <c r="CT402" s="11"/>
      <c r="CU402" s="11"/>
      <c r="CV402" s="11"/>
      <c r="CY402" s="11"/>
      <c r="DB402" s="11"/>
    </row>
    <row r="403" spans="90:106" x14ac:dyDescent="0.15">
      <c r="CL403" s="11"/>
      <c r="CM403" s="11"/>
      <c r="CN403" s="11"/>
      <c r="CO403" s="11"/>
      <c r="CP403" s="30"/>
      <c r="CQ403" s="11"/>
      <c r="CR403" s="11"/>
      <c r="CS403" s="11"/>
      <c r="CT403" s="11"/>
      <c r="CU403" s="11"/>
      <c r="CV403" s="11"/>
      <c r="CY403" s="11"/>
      <c r="DB403" s="11"/>
    </row>
    <row r="404" spans="90:106" x14ac:dyDescent="0.15">
      <c r="CL404" s="11"/>
      <c r="CM404" s="11"/>
      <c r="CN404" s="11"/>
      <c r="CO404" s="11"/>
      <c r="CP404" s="30"/>
      <c r="CQ404" s="11"/>
      <c r="CR404" s="11"/>
      <c r="CS404" s="11"/>
      <c r="CT404" s="11"/>
      <c r="CU404" s="11"/>
      <c r="CV404" s="11"/>
      <c r="CY404" s="11"/>
      <c r="DB404" s="11"/>
    </row>
    <row r="405" spans="90:106" x14ac:dyDescent="0.15">
      <c r="CL405" s="11"/>
      <c r="CM405" s="11"/>
      <c r="CN405" s="11"/>
      <c r="CO405" s="11"/>
      <c r="CP405" s="30"/>
      <c r="CQ405" s="11"/>
      <c r="CR405" s="11"/>
      <c r="CS405" s="11"/>
      <c r="CT405" s="11"/>
      <c r="CU405" s="11"/>
      <c r="CV405" s="11"/>
      <c r="CY405" s="11"/>
      <c r="DB405" s="11"/>
    </row>
    <row r="406" spans="90:106" x14ac:dyDescent="0.15">
      <c r="CL406" s="11"/>
      <c r="CM406" s="11"/>
      <c r="CN406" s="11"/>
      <c r="CO406" s="11"/>
      <c r="CP406" s="30"/>
      <c r="CQ406" s="11"/>
      <c r="CR406" s="11"/>
      <c r="CS406" s="11"/>
      <c r="CT406" s="11"/>
      <c r="CU406" s="11"/>
      <c r="CV406" s="11"/>
      <c r="CY406" s="11"/>
      <c r="DB406" s="11"/>
    </row>
    <row r="407" spans="90:106" x14ac:dyDescent="0.15">
      <c r="CL407" s="11"/>
      <c r="CM407" s="11"/>
      <c r="CN407" s="11"/>
      <c r="CO407" s="11"/>
      <c r="CP407" s="30"/>
      <c r="CQ407" s="11"/>
      <c r="CR407" s="11"/>
      <c r="CS407" s="11"/>
      <c r="CT407" s="11"/>
      <c r="CU407" s="11"/>
      <c r="CV407" s="11"/>
      <c r="CY407" s="11"/>
      <c r="DB407" s="11"/>
    </row>
    <row r="408" spans="90:106" x14ac:dyDescent="0.15">
      <c r="CL408" s="11"/>
      <c r="CM408" s="11"/>
      <c r="CN408" s="11"/>
      <c r="CO408" s="11"/>
      <c r="CP408" s="30"/>
      <c r="CQ408" s="11"/>
      <c r="CR408" s="11"/>
      <c r="CS408" s="11"/>
      <c r="CT408" s="11"/>
      <c r="CU408" s="11"/>
      <c r="CV408" s="11"/>
      <c r="CY408" s="11"/>
      <c r="DB408" s="11"/>
    </row>
    <row r="409" spans="90:106" x14ac:dyDescent="0.15">
      <c r="CL409" s="11"/>
      <c r="CM409" s="11"/>
      <c r="CN409" s="11"/>
      <c r="CO409" s="11"/>
      <c r="CP409" s="30"/>
      <c r="CQ409" s="11"/>
      <c r="CR409" s="11"/>
      <c r="CS409" s="11"/>
      <c r="CT409" s="11"/>
      <c r="CU409" s="11"/>
      <c r="CV409" s="11"/>
      <c r="CY409" s="11"/>
      <c r="DB409" s="11"/>
    </row>
    <row r="410" spans="90:106" x14ac:dyDescent="0.15">
      <c r="CL410" s="11"/>
      <c r="CM410" s="11"/>
      <c r="CN410" s="11"/>
      <c r="CO410" s="11"/>
      <c r="CP410" s="30"/>
      <c r="CQ410" s="11"/>
      <c r="CR410" s="11"/>
      <c r="CS410" s="11"/>
      <c r="CT410" s="11"/>
      <c r="CU410" s="11"/>
      <c r="CV410" s="11"/>
      <c r="CY410" s="11"/>
      <c r="DB410" s="11"/>
    </row>
    <row r="411" spans="90:106" x14ac:dyDescent="0.15">
      <c r="CL411" s="11"/>
      <c r="CM411" s="11"/>
      <c r="CN411" s="11"/>
      <c r="CO411" s="11"/>
      <c r="CP411" s="30"/>
      <c r="CQ411" s="11"/>
      <c r="CR411" s="11"/>
      <c r="CS411" s="11"/>
      <c r="CT411" s="11"/>
      <c r="CU411" s="11"/>
      <c r="CV411" s="11"/>
      <c r="CY411" s="11"/>
      <c r="DB411" s="11"/>
    </row>
    <row r="412" spans="90:106" x14ac:dyDescent="0.15">
      <c r="CL412" s="11"/>
      <c r="CM412" s="11"/>
      <c r="CN412" s="11"/>
      <c r="CO412" s="11"/>
      <c r="CP412" s="30"/>
      <c r="CQ412" s="11"/>
      <c r="CR412" s="11"/>
      <c r="CS412" s="11"/>
      <c r="CT412" s="11"/>
      <c r="CU412" s="11"/>
      <c r="CV412" s="11"/>
      <c r="CY412" s="11"/>
      <c r="DB412" s="11"/>
    </row>
    <row r="413" spans="90:106" x14ac:dyDescent="0.15">
      <c r="CL413" s="11"/>
      <c r="CM413" s="11"/>
      <c r="CN413" s="11"/>
      <c r="CO413" s="11"/>
      <c r="CP413" s="30"/>
      <c r="CQ413" s="11"/>
      <c r="CR413" s="11"/>
      <c r="CS413" s="11"/>
      <c r="CT413" s="11"/>
      <c r="CU413" s="11"/>
      <c r="CV413" s="11"/>
      <c r="CY413" s="11"/>
      <c r="DB413" s="11"/>
    </row>
    <row r="414" spans="90:106" x14ac:dyDescent="0.15">
      <c r="CL414" s="11"/>
      <c r="CM414" s="11"/>
      <c r="CN414" s="11"/>
      <c r="CO414" s="11"/>
      <c r="CP414" s="30"/>
      <c r="CQ414" s="11"/>
      <c r="CR414" s="11"/>
      <c r="CS414" s="11"/>
      <c r="CT414" s="11"/>
      <c r="CU414" s="11"/>
      <c r="CV414" s="11"/>
      <c r="CY414" s="11"/>
      <c r="DB414" s="11"/>
    </row>
    <row r="415" spans="90:106" x14ac:dyDescent="0.15">
      <c r="CL415" s="11"/>
      <c r="CM415" s="11"/>
      <c r="CN415" s="11"/>
      <c r="CO415" s="11"/>
      <c r="CP415" s="30"/>
      <c r="CQ415" s="11"/>
      <c r="CR415" s="11"/>
      <c r="CS415" s="11"/>
      <c r="CT415" s="11"/>
      <c r="CU415" s="11"/>
      <c r="CV415" s="11"/>
      <c r="CY415" s="11"/>
      <c r="DB415" s="11"/>
    </row>
    <row r="416" spans="90:106" x14ac:dyDescent="0.15">
      <c r="CL416" s="11"/>
      <c r="CM416" s="11"/>
      <c r="CN416" s="11"/>
      <c r="CO416" s="11"/>
      <c r="CP416" s="30"/>
      <c r="CQ416" s="11"/>
      <c r="CR416" s="11"/>
      <c r="CS416" s="11"/>
      <c r="CT416" s="11"/>
      <c r="CU416" s="11"/>
      <c r="CV416" s="11"/>
      <c r="CY416" s="11"/>
      <c r="DB416" s="11"/>
    </row>
    <row r="417" spans="90:106" x14ac:dyDescent="0.15">
      <c r="CL417" s="11"/>
      <c r="CM417" s="11"/>
      <c r="CN417" s="11"/>
      <c r="CO417" s="11"/>
      <c r="CP417" s="30"/>
      <c r="CQ417" s="11"/>
      <c r="CR417" s="11"/>
      <c r="CS417" s="11"/>
      <c r="CT417" s="11"/>
      <c r="CU417" s="11"/>
      <c r="CV417" s="11"/>
      <c r="CY417" s="11"/>
      <c r="DB417" s="11"/>
    </row>
    <row r="418" spans="90:106" x14ac:dyDescent="0.15">
      <c r="CL418" s="11"/>
      <c r="CM418" s="11"/>
      <c r="CN418" s="11"/>
      <c r="CO418" s="11"/>
      <c r="CP418" s="30"/>
      <c r="CQ418" s="11"/>
      <c r="CR418" s="11"/>
      <c r="CS418" s="11"/>
      <c r="CT418" s="11"/>
      <c r="CU418" s="11"/>
      <c r="CV418" s="11"/>
      <c r="CY418" s="11"/>
      <c r="DB418" s="11"/>
    </row>
    <row r="419" spans="90:106" x14ac:dyDescent="0.15">
      <c r="CL419" s="11"/>
      <c r="CM419" s="11"/>
      <c r="CN419" s="11"/>
      <c r="CO419" s="11"/>
      <c r="CP419" s="30"/>
      <c r="CQ419" s="11"/>
      <c r="CR419" s="11"/>
      <c r="CS419" s="11"/>
      <c r="CT419" s="11"/>
      <c r="CU419" s="11"/>
      <c r="CV419" s="11"/>
      <c r="CY419" s="11"/>
      <c r="DB419" s="11"/>
    </row>
    <row r="420" spans="90:106" x14ac:dyDescent="0.15">
      <c r="CL420" s="11"/>
      <c r="CM420" s="11"/>
      <c r="CN420" s="11"/>
      <c r="CO420" s="11"/>
      <c r="CP420" s="30"/>
      <c r="CQ420" s="11"/>
      <c r="CR420" s="11"/>
      <c r="CS420" s="11"/>
      <c r="CT420" s="11"/>
      <c r="CU420" s="11"/>
      <c r="CV420" s="11"/>
      <c r="CY420" s="11"/>
      <c r="DB420" s="11"/>
    </row>
    <row r="421" spans="90:106" x14ac:dyDescent="0.15">
      <c r="CL421" s="11"/>
      <c r="CM421" s="11"/>
      <c r="CN421" s="11"/>
      <c r="CO421" s="11"/>
      <c r="CP421" s="30"/>
      <c r="CQ421" s="11"/>
      <c r="CR421" s="11"/>
      <c r="CS421" s="11"/>
      <c r="CT421" s="11"/>
      <c r="CU421" s="11"/>
      <c r="CV421" s="11"/>
      <c r="CY421" s="11"/>
      <c r="DB421" s="11"/>
    </row>
    <row r="422" spans="90:106" x14ac:dyDescent="0.15">
      <c r="CL422" s="11"/>
      <c r="CM422" s="11"/>
      <c r="CN422" s="11"/>
      <c r="CO422" s="11"/>
      <c r="CP422" s="30"/>
      <c r="CQ422" s="11"/>
      <c r="CR422" s="11"/>
      <c r="CS422" s="11"/>
      <c r="CT422" s="11"/>
      <c r="CU422" s="11"/>
      <c r="CV422" s="11"/>
      <c r="CY422" s="11"/>
      <c r="DB422" s="11"/>
    </row>
    <row r="423" spans="90:106" x14ac:dyDescent="0.15">
      <c r="CL423" s="11"/>
      <c r="CM423" s="11"/>
      <c r="CN423" s="11"/>
      <c r="CO423" s="11"/>
      <c r="CP423" s="30"/>
      <c r="CQ423" s="11"/>
      <c r="CR423" s="11"/>
      <c r="CS423" s="11"/>
      <c r="CT423" s="11"/>
      <c r="CU423" s="11"/>
      <c r="CV423" s="11"/>
      <c r="CY423" s="11"/>
      <c r="DB423" s="11"/>
    </row>
    <row r="424" spans="90:106" x14ac:dyDescent="0.15">
      <c r="CL424" s="11"/>
      <c r="CM424" s="11"/>
      <c r="CN424" s="11"/>
      <c r="CO424" s="11"/>
      <c r="CP424" s="30"/>
      <c r="CQ424" s="11"/>
      <c r="CR424" s="11"/>
      <c r="CS424" s="11"/>
      <c r="CT424" s="11"/>
      <c r="CU424" s="11"/>
      <c r="CV424" s="11"/>
      <c r="CY424" s="11"/>
      <c r="DB424" s="11"/>
    </row>
    <row r="425" spans="90:106" x14ac:dyDescent="0.15">
      <c r="CL425" s="11"/>
      <c r="CM425" s="11"/>
      <c r="CN425" s="11"/>
      <c r="CO425" s="11"/>
      <c r="CP425" s="30"/>
      <c r="CQ425" s="11"/>
      <c r="CR425" s="11"/>
      <c r="CS425" s="11"/>
      <c r="CT425" s="11"/>
      <c r="CU425" s="11"/>
      <c r="CV425" s="11"/>
      <c r="CY425" s="11"/>
      <c r="DB425" s="11"/>
    </row>
    <row r="426" spans="90:106" x14ac:dyDescent="0.15">
      <c r="CL426" s="11"/>
      <c r="CM426" s="11"/>
      <c r="CN426" s="11"/>
      <c r="CO426" s="11"/>
      <c r="CP426" s="30"/>
      <c r="CQ426" s="11"/>
      <c r="CR426" s="11"/>
      <c r="CS426" s="11"/>
      <c r="CT426" s="11"/>
      <c r="CU426" s="11"/>
      <c r="CV426" s="11"/>
      <c r="CY426" s="11"/>
      <c r="DB426" s="11"/>
    </row>
    <row r="427" spans="90:106" x14ac:dyDescent="0.15">
      <c r="CL427" s="11"/>
      <c r="CM427" s="11"/>
      <c r="CN427" s="11"/>
      <c r="CO427" s="11"/>
      <c r="CP427" s="30"/>
      <c r="CQ427" s="11"/>
      <c r="CR427" s="11"/>
      <c r="CS427" s="11"/>
      <c r="CT427" s="11"/>
      <c r="CU427" s="11"/>
      <c r="CV427" s="11"/>
      <c r="CY427" s="11"/>
      <c r="DB427" s="11"/>
    </row>
    <row r="428" spans="90:106" x14ac:dyDescent="0.15">
      <c r="CL428" s="11"/>
      <c r="CM428" s="11"/>
      <c r="CN428" s="11"/>
      <c r="CO428" s="11"/>
      <c r="CP428" s="30"/>
      <c r="CQ428" s="11"/>
      <c r="CR428" s="11"/>
      <c r="CS428" s="11"/>
      <c r="CT428" s="11"/>
      <c r="CU428" s="11"/>
      <c r="CV428" s="11"/>
      <c r="CY428" s="11"/>
      <c r="DB428" s="11"/>
    </row>
    <row r="429" spans="90:106" x14ac:dyDescent="0.15">
      <c r="CL429" s="11"/>
      <c r="CM429" s="11"/>
      <c r="CN429" s="11"/>
      <c r="CO429" s="11"/>
      <c r="CP429" s="30"/>
      <c r="CQ429" s="11"/>
      <c r="CR429" s="11"/>
      <c r="CS429" s="11"/>
      <c r="CT429" s="11"/>
      <c r="CU429" s="11"/>
      <c r="CV429" s="11"/>
      <c r="CY429" s="11"/>
      <c r="DB429" s="11"/>
    </row>
    <row r="430" spans="90:106" x14ac:dyDescent="0.15">
      <c r="CL430" s="11"/>
      <c r="CM430" s="11"/>
      <c r="CN430" s="11"/>
      <c r="CO430" s="11"/>
      <c r="CP430" s="30"/>
      <c r="CQ430" s="11"/>
      <c r="CR430" s="11"/>
      <c r="CS430" s="11"/>
      <c r="CT430" s="11"/>
      <c r="CU430" s="11"/>
      <c r="CV430" s="11"/>
      <c r="CY430" s="11"/>
      <c r="DB430" s="11"/>
    </row>
    <row r="431" spans="90:106" x14ac:dyDescent="0.15">
      <c r="CL431" s="11"/>
      <c r="CM431" s="11"/>
      <c r="CN431" s="11"/>
      <c r="CO431" s="11"/>
      <c r="CP431" s="30"/>
      <c r="CQ431" s="11"/>
      <c r="CR431" s="11"/>
      <c r="CS431" s="11"/>
      <c r="CT431" s="11"/>
      <c r="CU431" s="11"/>
      <c r="CV431" s="11"/>
      <c r="CY431" s="11"/>
      <c r="DB431" s="11"/>
    </row>
    <row r="432" spans="90:106" x14ac:dyDescent="0.15">
      <c r="CL432" s="11"/>
      <c r="CM432" s="11"/>
      <c r="CN432" s="11"/>
      <c r="CO432" s="11"/>
      <c r="CP432" s="30"/>
      <c r="CQ432" s="11"/>
      <c r="CR432" s="11"/>
      <c r="CS432" s="11"/>
      <c r="CT432" s="11"/>
      <c r="CU432" s="11"/>
      <c r="CV432" s="11"/>
      <c r="CY432" s="11"/>
      <c r="DB432" s="11"/>
    </row>
    <row r="433" spans="90:106" x14ac:dyDescent="0.15">
      <c r="CL433" s="11"/>
      <c r="CM433" s="11"/>
      <c r="CN433" s="11"/>
      <c r="CO433" s="11"/>
      <c r="CP433" s="30"/>
      <c r="CQ433" s="11"/>
      <c r="CR433" s="11"/>
      <c r="CS433" s="11"/>
      <c r="CT433" s="11"/>
      <c r="CU433" s="11"/>
      <c r="CV433" s="11"/>
      <c r="CY433" s="11"/>
      <c r="DB433" s="11"/>
    </row>
    <row r="434" spans="90:106" x14ac:dyDescent="0.15">
      <c r="CL434" s="11"/>
      <c r="CM434" s="11"/>
      <c r="CN434" s="11"/>
      <c r="CO434" s="11"/>
      <c r="CP434" s="30"/>
      <c r="CQ434" s="11"/>
      <c r="CR434" s="11"/>
      <c r="CS434" s="11"/>
      <c r="CT434" s="11"/>
      <c r="CU434" s="11"/>
      <c r="CV434" s="11"/>
      <c r="CY434" s="11"/>
      <c r="DB434" s="11"/>
    </row>
    <row r="435" spans="90:106" x14ac:dyDescent="0.15">
      <c r="CL435" s="11"/>
      <c r="CM435" s="11"/>
      <c r="CN435" s="11"/>
      <c r="CO435" s="11"/>
      <c r="CP435" s="30"/>
      <c r="CQ435" s="11"/>
      <c r="CR435" s="11"/>
      <c r="CS435" s="11"/>
      <c r="CT435" s="11"/>
      <c r="CU435" s="11"/>
      <c r="CV435" s="11"/>
      <c r="CY435" s="11"/>
      <c r="DB435" s="11"/>
    </row>
    <row r="436" spans="90:106" x14ac:dyDescent="0.15">
      <c r="CL436" s="11"/>
      <c r="CM436" s="11"/>
      <c r="CN436" s="11"/>
      <c r="CO436" s="11"/>
      <c r="CP436" s="30"/>
      <c r="CQ436" s="11"/>
      <c r="CR436" s="11"/>
      <c r="CS436" s="11"/>
      <c r="CT436" s="11"/>
      <c r="CU436" s="11"/>
      <c r="CV436" s="11"/>
      <c r="CY436" s="11"/>
      <c r="DB436" s="11"/>
    </row>
    <row r="437" spans="90:106" x14ac:dyDescent="0.15">
      <c r="CL437" s="11"/>
      <c r="CM437" s="11"/>
      <c r="CN437" s="11"/>
      <c r="CO437" s="11"/>
      <c r="CP437" s="30"/>
      <c r="CQ437" s="11"/>
      <c r="CR437" s="11"/>
      <c r="CS437" s="11"/>
      <c r="CT437" s="11"/>
      <c r="CU437" s="11"/>
      <c r="CV437" s="11"/>
      <c r="CY437" s="11"/>
      <c r="DB437" s="11"/>
    </row>
    <row r="438" spans="90:106" x14ac:dyDescent="0.15">
      <c r="CL438" s="11"/>
      <c r="CM438" s="11"/>
      <c r="CN438" s="11"/>
      <c r="CO438" s="11"/>
      <c r="CP438" s="30"/>
      <c r="CQ438" s="11"/>
      <c r="CR438" s="11"/>
      <c r="CS438" s="11"/>
      <c r="CT438" s="11"/>
      <c r="CU438" s="11"/>
      <c r="CV438" s="11"/>
      <c r="CY438" s="11"/>
      <c r="DB438" s="11"/>
    </row>
    <row r="439" spans="90:106" x14ac:dyDescent="0.15">
      <c r="CL439" s="11"/>
      <c r="CM439" s="11"/>
      <c r="CN439" s="11"/>
      <c r="CO439" s="11"/>
      <c r="CP439" s="30"/>
      <c r="CQ439" s="11"/>
      <c r="CR439" s="11"/>
      <c r="CS439" s="11"/>
      <c r="CT439" s="11"/>
      <c r="CU439" s="11"/>
      <c r="CV439" s="11"/>
      <c r="CY439" s="11"/>
      <c r="DB439" s="11"/>
    </row>
    <row r="440" spans="90:106" x14ac:dyDescent="0.15">
      <c r="CL440" s="11"/>
      <c r="CM440" s="11"/>
      <c r="CN440" s="11"/>
      <c r="CO440" s="11"/>
      <c r="CP440" s="30"/>
      <c r="CQ440" s="11"/>
      <c r="CR440" s="11"/>
      <c r="CS440" s="11"/>
      <c r="CT440" s="11"/>
      <c r="CU440" s="11"/>
      <c r="CV440" s="11"/>
      <c r="CY440" s="11"/>
      <c r="DB440" s="11"/>
    </row>
    <row r="441" spans="90:106" x14ac:dyDescent="0.15">
      <c r="CL441" s="11"/>
      <c r="CM441" s="11"/>
      <c r="CN441" s="11"/>
      <c r="CO441" s="11"/>
      <c r="CP441" s="30"/>
      <c r="CQ441" s="11"/>
      <c r="CR441" s="11"/>
      <c r="CS441" s="11"/>
      <c r="CT441" s="11"/>
      <c r="CU441" s="11"/>
      <c r="CV441" s="11"/>
      <c r="CY441" s="11"/>
      <c r="DB441" s="11"/>
    </row>
    <row r="442" spans="90:106" x14ac:dyDescent="0.15">
      <c r="CL442" s="11"/>
      <c r="CM442" s="11"/>
      <c r="CN442" s="11"/>
      <c r="CO442" s="11"/>
      <c r="CP442" s="30"/>
      <c r="CQ442" s="11"/>
      <c r="CR442" s="11"/>
      <c r="CS442" s="11"/>
      <c r="CT442" s="11"/>
      <c r="CU442" s="11"/>
      <c r="CV442" s="11"/>
      <c r="CY442" s="11"/>
      <c r="DB442" s="11"/>
    </row>
    <row r="443" spans="90:106" x14ac:dyDescent="0.15">
      <c r="CL443" s="11"/>
      <c r="CM443" s="11"/>
      <c r="CN443" s="11"/>
      <c r="CO443" s="11"/>
      <c r="CP443" s="30"/>
      <c r="CQ443" s="11"/>
      <c r="CR443" s="11"/>
      <c r="CS443" s="11"/>
      <c r="CT443" s="11"/>
      <c r="CU443" s="11"/>
      <c r="CV443" s="11"/>
      <c r="CY443" s="11"/>
      <c r="DB443" s="11"/>
    </row>
    <row r="444" spans="90:106" x14ac:dyDescent="0.15">
      <c r="CL444" s="11"/>
      <c r="CM444" s="11"/>
      <c r="CN444" s="11"/>
      <c r="CO444" s="11"/>
      <c r="CP444" s="30"/>
      <c r="CQ444" s="11"/>
      <c r="CR444" s="11"/>
      <c r="CS444" s="11"/>
      <c r="CT444" s="11"/>
      <c r="CU444" s="11"/>
      <c r="CV444" s="11"/>
      <c r="CY444" s="11"/>
      <c r="DB444" s="11"/>
    </row>
    <row r="445" spans="90:106" x14ac:dyDescent="0.15">
      <c r="CL445" s="11"/>
      <c r="CM445" s="11"/>
      <c r="CN445" s="11"/>
      <c r="CO445" s="11"/>
      <c r="CP445" s="30"/>
      <c r="CQ445" s="11"/>
      <c r="CR445" s="11"/>
      <c r="CS445" s="11"/>
      <c r="CT445" s="11"/>
      <c r="CU445" s="11"/>
      <c r="CV445" s="11"/>
      <c r="CY445" s="11"/>
      <c r="DB445" s="11"/>
    </row>
    <row r="446" spans="90:106" x14ac:dyDescent="0.15">
      <c r="CL446" s="11"/>
      <c r="CM446" s="11"/>
      <c r="CN446" s="11"/>
      <c r="CO446" s="11"/>
      <c r="CP446" s="30"/>
      <c r="CQ446" s="11"/>
      <c r="CR446" s="11"/>
      <c r="CS446" s="11"/>
      <c r="CT446" s="11"/>
      <c r="CU446" s="11"/>
      <c r="CV446" s="11"/>
      <c r="CY446" s="11"/>
      <c r="DB446" s="11"/>
    </row>
    <row r="447" spans="90:106" x14ac:dyDescent="0.15">
      <c r="CL447" s="11"/>
      <c r="CM447" s="11"/>
      <c r="CN447" s="11"/>
      <c r="CO447" s="11"/>
      <c r="CP447" s="30"/>
      <c r="CQ447" s="11"/>
      <c r="CR447" s="11"/>
      <c r="CS447" s="11"/>
      <c r="CT447" s="11"/>
      <c r="CU447" s="11"/>
      <c r="CV447" s="11"/>
      <c r="CY447" s="11"/>
      <c r="DB447" s="11"/>
    </row>
    <row r="448" spans="90:106" x14ac:dyDescent="0.15">
      <c r="CL448" s="11"/>
      <c r="CM448" s="11"/>
      <c r="CN448" s="11"/>
      <c r="CO448" s="11"/>
      <c r="CP448" s="30"/>
      <c r="CQ448" s="11"/>
      <c r="CR448" s="11"/>
      <c r="CS448" s="11"/>
      <c r="CT448" s="11"/>
      <c r="CU448" s="11"/>
      <c r="CV448" s="11"/>
      <c r="CY448" s="11"/>
      <c r="DB448" s="11"/>
    </row>
    <row r="449" spans="90:106" x14ac:dyDescent="0.15">
      <c r="CL449" s="11"/>
      <c r="CM449" s="11"/>
      <c r="CN449" s="11"/>
      <c r="CO449" s="11"/>
      <c r="CP449" s="30"/>
      <c r="CQ449" s="11"/>
      <c r="CR449" s="11"/>
      <c r="CS449" s="11"/>
      <c r="CT449" s="11"/>
      <c r="CU449" s="11"/>
      <c r="CV449" s="11"/>
      <c r="CY449" s="11"/>
      <c r="DB449" s="11"/>
    </row>
    <row r="450" spans="90:106" x14ac:dyDescent="0.15">
      <c r="CL450" s="11"/>
      <c r="CM450" s="11"/>
      <c r="CN450" s="11"/>
      <c r="CO450" s="11"/>
      <c r="CP450" s="30"/>
      <c r="CQ450" s="11"/>
      <c r="CR450" s="11"/>
      <c r="CS450" s="11"/>
      <c r="CT450" s="11"/>
      <c r="CU450" s="11"/>
      <c r="CV450" s="11"/>
      <c r="CY450" s="11"/>
      <c r="DB450" s="11"/>
    </row>
    <row r="451" spans="90:106" x14ac:dyDescent="0.15">
      <c r="CL451" s="11"/>
      <c r="CM451" s="11"/>
      <c r="CN451" s="11"/>
      <c r="CO451" s="11"/>
      <c r="CP451" s="30"/>
      <c r="CQ451" s="11"/>
      <c r="CR451" s="11"/>
      <c r="CS451" s="11"/>
      <c r="CT451" s="11"/>
      <c r="CU451" s="11"/>
      <c r="CV451" s="11"/>
      <c r="CY451" s="11"/>
      <c r="DB451" s="11"/>
    </row>
    <row r="452" spans="90:106" x14ac:dyDescent="0.15">
      <c r="CL452" s="11"/>
      <c r="CM452" s="11"/>
      <c r="CN452" s="11"/>
      <c r="CO452" s="11"/>
      <c r="CP452" s="30"/>
      <c r="CQ452" s="11"/>
      <c r="CR452" s="11"/>
      <c r="CS452" s="11"/>
      <c r="CT452" s="11"/>
      <c r="CU452" s="11"/>
      <c r="CV452" s="11"/>
      <c r="CY452" s="11"/>
      <c r="DB452" s="11"/>
    </row>
    <row r="453" spans="90:106" x14ac:dyDescent="0.15">
      <c r="CL453" s="11"/>
      <c r="CM453" s="11"/>
      <c r="CN453" s="11"/>
      <c r="CO453" s="11"/>
      <c r="CP453" s="30"/>
      <c r="CQ453" s="11"/>
      <c r="CR453" s="11"/>
      <c r="CS453" s="11"/>
      <c r="CT453" s="11"/>
      <c r="CU453" s="11"/>
      <c r="CV453" s="11"/>
      <c r="CY453" s="11"/>
      <c r="DB453" s="11"/>
    </row>
    <row r="454" spans="90:106" x14ac:dyDescent="0.15">
      <c r="CL454" s="11"/>
      <c r="CM454" s="11"/>
      <c r="CN454" s="11"/>
      <c r="CO454" s="11"/>
      <c r="CP454" s="30"/>
      <c r="CQ454" s="11"/>
      <c r="CR454" s="11"/>
      <c r="CS454" s="11"/>
      <c r="CT454" s="11"/>
      <c r="CU454" s="11"/>
      <c r="CV454" s="11"/>
      <c r="CY454" s="11"/>
      <c r="DB454" s="11"/>
    </row>
    <row r="455" spans="90:106" x14ac:dyDescent="0.15">
      <c r="CL455" s="11"/>
      <c r="CM455" s="11"/>
      <c r="CN455" s="11"/>
      <c r="CO455" s="11"/>
      <c r="CP455" s="30"/>
      <c r="CQ455" s="11"/>
      <c r="CR455" s="11"/>
      <c r="CS455" s="11"/>
      <c r="CT455" s="11"/>
      <c r="CU455" s="11"/>
      <c r="CV455" s="11"/>
      <c r="CY455" s="11"/>
      <c r="DB455" s="11"/>
    </row>
    <row r="456" spans="90:106" x14ac:dyDescent="0.15">
      <c r="CL456" s="11"/>
      <c r="CM456" s="11"/>
      <c r="CN456" s="11"/>
      <c r="CO456" s="11"/>
      <c r="CP456" s="30"/>
      <c r="CQ456" s="11"/>
      <c r="CR456" s="11"/>
      <c r="CS456" s="11"/>
      <c r="CT456" s="11"/>
      <c r="CU456" s="11"/>
      <c r="CV456" s="11"/>
      <c r="CY456" s="11"/>
      <c r="DB456" s="11"/>
    </row>
    <row r="457" spans="90:106" x14ac:dyDescent="0.15">
      <c r="CL457" s="11"/>
      <c r="CM457" s="11"/>
      <c r="CN457" s="11"/>
      <c r="CO457" s="11"/>
      <c r="CP457" s="30"/>
      <c r="CQ457" s="11"/>
      <c r="CR457" s="11"/>
      <c r="CS457" s="11"/>
      <c r="CT457" s="11"/>
      <c r="CU457" s="11"/>
      <c r="CV457" s="11"/>
      <c r="CY457" s="11"/>
      <c r="DB457" s="11"/>
    </row>
    <row r="458" spans="90:106" x14ac:dyDescent="0.15">
      <c r="CL458" s="11"/>
      <c r="CM458" s="11"/>
      <c r="CN458" s="11"/>
      <c r="CO458" s="11"/>
      <c r="CP458" s="30"/>
      <c r="CQ458" s="11"/>
      <c r="CR458" s="11"/>
      <c r="CS458" s="11"/>
      <c r="CT458" s="11"/>
      <c r="CU458" s="11"/>
      <c r="CV458" s="11"/>
      <c r="CY458" s="11"/>
      <c r="DB458" s="11"/>
    </row>
    <row r="459" spans="90:106" x14ac:dyDescent="0.15">
      <c r="CL459" s="11"/>
      <c r="CM459" s="11"/>
      <c r="CN459" s="11"/>
      <c r="CO459" s="11"/>
      <c r="CP459" s="30"/>
      <c r="CQ459" s="11"/>
      <c r="CR459" s="11"/>
      <c r="CS459" s="11"/>
      <c r="CT459" s="11"/>
      <c r="CU459" s="11"/>
      <c r="CV459" s="11"/>
      <c r="CY459" s="11"/>
      <c r="DB459" s="11"/>
    </row>
    <row r="460" spans="90:106" x14ac:dyDescent="0.15">
      <c r="CL460" s="11"/>
      <c r="CM460" s="11"/>
      <c r="CN460" s="11"/>
      <c r="CO460" s="11"/>
      <c r="CP460" s="30"/>
      <c r="CQ460" s="11"/>
      <c r="CR460" s="11"/>
      <c r="CS460" s="11"/>
      <c r="CT460" s="11"/>
      <c r="CU460" s="11"/>
      <c r="CV460" s="11"/>
      <c r="CY460" s="11"/>
      <c r="DB460" s="11"/>
    </row>
    <row r="461" spans="90:106" x14ac:dyDescent="0.15">
      <c r="CL461" s="11"/>
      <c r="CM461" s="11"/>
      <c r="CN461" s="11"/>
      <c r="CO461" s="11"/>
      <c r="CP461" s="30"/>
      <c r="CQ461" s="11"/>
      <c r="CR461" s="11"/>
      <c r="CS461" s="11"/>
      <c r="CT461" s="11"/>
      <c r="CU461" s="11"/>
      <c r="CV461" s="11"/>
      <c r="CY461" s="11"/>
      <c r="DB461" s="11"/>
    </row>
    <row r="462" spans="90:106" x14ac:dyDescent="0.15">
      <c r="CL462" s="11"/>
      <c r="CM462" s="11"/>
      <c r="CN462" s="11"/>
      <c r="CO462" s="11"/>
      <c r="CP462" s="30"/>
      <c r="CQ462" s="11"/>
      <c r="CR462" s="11"/>
      <c r="CS462" s="11"/>
      <c r="CT462" s="11"/>
      <c r="CU462" s="11"/>
      <c r="CV462" s="11"/>
      <c r="CY462" s="11"/>
      <c r="DB462" s="11"/>
    </row>
    <row r="463" spans="90:106" x14ac:dyDescent="0.15">
      <c r="CL463" s="11"/>
      <c r="CM463" s="11"/>
      <c r="CN463" s="11"/>
      <c r="CO463" s="11"/>
      <c r="CP463" s="30"/>
      <c r="CQ463" s="11"/>
      <c r="CR463" s="11"/>
      <c r="CS463" s="11"/>
      <c r="CT463" s="11"/>
      <c r="CU463" s="11"/>
      <c r="CV463" s="11"/>
      <c r="CY463" s="11"/>
      <c r="DB463" s="11"/>
    </row>
    <row r="464" spans="90:106" x14ac:dyDescent="0.15">
      <c r="CL464" s="11"/>
      <c r="CM464" s="11"/>
      <c r="CN464" s="11"/>
      <c r="CO464" s="11"/>
      <c r="CP464" s="30"/>
      <c r="CQ464" s="11"/>
      <c r="CR464" s="11"/>
      <c r="CS464" s="11"/>
      <c r="CT464" s="11"/>
      <c r="CU464" s="11"/>
      <c r="CV464" s="11"/>
      <c r="CY464" s="11"/>
      <c r="DB464" s="11"/>
    </row>
    <row r="465" spans="90:106" x14ac:dyDescent="0.15">
      <c r="CL465" s="11"/>
      <c r="CM465" s="11"/>
      <c r="CN465" s="11"/>
      <c r="CO465" s="11"/>
      <c r="CP465" s="30"/>
      <c r="CQ465" s="11"/>
      <c r="CR465" s="11"/>
      <c r="CS465" s="11"/>
      <c r="CT465" s="11"/>
      <c r="CU465" s="11"/>
      <c r="CV465" s="11"/>
      <c r="CY465" s="11"/>
      <c r="DB465" s="11"/>
    </row>
    <row r="466" spans="90:106" x14ac:dyDescent="0.15">
      <c r="CL466" s="11"/>
      <c r="CM466" s="11"/>
      <c r="CN466" s="11"/>
      <c r="CO466" s="11"/>
      <c r="CP466" s="30"/>
      <c r="CQ466" s="11"/>
      <c r="CR466" s="11"/>
      <c r="CS466" s="11"/>
      <c r="CT466" s="11"/>
      <c r="CU466" s="11"/>
      <c r="CV466" s="11"/>
      <c r="CY466" s="11"/>
      <c r="DB466" s="11"/>
    </row>
    <row r="467" spans="90:106" x14ac:dyDescent="0.15">
      <c r="CL467" s="11"/>
      <c r="CM467" s="11"/>
      <c r="CN467" s="11"/>
      <c r="CO467" s="11"/>
      <c r="CP467" s="30"/>
      <c r="CQ467" s="11"/>
      <c r="CR467" s="11"/>
      <c r="CS467" s="11"/>
      <c r="CT467" s="11"/>
      <c r="CU467" s="11"/>
      <c r="CV467" s="11"/>
      <c r="CY467" s="11"/>
      <c r="DB467" s="11"/>
    </row>
    <row r="468" spans="90:106" x14ac:dyDescent="0.15">
      <c r="CL468" s="11"/>
      <c r="CM468" s="11"/>
      <c r="CN468" s="11"/>
      <c r="CO468" s="11"/>
      <c r="CP468" s="30"/>
      <c r="CQ468" s="11"/>
      <c r="CR468" s="11"/>
      <c r="CS468" s="11"/>
      <c r="CT468" s="11"/>
      <c r="CU468" s="11"/>
      <c r="CV468" s="11"/>
      <c r="CY468" s="11"/>
      <c r="DB468" s="11"/>
    </row>
    <row r="469" spans="90:106" x14ac:dyDescent="0.15">
      <c r="CL469" s="11"/>
      <c r="CM469" s="11"/>
      <c r="CN469" s="11"/>
      <c r="CO469" s="11"/>
      <c r="CP469" s="30"/>
      <c r="CQ469" s="11"/>
      <c r="CR469" s="11"/>
      <c r="CS469" s="11"/>
      <c r="CT469" s="11"/>
      <c r="CU469" s="11"/>
      <c r="CV469" s="11"/>
      <c r="CY469" s="11"/>
      <c r="DB469" s="11"/>
    </row>
    <row r="470" spans="90:106" x14ac:dyDescent="0.15">
      <c r="CL470" s="11"/>
      <c r="CM470" s="11"/>
      <c r="CN470" s="11"/>
      <c r="CO470" s="11"/>
      <c r="CP470" s="30"/>
      <c r="CQ470" s="11"/>
      <c r="CR470" s="11"/>
      <c r="CS470" s="11"/>
      <c r="CT470" s="11"/>
      <c r="CU470" s="11"/>
      <c r="CV470" s="11"/>
      <c r="CY470" s="11"/>
      <c r="DB470" s="11"/>
    </row>
    <row r="471" spans="90:106" x14ac:dyDescent="0.15">
      <c r="CL471" s="11"/>
      <c r="CM471" s="11"/>
      <c r="CN471" s="11"/>
      <c r="CO471" s="11"/>
      <c r="CP471" s="30"/>
      <c r="CQ471" s="11"/>
      <c r="CR471" s="11"/>
      <c r="CS471" s="11"/>
      <c r="CT471" s="11"/>
      <c r="CU471" s="11"/>
      <c r="CV471" s="11"/>
      <c r="CY471" s="11"/>
      <c r="DB471" s="11"/>
    </row>
    <row r="472" spans="90:106" x14ac:dyDescent="0.15">
      <c r="CL472" s="11"/>
      <c r="CM472" s="11"/>
      <c r="CN472" s="11"/>
      <c r="CO472" s="11"/>
      <c r="CP472" s="30"/>
      <c r="CQ472" s="11"/>
      <c r="CR472" s="11"/>
      <c r="CS472" s="11"/>
      <c r="CT472" s="11"/>
      <c r="CU472" s="11"/>
      <c r="CV472" s="11"/>
      <c r="CY472" s="11"/>
      <c r="DB472" s="11"/>
    </row>
    <row r="473" spans="90:106" x14ac:dyDescent="0.15">
      <c r="CL473" s="11"/>
      <c r="CM473" s="11"/>
      <c r="CN473" s="11"/>
      <c r="CO473" s="11"/>
      <c r="CP473" s="30"/>
      <c r="CQ473" s="11"/>
      <c r="CR473" s="11"/>
      <c r="CS473" s="11"/>
      <c r="CT473" s="11"/>
      <c r="CU473" s="11"/>
      <c r="CV473" s="11"/>
      <c r="CY473" s="11"/>
      <c r="DB473" s="11"/>
    </row>
    <row r="474" spans="90:106" x14ac:dyDescent="0.15">
      <c r="CL474" s="11"/>
      <c r="CM474" s="11"/>
      <c r="CN474" s="11"/>
      <c r="CO474" s="11"/>
      <c r="CP474" s="30"/>
      <c r="CQ474" s="11"/>
      <c r="CR474" s="11"/>
      <c r="CS474" s="11"/>
      <c r="CT474" s="11"/>
      <c r="CU474" s="11"/>
      <c r="CV474" s="11"/>
      <c r="CY474" s="11"/>
      <c r="DB474" s="11"/>
    </row>
    <row r="475" spans="90:106" x14ac:dyDescent="0.15">
      <c r="CL475" s="11"/>
      <c r="CM475" s="11"/>
      <c r="CN475" s="11"/>
      <c r="CO475" s="11"/>
      <c r="CP475" s="30"/>
      <c r="CQ475" s="11"/>
      <c r="CR475" s="11"/>
      <c r="CS475" s="11"/>
      <c r="CT475" s="11"/>
      <c r="CU475" s="11"/>
      <c r="CV475" s="11"/>
      <c r="CY475" s="11"/>
      <c r="DB475" s="11"/>
    </row>
    <row r="476" spans="90:106" x14ac:dyDescent="0.15">
      <c r="CL476" s="11"/>
      <c r="CM476" s="11"/>
      <c r="CN476" s="11"/>
      <c r="CO476" s="11"/>
      <c r="CP476" s="30"/>
      <c r="CQ476" s="11"/>
      <c r="CR476" s="11"/>
      <c r="CS476" s="11"/>
      <c r="CT476" s="11"/>
      <c r="CU476" s="11"/>
      <c r="CV476" s="11"/>
      <c r="CY476" s="11"/>
      <c r="DB476" s="11"/>
    </row>
    <row r="477" spans="90:106" x14ac:dyDescent="0.15">
      <c r="CL477" s="11"/>
      <c r="CM477" s="11"/>
      <c r="CN477" s="11"/>
      <c r="CO477" s="11"/>
      <c r="CP477" s="30"/>
      <c r="CQ477" s="11"/>
      <c r="CR477" s="11"/>
      <c r="CS477" s="11"/>
      <c r="CT477" s="11"/>
      <c r="CU477" s="11"/>
      <c r="CV477" s="11"/>
      <c r="CY477" s="11"/>
      <c r="DB477" s="11"/>
    </row>
    <row r="478" spans="90:106" x14ac:dyDescent="0.15">
      <c r="CL478" s="11"/>
      <c r="CM478" s="11"/>
      <c r="CN478" s="11"/>
      <c r="CO478" s="11"/>
      <c r="CP478" s="30"/>
      <c r="CQ478" s="11"/>
      <c r="CR478" s="11"/>
      <c r="CS478" s="11"/>
      <c r="CT478" s="11"/>
      <c r="CU478" s="11"/>
      <c r="CV478" s="11"/>
      <c r="CY478" s="11"/>
      <c r="DB478" s="11"/>
    </row>
    <row r="479" spans="90:106" x14ac:dyDescent="0.15">
      <c r="CL479" s="11"/>
      <c r="CM479" s="11"/>
      <c r="CN479" s="11"/>
      <c r="CO479" s="11"/>
      <c r="CP479" s="30"/>
      <c r="CQ479" s="11"/>
      <c r="CR479" s="11"/>
      <c r="CS479" s="11"/>
      <c r="CT479" s="11"/>
      <c r="CU479" s="11"/>
      <c r="CV479" s="11"/>
      <c r="CY479" s="11"/>
      <c r="DB479" s="11"/>
    </row>
    <row r="480" spans="90:106" x14ac:dyDescent="0.15">
      <c r="CL480" s="11"/>
      <c r="CM480" s="11"/>
      <c r="CN480" s="11"/>
      <c r="CO480" s="11"/>
      <c r="CP480" s="30"/>
      <c r="CQ480" s="11"/>
      <c r="CR480" s="11"/>
      <c r="CS480" s="11"/>
      <c r="CT480" s="11"/>
      <c r="CU480" s="11"/>
      <c r="CV480" s="11"/>
      <c r="CY480" s="11"/>
      <c r="DB480" s="11"/>
    </row>
    <row r="481" spans="90:106" x14ac:dyDescent="0.15">
      <c r="CL481" s="11"/>
      <c r="CM481" s="11"/>
      <c r="CN481" s="11"/>
      <c r="CO481" s="11"/>
      <c r="CP481" s="30"/>
      <c r="CQ481" s="11"/>
      <c r="CR481" s="11"/>
      <c r="CS481" s="11"/>
      <c r="CT481" s="11"/>
      <c r="CU481" s="11"/>
      <c r="CV481" s="11"/>
      <c r="CY481" s="11"/>
      <c r="DB481" s="11"/>
    </row>
    <row r="482" spans="90:106" x14ac:dyDescent="0.15">
      <c r="CL482" s="11"/>
      <c r="CM482" s="11"/>
      <c r="CN482" s="11"/>
      <c r="CO482" s="11"/>
      <c r="CP482" s="30"/>
      <c r="CQ482" s="11"/>
      <c r="CR482" s="11"/>
      <c r="CS482" s="11"/>
      <c r="CT482" s="11"/>
      <c r="CU482" s="11"/>
      <c r="CV482" s="11"/>
      <c r="CY482" s="11"/>
      <c r="DB482" s="11"/>
    </row>
    <row r="483" spans="90:106" x14ac:dyDescent="0.15">
      <c r="CL483" s="11"/>
      <c r="CM483" s="11"/>
      <c r="CN483" s="11"/>
      <c r="CO483" s="11"/>
      <c r="CP483" s="30"/>
      <c r="CQ483" s="11"/>
      <c r="CR483" s="11"/>
      <c r="CS483" s="11"/>
      <c r="CT483" s="11"/>
      <c r="CU483" s="11"/>
      <c r="CV483" s="11"/>
      <c r="CY483" s="11"/>
      <c r="DB483" s="11"/>
    </row>
    <row r="484" spans="90:106" x14ac:dyDescent="0.15">
      <c r="CL484" s="11"/>
      <c r="CM484" s="11"/>
      <c r="CN484" s="11"/>
      <c r="CO484" s="11"/>
      <c r="CP484" s="30"/>
      <c r="CQ484" s="11"/>
      <c r="CR484" s="11"/>
      <c r="CS484" s="11"/>
      <c r="CT484" s="11"/>
      <c r="CU484" s="11"/>
      <c r="CV484" s="11"/>
      <c r="CY484" s="11"/>
      <c r="DB484" s="11"/>
    </row>
    <row r="485" spans="90:106" x14ac:dyDescent="0.15">
      <c r="CL485" s="11"/>
      <c r="CM485" s="11"/>
      <c r="CN485" s="11"/>
      <c r="CO485" s="11"/>
      <c r="CP485" s="30"/>
      <c r="CQ485" s="11"/>
      <c r="CR485" s="11"/>
      <c r="CS485" s="11"/>
      <c r="CT485" s="11"/>
      <c r="CU485" s="11"/>
      <c r="CV485" s="11"/>
      <c r="CY485" s="11"/>
      <c r="DB485" s="11"/>
    </row>
    <row r="486" spans="90:106" x14ac:dyDescent="0.15">
      <c r="CL486" s="11"/>
      <c r="CM486" s="11"/>
      <c r="CN486" s="11"/>
      <c r="CO486" s="11"/>
      <c r="CP486" s="30"/>
      <c r="CQ486" s="11"/>
      <c r="CR486" s="11"/>
      <c r="CS486" s="11"/>
      <c r="CT486" s="11"/>
      <c r="CU486" s="11"/>
      <c r="CV486" s="11"/>
      <c r="CY486" s="11"/>
      <c r="DB486" s="11"/>
    </row>
    <row r="487" spans="90:106" x14ac:dyDescent="0.15">
      <c r="CL487" s="11"/>
      <c r="CM487" s="11"/>
      <c r="CN487" s="11"/>
      <c r="CO487" s="11"/>
      <c r="CP487" s="30"/>
      <c r="CQ487" s="11"/>
      <c r="CR487" s="11"/>
      <c r="CS487" s="11"/>
      <c r="CT487" s="11"/>
      <c r="CU487" s="11"/>
      <c r="CV487" s="11"/>
      <c r="CY487" s="11"/>
      <c r="DB487" s="11"/>
    </row>
    <row r="488" spans="90:106" x14ac:dyDescent="0.15">
      <c r="CL488" s="11"/>
      <c r="CM488" s="11"/>
      <c r="CN488" s="11"/>
      <c r="CO488" s="11"/>
      <c r="CP488" s="30"/>
      <c r="CQ488" s="11"/>
      <c r="CR488" s="11"/>
      <c r="CS488" s="11"/>
      <c r="CT488" s="11"/>
      <c r="CU488" s="11"/>
      <c r="CV488" s="11"/>
      <c r="CY488" s="11"/>
      <c r="DB488" s="11"/>
    </row>
    <row r="489" spans="90:106" x14ac:dyDescent="0.15">
      <c r="CL489" s="11"/>
      <c r="CM489" s="11"/>
      <c r="CN489" s="11"/>
      <c r="CO489" s="11"/>
      <c r="CP489" s="30"/>
      <c r="CQ489" s="11"/>
      <c r="CR489" s="11"/>
      <c r="CS489" s="11"/>
      <c r="CT489" s="11"/>
      <c r="CU489" s="11"/>
      <c r="CV489" s="11"/>
      <c r="CY489" s="11"/>
      <c r="DB489" s="11"/>
    </row>
    <row r="490" spans="90:106" x14ac:dyDescent="0.15">
      <c r="CL490" s="11"/>
      <c r="CM490" s="11"/>
      <c r="CN490" s="11"/>
      <c r="CO490" s="11"/>
      <c r="CP490" s="30"/>
      <c r="CQ490" s="11"/>
      <c r="CR490" s="11"/>
      <c r="CS490" s="11"/>
      <c r="CT490" s="11"/>
      <c r="CU490" s="11"/>
      <c r="CV490" s="11"/>
      <c r="CY490" s="11"/>
      <c r="DB490" s="11"/>
    </row>
    <row r="491" spans="90:106" x14ac:dyDescent="0.15">
      <c r="CL491" s="11"/>
      <c r="CM491" s="11"/>
      <c r="CN491" s="11"/>
      <c r="CO491" s="11"/>
      <c r="CP491" s="30"/>
      <c r="CQ491" s="11"/>
      <c r="CR491" s="11"/>
      <c r="CS491" s="11"/>
      <c r="CT491" s="11"/>
      <c r="CU491" s="11"/>
      <c r="CV491" s="11"/>
      <c r="CY491" s="11"/>
      <c r="DB491" s="11"/>
    </row>
    <row r="492" spans="90:106" x14ac:dyDescent="0.15">
      <c r="CL492" s="11"/>
      <c r="CM492" s="11"/>
      <c r="CN492" s="11"/>
      <c r="CO492" s="11"/>
      <c r="CP492" s="30"/>
      <c r="CQ492" s="11"/>
      <c r="CR492" s="11"/>
      <c r="CS492" s="11"/>
      <c r="CT492" s="11"/>
      <c r="CU492" s="11"/>
      <c r="CV492" s="11"/>
      <c r="CY492" s="11"/>
      <c r="DB492" s="11"/>
    </row>
    <row r="493" spans="90:106" x14ac:dyDescent="0.15">
      <c r="CL493" s="11"/>
      <c r="CM493" s="11"/>
      <c r="CN493" s="11"/>
      <c r="CO493" s="11"/>
      <c r="CP493" s="30"/>
      <c r="CQ493" s="11"/>
      <c r="CR493" s="11"/>
      <c r="CS493" s="11"/>
      <c r="CT493" s="11"/>
      <c r="CU493" s="11"/>
      <c r="CV493" s="11"/>
      <c r="CY493" s="11"/>
      <c r="DB493" s="11"/>
    </row>
    <row r="494" spans="90:106" x14ac:dyDescent="0.15">
      <c r="CL494" s="11"/>
      <c r="CM494" s="11"/>
      <c r="CN494" s="11"/>
      <c r="CO494" s="11"/>
      <c r="CP494" s="30"/>
      <c r="CQ494" s="11"/>
      <c r="CR494" s="11"/>
      <c r="CS494" s="11"/>
      <c r="CT494" s="11"/>
      <c r="CU494" s="11"/>
      <c r="CV494" s="11"/>
      <c r="CY494" s="11"/>
      <c r="DB494" s="11"/>
    </row>
    <row r="495" spans="90:106" x14ac:dyDescent="0.15">
      <c r="CL495" s="11"/>
      <c r="CM495" s="11"/>
      <c r="CN495" s="11"/>
      <c r="CO495" s="11"/>
      <c r="CP495" s="30"/>
      <c r="CQ495" s="11"/>
      <c r="CR495" s="11"/>
      <c r="CS495" s="11"/>
      <c r="CT495" s="11"/>
      <c r="CU495" s="11"/>
      <c r="CV495" s="11"/>
      <c r="CY495" s="11"/>
      <c r="DB495" s="11"/>
    </row>
    <row r="496" spans="90:106" x14ac:dyDescent="0.15">
      <c r="CL496" s="11"/>
      <c r="CM496" s="11"/>
      <c r="CN496" s="11"/>
      <c r="CO496" s="11"/>
      <c r="CP496" s="30"/>
      <c r="CQ496" s="11"/>
      <c r="CR496" s="11"/>
      <c r="CS496" s="11"/>
      <c r="CT496" s="11"/>
      <c r="CU496" s="11"/>
      <c r="CV496" s="11"/>
      <c r="CY496" s="11"/>
      <c r="DB496" s="11"/>
    </row>
    <row r="497" spans="90:106" x14ac:dyDescent="0.15">
      <c r="CL497" s="11"/>
      <c r="CM497" s="11"/>
      <c r="CN497" s="11"/>
      <c r="CO497" s="11"/>
      <c r="CP497" s="30"/>
      <c r="CQ497" s="11"/>
      <c r="CR497" s="11"/>
      <c r="CS497" s="11"/>
      <c r="CT497" s="11"/>
      <c r="CU497" s="11"/>
      <c r="CV497" s="11"/>
      <c r="CY497" s="11"/>
      <c r="DB497" s="11"/>
    </row>
    <row r="498" spans="90:106" x14ac:dyDescent="0.15">
      <c r="CL498" s="11"/>
      <c r="CM498" s="11"/>
      <c r="CN498" s="11"/>
      <c r="CO498" s="11"/>
      <c r="CP498" s="30"/>
      <c r="CQ498" s="11"/>
      <c r="CR498" s="11"/>
      <c r="CS498" s="11"/>
      <c r="CT498" s="11"/>
      <c r="CU498" s="11"/>
      <c r="CV498" s="11"/>
      <c r="CY498" s="11"/>
      <c r="DB498" s="11"/>
    </row>
    <row r="499" spans="90:106" x14ac:dyDescent="0.15">
      <c r="CL499" s="11"/>
      <c r="CM499" s="11"/>
      <c r="CN499" s="11"/>
      <c r="CO499" s="11"/>
      <c r="CP499" s="30"/>
      <c r="CQ499" s="11"/>
      <c r="CR499" s="11"/>
      <c r="CS499" s="11"/>
      <c r="CT499" s="11"/>
      <c r="CU499" s="11"/>
      <c r="CV499" s="11"/>
      <c r="CY499" s="11"/>
      <c r="DB499" s="11"/>
    </row>
    <row r="500" spans="90:106" x14ac:dyDescent="0.15">
      <c r="CL500" s="11"/>
      <c r="CM500" s="11"/>
      <c r="CN500" s="11"/>
      <c r="CO500" s="11"/>
      <c r="CP500" s="30"/>
      <c r="CQ500" s="11"/>
      <c r="CR500" s="11"/>
      <c r="CS500" s="11"/>
      <c r="CT500" s="11"/>
      <c r="CU500" s="11"/>
      <c r="CV500" s="11"/>
      <c r="CY500" s="11"/>
      <c r="DB500" s="11"/>
    </row>
    <row r="501" spans="90:106" x14ac:dyDescent="0.15">
      <c r="CL501" s="11"/>
      <c r="CM501" s="11"/>
      <c r="CN501" s="11"/>
      <c r="CO501" s="11"/>
      <c r="CP501" s="30"/>
      <c r="CQ501" s="11"/>
      <c r="CR501" s="11"/>
      <c r="CS501" s="11"/>
      <c r="CT501" s="11"/>
      <c r="CU501" s="11"/>
      <c r="CV501" s="11"/>
      <c r="CY501" s="11"/>
      <c r="DB501" s="11"/>
    </row>
    <row r="502" spans="90:106" x14ac:dyDescent="0.15">
      <c r="CL502" s="11"/>
      <c r="CM502" s="11"/>
      <c r="CN502" s="11"/>
      <c r="CO502" s="11"/>
      <c r="CP502" s="30"/>
      <c r="CQ502" s="11"/>
      <c r="CR502" s="11"/>
      <c r="CS502" s="11"/>
      <c r="CT502" s="11"/>
      <c r="CU502" s="11"/>
      <c r="CV502" s="11"/>
      <c r="CY502" s="11"/>
      <c r="DB502" s="11"/>
    </row>
    <row r="503" spans="90:106" x14ac:dyDescent="0.15">
      <c r="CL503" s="11"/>
      <c r="CM503" s="11"/>
      <c r="CN503" s="11"/>
      <c r="CO503" s="11"/>
      <c r="CP503" s="30"/>
      <c r="CQ503" s="11"/>
      <c r="CR503" s="11"/>
      <c r="CS503" s="11"/>
      <c r="CT503" s="11"/>
      <c r="CU503" s="11"/>
      <c r="CV503" s="11"/>
      <c r="CY503" s="11"/>
      <c r="DB503" s="11"/>
    </row>
    <row r="504" spans="90:106" x14ac:dyDescent="0.15"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Y504" s="11"/>
      <c r="DB504" s="11"/>
    </row>
    <row r="505" spans="90:106" x14ac:dyDescent="0.15">
      <c r="CL505" s="11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Y505" s="11"/>
      <c r="DB505" s="11"/>
    </row>
    <row r="506" spans="90:106" x14ac:dyDescent="0.15">
      <c r="CL506" s="11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Y506" s="11"/>
      <c r="DB506" s="11"/>
    </row>
    <row r="507" spans="90:106" x14ac:dyDescent="0.15">
      <c r="CL507" s="18"/>
      <c r="CM507" s="18"/>
      <c r="CN507" s="18"/>
      <c r="CO507" s="18"/>
      <c r="CP507" s="18"/>
      <c r="CQ507" s="18"/>
      <c r="CR507" s="18"/>
      <c r="CS507" s="18"/>
      <c r="CT507" s="18"/>
      <c r="CU507" s="11"/>
      <c r="CV507" s="11"/>
      <c r="CY507" s="11"/>
      <c r="DB507" s="11"/>
    </row>
    <row r="508" spans="90:106" x14ac:dyDescent="0.15">
      <c r="CL508" s="18"/>
      <c r="CM508" s="18"/>
      <c r="CN508" s="18"/>
      <c r="CO508" s="18"/>
      <c r="CP508" s="18"/>
      <c r="CQ508" s="18"/>
      <c r="CR508" s="18"/>
      <c r="CS508" s="18"/>
      <c r="CT508" s="18"/>
      <c r="CU508" s="11"/>
      <c r="CV508" s="11"/>
      <c r="CY508" s="11"/>
      <c r="DB508" s="11"/>
    </row>
    <row r="509" spans="90:106" x14ac:dyDescent="0.15">
      <c r="CL509" s="18"/>
      <c r="CM509" s="18"/>
      <c r="CN509" s="18"/>
      <c r="CO509" s="18"/>
      <c r="CP509" s="18"/>
      <c r="CQ509" s="18"/>
      <c r="CR509" s="18"/>
      <c r="CS509" s="18"/>
      <c r="CT509" s="18"/>
      <c r="CU509" s="11"/>
      <c r="CV509" s="11"/>
      <c r="CY509" s="11"/>
      <c r="DB509" s="11"/>
    </row>
    <row r="510" spans="90:106" x14ac:dyDescent="0.15">
      <c r="CL510" s="11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Y510" s="11"/>
      <c r="DB510" s="11"/>
    </row>
    <row r="511" spans="90:106" x14ac:dyDescent="0.15">
      <c r="CL511" s="11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</row>
    <row r="512" spans="90:106" x14ac:dyDescent="0.15"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</row>
    <row r="513" spans="90:100" x14ac:dyDescent="0.15">
      <c r="CL513" s="11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</row>
    <row r="514" spans="90:100" x14ac:dyDescent="0.15">
      <c r="CL514" s="11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</row>
    <row r="515" spans="90:100" x14ac:dyDescent="0.15">
      <c r="CL515" s="11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</row>
    <row r="516" spans="90:100" x14ac:dyDescent="0.15">
      <c r="CL516" s="11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</row>
    <row r="517" spans="90:100" x14ac:dyDescent="0.15">
      <c r="CL517" s="11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</row>
    <row r="518" spans="90:100" x14ac:dyDescent="0.15">
      <c r="CL518" s="11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</row>
    <row r="519" spans="90:100" x14ac:dyDescent="0.15">
      <c r="CL519" s="11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</row>
    <row r="520" spans="90:100" x14ac:dyDescent="0.15">
      <c r="CL520" s="11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</row>
    <row r="521" spans="90:100" x14ac:dyDescent="0.15">
      <c r="CL521" s="11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</row>
    <row r="522" spans="90:100" x14ac:dyDescent="0.15">
      <c r="CL522" s="11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</row>
    <row r="523" spans="90:100" x14ac:dyDescent="0.15">
      <c r="CL523" s="11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</row>
    <row r="524" spans="90:100" x14ac:dyDescent="0.15">
      <c r="CL524" s="11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</row>
    <row r="525" spans="90:100" x14ac:dyDescent="0.15">
      <c r="CL525" s="11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</row>
    <row r="526" spans="90:100" x14ac:dyDescent="0.15">
      <c r="CL526" s="11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</row>
    <row r="527" spans="90:100" x14ac:dyDescent="0.15"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</row>
    <row r="528" spans="90:100" x14ac:dyDescent="0.15">
      <c r="CL528" s="11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</row>
    <row r="529" spans="90:100" x14ac:dyDescent="0.15">
      <c r="CL529" s="11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</row>
    <row r="530" spans="90:100" x14ac:dyDescent="0.15"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</row>
    <row r="531" spans="90:100" x14ac:dyDescent="0.15">
      <c r="CL531" s="11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</row>
    <row r="532" spans="90:100" x14ac:dyDescent="0.15">
      <c r="CL532" s="11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</row>
    <row r="533" spans="90:100" x14ac:dyDescent="0.15">
      <c r="CL533" s="11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</row>
    <row r="534" spans="90:100" x14ac:dyDescent="0.15">
      <c r="CL534" s="11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</row>
    <row r="535" spans="90:100" x14ac:dyDescent="0.15">
      <c r="CL535" s="11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</row>
    <row r="536" spans="90:100" x14ac:dyDescent="0.15">
      <c r="CL536" s="11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</row>
    <row r="537" spans="90:100" x14ac:dyDescent="0.15">
      <c r="CL537" s="11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</row>
    <row r="538" spans="90:100" x14ac:dyDescent="0.15">
      <c r="CL538" s="11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</row>
    <row r="539" spans="90:100" x14ac:dyDescent="0.15">
      <c r="CL539" s="11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</row>
    <row r="540" spans="90:100" x14ac:dyDescent="0.15">
      <c r="CL540" s="11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</row>
    <row r="541" spans="90:100" x14ac:dyDescent="0.15">
      <c r="CL541" s="11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</row>
    <row r="542" spans="90:100" x14ac:dyDescent="0.15">
      <c r="CL542" s="11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</row>
    <row r="543" spans="90:100" x14ac:dyDescent="0.15">
      <c r="CL543" s="11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</row>
    <row r="544" spans="90:100" x14ac:dyDescent="0.15">
      <c r="CL544" s="11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</row>
    <row r="545" spans="90:100" x14ac:dyDescent="0.15">
      <c r="CL545" s="11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</row>
    <row r="546" spans="90:100" x14ac:dyDescent="0.15">
      <c r="CL546" s="11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</row>
    <row r="547" spans="90:100" x14ac:dyDescent="0.15">
      <c r="CL547" s="11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</row>
    <row r="548" spans="90:100" x14ac:dyDescent="0.15">
      <c r="CL548" s="11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</row>
    <row r="549" spans="90:100" x14ac:dyDescent="0.15">
      <c r="CL549" s="11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</row>
    <row r="550" spans="90:100" x14ac:dyDescent="0.15">
      <c r="CL550" s="11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</row>
    <row r="551" spans="90:100" x14ac:dyDescent="0.15">
      <c r="CL551" s="11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</row>
    <row r="552" spans="90:100" x14ac:dyDescent="0.15">
      <c r="CL552" s="11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</row>
    <row r="553" spans="90:100" x14ac:dyDescent="0.15">
      <c r="CL553" s="11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</row>
    <row r="554" spans="90:100" x14ac:dyDescent="0.15">
      <c r="CL554" s="11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</row>
    <row r="555" spans="90:100" x14ac:dyDescent="0.15">
      <c r="CL555" s="11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</row>
    <row r="556" spans="90:100" x14ac:dyDescent="0.15">
      <c r="CL556" s="11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</row>
    <row r="557" spans="90:100" x14ac:dyDescent="0.15">
      <c r="CL557" s="11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</row>
    <row r="558" spans="90:100" x14ac:dyDescent="0.15">
      <c r="CL558" s="11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</row>
    <row r="559" spans="90:100" x14ac:dyDescent="0.15">
      <c r="CL559" s="11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</row>
    <row r="560" spans="90:100" x14ac:dyDescent="0.15">
      <c r="CL560" s="11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</row>
    <row r="561" spans="90:100" x14ac:dyDescent="0.15">
      <c r="CL561" s="11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</row>
    <row r="562" spans="90:100" x14ac:dyDescent="0.15">
      <c r="CL562" s="11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</row>
    <row r="563" spans="90:100" x14ac:dyDescent="0.15">
      <c r="CL563" s="11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</row>
    <row r="564" spans="90:100" x14ac:dyDescent="0.15">
      <c r="CL564" s="11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</row>
    <row r="565" spans="90:100" x14ac:dyDescent="0.15">
      <c r="CL565" s="11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</row>
    <row r="566" spans="90:100" x14ac:dyDescent="0.15">
      <c r="CL566" s="11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</row>
    <row r="567" spans="90:100" x14ac:dyDescent="0.15">
      <c r="CL567" s="11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</row>
    <row r="568" spans="90:100" x14ac:dyDescent="0.15">
      <c r="CL568" s="11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</row>
    <row r="569" spans="90:100" x14ac:dyDescent="0.15">
      <c r="CL569" s="11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</row>
    <row r="570" spans="90:100" x14ac:dyDescent="0.15">
      <c r="CL570" s="11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</row>
    <row r="571" spans="90:100" x14ac:dyDescent="0.15">
      <c r="CL571" s="11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</row>
    <row r="572" spans="90:100" x14ac:dyDescent="0.15"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</row>
    <row r="573" spans="90:100" x14ac:dyDescent="0.15">
      <c r="CL573" s="11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</row>
    <row r="574" spans="90:100" x14ac:dyDescent="0.15">
      <c r="CL574" s="11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</row>
    <row r="575" spans="90:100" x14ac:dyDescent="0.15">
      <c r="CL575" s="11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</row>
    <row r="576" spans="90:100" x14ac:dyDescent="0.15">
      <c r="CL576" s="11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</row>
    <row r="577" spans="90:100" x14ac:dyDescent="0.15">
      <c r="CL577" s="11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</row>
    <row r="578" spans="90:100" x14ac:dyDescent="0.15">
      <c r="CL578" s="11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</row>
    <row r="579" spans="90:100" x14ac:dyDescent="0.15">
      <c r="CL579" s="11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</row>
    <row r="580" spans="90:100" x14ac:dyDescent="0.15">
      <c r="CL580" s="11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</row>
    <row r="581" spans="90:100" x14ac:dyDescent="0.15">
      <c r="CL581" s="11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</row>
    <row r="582" spans="90:100" x14ac:dyDescent="0.15">
      <c r="CL582" s="11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</row>
    <row r="583" spans="90:100" x14ac:dyDescent="0.15">
      <c r="CL583" s="11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</row>
    <row r="584" spans="90:100" x14ac:dyDescent="0.15">
      <c r="CL584" s="11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</row>
    <row r="585" spans="90:100" x14ac:dyDescent="0.15">
      <c r="CL585" s="11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</row>
    <row r="586" spans="90:100" x14ac:dyDescent="0.15">
      <c r="CL586" s="11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</row>
    <row r="587" spans="90:100" x14ac:dyDescent="0.15">
      <c r="CL587" s="11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</row>
    <row r="588" spans="90:100" x14ac:dyDescent="0.15">
      <c r="CL588" s="11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</row>
    <row r="589" spans="90:100" x14ac:dyDescent="0.15">
      <c r="CL589" s="11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</row>
    <row r="590" spans="90:100" x14ac:dyDescent="0.15">
      <c r="CL590" s="11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</row>
    <row r="591" spans="90:100" x14ac:dyDescent="0.15">
      <c r="CL591" s="11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</row>
    <row r="592" spans="90:100" x14ac:dyDescent="0.15">
      <c r="CL592" s="11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</row>
    <row r="593" spans="90:100" x14ac:dyDescent="0.15">
      <c r="CL593" s="11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</row>
    <row r="594" spans="90:100" x14ac:dyDescent="0.15">
      <c r="CL594" s="11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</row>
    <row r="595" spans="90:100" x14ac:dyDescent="0.15">
      <c r="CL595" s="11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</row>
    <row r="596" spans="90:100" x14ac:dyDescent="0.15">
      <c r="CL596" s="11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</row>
    <row r="597" spans="90:100" x14ac:dyDescent="0.15">
      <c r="CL597" s="11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</row>
    <row r="598" spans="90:100" x14ac:dyDescent="0.15">
      <c r="CL598" s="11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</row>
    <row r="599" spans="90:100" x14ac:dyDescent="0.15">
      <c r="CL599" s="11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</row>
    <row r="600" spans="90:100" x14ac:dyDescent="0.15">
      <c r="CL600" s="11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</row>
    <row r="601" spans="90:100" x14ac:dyDescent="0.15">
      <c r="CL601" s="11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</row>
    <row r="602" spans="90:100" x14ac:dyDescent="0.15">
      <c r="CL602" s="11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</row>
    <row r="603" spans="90:100" x14ac:dyDescent="0.15">
      <c r="CL603" s="11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</row>
    <row r="604" spans="90:100" x14ac:dyDescent="0.15">
      <c r="CL604" s="11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</row>
    <row r="605" spans="90:100" x14ac:dyDescent="0.15">
      <c r="CL605" s="11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</row>
    <row r="606" spans="90:100" x14ac:dyDescent="0.15">
      <c r="CL606" s="11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</row>
    <row r="607" spans="90:100" x14ac:dyDescent="0.15">
      <c r="CL607" s="11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</row>
    <row r="608" spans="90:100" x14ac:dyDescent="0.15">
      <c r="CL608" s="11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</row>
    <row r="609" spans="90:100" x14ac:dyDescent="0.15">
      <c r="CL609" s="11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</row>
    <row r="610" spans="90:100" x14ac:dyDescent="0.15">
      <c r="CL610" s="11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</row>
    <row r="611" spans="90:100" x14ac:dyDescent="0.15">
      <c r="CL611" s="11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</row>
    <row r="612" spans="90:100" x14ac:dyDescent="0.15">
      <c r="CL612" s="11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</row>
    <row r="613" spans="90:100" x14ac:dyDescent="0.15">
      <c r="CL613" s="11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</row>
    <row r="614" spans="90:100" x14ac:dyDescent="0.15">
      <c r="CL614" s="11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</row>
    <row r="615" spans="90:100" x14ac:dyDescent="0.15">
      <c r="CL615" s="11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</row>
    <row r="616" spans="90:100" x14ac:dyDescent="0.15">
      <c r="CL616" s="11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</row>
    <row r="617" spans="90:100" x14ac:dyDescent="0.15">
      <c r="CL617" s="11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</row>
    <row r="618" spans="90:100" x14ac:dyDescent="0.15">
      <c r="CL618" s="11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</row>
    <row r="619" spans="90:100" x14ac:dyDescent="0.15">
      <c r="CL619" s="11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</row>
    <row r="620" spans="90:100" x14ac:dyDescent="0.15">
      <c r="CL620" s="11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</row>
    <row r="621" spans="90:100" x14ac:dyDescent="0.15">
      <c r="CL621" s="11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</row>
    <row r="622" spans="90:100" x14ac:dyDescent="0.15">
      <c r="CL622" s="11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</row>
    <row r="623" spans="90:100" x14ac:dyDescent="0.15">
      <c r="CL623" s="11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</row>
    <row r="624" spans="90:100" x14ac:dyDescent="0.15">
      <c r="CL624" s="11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</row>
    <row r="625" spans="90:100" x14ac:dyDescent="0.15">
      <c r="CL625" s="11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</row>
    <row r="626" spans="90:100" x14ac:dyDescent="0.15">
      <c r="CL626" s="11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</row>
    <row r="627" spans="90:100" x14ac:dyDescent="0.15">
      <c r="CL627" s="11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</row>
    <row r="628" spans="90:100" x14ac:dyDescent="0.15">
      <c r="CL628" s="11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</row>
    <row r="629" spans="90:100" x14ac:dyDescent="0.15">
      <c r="CL629" s="11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</row>
    <row r="630" spans="90:100" x14ac:dyDescent="0.15">
      <c r="CL630" s="11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</row>
    <row r="631" spans="90:100" x14ac:dyDescent="0.15">
      <c r="CL631" s="11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</row>
    <row r="632" spans="90:100" x14ac:dyDescent="0.15">
      <c r="CL632" s="11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</row>
    <row r="633" spans="90:100" x14ac:dyDescent="0.15">
      <c r="CL633" s="11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</row>
    <row r="634" spans="90:100" x14ac:dyDescent="0.15">
      <c r="CL634" s="11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</row>
    <row r="635" spans="90:100" x14ac:dyDescent="0.15">
      <c r="CL635" s="11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</row>
    <row r="636" spans="90:100" x14ac:dyDescent="0.15">
      <c r="CL636" s="11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</row>
    <row r="637" spans="90:100" x14ac:dyDescent="0.15">
      <c r="CL637" s="11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</row>
    <row r="638" spans="90:100" x14ac:dyDescent="0.15">
      <c r="CL638" s="11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</row>
    <row r="639" spans="90:100" x14ac:dyDescent="0.15">
      <c r="CL639" s="11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</row>
    <row r="640" spans="90:100" x14ac:dyDescent="0.15">
      <c r="CL640" s="11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</row>
    <row r="641" spans="90:100" x14ac:dyDescent="0.15">
      <c r="CL641" s="11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</row>
    <row r="642" spans="90:100" x14ac:dyDescent="0.15">
      <c r="CL642" s="11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</row>
    <row r="643" spans="90:100" x14ac:dyDescent="0.15">
      <c r="CL643" s="11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</row>
    <row r="644" spans="90:100" x14ac:dyDescent="0.15">
      <c r="CL644" s="11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</row>
    <row r="645" spans="90:100" x14ac:dyDescent="0.15">
      <c r="CL645" s="11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</row>
    <row r="646" spans="90:100" x14ac:dyDescent="0.15">
      <c r="CL646" s="11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</row>
    <row r="647" spans="90:100" x14ac:dyDescent="0.15">
      <c r="CL647" s="11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</row>
    <row r="648" spans="90:100" x14ac:dyDescent="0.15">
      <c r="CL648" s="11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</row>
    <row r="649" spans="90:100" x14ac:dyDescent="0.15">
      <c r="CL649" s="11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</row>
    <row r="650" spans="90:100" x14ac:dyDescent="0.15">
      <c r="CL650" s="11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</row>
    <row r="651" spans="90:100" x14ac:dyDescent="0.15">
      <c r="CL651" s="11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</row>
    <row r="652" spans="90:100" x14ac:dyDescent="0.15">
      <c r="CL652" s="11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</row>
    <row r="653" spans="90:100" x14ac:dyDescent="0.15">
      <c r="CL653" s="11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</row>
    <row r="654" spans="90:100" x14ac:dyDescent="0.15">
      <c r="CL654" s="11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</row>
    <row r="655" spans="90:100" x14ac:dyDescent="0.15">
      <c r="CL655" s="11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</row>
    <row r="656" spans="90:100" x14ac:dyDescent="0.15">
      <c r="CL656" s="11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</row>
    <row r="657" spans="90:100" x14ac:dyDescent="0.15">
      <c r="CL657" s="11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</row>
    <row r="658" spans="90:100" x14ac:dyDescent="0.15">
      <c r="CL658" s="11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</row>
    <row r="659" spans="90:100" x14ac:dyDescent="0.15">
      <c r="CL659" s="11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</row>
    <row r="660" spans="90:100" x14ac:dyDescent="0.15">
      <c r="CL660" s="11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</row>
    <row r="661" spans="90:100" x14ac:dyDescent="0.15">
      <c r="CL661" s="11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</row>
    <row r="662" spans="90:100" x14ac:dyDescent="0.15">
      <c r="CL662" s="11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</row>
    <row r="663" spans="90:100" x14ac:dyDescent="0.15">
      <c r="CL663" s="11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</row>
    <row r="664" spans="90:100" x14ac:dyDescent="0.15">
      <c r="CL664" s="11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</row>
    <row r="665" spans="90:100" x14ac:dyDescent="0.15">
      <c r="CL665" s="11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</row>
    <row r="666" spans="90:100" x14ac:dyDescent="0.15">
      <c r="CL666" s="11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</row>
    <row r="667" spans="90:100" x14ac:dyDescent="0.15">
      <c r="CL667" s="11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</row>
    <row r="668" spans="90:100" x14ac:dyDescent="0.15">
      <c r="CL668" s="11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</row>
    <row r="669" spans="90:100" x14ac:dyDescent="0.15">
      <c r="CL669" s="11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</row>
    <row r="670" spans="90:100" x14ac:dyDescent="0.15">
      <c r="CL670" s="11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</row>
    <row r="671" spans="90:100" x14ac:dyDescent="0.15">
      <c r="CL671" s="11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</row>
    <row r="672" spans="90:100" x14ac:dyDescent="0.15">
      <c r="CL672" s="11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</row>
    <row r="673" spans="90:100" x14ac:dyDescent="0.15">
      <c r="CL673" s="11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</row>
    <row r="674" spans="90:100" x14ac:dyDescent="0.15">
      <c r="CL674" s="11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</row>
    <row r="675" spans="90:100" x14ac:dyDescent="0.15">
      <c r="CL675" s="11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</row>
    <row r="676" spans="90:100" x14ac:dyDescent="0.15">
      <c r="CL676" s="11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</row>
    <row r="677" spans="90:100" x14ac:dyDescent="0.15">
      <c r="CL677" s="11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</row>
    <row r="678" spans="90:100" x14ac:dyDescent="0.15">
      <c r="CL678" s="11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</row>
    <row r="679" spans="90:100" x14ac:dyDescent="0.15">
      <c r="CL679" s="11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</row>
    <row r="680" spans="90:100" x14ac:dyDescent="0.15">
      <c r="CL680" s="11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</row>
    <row r="681" spans="90:100" x14ac:dyDescent="0.15">
      <c r="CL681" s="11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</row>
    <row r="682" spans="90:100" x14ac:dyDescent="0.15">
      <c r="CL682" s="11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</row>
    <row r="683" spans="90:100" x14ac:dyDescent="0.15">
      <c r="CL683" s="11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</row>
  </sheetData>
  <mergeCells count="15">
    <mergeCell ref="AG3:AK3"/>
    <mergeCell ref="AM3:AQ3"/>
    <mergeCell ref="AS3:AW3"/>
    <mergeCell ref="AY3:BC3"/>
    <mergeCell ref="DD3:DH3"/>
    <mergeCell ref="BE3:BI3"/>
    <mergeCell ref="BK3:BO3"/>
    <mergeCell ref="BQ3:BU3"/>
    <mergeCell ref="BW3:CA3"/>
    <mergeCell ref="DJ3:DN3"/>
    <mergeCell ref="CM3:CV3"/>
    <mergeCell ref="CO4:CP4"/>
    <mergeCell ref="CQ4:CR4"/>
    <mergeCell ref="CX3:DB3"/>
    <mergeCell ref="CS4:CV4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2:CB361"/>
  <sheetViews>
    <sheetView topLeftCell="W1" zoomScale="40" zoomScaleNormal="40" workbookViewId="0">
      <selection activeCell="BC9" sqref="BC9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31" width="9" style="24"/>
    <col min="43" max="56" width="9" style="24"/>
    <col min="62" max="16384" width="9" style="24"/>
  </cols>
  <sheetData>
    <row r="2" spans="1:80" x14ac:dyDescent="0.15">
      <c r="AH2" t="s">
        <v>124</v>
      </c>
      <c r="AN2" t="s">
        <v>124</v>
      </c>
      <c r="AS2"/>
      <c r="AT2" t="s">
        <v>125</v>
      </c>
      <c r="AU2"/>
      <c r="AV2"/>
      <c r="AY2"/>
      <c r="AZ2" t="s">
        <v>125</v>
      </c>
      <c r="BA2"/>
      <c r="BB2"/>
      <c r="BF2" t="s">
        <v>125</v>
      </c>
      <c r="BK2"/>
      <c r="BL2" t="s">
        <v>125</v>
      </c>
      <c r="BM2"/>
      <c r="BN2"/>
      <c r="BO2"/>
      <c r="BP2"/>
      <c r="BQ2"/>
    </row>
    <row r="3" spans="1:80" x14ac:dyDescent="0.15">
      <c r="AG3" s="45" t="s">
        <v>122</v>
      </c>
      <c r="AH3" s="45"/>
      <c r="AI3" s="45"/>
      <c r="AJ3" s="45"/>
      <c r="AK3" s="45"/>
      <c r="AM3" s="45" t="s">
        <v>123</v>
      </c>
      <c r="AN3" s="45"/>
      <c r="AO3" s="45"/>
      <c r="AP3" s="45"/>
      <c r="AQ3" s="45"/>
      <c r="AR3" s="33"/>
      <c r="AS3" s="45" t="s">
        <v>126</v>
      </c>
      <c r="AT3" s="45"/>
      <c r="AU3" s="45"/>
      <c r="AV3" s="45"/>
      <c r="AW3" s="45"/>
      <c r="AY3" s="45" t="s">
        <v>127</v>
      </c>
      <c r="AZ3" s="45"/>
      <c r="BA3" s="45"/>
      <c r="BB3" s="45"/>
      <c r="BC3" s="45"/>
      <c r="BE3" s="45" t="s">
        <v>128</v>
      </c>
      <c r="BF3" s="45"/>
      <c r="BG3" s="45"/>
      <c r="BH3" s="45"/>
      <c r="BI3" s="45"/>
      <c r="BK3" s="45" t="s">
        <v>151</v>
      </c>
      <c r="BL3" s="45"/>
      <c r="BM3" s="45"/>
      <c r="BN3" s="45"/>
      <c r="BO3" s="45"/>
      <c r="BP3" s="33"/>
      <c r="BQ3" s="33"/>
      <c r="BS3" s="45" t="s">
        <v>104</v>
      </c>
      <c r="BT3" s="45"/>
      <c r="BU3" s="45"/>
      <c r="BV3" s="45"/>
      <c r="BW3" s="45"/>
      <c r="BX3" s="45"/>
      <c r="BY3" s="45"/>
      <c r="BZ3" s="45"/>
      <c r="CA3" s="45"/>
      <c r="CB3" s="45"/>
    </row>
    <row r="4" spans="1:80" x14ac:dyDescent="0.15">
      <c r="AG4" s="4"/>
      <c r="AH4" s="4"/>
      <c r="AI4" s="2" t="s">
        <v>56</v>
      </c>
      <c r="AJ4" s="2" t="s">
        <v>55</v>
      </c>
      <c r="AK4" s="2" t="s">
        <v>113</v>
      </c>
      <c r="AM4" s="4"/>
      <c r="AN4" s="4"/>
      <c r="AO4" s="2" t="s">
        <v>56</v>
      </c>
      <c r="AP4" s="2" t="s">
        <v>55</v>
      </c>
      <c r="AQ4" s="2" t="s">
        <v>113</v>
      </c>
      <c r="AR4" s="33"/>
      <c r="AS4" s="4"/>
      <c r="AT4" s="4"/>
      <c r="AU4" s="2" t="s">
        <v>56</v>
      </c>
      <c r="AV4" s="2" t="s">
        <v>55</v>
      </c>
      <c r="AW4" s="2" t="s">
        <v>113</v>
      </c>
      <c r="AY4" s="4"/>
      <c r="AZ4" s="4"/>
      <c r="BA4" s="2" t="s">
        <v>56</v>
      </c>
      <c r="BB4" s="2" t="s">
        <v>55</v>
      </c>
      <c r="BC4" s="2" t="s">
        <v>113</v>
      </c>
      <c r="BE4" s="4"/>
      <c r="BF4" s="4"/>
      <c r="BG4" s="2" t="s">
        <v>56</v>
      </c>
      <c r="BH4" s="2" t="s">
        <v>55</v>
      </c>
      <c r="BI4" s="2" t="s">
        <v>113</v>
      </c>
      <c r="BK4" s="4"/>
      <c r="BL4" s="4"/>
      <c r="BM4" s="2" t="s">
        <v>56</v>
      </c>
      <c r="BN4" s="2" t="s">
        <v>55</v>
      </c>
      <c r="BO4" s="2" t="s">
        <v>113</v>
      </c>
      <c r="BP4" s="33"/>
      <c r="BQ4" s="33"/>
      <c r="BS4" s="4"/>
      <c r="BT4" s="4"/>
      <c r="BU4" s="45" t="s">
        <v>56</v>
      </c>
      <c r="BV4" s="45"/>
      <c r="BW4" s="45" t="s">
        <v>55</v>
      </c>
      <c r="BX4" s="45"/>
      <c r="BY4" s="4"/>
      <c r="BZ4" s="4"/>
      <c r="CA4" s="4"/>
      <c r="CB4" s="4"/>
    </row>
    <row r="5" spans="1:80" s="20" customFormat="1" ht="27" x14ac:dyDescent="0.15">
      <c r="A5" s="20" t="s">
        <v>59</v>
      </c>
      <c r="B5" s="21" t="s">
        <v>60</v>
      </c>
      <c r="C5" s="21" t="s">
        <v>61</v>
      </c>
      <c r="D5" s="22" t="s">
        <v>43</v>
      </c>
      <c r="E5" s="22" t="s">
        <v>44</v>
      </c>
      <c r="F5" s="20" t="s">
        <v>62</v>
      </c>
      <c r="G5" s="23" t="s">
        <v>41</v>
      </c>
      <c r="H5" s="23" t="s">
        <v>42</v>
      </c>
      <c r="I5" s="22" t="s">
        <v>43</v>
      </c>
      <c r="J5" s="22" t="s">
        <v>44</v>
      </c>
      <c r="K5" s="20" t="s">
        <v>63</v>
      </c>
      <c r="L5" s="23" t="s">
        <v>41</v>
      </c>
      <c r="M5" s="23" t="s">
        <v>42</v>
      </c>
      <c r="N5" s="22" t="s">
        <v>43</v>
      </c>
      <c r="O5" s="22" t="s">
        <v>44</v>
      </c>
      <c r="P5" s="20" t="s">
        <v>64</v>
      </c>
      <c r="Q5" s="23" t="s">
        <v>41</v>
      </c>
      <c r="R5" s="23" t="s">
        <v>42</v>
      </c>
      <c r="S5" s="22" t="s">
        <v>43</v>
      </c>
      <c r="T5" s="22" t="s">
        <v>44</v>
      </c>
      <c r="U5" s="20" t="s">
        <v>65</v>
      </c>
      <c r="V5" s="23" t="s">
        <v>41</v>
      </c>
      <c r="W5" s="23" t="s">
        <v>42</v>
      </c>
      <c r="X5" s="22" t="s">
        <v>43</v>
      </c>
      <c r="Y5" s="22" t="s">
        <v>44</v>
      </c>
      <c r="Z5" s="20" t="s">
        <v>66</v>
      </c>
      <c r="AA5" s="23" t="s">
        <v>41</v>
      </c>
      <c r="AB5" s="23" t="s">
        <v>42</v>
      </c>
      <c r="AC5" s="22" t="s">
        <v>43</v>
      </c>
      <c r="AD5" s="22" t="s">
        <v>44</v>
      </c>
      <c r="AG5" s="7" t="s">
        <v>20</v>
      </c>
      <c r="AH5" s="7" t="s">
        <v>38</v>
      </c>
      <c r="AI5" s="7" t="s">
        <v>22</v>
      </c>
      <c r="AJ5" s="7" t="s">
        <v>22</v>
      </c>
      <c r="AK5" s="7" t="s">
        <v>39</v>
      </c>
      <c r="AM5" s="7" t="s">
        <v>20</v>
      </c>
      <c r="AN5" s="7" t="s">
        <v>38</v>
      </c>
      <c r="AO5" s="7" t="s">
        <v>22</v>
      </c>
      <c r="AP5" s="7" t="s">
        <v>22</v>
      </c>
      <c r="AQ5" s="7" t="s">
        <v>39</v>
      </c>
      <c r="AR5" s="34"/>
      <c r="AS5" s="7" t="s">
        <v>20</v>
      </c>
      <c r="AT5" s="7" t="s">
        <v>38</v>
      </c>
      <c r="AU5" s="7" t="s">
        <v>22</v>
      </c>
      <c r="AV5" s="7" t="s">
        <v>22</v>
      </c>
      <c r="AW5" s="7" t="s">
        <v>39</v>
      </c>
      <c r="AY5" s="7" t="s">
        <v>20</v>
      </c>
      <c r="AZ5" s="7" t="s">
        <v>38</v>
      </c>
      <c r="BA5" s="7" t="s">
        <v>22</v>
      </c>
      <c r="BB5" s="7" t="s">
        <v>22</v>
      </c>
      <c r="BC5" s="7" t="s">
        <v>39</v>
      </c>
      <c r="BE5" s="7" t="s">
        <v>20</v>
      </c>
      <c r="BF5" s="7" t="s">
        <v>38</v>
      </c>
      <c r="BG5" s="7" t="s">
        <v>22</v>
      </c>
      <c r="BH5" s="7" t="s">
        <v>22</v>
      </c>
      <c r="BI5" s="7" t="s">
        <v>39</v>
      </c>
      <c r="BK5" s="7" t="s">
        <v>20</v>
      </c>
      <c r="BL5" s="7" t="s">
        <v>38</v>
      </c>
      <c r="BM5" s="7" t="s">
        <v>22</v>
      </c>
      <c r="BN5" s="7" t="s">
        <v>22</v>
      </c>
      <c r="BO5" s="7" t="s">
        <v>39</v>
      </c>
      <c r="BP5" s="34"/>
      <c r="BQ5" s="34"/>
      <c r="BS5" s="7" t="s">
        <v>20</v>
      </c>
      <c r="BT5" s="7" t="s">
        <v>38</v>
      </c>
      <c r="BU5" s="7" t="s">
        <v>22</v>
      </c>
      <c r="BV5" s="7" t="s">
        <v>23</v>
      </c>
      <c r="BW5" s="7" t="s">
        <v>22</v>
      </c>
      <c r="BX5" s="7" t="s">
        <v>23</v>
      </c>
      <c r="BY5" s="7" t="s">
        <v>24</v>
      </c>
      <c r="BZ5" s="7" t="s">
        <v>39</v>
      </c>
      <c r="CA5" s="9" t="s">
        <v>26</v>
      </c>
      <c r="CB5" s="10" t="s">
        <v>27</v>
      </c>
    </row>
    <row r="6" spans="1:80" x14ac:dyDescent="0.15">
      <c r="B6" s="24">
        <v>0</v>
      </c>
      <c r="C6" s="24">
        <v>0</v>
      </c>
      <c r="D6" s="24">
        <v>1.9841729999999998E-2</v>
      </c>
      <c r="E6" s="24">
        <v>0</v>
      </c>
      <c r="G6" s="24">
        <v>0</v>
      </c>
      <c r="H6" s="24">
        <v>0</v>
      </c>
      <c r="I6" s="24">
        <v>0.18235499999999999</v>
      </c>
      <c r="J6" s="24">
        <v>0</v>
      </c>
      <c r="L6" s="24">
        <v>0</v>
      </c>
      <c r="M6" s="24">
        <v>0</v>
      </c>
      <c r="N6" s="24">
        <v>1.9841729999999998E-2</v>
      </c>
      <c r="O6" s="24">
        <v>0</v>
      </c>
      <c r="Q6" s="24">
        <v>0</v>
      </c>
      <c r="R6" s="24">
        <v>0</v>
      </c>
      <c r="S6" s="24">
        <v>3.3069549999999996E-2</v>
      </c>
      <c r="T6" s="24">
        <v>0</v>
      </c>
      <c r="V6" s="24">
        <v>0</v>
      </c>
      <c r="W6" s="24">
        <v>0</v>
      </c>
      <c r="X6" s="24">
        <v>0.1615684</v>
      </c>
      <c r="Y6" s="24">
        <v>0</v>
      </c>
      <c r="AA6" s="24">
        <v>0</v>
      </c>
      <c r="AB6" s="24">
        <v>0</v>
      </c>
      <c r="AC6" s="24">
        <v>1.9841729999999998E-2</v>
      </c>
      <c r="AD6" s="24">
        <v>0</v>
      </c>
      <c r="AF6">
        <v>0</v>
      </c>
      <c r="AG6">
        <v>0</v>
      </c>
      <c r="AH6" s="24">
        <f>AG6*2/1000</f>
        <v>0</v>
      </c>
      <c r="AI6">
        <v>0</v>
      </c>
      <c r="AJ6">
        <v>0</v>
      </c>
      <c r="AK6">
        <f>AI6-AJ6</f>
        <v>0</v>
      </c>
      <c r="AL6">
        <v>0</v>
      </c>
      <c r="AM6">
        <v>0</v>
      </c>
      <c r="AN6" s="24">
        <f>AM6*2/1000</f>
        <v>0</v>
      </c>
      <c r="AO6">
        <v>0</v>
      </c>
      <c r="AP6">
        <v>0</v>
      </c>
      <c r="AQ6">
        <f>AO6-AP6</f>
        <v>0</v>
      </c>
      <c r="AR6"/>
      <c r="AS6" s="24">
        <v>0</v>
      </c>
      <c r="AT6" s="24">
        <f>AS6*2/1000</f>
        <v>0</v>
      </c>
      <c r="AU6" s="24">
        <v>0</v>
      </c>
      <c r="AV6" s="24">
        <v>0</v>
      </c>
      <c r="AW6">
        <f>AU6-AV6</f>
        <v>0</v>
      </c>
      <c r="AY6" s="24">
        <v>0</v>
      </c>
      <c r="AZ6" s="24">
        <f>AY6*2/1000</f>
        <v>0</v>
      </c>
      <c r="BA6" s="24">
        <v>0</v>
      </c>
      <c r="BB6" s="24">
        <v>0</v>
      </c>
      <c r="BC6">
        <f>BA6-BB6</f>
        <v>0</v>
      </c>
      <c r="BD6">
        <v>0</v>
      </c>
      <c r="BE6">
        <v>0</v>
      </c>
      <c r="BF6" s="24">
        <f>BE6*2/1000</f>
        <v>0</v>
      </c>
      <c r="BG6">
        <v>0</v>
      </c>
      <c r="BH6">
        <v>0</v>
      </c>
      <c r="BI6">
        <f>BG6-BH6</f>
        <v>0</v>
      </c>
      <c r="BJ6">
        <v>0</v>
      </c>
      <c r="BK6">
        <v>0</v>
      </c>
      <c r="BL6" s="24">
        <f>BK6*2/1000</f>
        <v>0</v>
      </c>
      <c r="BM6">
        <v>0</v>
      </c>
      <c r="BN6">
        <v>0</v>
      </c>
      <c r="BO6">
        <f>BM6-BN6</f>
        <v>0</v>
      </c>
      <c r="BP6"/>
      <c r="BQ6"/>
      <c r="BR6" s="24">
        <v>0</v>
      </c>
      <c r="BS6" s="24">
        <v>0</v>
      </c>
      <c r="BT6" s="24">
        <f>BS6*2/1000</f>
        <v>0</v>
      </c>
      <c r="BU6" s="24">
        <v>0</v>
      </c>
      <c r="BW6" s="24">
        <v>0</v>
      </c>
      <c r="BZ6" s="24">
        <f>BU6-BW6</f>
        <v>0</v>
      </c>
    </row>
    <row r="7" spans="1:80" x14ac:dyDescent="0.15">
      <c r="B7" s="24">
        <v>9.0000000000006741E-5</v>
      </c>
      <c r="C7" s="24">
        <v>1.7100000000000448E-4</v>
      </c>
      <c r="D7" s="24">
        <v>4.5730469999999999</v>
      </c>
      <c r="E7" s="24">
        <v>1.3050000000000561E-4</v>
      </c>
      <c r="G7" s="24">
        <v>2.1299999999999965E-4</v>
      </c>
      <c r="H7" s="24">
        <v>2.7399999999999994E-4</v>
      </c>
      <c r="I7" s="24">
        <v>0.54706489999999997</v>
      </c>
      <c r="J7" s="24">
        <v>2.4349999999999979E-4</v>
      </c>
      <c r="L7" s="24">
        <v>3.8299999999999446E-4</v>
      </c>
      <c r="M7" s="24">
        <v>5.3099999999999675E-4</v>
      </c>
      <c r="N7" s="24">
        <v>5.0860969999999996</v>
      </c>
      <c r="O7" s="24">
        <v>4.569999999999956E-4</v>
      </c>
      <c r="Q7" s="24">
        <v>8.990000000000109E-4</v>
      </c>
      <c r="R7" s="24">
        <v>7.5000000000005618E-5</v>
      </c>
      <c r="S7" s="24">
        <v>4.1743230000000002</v>
      </c>
      <c r="T7" s="24">
        <v>4.8700000000000826E-4</v>
      </c>
      <c r="V7" s="24">
        <v>7.6099999999999779E-4</v>
      </c>
      <c r="W7" s="24">
        <v>6.2700000000000256E-4</v>
      </c>
      <c r="X7" s="24">
        <v>2.8572089999999997</v>
      </c>
      <c r="Y7" s="24">
        <v>6.9400000000000017E-4</v>
      </c>
      <c r="AA7" s="24">
        <v>-3.3500000000000196E-4</v>
      </c>
      <c r="AB7" s="24">
        <v>3.3799999999999802E-4</v>
      </c>
      <c r="AC7" s="24">
        <v>4.7828019999999993</v>
      </c>
      <c r="AD7" s="24">
        <v>1.4999999999980307E-6</v>
      </c>
      <c r="AF7">
        <v>0.01</v>
      </c>
      <c r="AG7">
        <v>5221.7</v>
      </c>
      <c r="AH7" s="24">
        <f t="shared" ref="AH7:AH70" si="0">AG7*2/1000</f>
        <v>10.4434</v>
      </c>
      <c r="AI7">
        <v>5.2566999999999996E-3</v>
      </c>
      <c r="AJ7">
        <v>3.4553600000000002E-3</v>
      </c>
      <c r="AK7">
        <f t="shared" ref="AK7:AK70" si="1">AI7-AJ7</f>
        <v>1.8013399999999994E-3</v>
      </c>
      <c r="AL7">
        <v>9.9999997764825821E-3</v>
      </c>
      <c r="AM7">
        <v>3710.79248046875</v>
      </c>
      <c r="AN7" s="24">
        <f t="shared" ref="AN7:AN70" si="2">AM7*2/1000</f>
        <v>7.4215849609375004</v>
      </c>
      <c r="AO7">
        <v>5.1710978150367737E-3</v>
      </c>
      <c r="AP7">
        <v>3.4854633267968893E-3</v>
      </c>
      <c r="AQ7">
        <f t="shared" ref="AQ7:AQ70" si="3">AO7-AP7</f>
        <v>1.6856344882398844E-3</v>
      </c>
      <c r="AR7"/>
      <c r="AS7" s="24">
        <v>5214.42</v>
      </c>
      <c r="AT7" s="24">
        <f t="shared" ref="AT7:AT70" si="4">AS7*2/1000</f>
        <v>10.428840000000001</v>
      </c>
      <c r="AU7" s="24">
        <v>5.2680000000000001E-3</v>
      </c>
      <c r="AV7" s="24">
        <v>3.4529999999999999E-3</v>
      </c>
      <c r="AW7">
        <f t="shared" ref="AW7:AW70" si="5">AU7-AV7</f>
        <v>1.8150000000000002E-3</v>
      </c>
      <c r="AY7" s="24">
        <v>3706.26</v>
      </c>
      <c r="AZ7" s="24">
        <f t="shared" ref="AZ7:AZ70" si="6">AY7*2/1000</f>
        <v>7.4125200000000007</v>
      </c>
      <c r="BA7" s="24">
        <v>5.1809999999999998E-3</v>
      </c>
      <c r="BB7" s="24">
        <v>3.4840000000000001E-3</v>
      </c>
      <c r="BC7">
        <f t="shared" ref="BC7:BC70" si="7">BA7-BB7</f>
        <v>1.6969999999999997E-3</v>
      </c>
      <c r="BD7">
        <v>0.01</v>
      </c>
      <c r="BE7">
        <v>5223.3289999999997</v>
      </c>
      <c r="BF7" s="24">
        <f t="shared" ref="BF7:BF70" si="8">BE7*2/1000</f>
        <v>10.446657999999999</v>
      </c>
      <c r="BG7">
        <v>5.2500000000000003E-3</v>
      </c>
      <c r="BH7">
        <v>3.5260000000000001E-3</v>
      </c>
      <c r="BI7">
        <f t="shared" ref="BI7:BI70" si="9">BG7-BH7</f>
        <v>1.7240000000000003E-3</v>
      </c>
      <c r="BJ7">
        <v>9.9999997764825821E-3</v>
      </c>
      <c r="BK7">
        <v>5217.7744140625</v>
      </c>
      <c r="BL7" s="24">
        <f t="shared" ref="BL7:BL70" si="10">BK7*2/1000</f>
        <v>10.435548828125</v>
      </c>
      <c r="BM7">
        <v>5.2621234208345413E-3</v>
      </c>
      <c r="BN7">
        <v>3.4548104740679264E-3</v>
      </c>
      <c r="BO7">
        <f t="shared" ref="BO7:BO70" si="11">BM7-BN7</f>
        <v>1.8073129467666149E-3</v>
      </c>
      <c r="BP7"/>
      <c r="BQ7"/>
      <c r="BR7" s="24">
        <v>5.0000000000000001E-3</v>
      </c>
      <c r="BS7" s="24">
        <v>2620.08</v>
      </c>
      <c r="BT7" s="24">
        <f t="shared" ref="BT7:BT70" si="12">BS7*2/1000</f>
        <v>5.2401599999999995</v>
      </c>
      <c r="BU7" s="24">
        <v>2.6150600000000002E-3</v>
      </c>
      <c r="BW7" s="24">
        <v>1.7365499999999999E-3</v>
      </c>
      <c r="BZ7" s="24">
        <f t="shared" ref="BZ7:BZ70" si="13">BU7-BW7</f>
        <v>8.7851000000000031E-4</v>
      </c>
    </row>
    <row r="8" spans="1:80" x14ac:dyDescent="0.15">
      <c r="B8" s="24">
        <v>3.9700000000000846E-4</v>
      </c>
      <c r="C8" s="24">
        <v>5.4000000000001269E-4</v>
      </c>
      <c r="D8" s="24">
        <v>6.8831910000000001</v>
      </c>
      <c r="E8" s="24">
        <v>4.6850000000001057E-4</v>
      </c>
      <c r="G8" s="24">
        <v>5.7200000000000306E-4</v>
      </c>
      <c r="H8" s="24">
        <v>7.180000000000103E-4</v>
      </c>
      <c r="I8" s="24">
        <v>5.5934790000000003</v>
      </c>
      <c r="J8" s="24">
        <v>6.4500000000000668E-4</v>
      </c>
      <c r="L8" s="24">
        <v>1.0799999999999976E-3</v>
      </c>
      <c r="M8" s="24">
        <v>1.2270000000000059E-3</v>
      </c>
      <c r="N8" s="24">
        <v>8.7955570000000005</v>
      </c>
      <c r="O8" s="24">
        <v>1.1535000000000017E-3</v>
      </c>
      <c r="Q8" s="24">
        <v>2.4220000000000075E-3</v>
      </c>
      <c r="R8" s="24">
        <v>2.7699999999999947E-4</v>
      </c>
      <c r="S8" s="24">
        <v>7.5190720000000004</v>
      </c>
      <c r="T8" s="24">
        <v>1.3495000000000035E-3</v>
      </c>
      <c r="V8" s="24">
        <v>1.8920000000000048E-3</v>
      </c>
      <c r="W8" s="24">
        <v>1.4320000000000166E-3</v>
      </c>
      <c r="X8" s="24">
        <v>8.6538299999999992</v>
      </c>
      <c r="Y8" s="24">
        <v>1.6620000000000107E-3</v>
      </c>
      <c r="AA8" s="24">
        <v>-4.6000000000001595E-4</v>
      </c>
      <c r="AB8" s="24">
        <v>9.4699999999997564E-4</v>
      </c>
      <c r="AC8" s="24">
        <v>7.3565589999999998</v>
      </c>
      <c r="AD8" s="24">
        <v>2.4349999999997984E-4</v>
      </c>
      <c r="AF8">
        <v>0.02</v>
      </c>
      <c r="AG8">
        <v>10475</v>
      </c>
      <c r="AH8" s="24">
        <f t="shared" si="0"/>
        <v>20.95</v>
      </c>
      <c r="AI8">
        <v>1.0462000000000001E-2</v>
      </c>
      <c r="AJ8">
        <v>6.9197599999999996E-3</v>
      </c>
      <c r="AK8">
        <f t="shared" si="1"/>
        <v>3.5422400000000012E-3</v>
      </c>
      <c r="AL8">
        <v>1.9999999552965164E-2</v>
      </c>
      <c r="AM8">
        <v>7441.2568359375</v>
      </c>
      <c r="AN8" s="24">
        <f t="shared" si="2"/>
        <v>14.882513671875</v>
      </c>
      <c r="AO8">
        <v>1.0296464897692204E-2</v>
      </c>
      <c r="AP8">
        <v>6.9785686209797859E-3</v>
      </c>
      <c r="AQ8">
        <f t="shared" si="3"/>
        <v>3.3178962767124176E-3</v>
      </c>
      <c r="AR8"/>
      <c r="AS8" s="24">
        <v>10447.02</v>
      </c>
      <c r="AT8" s="24">
        <f t="shared" si="4"/>
        <v>20.89404</v>
      </c>
      <c r="AU8" s="24">
        <v>1.0507000000000001E-2</v>
      </c>
      <c r="AV8" s="24">
        <v>6.9119999999999997E-3</v>
      </c>
      <c r="AW8">
        <f t="shared" si="5"/>
        <v>3.595000000000001E-3</v>
      </c>
      <c r="AY8" s="24">
        <v>7423.8</v>
      </c>
      <c r="AZ8" s="24">
        <f t="shared" si="6"/>
        <v>14.8476</v>
      </c>
      <c r="BA8" s="24">
        <v>1.0336E-2</v>
      </c>
      <c r="BB8" s="24">
        <v>6.9719999999999999E-3</v>
      </c>
      <c r="BC8">
        <f t="shared" si="7"/>
        <v>3.3639999999999998E-3</v>
      </c>
      <c r="BD8">
        <v>0.02</v>
      </c>
      <c r="BE8">
        <v>10465.200000000001</v>
      </c>
      <c r="BF8" s="24">
        <f t="shared" si="8"/>
        <v>20.930400000000002</v>
      </c>
      <c r="BG8">
        <v>1.0470999999999999E-2</v>
      </c>
      <c r="BH8">
        <v>7.0520000000000001E-3</v>
      </c>
      <c r="BI8">
        <f t="shared" si="9"/>
        <v>3.4189999999999993E-3</v>
      </c>
      <c r="BJ8">
        <v>1.9999999552965164E-2</v>
      </c>
      <c r="BK8">
        <v>10458.2666015625</v>
      </c>
      <c r="BL8" s="24">
        <f t="shared" si="10"/>
        <v>20.916533203124999</v>
      </c>
      <c r="BM8">
        <v>1.0488049127161503E-2</v>
      </c>
      <c r="BN8">
        <v>6.9108107127249241E-3</v>
      </c>
      <c r="BO8">
        <f t="shared" si="11"/>
        <v>3.5772384144365788E-3</v>
      </c>
      <c r="BP8"/>
      <c r="BQ8"/>
      <c r="BR8" s="24">
        <v>0.01</v>
      </c>
      <c r="BS8" s="24">
        <v>5273.35</v>
      </c>
      <c r="BT8" s="24">
        <f t="shared" si="12"/>
        <v>10.546700000000001</v>
      </c>
      <c r="BU8" s="24">
        <v>5.1702099999999997E-3</v>
      </c>
      <c r="BW8" s="24">
        <v>3.47409E-3</v>
      </c>
      <c r="BZ8" s="24">
        <f t="shared" si="13"/>
        <v>1.6961199999999997E-3</v>
      </c>
    </row>
    <row r="9" spans="1:80" x14ac:dyDescent="0.15">
      <c r="B9" s="24">
        <v>6.8900000000005068E-4</v>
      </c>
      <c r="C9" s="24">
        <v>4.5300000000003671E-4</v>
      </c>
      <c r="D9" s="24">
        <v>8.2891200000000005</v>
      </c>
      <c r="E9" s="24">
        <v>5.7100000000004369E-4</v>
      </c>
      <c r="G9" s="24">
        <v>1.4689999999999981E-3</v>
      </c>
      <c r="H9" s="24">
        <v>7.9600000000001891E-4</v>
      </c>
      <c r="I9" s="24">
        <v>9.6402469999999987</v>
      </c>
      <c r="J9" s="24">
        <v>1.1325000000000085E-3</v>
      </c>
      <c r="L9" s="24">
        <v>1.6709999999999781E-3</v>
      </c>
      <c r="M9" s="24">
        <v>1.7670000000000186E-3</v>
      </c>
      <c r="N9" s="24">
        <v>10.48399</v>
      </c>
      <c r="O9" s="24">
        <v>1.7189999999999983E-3</v>
      </c>
      <c r="Q9" s="24">
        <v>3.4529999999999839E-3</v>
      </c>
      <c r="R9" s="24">
        <v>-1.5900000000002024E-4</v>
      </c>
      <c r="S9" s="24">
        <v>9.0449950000000001</v>
      </c>
      <c r="T9" s="24">
        <v>1.6469999999999818E-3</v>
      </c>
      <c r="V9" s="24">
        <v>3.0910000000000104E-3</v>
      </c>
      <c r="W9" s="24">
        <v>1.9629999999999925E-3</v>
      </c>
      <c r="X9" s="24">
        <v>11.88992</v>
      </c>
      <c r="Y9" s="24">
        <v>2.5270000000000015E-3</v>
      </c>
      <c r="AA9" s="24">
        <v>-6.5500000000001668E-4</v>
      </c>
      <c r="AB9" s="24">
        <v>9.1999999999997639E-4</v>
      </c>
      <c r="AC9" s="24">
        <v>8.7142999999999997</v>
      </c>
      <c r="AD9" s="24">
        <v>1.3249999999997986E-4</v>
      </c>
      <c r="AF9">
        <v>0.03</v>
      </c>
      <c r="AG9">
        <v>15757.4</v>
      </c>
      <c r="AH9" s="24">
        <f t="shared" si="0"/>
        <v>31.514800000000001</v>
      </c>
      <c r="AI9">
        <v>1.56148E-2</v>
      </c>
      <c r="AJ9">
        <v>1.0392E-2</v>
      </c>
      <c r="AK9">
        <f t="shared" si="1"/>
        <v>5.2227999999999997E-3</v>
      </c>
      <c r="AL9">
        <v>2.9999999329447746E-2</v>
      </c>
      <c r="AM9">
        <v>11190.015625</v>
      </c>
      <c r="AN9" s="24">
        <f t="shared" si="2"/>
        <v>22.380031249999998</v>
      </c>
      <c r="AO9">
        <v>1.5375060029327869E-2</v>
      </c>
      <c r="AP9">
        <v>1.0478273965418339E-2</v>
      </c>
      <c r="AQ9">
        <f t="shared" si="3"/>
        <v>4.8967860639095306E-3</v>
      </c>
      <c r="AR9"/>
      <c r="AS9" s="24">
        <v>15696.97</v>
      </c>
      <c r="AT9" s="24">
        <f t="shared" si="4"/>
        <v>31.393939999999997</v>
      </c>
      <c r="AU9" s="24">
        <v>1.5716999999999998E-2</v>
      </c>
      <c r="AV9" s="24">
        <v>1.0376E-2</v>
      </c>
      <c r="AW9">
        <f t="shared" si="5"/>
        <v>5.3409999999999985E-3</v>
      </c>
      <c r="AY9" s="24">
        <v>11152.1</v>
      </c>
      <c r="AZ9" s="24">
        <f t="shared" si="6"/>
        <v>22.304200000000002</v>
      </c>
      <c r="BA9" s="24">
        <v>1.5466000000000001E-2</v>
      </c>
      <c r="BB9" s="24">
        <v>1.0465E-2</v>
      </c>
      <c r="BC9">
        <f t="shared" si="7"/>
        <v>5.0010000000000002E-3</v>
      </c>
      <c r="BD9">
        <v>0.03</v>
      </c>
      <c r="BE9">
        <v>15724.73</v>
      </c>
      <c r="BF9" s="24">
        <f t="shared" si="8"/>
        <v>31.449459999999998</v>
      </c>
      <c r="BG9">
        <v>1.5661999999999999E-2</v>
      </c>
      <c r="BH9">
        <v>1.0577E-2</v>
      </c>
      <c r="BI9">
        <f t="shared" si="9"/>
        <v>5.0849999999999992E-3</v>
      </c>
      <c r="BJ9">
        <v>2.9999999329447746E-2</v>
      </c>
      <c r="BK9">
        <v>15720.216796875</v>
      </c>
      <c r="BL9" s="24">
        <f t="shared" si="10"/>
        <v>31.440433593750001</v>
      </c>
      <c r="BM9">
        <v>1.5676941722631454E-2</v>
      </c>
      <c r="BN9">
        <v>1.0368104092776775E-2</v>
      </c>
      <c r="BO9">
        <f t="shared" si="11"/>
        <v>5.3088376298546791E-3</v>
      </c>
      <c r="BP9"/>
      <c r="BQ9"/>
      <c r="BR9" s="24">
        <v>1.4999999999999999E-2</v>
      </c>
      <c r="BS9" s="24">
        <v>7952.95</v>
      </c>
      <c r="BT9" s="24">
        <f t="shared" si="12"/>
        <v>15.905899999999999</v>
      </c>
      <c r="BU9" s="24">
        <v>7.6690999999999999E-3</v>
      </c>
      <c r="BW9" s="24">
        <v>5.2116300000000001E-3</v>
      </c>
      <c r="BZ9" s="24">
        <f t="shared" si="13"/>
        <v>2.4574699999999998E-3</v>
      </c>
    </row>
    <row r="10" spans="1:80" x14ac:dyDescent="0.15">
      <c r="B10" s="24">
        <v>1.1940000000000284E-3</v>
      </c>
      <c r="C10" s="24">
        <v>2.9400000000001647E-4</v>
      </c>
      <c r="D10" s="24">
        <v>10.53124</v>
      </c>
      <c r="E10" s="24">
        <v>7.4400000000002242E-4</v>
      </c>
      <c r="G10" s="24">
        <v>2.4600000000000177E-3</v>
      </c>
      <c r="H10" s="24">
        <v>2.6000000000003798E-4</v>
      </c>
      <c r="I10" s="24">
        <v>13.726700000000001</v>
      </c>
      <c r="J10" s="24">
        <v>1.3600000000000279E-3</v>
      </c>
      <c r="L10" s="24">
        <v>1.9839999999999858E-3</v>
      </c>
      <c r="M10" s="24">
        <v>1.915E-3</v>
      </c>
      <c r="N10" s="24">
        <v>11.740639999999999</v>
      </c>
      <c r="O10" s="24">
        <v>1.9494999999999929E-3</v>
      </c>
      <c r="Q10" s="24">
        <v>4.5330000000000092E-3</v>
      </c>
      <c r="R10" s="24">
        <v>-4.3399999999998995E-4</v>
      </c>
      <c r="S10" s="24">
        <v>9.8424439999999986</v>
      </c>
      <c r="T10" s="24">
        <v>2.0495000000000096E-3</v>
      </c>
      <c r="V10" s="24">
        <v>3.8500000000000201E-3</v>
      </c>
      <c r="W10" s="24">
        <v>1.939000000000024E-3</v>
      </c>
      <c r="X10" s="24">
        <v>13.781499999999999</v>
      </c>
      <c r="Y10" s="24">
        <v>2.8945000000000221E-3</v>
      </c>
      <c r="AA10" s="24">
        <v>-6.6000000000010495E-5</v>
      </c>
      <c r="AB10" s="24">
        <v>3.3899999999997821E-4</v>
      </c>
      <c r="AC10" s="24">
        <v>10.957360000000001</v>
      </c>
      <c r="AD10" s="24">
        <v>1.3649999999998386E-4</v>
      </c>
      <c r="AF10">
        <v>0.04</v>
      </c>
      <c r="AG10">
        <v>21066.799999999999</v>
      </c>
      <c r="AH10" s="24">
        <f t="shared" si="0"/>
        <v>42.133600000000001</v>
      </c>
      <c r="AI10">
        <v>2.0715500000000001E-2</v>
      </c>
      <c r="AJ10">
        <v>1.38709E-2</v>
      </c>
      <c r="AK10">
        <f t="shared" si="1"/>
        <v>6.844600000000001E-3</v>
      </c>
      <c r="AL10">
        <v>3.9999999105930328E-2</v>
      </c>
      <c r="AM10">
        <v>14955.822265625</v>
      </c>
      <c r="AN10" s="24">
        <f t="shared" si="2"/>
        <v>29.911644531250001</v>
      </c>
      <c r="AO10">
        <v>2.0406898111104965E-2</v>
      </c>
      <c r="AP10">
        <v>1.3983582146465778E-2</v>
      </c>
      <c r="AQ10">
        <f t="shared" si="3"/>
        <v>6.4233159646391869E-3</v>
      </c>
      <c r="AR10"/>
      <c r="AS10" s="24">
        <v>20963.5</v>
      </c>
      <c r="AT10" s="24">
        <f t="shared" si="4"/>
        <v>41.927</v>
      </c>
      <c r="AU10" s="24">
        <v>2.0898E-2</v>
      </c>
      <c r="AV10" s="24">
        <v>1.3844E-2</v>
      </c>
      <c r="AW10">
        <f t="shared" si="5"/>
        <v>7.0539999999999995E-3</v>
      </c>
      <c r="AY10" s="24">
        <v>14890.9</v>
      </c>
      <c r="AZ10" s="24">
        <f t="shared" si="6"/>
        <v>29.7818</v>
      </c>
      <c r="BA10" s="24">
        <v>2.0569E-2</v>
      </c>
      <c r="BB10" s="24">
        <v>1.3960999999999999E-2</v>
      </c>
      <c r="BC10">
        <f t="shared" si="7"/>
        <v>6.608000000000001E-3</v>
      </c>
      <c r="BD10">
        <v>0.04</v>
      </c>
      <c r="BE10">
        <v>21001.119999999999</v>
      </c>
      <c r="BF10" s="24">
        <f t="shared" si="8"/>
        <v>42.00224</v>
      </c>
      <c r="BG10">
        <v>2.0822E-2</v>
      </c>
      <c r="BH10">
        <v>1.4102E-2</v>
      </c>
      <c r="BI10">
        <f t="shared" si="9"/>
        <v>6.7200000000000003E-3</v>
      </c>
      <c r="BJ10">
        <v>3.9999999105930328E-2</v>
      </c>
      <c r="BK10">
        <v>21002.462890625</v>
      </c>
      <c r="BL10" s="24">
        <f t="shared" si="10"/>
        <v>42.004925781250002</v>
      </c>
      <c r="BM10">
        <v>2.0828556269407272E-2</v>
      </c>
      <c r="BN10">
        <v>1.3826676644384861E-2</v>
      </c>
      <c r="BO10">
        <f t="shared" si="11"/>
        <v>7.0018796250224113E-3</v>
      </c>
      <c r="BP10"/>
      <c r="BQ10"/>
      <c r="BR10" s="24">
        <v>0.02</v>
      </c>
      <c r="BS10" s="24">
        <v>10654.9</v>
      </c>
      <c r="BT10" s="24">
        <f t="shared" si="12"/>
        <v>21.309799999999999</v>
      </c>
      <c r="BU10" s="24">
        <v>1.0116099999999999E-2</v>
      </c>
      <c r="BW10" s="24">
        <v>6.9480699999999998E-3</v>
      </c>
      <c r="BZ10" s="24">
        <f t="shared" si="13"/>
        <v>3.1680299999999996E-3</v>
      </c>
    </row>
    <row r="11" spans="1:80" x14ac:dyDescent="0.15">
      <c r="B11" s="24">
        <v>1.6540000000000443E-3</v>
      </c>
      <c r="C11" s="24">
        <v>7.5000000000047251E-5</v>
      </c>
      <c r="D11" s="24">
        <v>12.76107</v>
      </c>
      <c r="E11" s="24">
        <v>8.6450000000004579E-4</v>
      </c>
      <c r="G11" s="24">
        <v>3.6289999999999933E-3</v>
      </c>
      <c r="H11" s="24">
        <v>-3.529999999999367E-4</v>
      </c>
      <c r="I11" s="24">
        <v>15.780790000000001</v>
      </c>
      <c r="J11" s="24">
        <v>1.6380000000000283E-3</v>
      </c>
      <c r="L11" s="24">
        <v>2.2549999999999515E-3</v>
      </c>
      <c r="M11" s="24">
        <v>2.0519999999999983E-3</v>
      </c>
      <c r="N11" s="24">
        <v>14.71973</v>
      </c>
      <c r="O11" s="24">
        <v>2.1534999999999749E-3</v>
      </c>
      <c r="Q11" s="24">
        <v>5.5109999999999326E-3</v>
      </c>
      <c r="R11" s="24">
        <v>-5.8999999999997943E-4</v>
      </c>
      <c r="S11" s="24">
        <v>13.166409999999999</v>
      </c>
      <c r="T11" s="24">
        <v>2.4604999999999766E-3</v>
      </c>
      <c r="V11" s="24">
        <v>4.6510000000000717E-3</v>
      </c>
      <c r="W11" s="24">
        <v>1.774999999999971E-3</v>
      </c>
      <c r="X11" s="24">
        <v>16.503599999999999</v>
      </c>
      <c r="Y11" s="24">
        <v>3.2130000000000214E-3</v>
      </c>
      <c r="AA11" s="24">
        <v>2.4400000000002198E-4</v>
      </c>
      <c r="AB11" s="24">
        <v>-3.829999999999667E-4</v>
      </c>
      <c r="AC11" s="24">
        <v>13.5245</v>
      </c>
      <c r="AD11" s="24">
        <v>-6.9499999999972362E-5</v>
      </c>
      <c r="AF11">
        <v>0.05</v>
      </c>
      <c r="AG11">
        <v>26401.4</v>
      </c>
      <c r="AH11" s="24">
        <f t="shared" si="0"/>
        <v>52.802800000000005</v>
      </c>
      <c r="AI11">
        <v>2.5765099999999999E-2</v>
      </c>
      <c r="AJ11">
        <v>1.73554E-2</v>
      </c>
      <c r="AK11">
        <f t="shared" si="1"/>
        <v>8.4096999999999991E-3</v>
      </c>
      <c r="AL11">
        <v>5.000000074505806E-2</v>
      </c>
      <c r="AM11">
        <v>18737.5390625</v>
      </c>
      <c r="AN11" s="24">
        <f t="shared" si="2"/>
        <v>37.475078125000003</v>
      </c>
      <c r="AO11">
        <v>2.5392655283212662E-2</v>
      </c>
      <c r="AP11">
        <v>1.7493611201643944E-2</v>
      </c>
      <c r="AQ11">
        <f t="shared" si="3"/>
        <v>7.899044081568718E-3</v>
      </c>
      <c r="AR11"/>
      <c r="AS11" s="24">
        <v>26245.89</v>
      </c>
      <c r="AT11" s="24">
        <f t="shared" si="4"/>
        <v>52.491779999999999</v>
      </c>
      <c r="AU11" s="24">
        <v>2.6048999999999999E-2</v>
      </c>
      <c r="AV11" s="24">
        <v>1.7316999999999999E-2</v>
      </c>
      <c r="AW11">
        <f t="shared" si="5"/>
        <v>8.7320000000000002E-3</v>
      </c>
      <c r="AY11" s="24">
        <v>18639.5</v>
      </c>
      <c r="AZ11" s="24">
        <f t="shared" si="6"/>
        <v>37.279000000000003</v>
      </c>
      <c r="BA11" s="24">
        <v>2.5645999999999999E-2</v>
      </c>
      <c r="BB11" s="24">
        <v>1.7461000000000001E-2</v>
      </c>
      <c r="BC11">
        <f t="shared" si="7"/>
        <v>8.1849999999999978E-3</v>
      </c>
      <c r="BD11">
        <v>0.05</v>
      </c>
      <c r="BE11">
        <v>26293.63</v>
      </c>
      <c r="BF11" s="24">
        <f t="shared" si="8"/>
        <v>52.587260000000001</v>
      </c>
      <c r="BG11">
        <v>2.5951999999999999E-2</v>
      </c>
      <c r="BH11">
        <v>1.7627E-2</v>
      </c>
      <c r="BI11">
        <f t="shared" si="9"/>
        <v>8.3249999999999991E-3</v>
      </c>
      <c r="BJ11">
        <v>5.000000074505806E-2</v>
      </c>
      <c r="BK11">
        <v>26303.931640625</v>
      </c>
      <c r="BL11" s="24">
        <f t="shared" si="10"/>
        <v>52.607863281249998</v>
      </c>
      <c r="BM11">
        <v>2.594301663339138E-2</v>
      </c>
      <c r="BN11">
        <v>1.7286457121372223E-2</v>
      </c>
      <c r="BO11">
        <f t="shared" si="11"/>
        <v>8.6565595120191574E-3</v>
      </c>
      <c r="BP11"/>
      <c r="BQ11"/>
      <c r="BR11" s="24">
        <v>2.5000000000000001E-2</v>
      </c>
      <c r="BS11" s="24">
        <v>13372.9</v>
      </c>
      <c r="BT11" s="24">
        <f t="shared" si="12"/>
        <v>26.745799999999999</v>
      </c>
      <c r="BU11" s="24">
        <v>1.25203E-2</v>
      </c>
      <c r="BW11" s="24">
        <v>8.6825600000000006E-3</v>
      </c>
      <c r="BZ11" s="24">
        <f t="shared" si="13"/>
        <v>3.8377399999999992E-3</v>
      </c>
    </row>
    <row r="12" spans="1:80" x14ac:dyDescent="0.15">
      <c r="B12" s="24">
        <v>2.1139999999999493E-3</v>
      </c>
      <c r="C12" s="24">
        <v>-1.6000000000016001E-5</v>
      </c>
      <c r="D12" s="24">
        <v>14.98996</v>
      </c>
      <c r="E12" s="24">
        <v>1.0489999999999666E-3</v>
      </c>
      <c r="G12" s="24">
        <v>4.3489999999999363E-3</v>
      </c>
      <c r="H12" s="24">
        <v>-7.8699999999998216E-4</v>
      </c>
      <c r="I12" s="24">
        <v>18.841139999999999</v>
      </c>
      <c r="J12" s="24">
        <v>1.780999999999977E-3</v>
      </c>
      <c r="L12" s="24">
        <v>2.3419999999999552E-3</v>
      </c>
      <c r="M12" s="24">
        <v>2.251000000000003E-3</v>
      </c>
      <c r="N12" s="24">
        <v>17.078060000000001</v>
      </c>
      <c r="O12" s="24">
        <v>2.2964999999999791E-3</v>
      </c>
      <c r="Q12" s="24">
        <v>6.9069999999999965E-3</v>
      </c>
      <c r="R12" s="24">
        <v>-2.9600000000007398E-4</v>
      </c>
      <c r="S12" s="24">
        <v>14.835000000000001</v>
      </c>
      <c r="T12" s="24">
        <v>3.3054999999999612E-3</v>
      </c>
      <c r="V12" s="24">
        <v>4.7039999999999305E-3</v>
      </c>
      <c r="W12" s="24">
        <v>1.5529999999999156E-3</v>
      </c>
      <c r="X12" s="24">
        <v>19.023499999999999</v>
      </c>
      <c r="Y12" s="24">
        <v>3.128499999999923E-3</v>
      </c>
      <c r="AA12" s="24">
        <v>6.0399999999993792E-4</v>
      </c>
      <c r="AB12" s="24">
        <v>-8.5600000000007892E-4</v>
      </c>
      <c r="AC12" s="24">
        <v>16.078420000000001</v>
      </c>
      <c r="AD12" s="24">
        <v>-1.260000000000705E-4</v>
      </c>
      <c r="AF12">
        <v>0.06</v>
      </c>
      <c r="AG12">
        <v>31759.200000000001</v>
      </c>
      <c r="AH12" s="24">
        <f t="shared" si="0"/>
        <v>63.5184</v>
      </c>
      <c r="AI12">
        <v>3.0765000000000001E-2</v>
      </c>
      <c r="AJ12">
        <v>2.0844600000000001E-2</v>
      </c>
      <c r="AK12">
        <f t="shared" si="1"/>
        <v>9.9203999999999994E-3</v>
      </c>
      <c r="AL12">
        <v>5.9999998658895493E-2</v>
      </c>
      <c r="AM12">
        <v>22534.12109375</v>
      </c>
      <c r="AN12" s="24">
        <f t="shared" si="2"/>
        <v>45.068242187499997</v>
      </c>
      <c r="AO12">
        <v>3.0333481729030609E-2</v>
      </c>
      <c r="AP12">
        <v>2.1007534116506577E-2</v>
      </c>
      <c r="AQ12">
        <f t="shared" si="3"/>
        <v>9.3259476125240326E-3</v>
      </c>
      <c r="AR12"/>
      <c r="AS12" s="24">
        <v>31542.75</v>
      </c>
      <c r="AT12" s="24">
        <f t="shared" si="4"/>
        <v>63.085500000000003</v>
      </c>
      <c r="AU12" s="24">
        <v>3.1171000000000001E-2</v>
      </c>
      <c r="AV12" s="24">
        <v>2.0792999999999999E-2</v>
      </c>
      <c r="AW12">
        <f t="shared" si="5"/>
        <v>1.0378000000000002E-2</v>
      </c>
      <c r="AY12" s="24">
        <v>22397.7</v>
      </c>
      <c r="AZ12" s="24">
        <f t="shared" si="6"/>
        <v>44.795400000000001</v>
      </c>
      <c r="BA12" s="24">
        <v>3.0696999999999999E-2</v>
      </c>
      <c r="BB12" s="24">
        <v>2.0964E-2</v>
      </c>
      <c r="BC12">
        <f t="shared" si="7"/>
        <v>9.7329999999999986E-3</v>
      </c>
      <c r="BD12">
        <v>0.06</v>
      </c>
      <c r="BE12">
        <v>31601.33</v>
      </c>
      <c r="BF12" s="24">
        <f t="shared" si="8"/>
        <v>63.202660000000002</v>
      </c>
      <c r="BG12">
        <v>3.1053000000000001E-2</v>
      </c>
      <c r="BH12">
        <v>2.1152000000000001E-2</v>
      </c>
      <c r="BI12">
        <f t="shared" si="9"/>
        <v>9.9010000000000001E-3</v>
      </c>
      <c r="BJ12">
        <v>5.9999998658895493E-2</v>
      </c>
      <c r="BK12">
        <v>31623.625</v>
      </c>
      <c r="BL12" s="24">
        <f t="shared" si="10"/>
        <v>63.247250000000001</v>
      </c>
      <c r="BM12">
        <v>3.1020728871226311E-2</v>
      </c>
      <c r="BN12">
        <v>2.0747339352965355E-2</v>
      </c>
      <c r="BO12">
        <f t="shared" si="11"/>
        <v>1.0273389518260956E-2</v>
      </c>
      <c r="BP12"/>
      <c r="BQ12"/>
      <c r="BR12" s="24">
        <v>0.03</v>
      </c>
      <c r="BS12" s="24">
        <v>16088.9</v>
      </c>
      <c r="BT12" s="24">
        <f t="shared" si="12"/>
        <v>32.177799999999998</v>
      </c>
      <c r="BU12" s="24">
        <v>1.49363E-2</v>
      </c>
      <c r="BW12" s="24">
        <v>1.0422499999999999E-2</v>
      </c>
      <c r="BZ12" s="24">
        <f t="shared" si="13"/>
        <v>4.5138000000000001E-3</v>
      </c>
    </row>
    <row r="13" spans="1:80" x14ac:dyDescent="0.15">
      <c r="B13" s="24">
        <v>2.1410000000000595E-3</v>
      </c>
      <c r="C13" s="24">
        <v>-6.7200000000000593E-4</v>
      </c>
      <c r="D13" s="24">
        <v>17.85472</v>
      </c>
      <c r="E13" s="24">
        <v>7.345000000000268E-4</v>
      </c>
      <c r="G13" s="24">
        <v>5.1900000000000279E-3</v>
      </c>
      <c r="H13" s="24">
        <v>-1.1089999999999156E-3</v>
      </c>
      <c r="I13" s="24">
        <v>20.827210000000001</v>
      </c>
      <c r="J13" s="24">
        <v>2.0405000000000562E-3</v>
      </c>
      <c r="L13" s="24">
        <v>2.9430000000000289E-3</v>
      </c>
      <c r="M13" s="24">
        <v>2.4660000000000792E-3</v>
      </c>
      <c r="N13" s="24">
        <v>20.09779</v>
      </c>
      <c r="O13" s="24">
        <v>2.7045000000000541E-3</v>
      </c>
      <c r="Q13" s="24">
        <v>7.5699999999999656E-3</v>
      </c>
      <c r="R13" s="24">
        <v>3.5000000000007248E-5</v>
      </c>
      <c r="S13" s="24">
        <v>17.88213</v>
      </c>
      <c r="T13" s="24">
        <v>3.8024999999999864E-3</v>
      </c>
      <c r="V13" s="24">
        <v>4.9219999999999819E-3</v>
      </c>
      <c r="W13" s="24">
        <v>1.4230000000000631E-3</v>
      </c>
      <c r="X13" s="24">
        <v>13.54434</v>
      </c>
      <c r="Y13" s="24">
        <v>3.1725000000000225E-3</v>
      </c>
      <c r="AA13" s="24">
        <v>5.110000000000392E-4</v>
      </c>
      <c r="AB13" s="24">
        <v>-8.4099999999998065E-4</v>
      </c>
      <c r="AC13" s="24">
        <v>18.543520000000001</v>
      </c>
      <c r="AD13" s="24">
        <v>-1.6499999999997073E-4</v>
      </c>
      <c r="AF13">
        <v>7.0000000000000007E-2</v>
      </c>
      <c r="AG13">
        <v>37135.599999999999</v>
      </c>
      <c r="AH13" s="24">
        <f t="shared" si="0"/>
        <v>74.271199999999993</v>
      </c>
      <c r="AI13">
        <v>3.5726399999999998E-2</v>
      </c>
      <c r="AJ13">
        <v>2.4335499999999999E-2</v>
      </c>
      <c r="AK13">
        <f t="shared" si="1"/>
        <v>1.1390899999999999E-2</v>
      </c>
      <c r="AL13">
        <v>7.0000000298023224E-2</v>
      </c>
      <c r="AM13">
        <v>26344.607421875</v>
      </c>
      <c r="AN13" s="24">
        <f t="shared" si="2"/>
        <v>52.689214843750001</v>
      </c>
      <c r="AO13">
        <v>3.5230807960033417E-2</v>
      </c>
      <c r="AP13">
        <v>2.45246272534132E-2</v>
      </c>
      <c r="AQ13">
        <f t="shared" si="3"/>
        <v>1.0706180706620216E-2</v>
      </c>
      <c r="AR13"/>
      <c r="AS13" s="24">
        <v>36851.18</v>
      </c>
      <c r="AT13" s="24">
        <f t="shared" si="4"/>
        <v>73.702359999999999</v>
      </c>
      <c r="AU13" s="24">
        <v>3.6269999999999997E-2</v>
      </c>
      <c r="AV13" s="24">
        <v>2.427E-2</v>
      </c>
      <c r="AW13">
        <f t="shared" si="5"/>
        <v>1.1999999999999997E-2</v>
      </c>
      <c r="AY13" s="24">
        <v>26165.1</v>
      </c>
      <c r="AZ13" s="24">
        <f t="shared" si="6"/>
        <v>52.330199999999998</v>
      </c>
      <c r="BA13" s="24">
        <v>3.5721000000000003E-2</v>
      </c>
      <c r="BB13" s="24">
        <v>2.4471E-2</v>
      </c>
      <c r="BC13">
        <f t="shared" si="7"/>
        <v>1.1250000000000003E-2</v>
      </c>
      <c r="BD13">
        <v>7.0000000000000007E-2</v>
      </c>
      <c r="BE13">
        <v>36923.370000000003</v>
      </c>
      <c r="BF13" s="24">
        <f t="shared" si="8"/>
        <v>73.846740000000011</v>
      </c>
      <c r="BG13">
        <v>3.6126999999999999E-2</v>
      </c>
      <c r="BH13">
        <v>2.4676E-2</v>
      </c>
      <c r="BI13">
        <f t="shared" si="9"/>
        <v>1.1450999999999999E-2</v>
      </c>
      <c r="BJ13">
        <v>7.0000000298023224E-2</v>
      </c>
      <c r="BK13">
        <v>36960.609375</v>
      </c>
      <c r="BL13" s="24">
        <f t="shared" si="10"/>
        <v>73.921218749999994</v>
      </c>
      <c r="BM13">
        <v>3.6062318831682205E-2</v>
      </c>
      <c r="BN13">
        <v>2.4209188297390938E-2</v>
      </c>
      <c r="BO13">
        <f t="shared" si="11"/>
        <v>1.1853130534291267E-2</v>
      </c>
      <c r="BP13"/>
      <c r="BQ13"/>
      <c r="BR13" s="24">
        <v>3.5000000000000003E-2</v>
      </c>
      <c r="BS13" s="24">
        <v>18798.599999999999</v>
      </c>
      <c r="BT13" s="24">
        <f t="shared" si="12"/>
        <v>37.597199999999994</v>
      </c>
      <c r="BU13" s="24">
        <v>1.73671E-2</v>
      </c>
      <c r="BW13" s="24">
        <v>1.21636E-2</v>
      </c>
      <c r="BZ13" s="24">
        <f t="shared" si="13"/>
        <v>5.2034999999999998E-3</v>
      </c>
    </row>
    <row r="14" spans="1:80" x14ac:dyDescent="0.15">
      <c r="B14" s="24">
        <v>1.7870000000000941E-3</v>
      </c>
      <c r="C14" s="24">
        <v>-1.1689999999999756E-3</v>
      </c>
      <c r="D14" s="24">
        <v>18.60493</v>
      </c>
      <c r="E14" s="24">
        <v>3.0900000000005923E-4</v>
      </c>
      <c r="G14" s="24">
        <v>5.5569999999999231E-3</v>
      </c>
      <c r="H14" s="24">
        <v>-1.5010000000000856E-3</v>
      </c>
      <c r="I14" s="24">
        <v>21.712520000000001</v>
      </c>
      <c r="J14" s="24">
        <v>2.0279999999999188E-3</v>
      </c>
      <c r="L14" s="24">
        <v>3.3700000000000951E-3</v>
      </c>
      <c r="M14" s="24">
        <v>2.4250000000000105E-3</v>
      </c>
      <c r="N14" s="24">
        <v>20.66469</v>
      </c>
      <c r="O14" s="24">
        <v>2.8975000000000528E-3</v>
      </c>
      <c r="Q14" s="24">
        <v>7.6459999999999306E-3</v>
      </c>
      <c r="R14" s="24">
        <v>7.619999999999294E-4</v>
      </c>
      <c r="S14" s="24">
        <v>19.692450000000001</v>
      </c>
      <c r="T14" s="24">
        <v>4.20399999999993E-3</v>
      </c>
      <c r="V14" s="24">
        <v>5.2309999999999857E-3</v>
      </c>
      <c r="W14" s="24">
        <v>1.7329999999999846E-3</v>
      </c>
      <c r="X14" s="24">
        <v>21.333639999999999</v>
      </c>
      <c r="Y14" s="24">
        <v>3.4819999999999851E-3</v>
      </c>
      <c r="AA14" s="24">
        <v>8.7600000000009892E-4</v>
      </c>
      <c r="AB14" s="24">
        <v>-8.8499999999991363E-4</v>
      </c>
      <c r="AC14" s="24">
        <v>19.941890000000001</v>
      </c>
      <c r="AD14" s="24">
        <v>-4.4999999999073559E-6</v>
      </c>
      <c r="AF14">
        <v>0.08</v>
      </c>
      <c r="AG14">
        <v>42526.5</v>
      </c>
      <c r="AH14" s="24">
        <f t="shared" si="0"/>
        <v>85.052999999999997</v>
      </c>
      <c r="AI14">
        <v>4.0656200000000003E-2</v>
      </c>
      <c r="AJ14">
        <v>2.7826699999999999E-2</v>
      </c>
      <c r="AK14">
        <f t="shared" si="1"/>
        <v>1.2829500000000004E-2</v>
      </c>
      <c r="AL14">
        <v>7.9999998211860657E-2</v>
      </c>
      <c r="AM14">
        <v>30166.5</v>
      </c>
      <c r="AN14" s="24">
        <f t="shared" si="2"/>
        <v>60.332999999999998</v>
      </c>
      <c r="AO14">
        <v>4.0098231285810471E-2</v>
      </c>
      <c r="AP14">
        <v>2.8043067082762718E-2</v>
      </c>
      <c r="AQ14">
        <f t="shared" si="3"/>
        <v>1.2055164203047752E-2</v>
      </c>
      <c r="AR14"/>
      <c r="AS14" s="24">
        <v>42173.64</v>
      </c>
      <c r="AT14" s="24">
        <f t="shared" si="4"/>
        <v>84.347279999999998</v>
      </c>
      <c r="AU14" s="24">
        <v>4.1341000000000003E-2</v>
      </c>
      <c r="AV14" s="24">
        <v>2.7751000000000001E-2</v>
      </c>
      <c r="AW14">
        <f t="shared" si="5"/>
        <v>1.3590000000000001E-2</v>
      </c>
      <c r="AY14" s="24">
        <v>29941.3</v>
      </c>
      <c r="AZ14" s="24">
        <f t="shared" si="6"/>
        <v>59.882599999999996</v>
      </c>
      <c r="BA14" s="24">
        <v>4.0719999999999999E-2</v>
      </c>
      <c r="BB14" s="24">
        <v>2.7980000000000001E-2</v>
      </c>
      <c r="BC14">
        <f t="shared" si="7"/>
        <v>1.2739999999999998E-2</v>
      </c>
      <c r="BD14">
        <v>0.08</v>
      </c>
      <c r="BE14">
        <v>42259.18</v>
      </c>
      <c r="BF14" s="24">
        <f t="shared" si="8"/>
        <v>84.518360000000001</v>
      </c>
      <c r="BG14">
        <v>4.1173000000000001E-2</v>
      </c>
      <c r="BH14">
        <v>2.8199999999999999E-2</v>
      </c>
      <c r="BI14">
        <f t="shared" si="9"/>
        <v>1.2973000000000002E-2</v>
      </c>
      <c r="BJ14">
        <v>7.9999998211860657E-2</v>
      </c>
      <c r="BK14">
        <v>42301.19921875</v>
      </c>
      <c r="BL14" s="24">
        <f t="shared" si="10"/>
        <v>84.6023984375</v>
      </c>
      <c r="BM14">
        <v>4.1074112057685852E-2</v>
      </c>
      <c r="BN14">
        <v>2.7674142271280289E-2</v>
      </c>
      <c r="BO14">
        <f t="shared" si="11"/>
        <v>1.3399969786405563E-2</v>
      </c>
      <c r="BP14"/>
      <c r="BQ14"/>
      <c r="BR14" s="24">
        <v>0.04</v>
      </c>
      <c r="BS14" s="24">
        <v>21501.5</v>
      </c>
      <c r="BT14" s="24">
        <f t="shared" si="12"/>
        <v>43.003</v>
      </c>
      <c r="BU14" s="24">
        <v>1.9813399999999998E-2</v>
      </c>
      <c r="BW14" s="24">
        <v>1.39054E-2</v>
      </c>
      <c r="BZ14" s="24">
        <f t="shared" si="13"/>
        <v>5.9079999999999983E-3</v>
      </c>
    </row>
    <row r="15" spans="1:80" x14ac:dyDescent="0.15">
      <c r="B15" s="24">
        <v>1.9900000000000473E-3</v>
      </c>
      <c r="C15" s="24">
        <v>-1.5439999999999898E-3</v>
      </c>
      <c r="D15" s="24">
        <v>10.68052</v>
      </c>
      <c r="E15" s="24">
        <v>2.2300000000002873E-4</v>
      </c>
      <c r="G15" s="24">
        <v>5.8110000000000106E-3</v>
      </c>
      <c r="H15" s="24">
        <v>-1.5540000000000553E-3</v>
      </c>
      <c r="I15" s="24">
        <v>21.685119999999998</v>
      </c>
      <c r="J15" s="24">
        <v>2.1284999999999776E-3</v>
      </c>
      <c r="L15" s="24">
        <v>3.7960000000000216E-3</v>
      </c>
      <c r="M15" s="24">
        <v>2.3240000000001038E-3</v>
      </c>
      <c r="N15" s="24">
        <v>20.71949</v>
      </c>
      <c r="O15" s="24">
        <v>3.0600000000000627E-3</v>
      </c>
      <c r="Q15" s="24">
        <v>7.2820000000000107E-3</v>
      </c>
      <c r="R15" s="24">
        <v>1.5619999999998413E-3</v>
      </c>
      <c r="S15" s="24">
        <v>20.408639999999998</v>
      </c>
      <c r="T15" s="24">
        <v>4.421999999999926E-3</v>
      </c>
      <c r="V15" s="24">
        <v>6.0909999999999576E-3</v>
      </c>
      <c r="W15" s="24">
        <v>2.4759999999999227E-3</v>
      </c>
      <c r="X15" s="24">
        <v>21.901490000000003</v>
      </c>
      <c r="Y15" s="24">
        <v>4.2834999999999401E-3</v>
      </c>
      <c r="AA15" s="24">
        <v>7.9499999999999016E-4</v>
      </c>
      <c r="AB15" s="24">
        <v>-7.0899999999995966E-4</v>
      </c>
      <c r="AC15" s="24">
        <v>20.34722</v>
      </c>
      <c r="AD15" s="24">
        <v>4.3000000000015248E-5</v>
      </c>
      <c r="AF15">
        <v>0.09</v>
      </c>
      <c r="AG15">
        <v>47933.8</v>
      </c>
      <c r="AH15" s="24">
        <f t="shared" si="0"/>
        <v>95.86760000000001</v>
      </c>
      <c r="AI15">
        <v>4.55442E-2</v>
      </c>
      <c r="AJ15">
        <v>3.1319800000000002E-2</v>
      </c>
      <c r="AK15">
        <f t="shared" si="1"/>
        <v>1.4224399999999998E-2</v>
      </c>
      <c r="AL15">
        <v>9.0000003576278687E-2</v>
      </c>
      <c r="AM15">
        <v>33997.08984375</v>
      </c>
      <c r="AN15" s="24">
        <f t="shared" si="2"/>
        <v>67.994179687499994</v>
      </c>
      <c r="AO15">
        <v>4.4932801276445389E-2</v>
      </c>
      <c r="AP15">
        <v>3.1562324613332748E-2</v>
      </c>
      <c r="AQ15">
        <f t="shared" si="3"/>
        <v>1.337047666311264E-2</v>
      </c>
      <c r="AR15"/>
      <c r="AS15" s="24">
        <v>47509.599999999999</v>
      </c>
      <c r="AT15" s="24">
        <f t="shared" si="4"/>
        <v>95.019199999999998</v>
      </c>
      <c r="AU15" s="24">
        <v>4.6383000000000001E-2</v>
      </c>
      <c r="AV15" s="24">
        <v>3.1234999999999999E-2</v>
      </c>
      <c r="AW15">
        <f t="shared" si="5"/>
        <v>1.5148000000000002E-2</v>
      </c>
      <c r="AY15" s="24">
        <v>33725.800000000003</v>
      </c>
      <c r="AZ15" s="24">
        <f t="shared" si="6"/>
        <v>67.451599999999999</v>
      </c>
      <c r="BA15" s="24">
        <v>4.5692000000000003E-2</v>
      </c>
      <c r="BB15" s="24">
        <v>3.1490999999999998E-2</v>
      </c>
      <c r="BC15">
        <f t="shared" si="7"/>
        <v>1.4201000000000005E-2</v>
      </c>
      <c r="BD15">
        <v>0.09</v>
      </c>
      <c r="BE15">
        <v>47603.95</v>
      </c>
      <c r="BF15" s="24">
        <f t="shared" si="8"/>
        <v>95.207899999999995</v>
      </c>
      <c r="BG15">
        <v>4.6189000000000001E-2</v>
      </c>
      <c r="BH15">
        <v>3.1724000000000002E-2</v>
      </c>
      <c r="BI15">
        <f t="shared" si="9"/>
        <v>1.4464999999999999E-2</v>
      </c>
      <c r="BJ15">
        <v>9.0000003576278687E-2</v>
      </c>
      <c r="BK15">
        <v>47637.859375</v>
      </c>
      <c r="BL15" s="24">
        <f t="shared" si="10"/>
        <v>95.275718749999996</v>
      </c>
      <c r="BM15">
        <v>4.6101391315460205E-2</v>
      </c>
      <c r="BN15">
        <v>3.114442341029644E-2</v>
      </c>
      <c r="BO15">
        <f t="shared" si="11"/>
        <v>1.4956967905163765E-2</v>
      </c>
      <c r="BP15"/>
      <c r="BQ15"/>
      <c r="BR15" s="24">
        <v>4.4999999999999998E-2</v>
      </c>
      <c r="BS15" s="24">
        <v>24198.5</v>
      </c>
      <c r="BT15" s="24">
        <f t="shared" si="12"/>
        <v>48.396999999999998</v>
      </c>
      <c r="BU15" s="24">
        <v>2.22702E-2</v>
      </c>
      <c r="BW15" s="24">
        <v>1.5646500000000001E-2</v>
      </c>
      <c r="BZ15" s="24">
        <f t="shared" si="13"/>
        <v>6.6236999999999997E-3</v>
      </c>
    </row>
    <row r="16" spans="1:80" x14ac:dyDescent="0.15">
      <c r="B16" s="24">
        <v>2.7730000000001365E-3</v>
      </c>
      <c r="C16" s="24">
        <v>-1.1109999999998621E-3</v>
      </c>
      <c r="D16" s="24">
        <v>19.915430000000001</v>
      </c>
      <c r="E16" s="24">
        <v>8.3100000000013718E-4</v>
      </c>
      <c r="G16" s="24">
        <v>5.6050000000000821E-3</v>
      </c>
      <c r="H16" s="24">
        <v>-1.3460000000000694E-3</v>
      </c>
      <c r="I16" s="24">
        <v>21.698349999999998</v>
      </c>
      <c r="J16" s="24">
        <v>2.1295000000000064E-3</v>
      </c>
      <c r="L16" s="24">
        <v>3.6979999999999791E-3</v>
      </c>
      <c r="M16" s="24">
        <v>2.20700000000007E-3</v>
      </c>
      <c r="N16" s="24">
        <v>20.752560000000003</v>
      </c>
      <c r="O16" s="24">
        <v>2.9525000000000245E-3</v>
      </c>
      <c r="Q16" s="24">
        <v>6.6939999999999777E-3</v>
      </c>
      <c r="R16" s="24">
        <v>2.242999999999995E-3</v>
      </c>
      <c r="S16" s="24">
        <v>20.37463</v>
      </c>
      <c r="T16" s="24">
        <v>4.4684999999999864E-3</v>
      </c>
      <c r="V16" s="24">
        <v>6.3860000000000028E-3</v>
      </c>
      <c r="W16" s="24">
        <v>3.1329999999998304E-3</v>
      </c>
      <c r="X16" s="24">
        <v>21.847639999999998</v>
      </c>
      <c r="Y16" s="24">
        <v>4.7594999999999166E-3</v>
      </c>
      <c r="AA16" s="24">
        <v>7.4700000000005318E-4</v>
      </c>
      <c r="AB16" s="24">
        <v>-6.039999999998269E-4</v>
      </c>
      <c r="AC16" s="24">
        <v>20.394470000000002</v>
      </c>
      <c r="AD16" s="24">
        <v>7.150000000011314E-5</v>
      </c>
      <c r="AF16">
        <v>0.1</v>
      </c>
      <c r="AG16">
        <v>53357.7</v>
      </c>
      <c r="AH16" s="24">
        <f t="shared" si="0"/>
        <v>106.71539999999999</v>
      </c>
      <c r="AI16">
        <v>5.0393E-2</v>
      </c>
      <c r="AJ16">
        <v>3.48136E-2</v>
      </c>
      <c r="AK16">
        <f t="shared" si="1"/>
        <v>1.55794E-2</v>
      </c>
      <c r="AL16">
        <v>0.10000000149011612</v>
      </c>
      <c r="AM16">
        <v>37837.65234375</v>
      </c>
      <c r="AN16" s="24">
        <f t="shared" si="2"/>
        <v>75.675304687500002</v>
      </c>
      <c r="AO16">
        <v>4.9730692058801651E-2</v>
      </c>
      <c r="AP16">
        <v>3.508184477686882E-2</v>
      </c>
      <c r="AQ16">
        <f t="shared" si="3"/>
        <v>1.4648847281932831E-2</v>
      </c>
      <c r="AR16"/>
      <c r="AS16" s="24">
        <v>52844.92</v>
      </c>
      <c r="AT16" s="24">
        <f t="shared" si="4"/>
        <v>105.68983999999999</v>
      </c>
      <c r="AU16" s="24">
        <v>5.1401000000000002E-2</v>
      </c>
      <c r="AV16" s="24">
        <v>3.4722000000000003E-2</v>
      </c>
      <c r="AW16">
        <f t="shared" si="5"/>
        <v>1.6678999999999999E-2</v>
      </c>
      <c r="AY16" s="24">
        <v>37514.800000000003</v>
      </c>
      <c r="AZ16" s="24">
        <f t="shared" si="6"/>
        <v>75.029600000000002</v>
      </c>
      <c r="BA16" s="24">
        <v>5.0634999999999999E-2</v>
      </c>
      <c r="BB16" s="24">
        <v>3.5002999999999999E-2</v>
      </c>
      <c r="BC16">
        <f t="shared" si="7"/>
        <v>1.5632E-2</v>
      </c>
      <c r="BD16">
        <v>0.1</v>
      </c>
      <c r="BE16">
        <v>52954.23</v>
      </c>
      <c r="BF16" s="24">
        <f t="shared" si="8"/>
        <v>105.90846000000001</v>
      </c>
      <c r="BG16">
        <v>5.1189999999999999E-2</v>
      </c>
      <c r="BH16">
        <v>3.5250999999999998E-2</v>
      </c>
      <c r="BI16">
        <f t="shared" si="9"/>
        <v>1.5939000000000002E-2</v>
      </c>
      <c r="BJ16">
        <v>0.10000000149011612</v>
      </c>
      <c r="BK16">
        <v>52972.6953125</v>
      </c>
      <c r="BL16" s="24">
        <f t="shared" si="10"/>
        <v>105.945390625</v>
      </c>
      <c r="BM16">
        <v>5.1126249134540558E-2</v>
      </c>
      <c r="BN16">
        <v>3.4614052623510361E-2</v>
      </c>
      <c r="BO16">
        <f t="shared" si="11"/>
        <v>1.6512196511030197E-2</v>
      </c>
      <c r="BP16"/>
      <c r="BQ16"/>
      <c r="BR16" s="24">
        <v>0.05</v>
      </c>
      <c r="BS16" s="24">
        <v>26891.599999999999</v>
      </c>
      <c r="BT16" s="24">
        <f t="shared" si="12"/>
        <v>53.783199999999994</v>
      </c>
      <c r="BU16" s="24">
        <v>2.4735099999999999E-2</v>
      </c>
      <c r="BW16" s="24">
        <v>1.73863E-2</v>
      </c>
      <c r="BZ16" s="24">
        <f t="shared" si="13"/>
        <v>7.3487999999999991E-3</v>
      </c>
    </row>
    <row r="17" spans="2:78" x14ac:dyDescent="0.15">
      <c r="B17" s="24">
        <v>3.8769999999999083E-3</v>
      </c>
      <c r="C17" s="24">
        <v>-9.8299999999995613E-4</v>
      </c>
      <c r="D17" s="24">
        <v>20.07038</v>
      </c>
      <c r="E17" s="24">
        <v>1.4469999999999761E-3</v>
      </c>
      <c r="G17" s="24">
        <v>5.4570000000000451E-3</v>
      </c>
      <c r="H17" s="24">
        <v>-1.1769999999999836E-3</v>
      </c>
      <c r="I17" s="24">
        <v>21.698349999999998</v>
      </c>
      <c r="J17" s="24">
        <v>2.1400000000000308E-3</v>
      </c>
      <c r="L17" s="24">
        <v>3.6510000000000709E-3</v>
      </c>
      <c r="M17" s="24">
        <v>2.3139999999999272E-3</v>
      </c>
      <c r="N17" s="24">
        <v>20.793189999999999</v>
      </c>
      <c r="O17" s="24">
        <v>2.982499999999999E-3</v>
      </c>
      <c r="Q17" s="24">
        <v>6.604999999999972E-3</v>
      </c>
      <c r="R17" s="24">
        <v>2.5770000000000515E-3</v>
      </c>
      <c r="S17" s="24">
        <v>20.381240000000002</v>
      </c>
      <c r="T17" s="24">
        <v>4.5910000000000117E-3</v>
      </c>
      <c r="V17" s="24">
        <v>6.1199999999999033E-3</v>
      </c>
      <c r="W17" s="24">
        <v>3.3069999999999489E-3</v>
      </c>
      <c r="X17" s="24">
        <v>21.833459999999999</v>
      </c>
      <c r="Y17" s="24">
        <v>4.7134999999999261E-3</v>
      </c>
      <c r="AA17" s="24">
        <v>5.0200000000000244E-4</v>
      </c>
      <c r="AB17" s="24">
        <v>-5.0799999999995293E-4</v>
      </c>
      <c r="AC17" s="24">
        <v>20.368009999999998</v>
      </c>
      <c r="AD17" s="24">
        <v>-2.9999999999752447E-6</v>
      </c>
      <c r="AF17">
        <v>0.11</v>
      </c>
      <c r="AG17">
        <v>58784.9</v>
      </c>
      <c r="AH17" s="24">
        <f t="shared" si="0"/>
        <v>117.5698</v>
      </c>
      <c r="AI17">
        <v>5.5208899999999998E-2</v>
      </c>
      <c r="AJ17">
        <v>3.8308200000000001E-2</v>
      </c>
      <c r="AK17">
        <f t="shared" si="1"/>
        <v>1.6900699999999998E-2</v>
      </c>
      <c r="AL17">
        <v>0.10999999940395355</v>
      </c>
      <c r="AM17">
        <v>41686.05078125</v>
      </c>
      <c r="AN17" s="24">
        <f t="shared" si="2"/>
        <v>83.372101562500006</v>
      </c>
      <c r="AO17">
        <v>5.449192225933075E-2</v>
      </c>
      <c r="AP17">
        <v>3.860006108880043E-2</v>
      </c>
      <c r="AQ17">
        <f t="shared" si="3"/>
        <v>1.5891861170530319E-2</v>
      </c>
      <c r="AR17"/>
      <c r="AS17" s="24">
        <v>58171.85</v>
      </c>
      <c r="AT17" s="24">
        <f t="shared" si="4"/>
        <v>116.3437</v>
      </c>
      <c r="AU17" s="24">
        <v>5.6446000000000003E-2</v>
      </c>
      <c r="AV17" s="24">
        <v>3.8212999999999997E-2</v>
      </c>
      <c r="AW17">
        <f t="shared" si="5"/>
        <v>1.8233000000000006E-2</v>
      </c>
      <c r="AY17" s="24">
        <v>41296.400000000001</v>
      </c>
      <c r="AZ17" s="24">
        <f t="shared" si="6"/>
        <v>82.592799999999997</v>
      </c>
      <c r="BA17" s="24">
        <v>5.5597000000000001E-2</v>
      </c>
      <c r="BB17" s="24">
        <v>3.8521E-2</v>
      </c>
      <c r="BC17">
        <f t="shared" si="7"/>
        <v>1.7076000000000001E-2</v>
      </c>
      <c r="BD17">
        <v>0.11</v>
      </c>
      <c r="BE17">
        <v>58294.71</v>
      </c>
      <c r="BF17" s="24">
        <f t="shared" si="8"/>
        <v>116.58942</v>
      </c>
      <c r="BG17">
        <v>5.6196000000000003E-2</v>
      </c>
      <c r="BH17">
        <v>3.8781999999999997E-2</v>
      </c>
      <c r="BI17">
        <f t="shared" si="9"/>
        <v>1.7414000000000006E-2</v>
      </c>
      <c r="BJ17">
        <v>0.10999999940395355</v>
      </c>
      <c r="BK17">
        <v>58292.546875</v>
      </c>
      <c r="BL17" s="24">
        <f t="shared" si="10"/>
        <v>116.58509375</v>
      </c>
      <c r="BM17">
        <v>5.6182801723480225E-2</v>
      </c>
      <c r="BN17">
        <v>3.8083974272012711E-2</v>
      </c>
      <c r="BO17">
        <f t="shared" si="11"/>
        <v>1.8098827451467514E-2</v>
      </c>
      <c r="BP17"/>
      <c r="BQ17"/>
      <c r="BR17" s="24">
        <v>5.5E-2</v>
      </c>
      <c r="BS17" s="24">
        <v>29581.3</v>
      </c>
      <c r="BT17" s="24">
        <f t="shared" si="12"/>
        <v>59.162599999999998</v>
      </c>
      <c r="BU17" s="24">
        <v>2.7205799999999999E-2</v>
      </c>
      <c r="BW17" s="24">
        <v>1.9125400000000001E-2</v>
      </c>
      <c r="BZ17" s="24">
        <f t="shared" si="13"/>
        <v>8.080399999999998E-3</v>
      </c>
    </row>
    <row r="18" spans="2:78" x14ac:dyDescent="0.15">
      <c r="B18" s="24">
        <v>4.2370000000000463E-3</v>
      </c>
      <c r="C18" s="24">
        <v>-8.3099999999980412E-4</v>
      </c>
      <c r="D18" s="24">
        <v>20.063770000000002</v>
      </c>
      <c r="E18" s="24">
        <v>1.7030000000001211E-3</v>
      </c>
      <c r="G18" s="24">
        <v>4.8170000000000712E-3</v>
      </c>
      <c r="H18" s="24">
        <v>-6.3199999999996592E-4</v>
      </c>
      <c r="I18" s="24">
        <v>21.753150000000002</v>
      </c>
      <c r="J18" s="24">
        <v>2.0925000000000527E-3</v>
      </c>
      <c r="L18" s="24">
        <v>3.6789999999999878E-3</v>
      </c>
      <c r="M18" s="24">
        <v>2.367000000000008E-3</v>
      </c>
      <c r="N18" s="24">
        <v>20.833819999999999</v>
      </c>
      <c r="O18" s="24">
        <v>3.0229999999999979E-3</v>
      </c>
      <c r="Q18" s="24">
        <v>6.3670000000000115E-3</v>
      </c>
      <c r="R18" s="24">
        <v>2.7580000000000382E-3</v>
      </c>
      <c r="S18" s="24">
        <v>20.394470000000002</v>
      </c>
      <c r="T18" s="24">
        <v>4.5625000000000249E-3</v>
      </c>
      <c r="V18" s="24">
        <v>5.9279999999999333E-3</v>
      </c>
      <c r="W18" s="24">
        <v>3.2959999999999656E-3</v>
      </c>
      <c r="X18" s="24">
        <v>21.80039</v>
      </c>
      <c r="Y18" s="24">
        <v>4.6119999999999495E-3</v>
      </c>
      <c r="AA18" s="24">
        <v>4.6100000000004471E-4</v>
      </c>
      <c r="AB18" s="24">
        <v>-5.6400000000000894E-4</v>
      </c>
      <c r="AC18" s="24">
        <v>20.37463</v>
      </c>
      <c r="AD18" s="24">
        <v>-5.1499999999982116E-5</v>
      </c>
      <c r="AF18">
        <v>0.12</v>
      </c>
      <c r="AG18">
        <v>64195.4</v>
      </c>
      <c r="AH18" s="24">
        <f t="shared" si="0"/>
        <v>128.39080000000001</v>
      </c>
      <c r="AI18">
        <v>6.0066899999999999E-2</v>
      </c>
      <c r="AJ18">
        <v>4.18105E-2</v>
      </c>
      <c r="AK18">
        <f t="shared" si="1"/>
        <v>1.8256399999999999E-2</v>
      </c>
      <c r="AL18">
        <v>0.11999999731779099</v>
      </c>
      <c r="AM18">
        <v>45525.0859375</v>
      </c>
      <c r="AN18" s="24">
        <f t="shared" si="2"/>
        <v>91.050171875000004</v>
      </c>
      <c r="AO18">
        <v>5.9266835451126099E-2</v>
      </c>
      <c r="AP18">
        <v>4.2124144732952118E-2</v>
      </c>
      <c r="AQ18">
        <f t="shared" si="3"/>
        <v>1.7142690718173981E-2</v>
      </c>
      <c r="AR18"/>
      <c r="AS18" s="24">
        <v>63504.639999999999</v>
      </c>
      <c r="AT18" s="24">
        <f t="shared" si="4"/>
        <v>127.00928</v>
      </c>
      <c r="AU18" s="24">
        <v>6.1476000000000003E-2</v>
      </c>
      <c r="AV18" s="24">
        <v>4.1707000000000001E-2</v>
      </c>
      <c r="AW18">
        <f t="shared" si="5"/>
        <v>1.9769000000000002E-2</v>
      </c>
      <c r="AY18" s="24">
        <v>45080.800000000003</v>
      </c>
      <c r="AZ18" s="24">
        <f t="shared" si="6"/>
        <v>90.161600000000007</v>
      </c>
      <c r="BA18" s="24">
        <v>6.0553999999999997E-2</v>
      </c>
      <c r="BB18" s="24">
        <v>4.2042000000000003E-2</v>
      </c>
      <c r="BC18">
        <f t="shared" si="7"/>
        <v>1.8511999999999994E-2</v>
      </c>
      <c r="BD18">
        <v>0.12</v>
      </c>
      <c r="BE18">
        <v>63633.04</v>
      </c>
      <c r="BF18" s="24">
        <f t="shared" si="8"/>
        <v>127.26608</v>
      </c>
      <c r="BG18">
        <v>6.1210000000000001E-2</v>
      </c>
      <c r="BH18">
        <v>4.2313999999999997E-2</v>
      </c>
      <c r="BI18">
        <f t="shared" si="9"/>
        <v>1.8896000000000003E-2</v>
      </c>
      <c r="BJ18">
        <v>0.11999999731779099</v>
      </c>
      <c r="BK18">
        <v>63609.140625</v>
      </c>
      <c r="BL18" s="24">
        <f t="shared" si="10"/>
        <v>127.21828125</v>
      </c>
      <c r="BM18">
        <v>6.1247490346431732E-2</v>
      </c>
      <c r="BN18">
        <v>4.1552070528268814E-2</v>
      </c>
      <c r="BO18">
        <f t="shared" si="11"/>
        <v>1.9695419818162918E-2</v>
      </c>
      <c r="BP18"/>
      <c r="BQ18"/>
      <c r="BR18" s="24">
        <v>0.06</v>
      </c>
      <c r="BS18" s="24">
        <v>32269.9</v>
      </c>
      <c r="BT18" s="24">
        <f t="shared" si="12"/>
        <v>64.5398</v>
      </c>
      <c r="BU18" s="24">
        <v>2.96797E-2</v>
      </c>
      <c r="BW18" s="24">
        <v>2.08636E-2</v>
      </c>
      <c r="BZ18" s="24">
        <f t="shared" si="13"/>
        <v>8.8161000000000003E-3</v>
      </c>
    </row>
    <row r="19" spans="2:78" x14ac:dyDescent="0.15">
      <c r="B19" s="24">
        <v>4.1759999999999575E-3</v>
      </c>
      <c r="C19" s="24">
        <v>-8.9200000000011492E-4</v>
      </c>
      <c r="D19" s="24">
        <v>20.023139999999998</v>
      </c>
      <c r="E19" s="24">
        <v>1.6419999999999213E-3</v>
      </c>
      <c r="G19" s="24">
        <v>4.282000000000119E-3</v>
      </c>
      <c r="H19" s="24">
        <v>-1.4999999999876223E-5</v>
      </c>
      <c r="I19" s="24">
        <v>22.914369999999998</v>
      </c>
      <c r="J19" s="24">
        <v>2.1335000000001214E-3</v>
      </c>
      <c r="L19" s="24">
        <v>3.5250000000000004E-3</v>
      </c>
      <c r="M19" s="24">
        <v>2.5079999999999547E-3</v>
      </c>
      <c r="N19" s="24">
        <v>20.833819999999999</v>
      </c>
      <c r="O19" s="24">
        <v>3.0164999999999775E-3</v>
      </c>
      <c r="Q19" s="24">
        <v>6.7200000000000593E-3</v>
      </c>
      <c r="R19" s="24">
        <v>2.5370000000000115E-3</v>
      </c>
      <c r="S19" s="24">
        <v>20.381240000000002</v>
      </c>
      <c r="T19" s="24">
        <v>4.6285000000000354E-3</v>
      </c>
      <c r="V19" s="24">
        <v>6.020999999999832E-3</v>
      </c>
      <c r="W19" s="24">
        <v>3.0919999999998726E-3</v>
      </c>
      <c r="X19" s="24">
        <v>22.002590000000001</v>
      </c>
      <c r="Y19" s="24">
        <v>4.5564999999998523E-3</v>
      </c>
      <c r="AA19" s="24">
        <v>4.3800000000016048E-4</v>
      </c>
      <c r="AB19" s="24">
        <v>-1.0669999999999291E-3</v>
      </c>
      <c r="AC19" s="24">
        <v>20.861219999999999</v>
      </c>
      <c r="AD19" s="24">
        <v>-3.1449999999988432E-4</v>
      </c>
      <c r="AF19">
        <v>0.13</v>
      </c>
      <c r="AG19">
        <v>69615.399999999994</v>
      </c>
      <c r="AH19" s="24">
        <f t="shared" si="0"/>
        <v>139.23079999999999</v>
      </c>
      <c r="AI19">
        <v>6.4901799999999996E-2</v>
      </c>
      <c r="AJ19">
        <v>4.5314100000000003E-2</v>
      </c>
      <c r="AK19">
        <f t="shared" si="1"/>
        <v>1.9587699999999993E-2</v>
      </c>
      <c r="AL19">
        <v>0.12999999523162842</v>
      </c>
      <c r="AM19">
        <v>49364.0625</v>
      </c>
      <c r="AN19" s="24">
        <f t="shared" si="2"/>
        <v>98.728125000000006</v>
      </c>
      <c r="AO19">
        <v>6.404750794172287E-2</v>
      </c>
      <c r="AP19">
        <v>4.5653145760297775E-2</v>
      </c>
      <c r="AQ19">
        <f t="shared" si="3"/>
        <v>1.8394362181425095E-2</v>
      </c>
      <c r="AR19"/>
      <c r="AS19" s="24">
        <v>68825.14</v>
      </c>
      <c r="AT19" s="24">
        <f t="shared" si="4"/>
        <v>137.65028000000001</v>
      </c>
      <c r="AU19" s="24">
        <v>6.6527000000000003E-2</v>
      </c>
      <c r="AV19" s="24">
        <v>4.5198000000000002E-2</v>
      </c>
      <c r="AW19">
        <f t="shared" si="5"/>
        <v>2.1329000000000001E-2</v>
      </c>
      <c r="AY19" s="24">
        <v>48866.8</v>
      </c>
      <c r="AZ19" s="24">
        <f t="shared" si="6"/>
        <v>97.73360000000001</v>
      </c>
      <c r="BA19" s="24">
        <v>6.5501000000000004E-2</v>
      </c>
      <c r="BB19" s="24">
        <v>4.5564E-2</v>
      </c>
      <c r="BC19">
        <f t="shared" si="7"/>
        <v>1.9937000000000003E-2</v>
      </c>
      <c r="BD19">
        <v>0.13</v>
      </c>
      <c r="BE19">
        <v>68963.27</v>
      </c>
      <c r="BF19" s="24">
        <f t="shared" si="8"/>
        <v>137.92654000000002</v>
      </c>
      <c r="BG19">
        <v>6.6236000000000003E-2</v>
      </c>
      <c r="BH19">
        <v>4.5844000000000003E-2</v>
      </c>
      <c r="BI19">
        <f t="shared" si="9"/>
        <v>2.0392E-2</v>
      </c>
      <c r="BJ19">
        <v>0.12999999523162842</v>
      </c>
      <c r="BK19">
        <v>68919.59375</v>
      </c>
      <c r="BL19" s="24">
        <f t="shared" si="10"/>
        <v>137.83918750000001</v>
      </c>
      <c r="BM19">
        <v>6.6322088241577148E-2</v>
      </c>
      <c r="BN19">
        <v>4.5020110905170441E-2</v>
      </c>
      <c r="BO19">
        <f t="shared" si="11"/>
        <v>2.1301977336406708E-2</v>
      </c>
      <c r="BP19"/>
      <c r="BQ19"/>
      <c r="BR19" s="24">
        <v>6.5000000000000002E-2</v>
      </c>
      <c r="BS19" s="24">
        <v>34957.300000000003</v>
      </c>
      <c r="BT19" s="24">
        <f t="shared" si="12"/>
        <v>69.914600000000007</v>
      </c>
      <c r="BU19" s="24">
        <v>3.2155700000000002E-2</v>
      </c>
      <c r="BW19" s="24">
        <v>2.2601300000000001E-2</v>
      </c>
      <c r="BZ19" s="24">
        <f t="shared" si="13"/>
        <v>9.5544000000000011E-3</v>
      </c>
    </row>
    <row r="20" spans="2:78" x14ac:dyDescent="0.15">
      <c r="B20" s="24">
        <v>3.9890000000000203E-3</v>
      </c>
      <c r="C20" s="24">
        <v>-7.3699999999998766E-4</v>
      </c>
      <c r="D20" s="24">
        <v>20.063770000000002</v>
      </c>
      <c r="E20" s="24">
        <v>1.6260000000000163E-3</v>
      </c>
      <c r="G20" s="24">
        <v>3.7320000000000686E-3</v>
      </c>
      <c r="H20" s="24">
        <v>2.6200000000020651E-4</v>
      </c>
      <c r="I20" s="24">
        <v>26.055970000000002</v>
      </c>
      <c r="J20" s="24">
        <v>1.9970000000001376E-3</v>
      </c>
      <c r="L20" s="24">
        <v>3.6410000000000053E-3</v>
      </c>
      <c r="M20" s="24">
        <v>2.5360000000000937E-3</v>
      </c>
      <c r="N20" s="24">
        <v>20.799799999999998</v>
      </c>
      <c r="O20" s="24">
        <v>3.0885000000000495E-3</v>
      </c>
      <c r="Q20" s="24">
        <v>7.6089999999999769E-3</v>
      </c>
      <c r="R20" s="24">
        <v>1.7370000000000996E-3</v>
      </c>
      <c r="S20" s="24">
        <v>21.374269999999999</v>
      </c>
      <c r="T20" s="24">
        <v>4.6730000000000382E-3</v>
      </c>
      <c r="V20" s="24">
        <v>7.0790000000000575E-3</v>
      </c>
      <c r="W20" s="24">
        <v>2.5170000000001025E-3</v>
      </c>
      <c r="X20" s="24">
        <v>23.48883</v>
      </c>
      <c r="Y20" s="24">
        <v>4.79800000000008E-3</v>
      </c>
      <c r="AA20" s="24">
        <v>5.1699999999987867E-4</v>
      </c>
      <c r="AB20" s="24">
        <v>-1.5130000000000976E-3</v>
      </c>
      <c r="AC20" s="24">
        <v>20.408639999999998</v>
      </c>
      <c r="AD20" s="24">
        <v>-4.9800000000010947E-4</v>
      </c>
      <c r="AF20">
        <v>0.14000000000000001</v>
      </c>
      <c r="AG20">
        <v>75042.3</v>
      </c>
      <c r="AH20" s="24">
        <f t="shared" si="0"/>
        <v>150.08459999999999</v>
      </c>
      <c r="AI20">
        <v>6.9728399999999996E-2</v>
      </c>
      <c r="AJ20">
        <v>4.8816400000000003E-2</v>
      </c>
      <c r="AK20">
        <f t="shared" si="1"/>
        <v>2.0911999999999993E-2</v>
      </c>
      <c r="AL20">
        <v>0.14000000059604645</v>
      </c>
      <c r="AM20">
        <v>53208.8828125</v>
      </c>
      <c r="AN20" s="24">
        <f t="shared" si="2"/>
        <v>106.417765625</v>
      </c>
      <c r="AO20">
        <v>6.8807259202003479E-2</v>
      </c>
      <c r="AP20">
        <v>4.9183066934347153E-2</v>
      </c>
      <c r="AQ20">
        <f t="shared" si="3"/>
        <v>1.9624192267656326E-2</v>
      </c>
      <c r="AR20"/>
      <c r="AS20" s="24">
        <v>74138.559999999998</v>
      </c>
      <c r="AT20" s="24">
        <f t="shared" si="4"/>
        <v>148.27712</v>
      </c>
      <c r="AU20" s="24">
        <v>7.1594000000000005E-2</v>
      </c>
      <c r="AV20" s="24">
        <v>4.8688000000000002E-2</v>
      </c>
      <c r="AW20">
        <f t="shared" si="5"/>
        <v>2.2906000000000003E-2</v>
      </c>
      <c r="AY20" s="24">
        <v>52643.4</v>
      </c>
      <c r="AZ20" s="24">
        <f t="shared" si="6"/>
        <v>105.2868</v>
      </c>
      <c r="BA20" s="24">
        <v>7.0474999999999996E-2</v>
      </c>
      <c r="BB20" s="24">
        <v>4.9084000000000003E-2</v>
      </c>
      <c r="BC20">
        <f t="shared" si="7"/>
        <v>2.1390999999999993E-2</v>
      </c>
      <c r="BD20">
        <v>0.14000000000000001</v>
      </c>
      <c r="BE20">
        <v>74288.899999999994</v>
      </c>
      <c r="BF20" s="24">
        <f t="shared" si="8"/>
        <v>148.5778</v>
      </c>
      <c r="BG20">
        <v>7.1273000000000003E-2</v>
      </c>
      <c r="BH20">
        <v>4.9375000000000002E-2</v>
      </c>
      <c r="BI20">
        <f t="shared" si="9"/>
        <v>2.1898000000000001E-2</v>
      </c>
      <c r="BJ20">
        <v>0.14000000059604645</v>
      </c>
      <c r="BK20">
        <v>74220.890625</v>
      </c>
      <c r="BL20" s="24">
        <f t="shared" si="10"/>
        <v>148.44178124999999</v>
      </c>
      <c r="BM20">
        <v>7.1414463222026825E-2</v>
      </c>
      <c r="BN20">
        <v>4.848456010222435E-2</v>
      </c>
      <c r="BO20">
        <f t="shared" si="11"/>
        <v>2.2929903119802475E-2</v>
      </c>
      <c r="BP20"/>
      <c r="BQ20"/>
      <c r="BR20" s="24">
        <v>7.0000000000000007E-2</v>
      </c>
      <c r="BS20" s="24">
        <v>37643.5</v>
      </c>
      <c r="BT20" s="24">
        <f t="shared" si="12"/>
        <v>75.287000000000006</v>
      </c>
      <c r="BU20" s="24">
        <v>3.46343E-2</v>
      </c>
      <c r="BW20" s="24">
        <v>2.43384E-2</v>
      </c>
      <c r="BZ20" s="24">
        <f t="shared" si="13"/>
        <v>1.02959E-2</v>
      </c>
    </row>
    <row r="21" spans="2:78" x14ac:dyDescent="0.15">
      <c r="B21" s="24">
        <v>3.4300000000000441E-3</v>
      </c>
      <c r="C21" s="24">
        <v>-8.7999999999865963E-5</v>
      </c>
      <c r="D21" s="24">
        <v>21.266560000000002</v>
      </c>
      <c r="E21" s="24">
        <v>1.6710000000000891E-3</v>
      </c>
      <c r="G21" s="24">
        <v>3.9230000000001208E-3</v>
      </c>
      <c r="H21" s="24">
        <v>4.8599999999998644E-4</v>
      </c>
      <c r="I21" s="24">
        <v>23.454819999999998</v>
      </c>
      <c r="J21" s="24">
        <v>2.2045000000000536E-3</v>
      </c>
      <c r="L21" s="24">
        <v>3.8639999999998675E-3</v>
      </c>
      <c r="M21" s="24">
        <v>2.8930000000000344E-3</v>
      </c>
      <c r="N21" s="24">
        <v>22.455169999999999</v>
      </c>
      <c r="O21" s="24">
        <v>3.378499999999951E-3</v>
      </c>
      <c r="Q21" s="24">
        <v>8.1979999999999276E-3</v>
      </c>
      <c r="R21" s="24">
        <v>1.1479999999999269E-3</v>
      </c>
      <c r="S21" s="24">
        <v>23.441590000000001</v>
      </c>
      <c r="T21" s="24">
        <v>4.6729999999999272E-3</v>
      </c>
      <c r="V21" s="24">
        <v>8.2729999999999748E-3</v>
      </c>
      <c r="W21" s="24">
        <v>2.2120000000001028E-3</v>
      </c>
      <c r="X21" s="24">
        <v>26.055970000000002</v>
      </c>
      <c r="Y21" s="24">
        <v>5.2425000000000388E-3</v>
      </c>
      <c r="AA21" s="24">
        <v>4.750000000000032E-4</v>
      </c>
      <c r="AB21" s="24">
        <v>-1.6169999999999796E-3</v>
      </c>
      <c r="AC21" s="24">
        <v>23.083490000000001</v>
      </c>
      <c r="AD21" s="24">
        <v>-5.7099999999998818E-4</v>
      </c>
      <c r="AF21">
        <v>0.15</v>
      </c>
      <c r="AG21">
        <v>80456.5</v>
      </c>
      <c r="AH21" s="24">
        <f t="shared" si="0"/>
        <v>160.91300000000001</v>
      </c>
      <c r="AI21">
        <v>7.4576500000000004E-2</v>
      </c>
      <c r="AJ21">
        <v>5.2314100000000002E-2</v>
      </c>
      <c r="AK21">
        <f t="shared" si="1"/>
        <v>2.2262400000000002E-2</v>
      </c>
      <c r="AL21">
        <v>0.15000000596046448</v>
      </c>
      <c r="AM21">
        <v>57056.77734375</v>
      </c>
      <c r="AN21" s="24">
        <f t="shared" si="2"/>
        <v>114.1135546875</v>
      </c>
      <c r="AO21">
        <v>7.3565110564231873E-2</v>
      </c>
      <c r="AP21">
        <v>5.271051824092865E-2</v>
      </c>
      <c r="AQ21">
        <f t="shared" si="3"/>
        <v>2.0854592323303223E-2</v>
      </c>
      <c r="AR21"/>
      <c r="AS21" s="24">
        <v>79446.37</v>
      </c>
      <c r="AT21" s="24">
        <f t="shared" si="4"/>
        <v>158.89274</v>
      </c>
      <c r="AU21" s="24">
        <v>7.6672000000000004E-2</v>
      </c>
      <c r="AV21" s="24">
        <v>5.2174999999999999E-2</v>
      </c>
      <c r="AW21">
        <f t="shared" si="5"/>
        <v>2.4497000000000005E-2</v>
      </c>
      <c r="AY21" s="24">
        <v>56417.9</v>
      </c>
      <c r="AZ21" s="24">
        <f t="shared" si="6"/>
        <v>112.83580000000001</v>
      </c>
      <c r="BA21" s="24">
        <v>7.5455999999999995E-2</v>
      </c>
      <c r="BB21" s="24">
        <v>5.2603999999999998E-2</v>
      </c>
      <c r="BC21">
        <f t="shared" si="7"/>
        <v>2.2851999999999997E-2</v>
      </c>
      <c r="BD21">
        <v>0.15</v>
      </c>
      <c r="BE21">
        <v>79609.73</v>
      </c>
      <c r="BF21" s="24">
        <f t="shared" si="8"/>
        <v>159.21946</v>
      </c>
      <c r="BG21">
        <v>7.6322000000000001E-2</v>
      </c>
      <c r="BH21">
        <v>5.2906000000000002E-2</v>
      </c>
      <c r="BI21">
        <f t="shared" si="9"/>
        <v>2.3415999999999999E-2</v>
      </c>
      <c r="BJ21">
        <v>0.15000000596046448</v>
      </c>
      <c r="BK21">
        <v>79518.3515625</v>
      </c>
      <c r="BL21" s="24">
        <f t="shared" si="10"/>
        <v>159.036703125</v>
      </c>
      <c r="BM21">
        <v>7.6514966785907745E-2</v>
      </c>
      <c r="BN21">
        <v>5.1948286592960358E-2</v>
      </c>
      <c r="BO21">
        <f t="shared" si="11"/>
        <v>2.4566680192947388E-2</v>
      </c>
      <c r="BP21"/>
      <c r="BQ21"/>
      <c r="BR21" s="24">
        <v>7.4999999999999997E-2</v>
      </c>
      <c r="BS21" s="24">
        <v>40328.199999999997</v>
      </c>
      <c r="BT21" s="24">
        <f t="shared" si="12"/>
        <v>80.656399999999991</v>
      </c>
      <c r="BU21" s="24">
        <v>3.7115000000000002E-2</v>
      </c>
      <c r="BW21" s="24">
        <v>2.6075299999999999E-2</v>
      </c>
      <c r="BZ21" s="24">
        <f t="shared" si="13"/>
        <v>1.1039700000000003E-2</v>
      </c>
    </row>
    <row r="22" spans="2:78" x14ac:dyDescent="0.15">
      <c r="B22" s="24">
        <v>3.1140000000000612E-3</v>
      </c>
      <c r="C22" s="24">
        <v>9.3300000000007266E-4</v>
      </c>
      <c r="D22" s="24">
        <v>23.982040000000001</v>
      </c>
      <c r="E22" s="24">
        <v>2.0235000000000669E-3</v>
      </c>
      <c r="G22" s="24">
        <v>4.3679999999999275E-3</v>
      </c>
      <c r="H22" s="24">
        <v>5.2800000000008396E-4</v>
      </c>
      <c r="I22" s="24">
        <v>29.839130000000001</v>
      </c>
      <c r="J22" s="24">
        <v>2.4480000000000057E-3</v>
      </c>
      <c r="L22" s="24">
        <v>4.534000000000038E-3</v>
      </c>
      <c r="M22" s="24">
        <v>3.1520000000000437E-3</v>
      </c>
      <c r="N22" s="24">
        <v>27.18412</v>
      </c>
      <c r="O22" s="24">
        <v>3.8430000000000408E-3</v>
      </c>
      <c r="Q22" s="24">
        <v>9.1849999999999987E-3</v>
      </c>
      <c r="R22" s="24">
        <v>1.0790000000002742E-3</v>
      </c>
      <c r="S22" s="24">
        <v>22.009209999999999</v>
      </c>
      <c r="T22" s="24">
        <v>5.1320000000001365E-3</v>
      </c>
      <c r="V22" s="24">
        <v>9.524000000000088E-3</v>
      </c>
      <c r="W22" s="24">
        <v>2.355000000000107E-3</v>
      </c>
      <c r="X22" s="24">
        <v>28.589099999999998</v>
      </c>
      <c r="Y22" s="24">
        <v>5.9395000000000975E-3</v>
      </c>
      <c r="AA22" s="24">
        <v>5.6699999999976214E-4</v>
      </c>
      <c r="AB22" s="24">
        <v>-1.3290000000001356E-3</v>
      </c>
      <c r="AC22" s="24">
        <v>26.50855</v>
      </c>
      <c r="AD22" s="24">
        <v>-3.8100000000018674E-4</v>
      </c>
      <c r="AF22">
        <v>0.16</v>
      </c>
      <c r="AG22">
        <v>85861.5</v>
      </c>
      <c r="AH22" s="24">
        <f t="shared" si="0"/>
        <v>171.72300000000001</v>
      </c>
      <c r="AI22">
        <v>7.9448000000000005E-2</v>
      </c>
      <c r="AJ22">
        <v>5.5812E-2</v>
      </c>
      <c r="AK22">
        <f t="shared" si="1"/>
        <v>2.3636000000000004E-2</v>
      </c>
      <c r="AL22">
        <v>0.15999999642372131</v>
      </c>
      <c r="AM22">
        <v>60896.20703125</v>
      </c>
      <c r="AN22" s="24">
        <f t="shared" si="2"/>
        <v>121.7924140625</v>
      </c>
      <c r="AO22">
        <v>7.8342385590076447E-2</v>
      </c>
      <c r="AP22">
        <v>5.6234374642372131E-2</v>
      </c>
      <c r="AQ22">
        <f t="shared" si="3"/>
        <v>2.2108010947704315E-2</v>
      </c>
      <c r="AR22"/>
      <c r="AS22" s="24">
        <v>84748.69</v>
      </c>
      <c r="AT22" s="24">
        <f t="shared" si="4"/>
        <v>169.49737999999999</v>
      </c>
      <c r="AU22" s="24">
        <v>8.1758999999999998E-2</v>
      </c>
      <c r="AV22" s="24">
        <v>5.5660000000000001E-2</v>
      </c>
      <c r="AW22">
        <f t="shared" si="5"/>
        <v>2.6098999999999997E-2</v>
      </c>
      <c r="AY22" s="24">
        <v>60189.2</v>
      </c>
      <c r="AZ22" s="24">
        <f t="shared" si="6"/>
        <v>120.3784</v>
      </c>
      <c r="BA22" s="24">
        <v>8.0446000000000004E-2</v>
      </c>
      <c r="BB22" s="24">
        <v>5.6121999999999998E-2</v>
      </c>
      <c r="BC22">
        <f t="shared" si="7"/>
        <v>2.4324000000000005E-2</v>
      </c>
      <c r="BD22">
        <v>0.16</v>
      </c>
      <c r="BE22">
        <v>84925.38</v>
      </c>
      <c r="BF22" s="24">
        <f t="shared" si="8"/>
        <v>169.85076000000001</v>
      </c>
      <c r="BG22">
        <v>8.1379000000000007E-2</v>
      </c>
      <c r="BH22">
        <v>5.6437000000000001E-2</v>
      </c>
      <c r="BI22">
        <f t="shared" si="9"/>
        <v>2.4942000000000006E-2</v>
      </c>
      <c r="BJ22">
        <v>0.15999999642372131</v>
      </c>
      <c r="BK22">
        <v>84809.84375</v>
      </c>
      <c r="BL22" s="24">
        <f t="shared" si="10"/>
        <v>169.6196875</v>
      </c>
      <c r="BM22">
        <v>8.1623680889606476E-2</v>
      </c>
      <c r="BN22">
        <v>5.5410917848348618E-2</v>
      </c>
      <c r="BO22">
        <f t="shared" si="11"/>
        <v>2.6212763041257858E-2</v>
      </c>
      <c r="BP22"/>
      <c r="BQ22"/>
      <c r="BR22" s="24">
        <v>0.08</v>
      </c>
      <c r="BS22" s="24">
        <v>43012.1</v>
      </c>
      <c r="BT22" s="24">
        <f t="shared" si="12"/>
        <v>86.024199999999993</v>
      </c>
      <c r="BU22" s="24">
        <v>3.9597E-2</v>
      </c>
      <c r="BW22" s="24">
        <v>2.7811800000000001E-2</v>
      </c>
      <c r="BZ22" s="24">
        <f t="shared" si="13"/>
        <v>1.1785199999999999E-2</v>
      </c>
    </row>
    <row r="23" spans="2:78" x14ac:dyDescent="0.15">
      <c r="B23" s="24">
        <v>2.8039999999998066E-3</v>
      </c>
      <c r="C23" s="24">
        <v>1.7179999999998863E-3</v>
      </c>
      <c r="D23" s="24">
        <v>26.961130000000001</v>
      </c>
      <c r="E23" s="24">
        <v>2.2609999999998465E-3</v>
      </c>
      <c r="G23" s="24">
        <v>5.1640000000001685E-3</v>
      </c>
      <c r="H23" s="24">
        <v>1.0010000000000296E-3</v>
      </c>
      <c r="I23" s="24">
        <v>34.28463</v>
      </c>
      <c r="J23" s="24">
        <v>3.082500000000099E-3</v>
      </c>
      <c r="L23" s="24">
        <v>5.1920000000000854E-3</v>
      </c>
      <c r="M23" s="24">
        <v>3.6650000000002514E-3</v>
      </c>
      <c r="N23" s="24">
        <v>31.569140000000001</v>
      </c>
      <c r="O23" s="24">
        <v>4.4285000000001684E-3</v>
      </c>
      <c r="Q23" s="24">
        <v>9.3659999999999854E-3</v>
      </c>
      <c r="R23" s="24">
        <v>1.7999999999998018E-3</v>
      </c>
      <c r="S23" s="24">
        <v>26.97531</v>
      </c>
      <c r="T23" s="24">
        <v>5.5829999999998936E-3</v>
      </c>
      <c r="V23" s="24">
        <v>1.0165999999999897E-2</v>
      </c>
      <c r="W23" s="24">
        <v>3.2359999999997946E-3</v>
      </c>
      <c r="X23" s="24">
        <v>32.230530000000002</v>
      </c>
      <c r="Y23" s="24">
        <v>6.700999999999846E-3</v>
      </c>
      <c r="AA23" s="24">
        <v>5.20000000000298E-4</v>
      </c>
      <c r="AB23" s="24">
        <v>-8.0899999999983763E-4</v>
      </c>
      <c r="AC23" s="24">
        <v>30.055499999999999</v>
      </c>
      <c r="AD23" s="24">
        <v>-1.4449999999976981E-4</v>
      </c>
      <c r="AF23">
        <v>0.17</v>
      </c>
      <c r="AG23">
        <v>91261</v>
      </c>
      <c r="AH23" s="24">
        <f t="shared" si="0"/>
        <v>182.52199999999999</v>
      </c>
      <c r="AI23">
        <v>8.4332299999999999E-2</v>
      </c>
      <c r="AJ23">
        <v>5.9310399999999999E-2</v>
      </c>
      <c r="AK23">
        <f t="shared" si="1"/>
        <v>2.50219E-2</v>
      </c>
      <c r="AL23">
        <v>0.17000000178813934</v>
      </c>
      <c r="AM23">
        <v>64730.828125</v>
      </c>
      <c r="AN23" s="24">
        <f t="shared" si="2"/>
        <v>129.46165625</v>
      </c>
      <c r="AO23">
        <v>8.31284299492836E-2</v>
      </c>
      <c r="AP23">
        <v>5.9757739305496216E-2</v>
      </c>
      <c r="AQ23">
        <f t="shared" si="3"/>
        <v>2.3370690643787384E-2</v>
      </c>
      <c r="AR23"/>
      <c r="AS23" s="24">
        <v>90044.800000000003</v>
      </c>
      <c r="AT23" s="24">
        <f t="shared" si="4"/>
        <v>180.08960000000002</v>
      </c>
      <c r="AU23" s="24">
        <v>8.6854000000000001E-2</v>
      </c>
      <c r="AV23" s="24">
        <v>5.9142E-2</v>
      </c>
      <c r="AW23">
        <f t="shared" si="5"/>
        <v>2.7712000000000001E-2</v>
      </c>
      <c r="AY23" s="24">
        <v>63957.3</v>
      </c>
      <c r="AZ23" s="24">
        <f t="shared" si="6"/>
        <v>127.91460000000001</v>
      </c>
      <c r="BA23" s="24">
        <v>8.5443000000000005E-2</v>
      </c>
      <c r="BB23" s="24">
        <v>5.9637999999999997E-2</v>
      </c>
      <c r="BC23">
        <f t="shared" si="7"/>
        <v>2.5805000000000008E-2</v>
      </c>
      <c r="BD23">
        <v>0.17</v>
      </c>
      <c r="BE23">
        <v>90235.18</v>
      </c>
      <c r="BF23" s="24">
        <f t="shared" si="8"/>
        <v>180.47036</v>
      </c>
      <c r="BG23">
        <v>8.6448999999999998E-2</v>
      </c>
      <c r="BH23">
        <v>5.9964999999999997E-2</v>
      </c>
      <c r="BI23">
        <f t="shared" si="9"/>
        <v>2.6484000000000001E-2</v>
      </c>
      <c r="BJ23">
        <v>0.17000000178813934</v>
      </c>
      <c r="BK23">
        <v>90095.9140625</v>
      </c>
      <c r="BL23" s="24">
        <f t="shared" si="10"/>
        <v>180.191828125</v>
      </c>
      <c r="BM23">
        <v>8.6743824183940887E-2</v>
      </c>
      <c r="BN23">
        <v>5.8871109038591385E-2</v>
      </c>
      <c r="BO23">
        <f t="shared" si="11"/>
        <v>2.7872715145349503E-2</v>
      </c>
      <c r="BP23"/>
      <c r="BQ23"/>
      <c r="BR23" s="24">
        <v>8.5000000000000006E-2</v>
      </c>
      <c r="BS23" s="24">
        <v>45695.5</v>
      </c>
      <c r="BT23" s="24">
        <f t="shared" si="12"/>
        <v>91.391000000000005</v>
      </c>
      <c r="BU23" s="24">
        <v>4.2079499999999999E-2</v>
      </c>
      <c r="BW23" s="24">
        <v>2.95482E-2</v>
      </c>
      <c r="BZ23" s="24">
        <f t="shared" si="13"/>
        <v>1.2531299999999999E-2</v>
      </c>
    </row>
    <row r="24" spans="2:78" x14ac:dyDescent="0.15">
      <c r="B24" s="24">
        <v>3.2569999999996213E-3</v>
      </c>
      <c r="C24" s="24">
        <v>2.1729999999999805E-3</v>
      </c>
      <c r="D24" s="24">
        <v>30.93421</v>
      </c>
      <c r="E24" s="24">
        <v>2.7149999999998009E-3</v>
      </c>
      <c r="G24" s="24">
        <v>6.1110000000001996E-3</v>
      </c>
      <c r="H24" s="24">
        <v>1.1849999999999916E-3</v>
      </c>
      <c r="I24" s="24">
        <v>38.709330000000001</v>
      </c>
      <c r="J24" s="24">
        <v>3.6480000000000956E-3</v>
      </c>
      <c r="L24" s="24">
        <v>6.1989999999996215E-3</v>
      </c>
      <c r="M24" s="24">
        <v>4.1329999999999423E-3</v>
      </c>
      <c r="N24" s="24">
        <v>35.230410000000006</v>
      </c>
      <c r="O24" s="24">
        <v>5.1659999999997819E-3</v>
      </c>
      <c r="Q24" s="24">
        <v>1.0155999999999832E-2</v>
      </c>
      <c r="R24" s="24">
        <v>2.9189999999998939E-3</v>
      </c>
      <c r="S24" s="24">
        <v>31.069320000000001</v>
      </c>
      <c r="T24" s="24">
        <v>6.5374999999998629E-3</v>
      </c>
      <c r="V24" s="24">
        <v>1.0870000000000157E-2</v>
      </c>
      <c r="W24" s="24">
        <v>4.1540000000002131E-3</v>
      </c>
      <c r="X24" s="24">
        <v>36.054319999999997</v>
      </c>
      <c r="Y24" s="24">
        <v>7.5120000000001852E-3</v>
      </c>
      <c r="AA24" s="24">
        <v>6.5800000000004744E-4</v>
      </c>
      <c r="AB24" s="24">
        <v>-5.9999999999993392E-4</v>
      </c>
      <c r="AC24" s="24">
        <v>33.879289999999997</v>
      </c>
      <c r="AD24" s="24">
        <v>2.9000000000056758E-5</v>
      </c>
      <c r="AF24">
        <v>0.18</v>
      </c>
      <c r="AG24">
        <v>96652.4</v>
      </c>
      <c r="AH24" s="24">
        <f t="shared" si="0"/>
        <v>193.3048</v>
      </c>
      <c r="AI24">
        <v>8.9240299999999995E-2</v>
      </c>
      <c r="AJ24">
        <v>6.2809100000000007E-2</v>
      </c>
      <c r="AK24">
        <f t="shared" si="1"/>
        <v>2.6431199999999988E-2</v>
      </c>
      <c r="AL24">
        <v>0.18000000715255737</v>
      </c>
      <c r="AM24">
        <v>68562.4453125</v>
      </c>
      <c r="AN24" s="24">
        <f t="shared" si="2"/>
        <v>137.12489062500001</v>
      </c>
      <c r="AO24">
        <v>8.7937697768211365E-2</v>
      </c>
      <c r="AP24">
        <v>6.3284806907176971E-2</v>
      </c>
      <c r="AQ24">
        <f t="shared" si="3"/>
        <v>2.4652890861034393E-2</v>
      </c>
      <c r="AR24"/>
      <c r="AS24" s="24">
        <v>95335.85</v>
      </c>
      <c r="AT24" s="24">
        <f t="shared" si="4"/>
        <v>190.67170000000002</v>
      </c>
      <c r="AU24" s="24">
        <v>9.1962000000000002E-2</v>
      </c>
      <c r="AV24" s="24">
        <v>6.2620999999999996E-2</v>
      </c>
      <c r="AW24">
        <f t="shared" si="5"/>
        <v>2.9341000000000006E-2</v>
      </c>
      <c r="AY24" s="24">
        <v>67722.600000000006</v>
      </c>
      <c r="AZ24" s="24">
        <f t="shared" si="6"/>
        <v>135.4452</v>
      </c>
      <c r="BA24" s="24">
        <v>9.0444999999999998E-2</v>
      </c>
      <c r="BB24" s="24">
        <v>6.3152E-2</v>
      </c>
      <c r="BC24">
        <f t="shared" si="7"/>
        <v>2.7292999999999998E-2</v>
      </c>
      <c r="BD24">
        <v>0.18</v>
      </c>
      <c r="BE24">
        <v>95542.13</v>
      </c>
      <c r="BF24" s="24">
        <f t="shared" si="8"/>
        <v>191.08426</v>
      </c>
      <c r="BG24">
        <v>9.1524999999999995E-2</v>
      </c>
      <c r="BH24">
        <v>6.3492999999999994E-2</v>
      </c>
      <c r="BI24">
        <f t="shared" si="9"/>
        <v>2.8032000000000001E-2</v>
      </c>
      <c r="BJ24">
        <v>0.18000000715255737</v>
      </c>
      <c r="BK24">
        <v>95376.484375</v>
      </c>
      <c r="BL24" s="24">
        <f t="shared" si="10"/>
        <v>190.75296875000001</v>
      </c>
      <c r="BM24">
        <v>9.1875083744525909E-2</v>
      </c>
      <c r="BN24">
        <v>6.2328573316335678E-2</v>
      </c>
      <c r="BO24">
        <f t="shared" si="11"/>
        <v>2.9546510428190231E-2</v>
      </c>
      <c r="BP24"/>
      <c r="BQ24"/>
      <c r="BR24" s="24">
        <v>0.09</v>
      </c>
      <c r="BS24" s="24">
        <v>48378.7</v>
      </c>
      <c r="BT24" s="24">
        <f t="shared" si="12"/>
        <v>96.75739999999999</v>
      </c>
      <c r="BU24" s="24">
        <v>4.4562499999999998E-2</v>
      </c>
      <c r="BW24" s="24">
        <v>3.1284399999999997E-2</v>
      </c>
      <c r="BZ24" s="24">
        <f t="shared" si="13"/>
        <v>1.3278100000000001E-2</v>
      </c>
    </row>
    <row r="25" spans="2:78" x14ac:dyDescent="0.15">
      <c r="B25" s="24">
        <v>3.7789999999997548E-3</v>
      </c>
      <c r="C25" s="24">
        <v>2.3609999999996134E-3</v>
      </c>
      <c r="D25" s="24">
        <v>34.865699999999997</v>
      </c>
      <c r="E25" s="24">
        <v>3.0699999999996841E-3</v>
      </c>
      <c r="G25" s="24">
        <v>7.1119999999997852E-3</v>
      </c>
      <c r="H25" s="24">
        <v>1.6150000000001441E-3</v>
      </c>
      <c r="I25" s="24">
        <v>43.296550000000003</v>
      </c>
      <c r="J25" s="24">
        <v>4.3634999999999646E-3</v>
      </c>
      <c r="L25" s="24">
        <v>7.2260000000001767E-3</v>
      </c>
      <c r="M25" s="24">
        <v>4.710000000000214E-3</v>
      </c>
      <c r="N25" s="24">
        <v>40.236199999999997</v>
      </c>
      <c r="O25" s="24">
        <v>5.9680000000001954E-3</v>
      </c>
      <c r="Q25" s="24">
        <v>1.0278999999999705E-2</v>
      </c>
      <c r="R25" s="24">
        <v>4.2200000000001125E-3</v>
      </c>
      <c r="S25" s="24">
        <v>34.655949999999997</v>
      </c>
      <c r="T25" s="24">
        <v>7.2494999999999088E-3</v>
      </c>
      <c r="V25" s="24">
        <v>1.1633000000000226E-2</v>
      </c>
      <c r="W25" s="24">
        <v>5.4229999999999556E-3</v>
      </c>
      <c r="X25" s="24">
        <v>41.243400000000001</v>
      </c>
      <c r="Y25" s="24">
        <v>8.5280000000000911E-3</v>
      </c>
      <c r="AA25" s="24">
        <v>6.9699999999972562E-4</v>
      </c>
      <c r="AB25" s="24">
        <v>4.9999999998107114E-6</v>
      </c>
      <c r="AC25" s="24">
        <v>38.168879999999994</v>
      </c>
      <c r="AD25" s="24">
        <v>3.5099999999976816E-4</v>
      </c>
      <c r="AF25">
        <v>0.19</v>
      </c>
      <c r="AG25">
        <v>102036</v>
      </c>
      <c r="AH25" s="24">
        <f t="shared" si="0"/>
        <v>204.072</v>
      </c>
      <c r="AI25">
        <v>9.4161999999999996E-2</v>
      </c>
      <c r="AJ25">
        <v>6.6306299999999999E-2</v>
      </c>
      <c r="AK25">
        <f t="shared" si="1"/>
        <v>2.7855699999999997E-2</v>
      </c>
      <c r="AL25">
        <v>0.18999999761581421</v>
      </c>
      <c r="AM25">
        <v>72389.0234375</v>
      </c>
      <c r="AN25" s="24">
        <f t="shared" si="2"/>
        <v>144.778046875</v>
      </c>
      <c r="AO25">
        <v>9.2765502631664276E-2</v>
      </c>
      <c r="AP25">
        <v>6.6812790930271149E-2</v>
      </c>
      <c r="AQ25">
        <f t="shared" si="3"/>
        <v>2.5952711701393127E-2</v>
      </c>
      <c r="AR25"/>
      <c r="AS25" s="24">
        <v>100623.2</v>
      </c>
      <c r="AT25" s="24">
        <f t="shared" si="4"/>
        <v>201.24639999999999</v>
      </c>
      <c r="AU25" s="24">
        <v>9.7073999999999994E-2</v>
      </c>
      <c r="AV25" s="24">
        <v>6.6098000000000004E-2</v>
      </c>
      <c r="AW25">
        <f t="shared" si="5"/>
        <v>3.097599999999999E-2</v>
      </c>
      <c r="AY25" s="24">
        <v>71485.2</v>
      </c>
      <c r="AZ25" s="24">
        <f t="shared" si="6"/>
        <v>142.97039999999998</v>
      </c>
      <c r="BA25" s="24">
        <v>9.5453999999999997E-2</v>
      </c>
      <c r="BB25" s="24">
        <v>6.6665000000000002E-2</v>
      </c>
      <c r="BC25">
        <f t="shared" si="7"/>
        <v>2.8788999999999995E-2</v>
      </c>
      <c r="BD25">
        <v>0.19</v>
      </c>
      <c r="BE25">
        <v>100836.2</v>
      </c>
      <c r="BF25" s="24">
        <f t="shared" si="8"/>
        <v>201.67239999999998</v>
      </c>
      <c r="BG25">
        <v>9.6628000000000006E-2</v>
      </c>
      <c r="BH25">
        <v>6.7012000000000002E-2</v>
      </c>
      <c r="BI25">
        <f t="shared" si="9"/>
        <v>2.9616000000000003E-2</v>
      </c>
      <c r="BJ25">
        <v>0.18999999761581421</v>
      </c>
      <c r="BK25">
        <v>100651.796875</v>
      </c>
      <c r="BL25" s="24">
        <f t="shared" si="10"/>
        <v>201.30359375</v>
      </c>
      <c r="BM25">
        <v>9.7014531493186951E-2</v>
      </c>
      <c r="BN25">
        <v>6.5784677863121033E-2</v>
      </c>
      <c r="BO25">
        <f t="shared" si="11"/>
        <v>3.1229853630065918E-2</v>
      </c>
      <c r="BP25"/>
      <c r="BQ25"/>
      <c r="BR25" s="24">
        <v>9.5000000000000001E-2</v>
      </c>
      <c r="BS25" s="24">
        <v>51061.2</v>
      </c>
      <c r="BT25" s="24">
        <f t="shared" si="12"/>
        <v>102.1224</v>
      </c>
      <c r="BU25" s="24">
        <v>4.7046600000000001E-2</v>
      </c>
      <c r="BW25" s="24">
        <v>3.3020399999999998E-2</v>
      </c>
      <c r="BZ25" s="24">
        <f t="shared" si="13"/>
        <v>1.4026200000000003E-2</v>
      </c>
    </row>
    <row r="26" spans="2:78" x14ac:dyDescent="0.15">
      <c r="B26" s="24">
        <v>4.5169999999998822E-3</v>
      </c>
      <c r="C26" s="24">
        <v>2.7919999999999057E-3</v>
      </c>
      <c r="D26" s="24">
        <v>38.635629999999999</v>
      </c>
      <c r="E26" s="24">
        <v>3.6544999999998939E-3</v>
      </c>
      <c r="G26" s="24">
        <v>8.2800000000000651E-3</v>
      </c>
      <c r="H26" s="24">
        <v>2.2329999999999295E-3</v>
      </c>
      <c r="I26" s="24">
        <v>49.133800000000001</v>
      </c>
      <c r="J26" s="24">
        <v>5.2564999999999973E-3</v>
      </c>
      <c r="L26" s="24">
        <v>8.3169999999999078E-3</v>
      </c>
      <c r="M26" s="24">
        <v>5.5760000000000254E-3</v>
      </c>
      <c r="N26" s="24">
        <v>45.634089999999993</v>
      </c>
      <c r="O26" s="24">
        <v>6.9464999999999666E-3</v>
      </c>
      <c r="Q26" s="24">
        <v>1.0876999999999803E-2</v>
      </c>
      <c r="R26" s="24">
        <v>5.8519999999999683E-3</v>
      </c>
      <c r="S26" s="24">
        <v>38.803820000000002</v>
      </c>
      <c r="T26" s="24">
        <v>8.3644999999998859E-3</v>
      </c>
      <c r="V26" s="24">
        <v>1.2278000000000233E-2</v>
      </c>
      <c r="W26" s="24">
        <v>6.6440000000000943E-3</v>
      </c>
      <c r="X26" s="24">
        <v>44.505949999999999</v>
      </c>
      <c r="Y26" s="24">
        <v>9.4610000000001637E-3</v>
      </c>
      <c r="AA26" s="24">
        <v>7.3999999999996291E-4</v>
      </c>
      <c r="AB26" s="24">
        <v>5.0200000000000244E-4</v>
      </c>
      <c r="AC26" s="24">
        <v>43.120809999999999</v>
      </c>
      <c r="AD26" s="24">
        <v>6.2099999999998268E-4</v>
      </c>
      <c r="AF26">
        <v>0.2</v>
      </c>
      <c r="AG26">
        <v>107411</v>
      </c>
      <c r="AH26" s="24">
        <f t="shared" si="0"/>
        <v>214.822</v>
      </c>
      <c r="AI26">
        <v>9.9094199999999993E-2</v>
      </c>
      <c r="AJ26">
        <v>6.9801000000000002E-2</v>
      </c>
      <c r="AK26">
        <f t="shared" si="1"/>
        <v>2.9293199999999991E-2</v>
      </c>
      <c r="AL26">
        <v>0.20000000298023224</v>
      </c>
      <c r="AM26">
        <v>76211.828125</v>
      </c>
      <c r="AN26" s="24">
        <f t="shared" si="2"/>
        <v>152.42365624999999</v>
      </c>
      <c r="AO26">
        <v>9.7603403031826019E-2</v>
      </c>
      <c r="AP26">
        <v>7.0338830351829529E-2</v>
      </c>
      <c r="AQ26">
        <f t="shared" si="3"/>
        <v>2.726457267999649E-2</v>
      </c>
      <c r="AR26"/>
      <c r="AS26" s="24">
        <v>105903.9</v>
      </c>
      <c r="AT26" s="24">
        <f t="shared" si="4"/>
        <v>211.80779999999999</v>
      </c>
      <c r="AU26" s="24">
        <v>0.102199</v>
      </c>
      <c r="AV26" s="24">
        <v>6.9570000000000007E-2</v>
      </c>
      <c r="AW26">
        <f t="shared" si="5"/>
        <v>3.2628999999999991E-2</v>
      </c>
      <c r="AY26" s="24">
        <v>75246.100000000006</v>
      </c>
      <c r="AZ26" s="24">
        <f t="shared" si="6"/>
        <v>150.49220000000003</v>
      </c>
      <c r="BA26" s="24">
        <v>0.100468</v>
      </c>
      <c r="BB26" s="24">
        <v>7.0176000000000002E-2</v>
      </c>
      <c r="BC26">
        <f t="shared" si="7"/>
        <v>3.0291999999999999E-2</v>
      </c>
      <c r="BD26">
        <v>0.2</v>
      </c>
      <c r="BE26">
        <v>106112.1</v>
      </c>
      <c r="BF26" s="24">
        <f t="shared" si="8"/>
        <v>212.22420000000002</v>
      </c>
      <c r="BG26">
        <v>0.10176399999999999</v>
      </c>
      <c r="BH26">
        <v>7.0526000000000005E-2</v>
      </c>
      <c r="BI26">
        <f t="shared" si="9"/>
        <v>3.1237999999999988E-2</v>
      </c>
      <c r="BJ26">
        <v>0.20000000298023224</v>
      </c>
      <c r="BK26">
        <v>105922.765625</v>
      </c>
      <c r="BL26" s="24">
        <f t="shared" si="10"/>
        <v>211.84553124999999</v>
      </c>
      <c r="BM26">
        <v>0.10216270387172699</v>
      </c>
      <c r="BN26">
        <v>6.923859566450119E-2</v>
      </c>
      <c r="BO26">
        <f t="shared" si="11"/>
        <v>3.29241082072258E-2</v>
      </c>
      <c r="BP26"/>
      <c r="BQ26"/>
      <c r="BR26" s="24">
        <v>0.1</v>
      </c>
      <c r="BS26" s="24">
        <v>53742.8</v>
      </c>
      <c r="BT26" s="24">
        <f t="shared" si="12"/>
        <v>107.48560000000001</v>
      </c>
      <c r="BU26" s="24">
        <v>4.9532100000000003E-2</v>
      </c>
      <c r="BW26" s="24">
        <v>3.4756000000000002E-2</v>
      </c>
      <c r="BZ26" s="24">
        <f t="shared" si="13"/>
        <v>1.47761E-2</v>
      </c>
    </row>
    <row r="27" spans="2:78" x14ac:dyDescent="0.15">
      <c r="B27" s="24">
        <v>5.062000000000122E-3</v>
      </c>
      <c r="C27" s="24">
        <v>3.1349999999998879E-3</v>
      </c>
      <c r="D27" s="24">
        <v>43.391040000000004</v>
      </c>
      <c r="E27" s="24">
        <v>4.0985000000000049E-3</v>
      </c>
      <c r="G27" s="24">
        <v>8.9950000000000863E-3</v>
      </c>
      <c r="H27" s="24">
        <v>2.507000000000037E-3</v>
      </c>
      <c r="I27" s="24">
        <v>53.835339999999995</v>
      </c>
      <c r="J27" s="24">
        <v>5.7510000000000616E-3</v>
      </c>
      <c r="L27" s="24">
        <v>9.3169999999997977E-3</v>
      </c>
      <c r="M27" s="24">
        <v>6.6310000000000535E-3</v>
      </c>
      <c r="N27" s="24">
        <v>50.781610000000001</v>
      </c>
      <c r="O27" s="24">
        <v>7.9739999999999256E-3</v>
      </c>
      <c r="Q27" s="24">
        <v>1.160899999999998E-2</v>
      </c>
      <c r="R27" s="24">
        <v>7.3840000000000572E-3</v>
      </c>
      <c r="S27" s="24">
        <v>43.952269999999999</v>
      </c>
      <c r="T27" s="24">
        <v>9.4965000000000188E-3</v>
      </c>
      <c r="V27" s="24">
        <v>1.3046999999999809E-2</v>
      </c>
      <c r="W27" s="24">
        <v>8.4499999999998465E-3</v>
      </c>
      <c r="X27" s="24">
        <v>47.816679999999998</v>
      </c>
      <c r="Y27" s="24">
        <v>1.0748499999999828E-2</v>
      </c>
      <c r="AA27" s="24">
        <v>1.0010000000000296E-3</v>
      </c>
      <c r="AB27" s="24">
        <v>1.3390000000002011E-3</v>
      </c>
      <c r="AC27" s="24">
        <v>47.417960000000001</v>
      </c>
      <c r="AD27" s="24">
        <v>1.1700000000001154E-3</v>
      </c>
      <c r="AF27">
        <v>0.21</v>
      </c>
      <c r="AG27">
        <v>112781</v>
      </c>
      <c r="AH27" s="24">
        <f t="shared" si="0"/>
        <v>225.56200000000001</v>
      </c>
      <c r="AI27">
        <v>0.10403800000000001</v>
      </c>
      <c r="AJ27">
        <v>7.3293499999999998E-2</v>
      </c>
      <c r="AK27">
        <f t="shared" si="1"/>
        <v>3.0744500000000008E-2</v>
      </c>
      <c r="AL27">
        <v>0.20999999344348907</v>
      </c>
      <c r="AM27">
        <v>80030.765625</v>
      </c>
      <c r="AN27" s="24">
        <f t="shared" si="2"/>
        <v>160.06153125</v>
      </c>
      <c r="AO27">
        <v>0.10244819521903992</v>
      </c>
      <c r="AP27">
        <v>7.386375218629837E-2</v>
      </c>
      <c r="AQ27">
        <f t="shared" si="3"/>
        <v>2.8584443032741547E-2</v>
      </c>
      <c r="AR27"/>
      <c r="AS27" s="24">
        <v>111180.7</v>
      </c>
      <c r="AT27" s="24">
        <f t="shared" si="4"/>
        <v>222.3614</v>
      </c>
      <c r="AU27" s="24">
        <v>0.107337</v>
      </c>
      <c r="AV27" s="24">
        <v>7.3038000000000006E-2</v>
      </c>
      <c r="AW27">
        <f t="shared" si="5"/>
        <v>3.4298999999999996E-2</v>
      </c>
      <c r="AY27" s="24">
        <v>79004</v>
      </c>
      <c r="AZ27" s="24">
        <f t="shared" si="6"/>
        <v>158.00800000000001</v>
      </c>
      <c r="BA27" s="24">
        <v>0.105487</v>
      </c>
      <c r="BB27" s="24">
        <v>7.3685E-2</v>
      </c>
      <c r="BC27">
        <f t="shared" si="7"/>
        <v>3.1801999999999997E-2</v>
      </c>
      <c r="BD27">
        <v>0.21</v>
      </c>
      <c r="BE27">
        <v>111381.4</v>
      </c>
      <c r="BF27" s="24">
        <f t="shared" si="8"/>
        <v>222.7628</v>
      </c>
      <c r="BG27">
        <v>0.10691299999999999</v>
      </c>
      <c r="BH27">
        <v>7.4034000000000003E-2</v>
      </c>
      <c r="BI27">
        <f t="shared" si="9"/>
        <v>3.2878999999999992E-2</v>
      </c>
      <c r="BJ27">
        <v>0.20999999344348907</v>
      </c>
      <c r="BK27">
        <v>111184.4765625</v>
      </c>
      <c r="BL27" s="24">
        <f t="shared" si="10"/>
        <v>222.36895312499999</v>
      </c>
      <c r="BM27">
        <v>0.10733227431774139</v>
      </c>
      <c r="BN27">
        <v>7.2685837745666504E-2</v>
      </c>
      <c r="BO27">
        <f t="shared" si="11"/>
        <v>3.464643657207489E-2</v>
      </c>
      <c r="BP27"/>
      <c r="BQ27"/>
      <c r="BR27" s="24">
        <v>0.105</v>
      </c>
      <c r="BS27" s="24">
        <v>56423.7</v>
      </c>
      <c r="BT27" s="24">
        <f t="shared" si="12"/>
        <v>112.84739999999999</v>
      </c>
      <c r="BU27" s="24">
        <v>5.20189E-2</v>
      </c>
      <c r="BW27" s="24">
        <v>3.6491299999999997E-2</v>
      </c>
      <c r="BZ27" s="24">
        <f t="shared" si="13"/>
        <v>1.5527600000000003E-2</v>
      </c>
    </row>
    <row r="28" spans="2:78" x14ac:dyDescent="0.15">
      <c r="B28" s="24">
        <v>5.840999999999763E-3</v>
      </c>
      <c r="C28" s="24">
        <v>3.5680000000000156E-3</v>
      </c>
      <c r="D28" s="24">
        <v>49.133800000000001</v>
      </c>
      <c r="E28" s="24">
        <v>4.7044999999998893E-3</v>
      </c>
      <c r="G28" s="24">
        <v>9.7409999999999997E-3</v>
      </c>
      <c r="H28" s="24">
        <v>2.919000000000338E-3</v>
      </c>
      <c r="I28" s="24">
        <v>55.639050000000005</v>
      </c>
      <c r="J28" s="24">
        <v>6.3300000000001688E-3</v>
      </c>
      <c r="L28" s="24">
        <v>1.0339999999999794E-2</v>
      </c>
      <c r="M28" s="24">
        <v>8.0079999999997931E-3</v>
      </c>
      <c r="N28" s="24">
        <v>56.773809999999997</v>
      </c>
      <c r="O28" s="24">
        <v>9.1739999999997934E-3</v>
      </c>
      <c r="Q28" s="24">
        <v>1.2589000000000183E-2</v>
      </c>
      <c r="R28" s="24">
        <v>9.0990000000004123E-3</v>
      </c>
      <c r="S28" s="24">
        <v>48.552720000000001</v>
      </c>
      <c r="T28" s="24">
        <v>1.0844000000000298E-2</v>
      </c>
      <c r="V28" s="24">
        <v>1.3513000000000108E-2</v>
      </c>
      <c r="W28" s="24">
        <v>9.7770000000001467E-3</v>
      </c>
      <c r="X28" s="24">
        <v>52.093050000000005</v>
      </c>
      <c r="Y28" s="24">
        <v>1.1645000000000127E-2</v>
      </c>
      <c r="AA28" s="24">
        <v>1.5120000000004019E-3</v>
      </c>
      <c r="AB28" s="24">
        <v>1.7780000000002794E-3</v>
      </c>
      <c r="AC28" s="24">
        <v>52.09966</v>
      </c>
      <c r="AD28" s="24">
        <v>1.6450000000003406E-3</v>
      </c>
      <c r="AF28">
        <v>0.22</v>
      </c>
      <c r="AG28">
        <v>118147</v>
      </c>
      <c r="AH28" s="24">
        <f t="shared" si="0"/>
        <v>236.29400000000001</v>
      </c>
      <c r="AI28">
        <v>0.10899</v>
      </c>
      <c r="AJ28">
        <v>7.6782699999999995E-2</v>
      </c>
      <c r="AK28">
        <f t="shared" si="1"/>
        <v>3.2207300000000008E-2</v>
      </c>
      <c r="AL28">
        <v>0.2199999988079071</v>
      </c>
      <c r="AM28">
        <v>83845.9765625</v>
      </c>
      <c r="AN28" s="24">
        <f t="shared" si="2"/>
        <v>167.691953125</v>
      </c>
      <c r="AO28">
        <v>0.10729700326919556</v>
      </c>
      <c r="AP28">
        <v>7.7387750148773193E-2</v>
      </c>
      <c r="AQ28">
        <f t="shared" si="3"/>
        <v>2.9909253120422363E-2</v>
      </c>
      <c r="AR28"/>
      <c r="AS28" s="24">
        <v>116451.4</v>
      </c>
      <c r="AT28" s="24">
        <f t="shared" si="4"/>
        <v>232.90279999999998</v>
      </c>
      <c r="AU28" s="24">
        <v>0.112493</v>
      </c>
      <c r="AV28" s="24">
        <v>7.6497999999999997E-2</v>
      </c>
      <c r="AW28">
        <f t="shared" si="5"/>
        <v>3.5994999999999999E-2</v>
      </c>
      <c r="AY28" s="24">
        <v>82759.600000000006</v>
      </c>
      <c r="AZ28" s="24">
        <f t="shared" si="6"/>
        <v>165.51920000000001</v>
      </c>
      <c r="BA28" s="24">
        <v>0.110511</v>
      </c>
      <c r="BB28" s="24">
        <v>7.7192999999999998E-2</v>
      </c>
      <c r="BC28">
        <f t="shared" si="7"/>
        <v>3.3318E-2</v>
      </c>
      <c r="BD28">
        <v>0.22</v>
      </c>
      <c r="BE28">
        <v>116646</v>
      </c>
      <c r="BF28" s="24">
        <f t="shared" si="8"/>
        <v>233.292</v>
      </c>
      <c r="BG28">
        <v>0.11207499999999999</v>
      </c>
      <c r="BH28">
        <v>7.7537999999999996E-2</v>
      </c>
      <c r="BI28">
        <f t="shared" si="9"/>
        <v>3.4536999999999998E-2</v>
      </c>
      <c r="BJ28">
        <v>0.2199999988079071</v>
      </c>
      <c r="BK28">
        <v>116436.6484375</v>
      </c>
      <c r="BL28" s="24">
        <f t="shared" si="10"/>
        <v>232.87329687499999</v>
      </c>
      <c r="BM28">
        <v>0.11252105981111526</v>
      </c>
      <c r="BN28">
        <v>7.6127618551254272E-2</v>
      </c>
      <c r="BO28">
        <f t="shared" si="11"/>
        <v>3.6393441259860992E-2</v>
      </c>
      <c r="BP28"/>
      <c r="BQ28"/>
      <c r="BR28" s="24">
        <v>0.11</v>
      </c>
      <c r="BS28" s="24">
        <v>59103.9</v>
      </c>
      <c r="BT28" s="24">
        <f t="shared" si="12"/>
        <v>118.20780000000001</v>
      </c>
      <c r="BU28" s="24">
        <v>5.4507100000000003E-2</v>
      </c>
      <c r="BW28" s="24">
        <v>3.8226400000000001E-2</v>
      </c>
      <c r="BZ28" s="24">
        <f t="shared" si="13"/>
        <v>1.6280700000000002E-2</v>
      </c>
    </row>
    <row r="29" spans="2:78" x14ac:dyDescent="0.15">
      <c r="B29" s="24">
        <v>6.7900000000000738E-3</v>
      </c>
      <c r="C29" s="24">
        <v>4.237999999999964E-3</v>
      </c>
      <c r="D29" s="24">
        <v>53.227809999999998</v>
      </c>
      <c r="E29" s="24">
        <v>5.5140000000000189E-3</v>
      </c>
      <c r="G29" s="24">
        <v>1.0479000000000127E-2</v>
      </c>
      <c r="H29" s="24">
        <v>3.2250000000000334E-3</v>
      </c>
      <c r="I29" s="24">
        <v>61.686050000000002</v>
      </c>
      <c r="J29" s="24">
        <v>6.8520000000000802E-3</v>
      </c>
      <c r="L29" s="24">
        <v>1.1561999999999628E-2</v>
      </c>
      <c r="M29" s="24">
        <v>9.4789999999997931E-3</v>
      </c>
      <c r="N29" s="24">
        <v>63.955570000000002</v>
      </c>
      <c r="O29" s="24">
        <v>1.0520499999999711E-2</v>
      </c>
      <c r="Q29" s="24">
        <v>1.3549999999999951E-2</v>
      </c>
      <c r="R29" s="24">
        <v>1.0584999999999845E-2</v>
      </c>
      <c r="S29" s="24">
        <v>53.82873</v>
      </c>
      <c r="T29" s="24">
        <v>1.2067499999999898E-2</v>
      </c>
      <c r="V29" s="24">
        <v>1.4352000000000142E-2</v>
      </c>
      <c r="W29" s="24">
        <v>1.1344999999999938E-2</v>
      </c>
      <c r="X29" s="24">
        <v>57.42953</v>
      </c>
      <c r="Y29" s="24">
        <v>1.284850000000004E-2</v>
      </c>
      <c r="AA29" s="24">
        <v>2.1279999999999077E-3</v>
      </c>
      <c r="AB29" s="24">
        <v>2.2890000000002075E-3</v>
      </c>
      <c r="AC29" s="24">
        <v>57.395519999999998</v>
      </c>
      <c r="AD29" s="24">
        <v>2.2085000000000576E-3</v>
      </c>
      <c r="AF29">
        <v>0.23</v>
      </c>
      <c r="AG29">
        <v>123506</v>
      </c>
      <c r="AH29" s="24">
        <f t="shared" si="0"/>
        <v>247.012</v>
      </c>
      <c r="AI29">
        <v>0.113954</v>
      </c>
      <c r="AJ29">
        <v>8.0267599999999995E-2</v>
      </c>
      <c r="AK29">
        <f t="shared" si="1"/>
        <v>3.3686400000000005E-2</v>
      </c>
      <c r="AL29">
        <v>0.23000000417232513</v>
      </c>
      <c r="AM29">
        <v>87657.875</v>
      </c>
      <c r="AN29" s="24">
        <f t="shared" si="2"/>
        <v>175.31575000000001</v>
      </c>
      <c r="AO29">
        <v>0.11215732991695404</v>
      </c>
      <c r="AP29">
        <v>8.0909743905067444E-2</v>
      </c>
      <c r="AQ29">
        <f t="shared" si="3"/>
        <v>3.1247586011886597E-2</v>
      </c>
      <c r="AR29"/>
      <c r="AS29" s="24">
        <v>121711.4</v>
      </c>
      <c r="AT29" s="24">
        <f t="shared" si="4"/>
        <v>243.4228</v>
      </c>
      <c r="AU29" s="24">
        <v>0.11768000000000001</v>
      </c>
      <c r="AV29" s="24">
        <v>7.9947000000000004E-2</v>
      </c>
      <c r="AW29">
        <f t="shared" si="5"/>
        <v>3.7733000000000003E-2</v>
      </c>
      <c r="AY29" s="24">
        <v>86513.600000000006</v>
      </c>
      <c r="AZ29" s="24">
        <f t="shared" si="6"/>
        <v>173.02720000000002</v>
      </c>
      <c r="BA29" s="24">
        <v>0.11554</v>
      </c>
      <c r="BB29" s="24">
        <v>8.0699999999999994E-2</v>
      </c>
      <c r="BC29">
        <f t="shared" si="7"/>
        <v>3.484000000000001E-2</v>
      </c>
      <c r="BD29">
        <v>0.23</v>
      </c>
      <c r="BE29">
        <v>121904.9</v>
      </c>
      <c r="BF29" s="24">
        <f t="shared" si="8"/>
        <v>243.8098</v>
      </c>
      <c r="BG29">
        <v>0.117246</v>
      </c>
      <c r="BH29">
        <v>8.1037999999999999E-2</v>
      </c>
      <c r="BI29">
        <f t="shared" si="9"/>
        <v>3.6208000000000004E-2</v>
      </c>
      <c r="BJ29">
        <v>0.23000000417232513</v>
      </c>
      <c r="BK29">
        <v>121679.65625</v>
      </c>
      <c r="BL29" s="24">
        <f t="shared" si="10"/>
        <v>243.35931249999999</v>
      </c>
      <c r="BM29">
        <v>0.11772920936346054</v>
      </c>
      <c r="BN29">
        <v>7.9563453793525696E-2</v>
      </c>
      <c r="BO29">
        <f t="shared" si="11"/>
        <v>3.8165755569934845E-2</v>
      </c>
      <c r="BP29"/>
      <c r="BQ29"/>
      <c r="BR29" s="24">
        <v>0.115</v>
      </c>
      <c r="BS29" s="24">
        <v>61783</v>
      </c>
      <c r="BT29" s="24">
        <f t="shared" si="12"/>
        <v>123.566</v>
      </c>
      <c r="BU29" s="24">
        <v>5.6997100000000002E-2</v>
      </c>
      <c r="BW29" s="24">
        <v>3.9960900000000001E-2</v>
      </c>
      <c r="BZ29" s="24">
        <f t="shared" si="13"/>
        <v>1.7036200000000001E-2</v>
      </c>
    </row>
    <row r="30" spans="2:78" x14ac:dyDescent="0.15">
      <c r="B30" s="24">
        <v>7.7890000000002679E-3</v>
      </c>
      <c r="C30" s="24">
        <v>4.7749999999999737E-3</v>
      </c>
      <c r="D30" s="24">
        <v>57.004349999999995</v>
      </c>
      <c r="E30" s="24">
        <v>6.2820000000001208E-3</v>
      </c>
      <c r="G30" s="24">
        <v>1.1746000000000034E-2</v>
      </c>
      <c r="H30" s="24">
        <v>4.0950000000004039E-3</v>
      </c>
      <c r="I30" s="24">
        <v>67.502520000000004</v>
      </c>
      <c r="J30" s="24">
        <v>7.920500000000219E-3</v>
      </c>
      <c r="L30" s="24">
        <v>1.3103000000000087E-2</v>
      </c>
      <c r="M30" s="24">
        <v>1.09849999999998E-2</v>
      </c>
      <c r="N30" s="24">
        <v>70.164149999999992</v>
      </c>
      <c r="O30" s="24">
        <v>1.2043999999999944E-2</v>
      </c>
      <c r="Q30" s="24">
        <v>1.4667999999999903E-2</v>
      </c>
      <c r="R30" s="24">
        <v>1.2270999999999699E-2</v>
      </c>
      <c r="S30" s="24">
        <v>59.996679999999998</v>
      </c>
      <c r="T30" s="24">
        <v>1.3469499999999801E-2</v>
      </c>
      <c r="V30" s="24">
        <v>1.5309000000000239E-2</v>
      </c>
      <c r="W30" s="24">
        <v>1.2671000000000099E-2</v>
      </c>
      <c r="X30" s="24">
        <v>63.935730000000007</v>
      </c>
      <c r="Y30" s="24">
        <v>1.3990000000000169E-2</v>
      </c>
      <c r="AA30" s="24">
        <v>2.0419999999998772E-3</v>
      </c>
      <c r="AB30" s="24">
        <v>2.107000000000081E-3</v>
      </c>
      <c r="AC30" s="24">
        <v>63.307410000000004</v>
      </c>
      <c r="AD30" s="24">
        <v>2.0744999999999791E-3</v>
      </c>
      <c r="AF30">
        <v>0.24</v>
      </c>
      <c r="AG30">
        <v>128858</v>
      </c>
      <c r="AH30" s="24">
        <f t="shared" si="0"/>
        <v>257.71600000000001</v>
      </c>
      <c r="AI30">
        <v>0.118935</v>
      </c>
      <c r="AJ30">
        <v>8.3747299999999997E-2</v>
      </c>
      <c r="AK30">
        <f t="shared" si="1"/>
        <v>3.5187700000000002E-2</v>
      </c>
      <c r="AL30">
        <v>0.23999999463558197</v>
      </c>
      <c r="AM30">
        <v>91468.53125</v>
      </c>
      <c r="AN30" s="24">
        <f t="shared" si="2"/>
        <v>182.9370625</v>
      </c>
      <c r="AO30">
        <v>0.11702192574739456</v>
      </c>
      <c r="AP30">
        <v>8.4430314600467682E-2</v>
      </c>
      <c r="AQ30">
        <f t="shared" si="3"/>
        <v>3.259161114692688E-2</v>
      </c>
      <c r="AR30"/>
      <c r="AS30" s="24">
        <v>126946</v>
      </c>
      <c r="AT30" s="24">
        <f t="shared" si="4"/>
        <v>253.892</v>
      </c>
      <c r="AU30" s="24">
        <v>0.122904</v>
      </c>
      <c r="AV30" s="24">
        <v>8.3382999999999999E-2</v>
      </c>
      <c r="AW30">
        <f t="shared" si="5"/>
        <v>3.9521000000000001E-2</v>
      </c>
      <c r="AY30" s="24">
        <v>90266.9</v>
      </c>
      <c r="AZ30" s="24">
        <f t="shared" si="6"/>
        <v>180.53379999999999</v>
      </c>
      <c r="BA30" s="24">
        <v>0.12057</v>
      </c>
      <c r="BB30" s="24">
        <v>8.4206000000000003E-2</v>
      </c>
      <c r="BC30">
        <f t="shared" si="7"/>
        <v>3.6363999999999994E-2</v>
      </c>
      <c r="BD30">
        <v>0.24</v>
      </c>
      <c r="BE30">
        <v>127156.9</v>
      </c>
      <c r="BF30" s="24">
        <f t="shared" si="8"/>
        <v>254.31379999999999</v>
      </c>
      <c r="BG30">
        <v>0.122432</v>
      </c>
      <c r="BH30">
        <v>8.4532999999999997E-2</v>
      </c>
      <c r="BI30">
        <f t="shared" si="9"/>
        <v>3.7899000000000002E-2</v>
      </c>
      <c r="BJ30">
        <v>0.23999999463558197</v>
      </c>
      <c r="BK30">
        <v>126908.5234375</v>
      </c>
      <c r="BL30" s="24">
        <f t="shared" si="10"/>
        <v>253.81704687499999</v>
      </c>
      <c r="BM30">
        <v>0.12296741455793381</v>
      </c>
      <c r="BN30">
        <v>8.2988232374191284E-2</v>
      </c>
      <c r="BO30">
        <f t="shared" si="11"/>
        <v>3.9979182183742523E-2</v>
      </c>
      <c r="BP30"/>
      <c r="BQ30"/>
      <c r="BR30" s="24">
        <v>0.12</v>
      </c>
      <c r="BS30" s="24">
        <v>64461.4</v>
      </c>
      <c r="BT30" s="24">
        <f t="shared" si="12"/>
        <v>128.9228</v>
      </c>
      <c r="BU30" s="24">
        <v>5.9488399999999997E-2</v>
      </c>
      <c r="BW30" s="24">
        <v>4.1695200000000002E-2</v>
      </c>
      <c r="BZ30" s="24">
        <f t="shared" si="13"/>
        <v>1.7793199999999995E-2</v>
      </c>
    </row>
    <row r="31" spans="2:78" x14ac:dyDescent="0.15">
      <c r="B31" s="24">
        <v>8.523999999999976E-3</v>
      </c>
      <c r="C31" s="24">
        <v>5.4359999999999964E-3</v>
      </c>
      <c r="D31" s="24">
        <v>62.21895</v>
      </c>
      <c r="E31" s="24">
        <v>6.9799999999999862E-3</v>
      </c>
      <c r="G31" s="24">
        <v>1.3056999999999874E-2</v>
      </c>
      <c r="H31" s="24">
        <v>5.0410000000002952E-3</v>
      </c>
      <c r="I31" s="24">
        <v>74.521770000000004</v>
      </c>
      <c r="J31" s="24">
        <v>9.0490000000000848E-3</v>
      </c>
      <c r="L31" s="24">
        <v>1.4650000000000052E-2</v>
      </c>
      <c r="M31" s="24">
        <v>1.2643999999999878E-2</v>
      </c>
      <c r="N31" s="24">
        <v>77.709670000000003</v>
      </c>
      <c r="O31" s="24">
        <v>1.3646999999999965E-2</v>
      </c>
      <c r="Q31" s="24">
        <v>1.501000000000019E-2</v>
      </c>
      <c r="R31" s="24">
        <v>1.3034999999999908E-2</v>
      </c>
      <c r="S31" s="24">
        <v>66.765539999999987</v>
      </c>
      <c r="T31" s="24">
        <v>1.4022500000000049E-2</v>
      </c>
      <c r="V31" s="24">
        <v>1.6592000000000162E-2</v>
      </c>
      <c r="W31" s="24">
        <v>1.4272000000000062E-2</v>
      </c>
      <c r="X31" s="24">
        <v>70.711210000000008</v>
      </c>
      <c r="Y31" s="24">
        <v>1.5432000000000112E-2</v>
      </c>
      <c r="AA31" s="24">
        <v>2.6069999999998039E-3</v>
      </c>
      <c r="AB31" s="24">
        <v>2.9689999999997774E-3</v>
      </c>
      <c r="AC31" s="24">
        <v>61.070959999999999</v>
      </c>
      <c r="AD31" s="24">
        <v>2.7879999999997906E-3</v>
      </c>
      <c r="AF31">
        <v>0.25</v>
      </c>
      <c r="AG31">
        <v>134205</v>
      </c>
      <c r="AH31" s="24">
        <f t="shared" si="0"/>
        <v>268.41000000000003</v>
      </c>
      <c r="AI31">
        <v>0.123934</v>
      </c>
      <c r="AJ31">
        <v>8.72198E-2</v>
      </c>
      <c r="AK31">
        <f t="shared" si="1"/>
        <v>3.6714200000000002E-2</v>
      </c>
      <c r="AL31">
        <v>0.25</v>
      </c>
      <c r="AM31">
        <v>95276.828125</v>
      </c>
      <c r="AN31" s="24">
        <f t="shared" si="2"/>
        <v>190.55365624999999</v>
      </c>
      <c r="AO31">
        <v>0.12188839912414551</v>
      </c>
      <c r="AP31">
        <v>8.7949991226196289E-2</v>
      </c>
      <c r="AQ31">
        <f t="shared" si="3"/>
        <v>3.3938407897949219E-2</v>
      </c>
      <c r="AR31"/>
      <c r="AS31" s="24">
        <v>132167.20000000001</v>
      </c>
      <c r="AT31" s="24">
        <f t="shared" si="4"/>
        <v>264.33440000000002</v>
      </c>
      <c r="AU31" s="24">
        <v>0.12815599999999999</v>
      </c>
      <c r="AV31" s="24">
        <v>8.6807999999999996E-2</v>
      </c>
      <c r="AW31">
        <f t="shared" si="5"/>
        <v>4.1347999999999996E-2</v>
      </c>
      <c r="AY31" s="24">
        <v>94018.4</v>
      </c>
      <c r="AZ31" s="24">
        <f t="shared" si="6"/>
        <v>188.0368</v>
      </c>
      <c r="BA31" s="24">
        <v>0.12560299999999999</v>
      </c>
      <c r="BB31" s="24">
        <v>8.7710999999999997E-2</v>
      </c>
      <c r="BC31">
        <f t="shared" si="7"/>
        <v>3.7891999999999995E-2</v>
      </c>
      <c r="BD31">
        <v>0.25</v>
      </c>
      <c r="BE31">
        <v>132397.20000000001</v>
      </c>
      <c r="BF31" s="24">
        <f t="shared" si="8"/>
        <v>264.7944</v>
      </c>
      <c r="BG31">
        <v>0.12764400000000001</v>
      </c>
      <c r="BH31">
        <v>8.8017999999999999E-2</v>
      </c>
      <c r="BI31">
        <f t="shared" si="9"/>
        <v>3.9626000000000008E-2</v>
      </c>
      <c r="BJ31">
        <v>0.25</v>
      </c>
      <c r="BK31">
        <v>132119.609375</v>
      </c>
      <c r="BL31" s="24">
        <f t="shared" si="10"/>
        <v>264.23921875000002</v>
      </c>
      <c r="BM31">
        <v>0.12824305891990662</v>
      </c>
      <c r="BN31">
        <v>8.6399860680103302E-2</v>
      </c>
      <c r="BO31">
        <f t="shared" si="11"/>
        <v>4.1843198239803314E-2</v>
      </c>
      <c r="BP31"/>
      <c r="BQ31"/>
      <c r="BR31" s="24">
        <v>0.125</v>
      </c>
      <c r="BS31" s="24">
        <v>67139</v>
      </c>
      <c r="BT31" s="24">
        <f t="shared" si="12"/>
        <v>134.27799999999999</v>
      </c>
      <c r="BU31" s="24">
        <v>6.1981000000000001E-2</v>
      </c>
      <c r="BW31" s="24">
        <v>4.3429099999999998E-2</v>
      </c>
      <c r="BZ31" s="24">
        <f t="shared" si="13"/>
        <v>1.8551900000000003E-2</v>
      </c>
    </row>
    <row r="32" spans="2:78" x14ac:dyDescent="0.15">
      <c r="B32" s="24">
        <v>9.3900000000002315E-3</v>
      </c>
      <c r="C32" s="24">
        <v>6.1990000000000656E-3</v>
      </c>
      <c r="D32" s="24">
        <v>69.501809999999992</v>
      </c>
      <c r="E32" s="24">
        <v>7.7945000000001485E-3</v>
      </c>
      <c r="G32" s="24">
        <v>1.4530000000000154E-2</v>
      </c>
      <c r="H32" s="24">
        <v>6.3120000000003174E-3</v>
      </c>
      <c r="I32" s="24">
        <v>81.966200000000001</v>
      </c>
      <c r="J32" s="24">
        <v>1.0421000000000236E-2</v>
      </c>
      <c r="L32" s="24">
        <v>1.6497999999999902E-2</v>
      </c>
      <c r="M32" s="24">
        <v>1.4375999999999944E-2</v>
      </c>
      <c r="N32" s="24">
        <v>86.60727</v>
      </c>
      <c r="O32" s="24">
        <v>1.5436999999999923E-2</v>
      </c>
      <c r="Q32" s="24">
        <v>1.5797000000000061E-2</v>
      </c>
      <c r="R32" s="24">
        <v>1.4092000000000215E-2</v>
      </c>
      <c r="S32" s="24">
        <v>66.137219999999999</v>
      </c>
      <c r="T32" s="24">
        <v>1.4944500000000138E-2</v>
      </c>
      <c r="V32" s="24">
        <v>1.7958000000000141E-2</v>
      </c>
      <c r="W32" s="24">
        <v>1.6002999999999989E-2</v>
      </c>
      <c r="X32" s="24">
        <v>76.980249999999998</v>
      </c>
      <c r="Y32" s="24">
        <v>1.6980500000000065E-2</v>
      </c>
      <c r="AA32" s="24">
        <v>3.2380000000000742E-3</v>
      </c>
      <c r="AB32" s="24">
        <v>3.7810000000000343E-3</v>
      </c>
      <c r="AC32" s="24">
        <v>68.785619999999994</v>
      </c>
      <c r="AD32" s="24">
        <v>3.5095000000000542E-3</v>
      </c>
      <c r="AF32">
        <v>0.26</v>
      </c>
      <c r="AG32">
        <v>139545</v>
      </c>
      <c r="AH32" s="24">
        <f t="shared" si="0"/>
        <v>279.08999999999997</v>
      </c>
      <c r="AI32">
        <v>0.12895699999999999</v>
      </c>
      <c r="AJ32">
        <v>9.0683799999999995E-2</v>
      </c>
      <c r="AK32">
        <f t="shared" si="1"/>
        <v>3.8273199999999993E-2</v>
      </c>
      <c r="AL32">
        <v>0.25999999046325684</v>
      </c>
      <c r="AM32">
        <v>99082.0078125</v>
      </c>
      <c r="AN32" s="24">
        <f t="shared" si="2"/>
        <v>198.16401562499999</v>
      </c>
      <c r="AO32">
        <v>0.12676051259040833</v>
      </c>
      <c r="AP32">
        <v>9.1467946767807007E-2</v>
      </c>
      <c r="AQ32">
        <f t="shared" si="3"/>
        <v>3.5292565822601318E-2</v>
      </c>
      <c r="AR32"/>
      <c r="AS32" s="24">
        <v>137370.6</v>
      </c>
      <c r="AT32" s="24">
        <f t="shared" si="4"/>
        <v>274.74119999999999</v>
      </c>
      <c r="AU32" s="24">
        <v>0.13344300000000001</v>
      </c>
      <c r="AV32" s="24">
        <v>9.0220999999999996E-2</v>
      </c>
      <c r="AW32">
        <f t="shared" si="5"/>
        <v>4.322200000000001E-2</v>
      </c>
      <c r="AY32" s="24">
        <v>97768.5</v>
      </c>
      <c r="AZ32" s="24">
        <f t="shared" si="6"/>
        <v>195.53700000000001</v>
      </c>
      <c r="BA32" s="24">
        <v>0.13064000000000001</v>
      </c>
      <c r="BB32" s="24">
        <v>9.1215000000000004E-2</v>
      </c>
      <c r="BC32">
        <f t="shared" si="7"/>
        <v>3.9425000000000002E-2</v>
      </c>
      <c r="BD32">
        <v>0.26</v>
      </c>
      <c r="BE32">
        <v>137624.20000000001</v>
      </c>
      <c r="BF32" s="24">
        <f t="shared" si="8"/>
        <v>275.2484</v>
      </c>
      <c r="BG32">
        <v>0.132884</v>
      </c>
      <c r="BH32">
        <v>9.1492000000000004E-2</v>
      </c>
      <c r="BI32">
        <f t="shared" si="9"/>
        <v>4.1391999999999998E-2</v>
      </c>
      <c r="BJ32">
        <v>0.25999999046325684</v>
      </c>
      <c r="BK32">
        <v>137308.65625</v>
      </c>
      <c r="BL32" s="24">
        <f t="shared" si="10"/>
        <v>274.61731250000003</v>
      </c>
      <c r="BM32">
        <v>0.13356339931488037</v>
      </c>
      <c r="BN32">
        <v>8.9797310531139374E-2</v>
      </c>
      <c r="BO32">
        <f t="shared" si="11"/>
        <v>4.3766088783740997E-2</v>
      </c>
      <c r="BP32"/>
      <c r="BQ32"/>
      <c r="BR32" s="24">
        <v>0.13</v>
      </c>
      <c r="BS32" s="24">
        <v>69815.5</v>
      </c>
      <c r="BT32" s="24">
        <f t="shared" si="12"/>
        <v>139.631</v>
      </c>
      <c r="BU32" s="24">
        <v>6.4475599999999994E-2</v>
      </c>
      <c r="BW32" s="24">
        <v>4.5162599999999997E-2</v>
      </c>
      <c r="BZ32" s="24">
        <f t="shared" si="13"/>
        <v>1.9312999999999997E-2</v>
      </c>
    </row>
    <row r="33" spans="2:78" x14ac:dyDescent="0.15">
      <c r="B33" s="24">
        <v>1.066900000000004E-2</v>
      </c>
      <c r="C33" s="24">
        <v>7.3780000000001067E-3</v>
      </c>
      <c r="D33" s="24">
        <v>76.574910000000003</v>
      </c>
      <c r="E33" s="24">
        <v>9.0235000000000731E-3</v>
      </c>
      <c r="G33" s="24">
        <v>1.6157999999999895E-2</v>
      </c>
      <c r="H33" s="24">
        <v>7.7789999999997583E-3</v>
      </c>
      <c r="I33" s="24">
        <v>89.356769999999997</v>
      </c>
      <c r="J33" s="24">
        <v>1.1968499999999826E-2</v>
      </c>
      <c r="L33" s="24">
        <v>1.8491000000000035E-2</v>
      </c>
      <c r="M33" s="24">
        <v>1.6414999999999846E-2</v>
      </c>
      <c r="N33" s="24">
        <v>93.957220000000007</v>
      </c>
      <c r="O33" s="24">
        <v>1.7452999999999941E-2</v>
      </c>
      <c r="Q33" s="24">
        <v>1.6739000000000281E-2</v>
      </c>
      <c r="R33" s="24">
        <v>1.561799999999991E-2</v>
      </c>
      <c r="S33" s="24">
        <v>73.683689999999999</v>
      </c>
      <c r="T33" s="24">
        <v>1.6178500000000096E-2</v>
      </c>
      <c r="V33" s="24">
        <v>1.9403000000000059E-2</v>
      </c>
      <c r="W33" s="24">
        <v>1.7589999999999772E-2</v>
      </c>
      <c r="X33" s="24">
        <v>83.756679999999989</v>
      </c>
      <c r="Y33" s="24">
        <v>1.8496499999999916E-2</v>
      </c>
      <c r="AA33" s="24">
        <v>4.6770000000000422E-3</v>
      </c>
      <c r="AB33" s="24">
        <v>5.3980000000000139E-3</v>
      </c>
      <c r="AC33" s="24">
        <v>76.696799999999996</v>
      </c>
      <c r="AD33" s="24">
        <v>5.0375000000000281E-3</v>
      </c>
      <c r="AF33">
        <v>0.27</v>
      </c>
      <c r="AG33">
        <v>144862</v>
      </c>
      <c r="AH33" s="24">
        <f t="shared" si="0"/>
        <v>289.72399999999999</v>
      </c>
      <c r="AI33">
        <v>0.134016</v>
      </c>
      <c r="AJ33">
        <v>9.4135899999999995E-2</v>
      </c>
      <c r="AK33">
        <f t="shared" si="1"/>
        <v>3.9880100000000002E-2</v>
      </c>
      <c r="AL33">
        <v>0.27000001072883606</v>
      </c>
      <c r="AM33">
        <v>102884.671875</v>
      </c>
      <c r="AN33" s="24">
        <f t="shared" si="2"/>
        <v>205.76934374999999</v>
      </c>
      <c r="AO33">
        <v>0.1316407173871994</v>
      </c>
      <c r="AP33">
        <v>9.4984084367752075E-2</v>
      </c>
      <c r="AQ33">
        <f t="shared" si="3"/>
        <v>3.6656633019447327E-2</v>
      </c>
      <c r="AR33"/>
      <c r="AS33" s="24">
        <v>142554</v>
      </c>
      <c r="AT33" s="24">
        <f t="shared" si="4"/>
        <v>285.108</v>
      </c>
      <c r="AU33" s="24">
        <v>0.138769</v>
      </c>
      <c r="AV33" s="24">
        <v>9.3619999999999995E-2</v>
      </c>
      <c r="AW33">
        <f t="shared" si="5"/>
        <v>4.5149000000000009E-2</v>
      </c>
      <c r="AY33" s="24">
        <v>101517</v>
      </c>
      <c r="AZ33" s="24">
        <f t="shared" si="6"/>
        <v>203.03399999999999</v>
      </c>
      <c r="BA33" s="24">
        <v>0.13568</v>
      </c>
      <c r="BB33" s="24">
        <v>9.4716999999999996E-2</v>
      </c>
      <c r="BC33">
        <f t="shared" si="7"/>
        <v>4.0962999999999999E-2</v>
      </c>
      <c r="BD33">
        <v>0.27</v>
      </c>
      <c r="BE33">
        <v>142830.9</v>
      </c>
      <c r="BF33" s="24">
        <f t="shared" si="8"/>
        <v>285.66179999999997</v>
      </c>
      <c r="BG33">
        <v>0.13816000000000001</v>
      </c>
      <c r="BH33">
        <v>9.4955999999999999E-2</v>
      </c>
      <c r="BI33">
        <f t="shared" si="9"/>
        <v>4.3204000000000006E-2</v>
      </c>
      <c r="BJ33">
        <v>0.27000001072883606</v>
      </c>
      <c r="BK33">
        <v>142475.140625</v>
      </c>
      <c r="BL33" s="24">
        <f t="shared" si="10"/>
        <v>284.95028124999999</v>
      </c>
      <c r="BM33">
        <v>0.13893145322799683</v>
      </c>
      <c r="BN33">
        <v>9.3178093433380127E-2</v>
      </c>
      <c r="BO33">
        <f t="shared" si="11"/>
        <v>4.5753359794616699E-2</v>
      </c>
      <c r="BP33"/>
      <c r="BQ33"/>
      <c r="BR33" s="24">
        <v>0.13500000000000001</v>
      </c>
      <c r="BS33" s="24">
        <v>72491</v>
      </c>
      <c r="BT33" s="24">
        <f t="shared" si="12"/>
        <v>144.982</v>
      </c>
      <c r="BU33" s="24">
        <v>6.6972000000000004E-2</v>
      </c>
      <c r="BW33" s="24">
        <v>4.6895600000000003E-2</v>
      </c>
      <c r="BZ33" s="24">
        <f t="shared" si="13"/>
        <v>2.0076400000000001E-2</v>
      </c>
    </row>
    <row r="34" spans="2:78" x14ac:dyDescent="0.15">
      <c r="B34" s="24">
        <v>1.2097999999999942E-2</v>
      </c>
      <c r="C34" s="24">
        <v>8.8300000000001155E-3</v>
      </c>
      <c r="D34" s="24">
        <v>84.985919999999993</v>
      </c>
      <c r="E34" s="24">
        <v>1.0464000000000029E-2</v>
      </c>
      <c r="G34" s="24">
        <v>1.777699999999971E-2</v>
      </c>
      <c r="H34" s="24">
        <v>9.6039999999999459E-3</v>
      </c>
      <c r="I34" s="24">
        <v>99.200159999999997</v>
      </c>
      <c r="J34" s="24">
        <v>1.3690499999999828E-2</v>
      </c>
      <c r="L34" s="24">
        <v>2.0872000000000224E-2</v>
      </c>
      <c r="M34" s="24">
        <v>1.8371000000000137E-2</v>
      </c>
      <c r="N34" s="24">
        <v>102.9965</v>
      </c>
      <c r="O34" s="24">
        <v>1.962150000000018E-2</v>
      </c>
      <c r="Q34" s="24">
        <v>1.8306999999999629E-2</v>
      </c>
      <c r="R34" s="24">
        <v>1.8281999999999687E-2</v>
      </c>
      <c r="S34" s="24">
        <v>80.932539999999989</v>
      </c>
      <c r="T34" s="24">
        <v>1.8294499999999658E-2</v>
      </c>
      <c r="V34" s="24">
        <v>2.0939999999999959E-2</v>
      </c>
      <c r="W34" s="24">
        <v>1.9295000000000062E-2</v>
      </c>
      <c r="X34" s="24">
        <v>92.708130000000011</v>
      </c>
      <c r="Y34" s="24">
        <v>2.011750000000001E-2</v>
      </c>
      <c r="AA34" s="24">
        <v>5.6829999999998826E-3</v>
      </c>
      <c r="AB34" s="24">
        <v>6.3539999999999708E-3</v>
      </c>
      <c r="AC34" s="24">
        <v>84.891440000000003</v>
      </c>
      <c r="AD34" s="24">
        <v>6.0184999999999267E-3</v>
      </c>
      <c r="AF34">
        <v>0.28000000000000003</v>
      </c>
      <c r="AG34">
        <v>150167</v>
      </c>
      <c r="AH34" s="24">
        <f t="shared" si="0"/>
        <v>300.334</v>
      </c>
      <c r="AI34">
        <v>0.139098</v>
      </c>
      <c r="AJ34">
        <v>9.7580200000000006E-2</v>
      </c>
      <c r="AK34">
        <f t="shared" si="1"/>
        <v>4.1517799999999994E-2</v>
      </c>
      <c r="AL34">
        <v>0.2800000011920929</v>
      </c>
      <c r="AM34">
        <v>106686.7421875</v>
      </c>
      <c r="AN34" s="24">
        <f t="shared" si="2"/>
        <v>213.373484375</v>
      </c>
      <c r="AO34">
        <v>0.13652169704437256</v>
      </c>
      <c r="AP34">
        <v>9.8500020802021027E-2</v>
      </c>
      <c r="AQ34">
        <f t="shared" si="3"/>
        <v>3.8021676242351532E-2</v>
      </c>
      <c r="AR34"/>
      <c r="AS34" s="24">
        <v>147714.79999999999</v>
      </c>
      <c r="AT34" s="24">
        <f t="shared" si="4"/>
        <v>295.42959999999999</v>
      </c>
      <c r="AU34" s="24">
        <v>0.14414099999999999</v>
      </c>
      <c r="AV34" s="24">
        <v>9.7002000000000005E-2</v>
      </c>
      <c r="AW34">
        <f t="shared" si="5"/>
        <v>4.7138999999999986E-2</v>
      </c>
      <c r="AY34" s="24">
        <v>105265</v>
      </c>
      <c r="AZ34" s="24">
        <f t="shared" si="6"/>
        <v>210.53</v>
      </c>
      <c r="BA34" s="24">
        <v>0.14072100000000001</v>
      </c>
      <c r="BB34" s="24">
        <v>9.8219000000000001E-2</v>
      </c>
      <c r="BC34">
        <f t="shared" si="7"/>
        <v>4.2502000000000012E-2</v>
      </c>
      <c r="BD34">
        <v>0.28000000000000003</v>
      </c>
      <c r="BE34">
        <v>148014.79999999999</v>
      </c>
      <c r="BF34" s="24">
        <f t="shared" si="8"/>
        <v>296.02959999999996</v>
      </c>
      <c r="BG34">
        <v>0.143482</v>
      </c>
      <c r="BH34">
        <v>9.8406999999999994E-2</v>
      </c>
      <c r="BI34">
        <f t="shared" si="9"/>
        <v>4.5075000000000004E-2</v>
      </c>
      <c r="BJ34">
        <v>0.2800000011920929</v>
      </c>
      <c r="BK34">
        <v>147614.5625</v>
      </c>
      <c r="BL34" s="24">
        <f t="shared" si="10"/>
        <v>295.22912500000001</v>
      </c>
      <c r="BM34">
        <v>0.14435654878616333</v>
      </c>
      <c r="BN34">
        <v>9.6537552773952484E-2</v>
      </c>
      <c r="BO34">
        <f t="shared" si="11"/>
        <v>4.7818996012210846E-2</v>
      </c>
      <c r="BP34"/>
      <c r="BQ34"/>
      <c r="BR34" s="24">
        <v>0.14000000000000001</v>
      </c>
      <c r="BS34" s="24">
        <v>75165.399999999994</v>
      </c>
      <c r="BT34" s="24">
        <f t="shared" si="12"/>
        <v>150.33079999999998</v>
      </c>
      <c r="BU34" s="24">
        <v>6.9470799999999999E-2</v>
      </c>
      <c r="BW34" s="24">
        <v>4.8627799999999999E-2</v>
      </c>
      <c r="BZ34" s="24">
        <f t="shared" si="13"/>
        <v>2.0843E-2</v>
      </c>
    </row>
    <row r="35" spans="2:78" x14ac:dyDescent="0.15">
      <c r="B35" s="24">
        <v>1.3859000000000066E-2</v>
      </c>
      <c r="C35" s="24">
        <v>1.0511999999999855E-2</v>
      </c>
      <c r="D35" s="24">
        <v>92.322630000000004</v>
      </c>
      <c r="E35" s="24">
        <v>1.218549999999996E-2</v>
      </c>
      <c r="G35" s="24">
        <v>1.9515000000000171E-2</v>
      </c>
      <c r="H35" s="24">
        <v>1.1573000000000278E-2</v>
      </c>
      <c r="I35" s="24">
        <v>108.96889999999999</v>
      </c>
      <c r="J35" s="24">
        <v>1.5544000000000224E-2</v>
      </c>
      <c r="L35" s="24">
        <v>2.3128000000000259E-2</v>
      </c>
      <c r="M35" s="24">
        <v>2.0481999999999889E-2</v>
      </c>
      <c r="N35" s="24">
        <v>113.1508</v>
      </c>
      <c r="O35" s="24">
        <v>2.1805000000000074E-2</v>
      </c>
      <c r="Q35" s="24">
        <v>1.9657000000000036E-2</v>
      </c>
      <c r="R35" s="24">
        <v>2.1360999999999741E-2</v>
      </c>
      <c r="S35" s="24">
        <v>88.479009999999988</v>
      </c>
      <c r="T35" s="24">
        <v>2.0508999999999888E-2</v>
      </c>
      <c r="V35" s="24">
        <v>2.250899999999989E-2</v>
      </c>
      <c r="W35" s="24">
        <v>2.1085999999999938E-2</v>
      </c>
      <c r="X35" s="24">
        <v>101.3686</v>
      </c>
      <c r="Y35" s="24">
        <v>2.1797499999999914E-2</v>
      </c>
      <c r="AA35" s="24">
        <v>7.0939999999999337E-3</v>
      </c>
      <c r="AB35" s="24">
        <v>7.6529999999999099E-3</v>
      </c>
      <c r="AC35" s="24">
        <v>93.06622999999999</v>
      </c>
      <c r="AD35" s="24">
        <v>7.3734999999999218E-3</v>
      </c>
      <c r="AF35">
        <v>0.28999999999999998</v>
      </c>
      <c r="AG35">
        <v>155460</v>
      </c>
      <c r="AH35" s="24">
        <f t="shared" si="0"/>
        <v>310.92</v>
      </c>
      <c r="AI35">
        <v>0.144208</v>
      </c>
      <c r="AJ35">
        <v>0.10101400000000001</v>
      </c>
      <c r="AK35">
        <f t="shared" si="1"/>
        <v>4.3193999999999996E-2</v>
      </c>
      <c r="AL35">
        <v>0.28999999165534973</v>
      </c>
      <c r="AM35">
        <v>110487.8828125</v>
      </c>
      <c r="AN35" s="24">
        <f t="shared" si="2"/>
        <v>220.97576562500001</v>
      </c>
      <c r="AO35">
        <v>0.14140462875366211</v>
      </c>
      <c r="AP35">
        <v>0.10201532393693924</v>
      </c>
      <c r="AQ35">
        <f t="shared" si="3"/>
        <v>3.938930481672287E-2</v>
      </c>
      <c r="AR35"/>
      <c r="AS35" s="24">
        <v>152848.9</v>
      </c>
      <c r="AT35" s="24">
        <f t="shared" si="4"/>
        <v>305.69779999999997</v>
      </c>
      <c r="AU35" s="24">
        <v>0.149566</v>
      </c>
      <c r="AV35" s="24">
        <v>0.10036399999999999</v>
      </c>
      <c r="AW35">
        <f t="shared" si="5"/>
        <v>4.920200000000001E-2</v>
      </c>
      <c r="AY35" s="24">
        <v>109010</v>
      </c>
      <c r="AZ35" s="24">
        <f t="shared" si="6"/>
        <v>218.02</v>
      </c>
      <c r="BA35" s="24">
        <v>0.14576900000000001</v>
      </c>
      <c r="BB35" s="24">
        <v>0.101718</v>
      </c>
      <c r="BC35">
        <f t="shared" si="7"/>
        <v>4.4051000000000007E-2</v>
      </c>
      <c r="BD35">
        <v>0.28999999999999998</v>
      </c>
      <c r="BE35">
        <v>153172.29999999999</v>
      </c>
      <c r="BF35" s="24">
        <f t="shared" si="8"/>
        <v>306.34459999999996</v>
      </c>
      <c r="BG35">
        <v>0.14886199999999999</v>
      </c>
      <c r="BH35">
        <v>0.101836</v>
      </c>
      <c r="BI35">
        <f t="shared" si="9"/>
        <v>4.7025999999999998E-2</v>
      </c>
      <c r="BJ35">
        <v>0.28999999165534973</v>
      </c>
      <c r="BK35">
        <v>152715.109375</v>
      </c>
      <c r="BL35" s="24">
        <f t="shared" si="10"/>
        <v>305.43021874999999</v>
      </c>
      <c r="BM35">
        <v>0.14987768232822418</v>
      </c>
      <c r="BN35">
        <v>9.9855825304985046E-2</v>
      </c>
      <c r="BO35">
        <f t="shared" si="11"/>
        <v>5.0021857023239136E-2</v>
      </c>
      <c r="BP35"/>
      <c r="BQ35"/>
      <c r="BR35" s="24">
        <v>0.14499999999999999</v>
      </c>
      <c r="BS35" s="24">
        <v>77838.399999999994</v>
      </c>
      <c r="BT35" s="24">
        <f t="shared" si="12"/>
        <v>155.67679999999999</v>
      </c>
      <c r="BU35" s="24">
        <v>7.19717E-2</v>
      </c>
      <c r="BW35" s="24">
        <v>5.0359599999999997E-2</v>
      </c>
      <c r="BZ35" s="24">
        <f t="shared" si="13"/>
        <v>2.1612100000000002E-2</v>
      </c>
    </row>
    <row r="36" spans="2:78" x14ac:dyDescent="0.15">
      <c r="B36" s="24">
        <v>1.5401999999999916E-2</v>
      </c>
      <c r="C36" s="24">
        <v>1.2227999999999906E-2</v>
      </c>
      <c r="D36" s="24">
        <v>101.8486</v>
      </c>
      <c r="E36" s="24">
        <v>1.3814999999999911E-2</v>
      </c>
      <c r="G36" s="24">
        <v>2.1241999999999983E-2</v>
      </c>
      <c r="H36" s="24">
        <v>1.3866000000000156E-2</v>
      </c>
      <c r="I36" s="24">
        <v>117.35250000000001</v>
      </c>
      <c r="J36" s="24">
        <v>1.755400000000007E-2</v>
      </c>
      <c r="L36" s="24">
        <v>2.5450000000000195E-2</v>
      </c>
      <c r="M36" s="24">
        <v>2.2698000000000107E-2</v>
      </c>
      <c r="N36" s="24">
        <v>123.4392</v>
      </c>
      <c r="O36" s="24">
        <v>2.4074000000000151E-2</v>
      </c>
      <c r="Q36" s="24">
        <v>2.125599999999972E-2</v>
      </c>
      <c r="R36" s="24">
        <v>2.4321000000000037E-2</v>
      </c>
      <c r="S36" s="24">
        <v>97.868880000000004</v>
      </c>
      <c r="T36" s="24">
        <v>2.2788499999999878E-2</v>
      </c>
      <c r="V36" s="24">
        <v>2.4309000000000136E-2</v>
      </c>
      <c r="W36" s="24">
        <v>2.3411000000000293E-2</v>
      </c>
      <c r="X36" s="24">
        <v>111.4208</v>
      </c>
      <c r="Y36" s="24">
        <v>2.3860000000000214E-2</v>
      </c>
      <c r="AA36" s="24">
        <v>8.715999999999724E-3</v>
      </c>
      <c r="AB36" s="24">
        <v>9.1389999999997862E-3</v>
      </c>
      <c r="AC36" s="24">
        <v>102.1112</v>
      </c>
      <c r="AD36" s="24">
        <v>8.9274999999997551E-3</v>
      </c>
      <c r="AF36">
        <v>0.3</v>
      </c>
      <c r="AG36">
        <v>160736</v>
      </c>
      <c r="AH36" s="24">
        <f t="shared" si="0"/>
        <v>321.47199999999998</v>
      </c>
      <c r="AI36">
        <v>0.14934800000000001</v>
      </c>
      <c r="AJ36">
        <v>0.104438</v>
      </c>
      <c r="AK36">
        <f t="shared" si="1"/>
        <v>4.4910000000000005E-2</v>
      </c>
      <c r="AL36">
        <v>0.30000001192092896</v>
      </c>
      <c r="AM36">
        <v>114287.8984375</v>
      </c>
      <c r="AN36" s="24">
        <f t="shared" si="2"/>
        <v>228.57579687500001</v>
      </c>
      <c r="AO36">
        <v>0.14629049599170685</v>
      </c>
      <c r="AP36">
        <v>0.10552918910980225</v>
      </c>
      <c r="AQ36">
        <f t="shared" si="3"/>
        <v>4.0761306881904602E-2</v>
      </c>
      <c r="AR36"/>
      <c r="AS36" s="24">
        <v>157951.79999999999</v>
      </c>
      <c r="AT36" s="24">
        <f t="shared" si="4"/>
        <v>315.90359999999998</v>
      </c>
      <c r="AU36" s="24">
        <v>0.155059</v>
      </c>
      <c r="AV36" s="24">
        <v>0.103701</v>
      </c>
      <c r="AW36">
        <f t="shared" si="5"/>
        <v>5.1358000000000001E-2</v>
      </c>
      <c r="AY36" s="24">
        <v>112753</v>
      </c>
      <c r="AZ36" s="24">
        <f t="shared" si="6"/>
        <v>225.506</v>
      </c>
      <c r="BA36" s="24">
        <v>0.15082400000000001</v>
      </c>
      <c r="BB36" s="24">
        <v>0.105214</v>
      </c>
      <c r="BC36">
        <f t="shared" si="7"/>
        <v>4.5610000000000012E-2</v>
      </c>
      <c r="BD36">
        <v>0.3</v>
      </c>
      <c r="BE36">
        <v>158300.70000000001</v>
      </c>
      <c r="BF36" s="24">
        <f t="shared" si="8"/>
        <v>316.60140000000001</v>
      </c>
      <c r="BG36">
        <v>0.15429899999999999</v>
      </c>
      <c r="BH36">
        <v>0.10524500000000001</v>
      </c>
      <c r="BI36">
        <f t="shared" si="9"/>
        <v>4.9053999999999987E-2</v>
      </c>
      <c r="BJ36">
        <v>0.30000001192092896</v>
      </c>
      <c r="BK36">
        <v>157755.3125</v>
      </c>
      <c r="BL36" s="24">
        <f t="shared" si="10"/>
        <v>315.510625</v>
      </c>
      <c r="BM36">
        <v>0.15552708506584167</v>
      </c>
      <c r="BN36">
        <v>0.10312829911708832</v>
      </c>
      <c r="BO36">
        <f t="shared" si="11"/>
        <v>5.2398785948753357E-2</v>
      </c>
      <c r="BP36"/>
      <c r="BQ36"/>
      <c r="BR36" s="24">
        <v>0.15</v>
      </c>
      <c r="BS36" s="24">
        <v>80509.899999999994</v>
      </c>
      <c r="BT36" s="24">
        <f t="shared" si="12"/>
        <v>161.01979999999998</v>
      </c>
      <c r="BU36" s="24">
        <v>7.4475200000000005E-2</v>
      </c>
      <c r="BW36" s="24">
        <v>5.2090400000000002E-2</v>
      </c>
      <c r="BZ36" s="24">
        <f t="shared" si="13"/>
        <v>2.2384800000000003E-2</v>
      </c>
    </row>
    <row r="37" spans="2:78" x14ac:dyDescent="0.15">
      <c r="B37" s="24">
        <v>1.7222999999999988E-2</v>
      </c>
      <c r="C37" s="24">
        <v>1.4294999999999725E-2</v>
      </c>
      <c r="D37" s="24">
        <v>111.5427</v>
      </c>
      <c r="E37" s="24">
        <v>1.5758999999999856E-2</v>
      </c>
      <c r="G37" s="24">
        <v>2.3174999999999724E-2</v>
      </c>
      <c r="H37" s="24">
        <v>1.593E-2</v>
      </c>
      <c r="I37" s="24">
        <v>128.7294</v>
      </c>
      <c r="J37" s="24">
        <v>1.9552499999999862E-2</v>
      </c>
      <c r="L37" s="24">
        <v>2.8350000000000097E-2</v>
      </c>
      <c r="M37" s="24">
        <v>2.5345000000000173E-2</v>
      </c>
      <c r="N37" s="24">
        <v>133.87690000000001</v>
      </c>
      <c r="O37" s="24">
        <v>2.6847500000000135E-2</v>
      </c>
      <c r="Q37" s="24">
        <v>2.319799999999983E-2</v>
      </c>
      <c r="R37" s="24">
        <v>2.7641000000000027E-2</v>
      </c>
      <c r="S37" s="24">
        <v>106.96210000000001</v>
      </c>
      <c r="T37" s="24">
        <v>2.5419499999999928E-2</v>
      </c>
      <c r="V37" s="24">
        <v>2.6413999999999938E-2</v>
      </c>
      <c r="W37" s="24">
        <v>2.5923999999999836E-2</v>
      </c>
      <c r="X37" s="24">
        <v>120.5206</v>
      </c>
      <c r="Y37" s="24">
        <v>2.6168999999999887E-2</v>
      </c>
      <c r="AA37" s="24">
        <v>1.0542000000000051E-2</v>
      </c>
      <c r="AB37" s="24">
        <v>1.0709999999999997E-2</v>
      </c>
      <c r="AC37" s="24">
        <v>111.14389999999999</v>
      </c>
      <c r="AD37" s="24">
        <v>1.0626000000000024E-2</v>
      </c>
      <c r="AF37">
        <v>0.31</v>
      </c>
      <c r="AG37">
        <v>165993</v>
      </c>
      <c r="AH37" s="24">
        <f t="shared" si="0"/>
        <v>331.98599999999999</v>
      </c>
      <c r="AI37">
        <v>0.15453</v>
      </c>
      <c r="AJ37">
        <v>0.107846</v>
      </c>
      <c r="AK37">
        <f t="shared" si="1"/>
        <v>4.6684000000000003E-2</v>
      </c>
      <c r="AL37">
        <v>0.31000000238418579</v>
      </c>
      <c r="AM37">
        <v>118085.9375</v>
      </c>
      <c r="AN37" s="24">
        <f t="shared" si="2"/>
        <v>236.171875</v>
      </c>
      <c r="AO37">
        <v>0.15118011832237244</v>
      </c>
      <c r="AP37">
        <v>0.10904146730899811</v>
      </c>
      <c r="AQ37">
        <f t="shared" si="3"/>
        <v>4.2138651013374329E-2</v>
      </c>
      <c r="AR37"/>
      <c r="AS37" s="24">
        <v>162994.1</v>
      </c>
      <c r="AT37" s="24">
        <f t="shared" si="4"/>
        <v>325.98820000000001</v>
      </c>
      <c r="AU37" s="24">
        <v>0.16067000000000001</v>
      </c>
      <c r="AV37" s="24">
        <v>0.106993</v>
      </c>
      <c r="AW37">
        <f t="shared" si="5"/>
        <v>5.3677000000000002E-2</v>
      </c>
      <c r="AY37" s="24">
        <v>116493</v>
      </c>
      <c r="AZ37" s="24">
        <f t="shared" si="6"/>
        <v>232.98599999999999</v>
      </c>
      <c r="BA37" s="24">
        <v>0.155888</v>
      </c>
      <c r="BB37" s="24">
        <v>0.108706</v>
      </c>
      <c r="BC37">
        <f t="shared" si="7"/>
        <v>4.7182000000000002E-2</v>
      </c>
      <c r="BD37">
        <v>0.31</v>
      </c>
      <c r="BE37">
        <v>163386.79999999999</v>
      </c>
      <c r="BF37" s="24">
        <f t="shared" si="8"/>
        <v>326.77359999999999</v>
      </c>
      <c r="BG37">
        <v>0.159829</v>
      </c>
      <c r="BH37">
        <v>0.108625</v>
      </c>
      <c r="BI37">
        <f t="shared" si="9"/>
        <v>5.1204E-2</v>
      </c>
      <c r="BJ37">
        <v>0.31000000238418579</v>
      </c>
      <c r="BK37">
        <v>162645.9375</v>
      </c>
      <c r="BL37" s="24">
        <f t="shared" si="10"/>
        <v>325.291875</v>
      </c>
      <c r="BM37">
        <v>0.16143874824047089</v>
      </c>
      <c r="BN37">
        <v>0.10632563382387161</v>
      </c>
      <c r="BO37">
        <f t="shared" si="11"/>
        <v>5.5113114416599274E-2</v>
      </c>
      <c r="BP37"/>
      <c r="BQ37"/>
      <c r="BR37" s="24">
        <v>0.155</v>
      </c>
      <c r="BS37" s="24">
        <v>83180</v>
      </c>
      <c r="BT37" s="24">
        <f t="shared" si="12"/>
        <v>166.36</v>
      </c>
      <c r="BU37" s="24">
        <v>7.69812E-2</v>
      </c>
      <c r="BW37" s="24">
        <v>5.38205E-2</v>
      </c>
      <c r="BZ37" s="24">
        <f t="shared" si="13"/>
        <v>2.3160699999999999E-2</v>
      </c>
    </row>
    <row r="38" spans="2:78" x14ac:dyDescent="0.15">
      <c r="B38" s="24">
        <v>1.8996999999999709E-2</v>
      </c>
      <c r="C38" s="24">
        <v>1.6363999999999823E-2</v>
      </c>
      <c r="D38" s="24">
        <v>120.5073</v>
      </c>
      <c r="E38" s="24">
        <v>1.7680499999999766E-2</v>
      </c>
      <c r="G38" s="24">
        <v>2.5059000000000164E-2</v>
      </c>
      <c r="H38" s="24">
        <v>1.8105999999999955E-2</v>
      </c>
      <c r="I38" s="24">
        <v>139.18029999999999</v>
      </c>
      <c r="J38" s="24">
        <v>2.158250000000006E-2</v>
      </c>
      <c r="L38" s="24">
        <v>3.1147999999999954E-2</v>
      </c>
      <c r="M38" s="24">
        <v>2.784999999999993E-2</v>
      </c>
      <c r="N38" s="24">
        <v>143.3886</v>
      </c>
      <c r="O38" s="24">
        <v>2.9498999999999942E-2</v>
      </c>
      <c r="Q38" s="24">
        <v>2.544600000000008E-2</v>
      </c>
      <c r="R38" s="24">
        <v>3.0943000000000165E-2</v>
      </c>
      <c r="S38" s="24">
        <v>116.12989999999999</v>
      </c>
      <c r="T38" s="24">
        <v>2.8194500000000122E-2</v>
      </c>
      <c r="V38" s="24">
        <v>2.8528000000000109E-2</v>
      </c>
      <c r="W38" s="24">
        <v>2.8579000000000132E-2</v>
      </c>
      <c r="X38" s="24">
        <v>129.37090000000001</v>
      </c>
      <c r="Y38" s="24">
        <v>2.855350000000012E-2</v>
      </c>
      <c r="AA38" s="24">
        <v>1.2156000000000056E-2</v>
      </c>
      <c r="AB38" s="24">
        <v>1.2258999999999798E-2</v>
      </c>
      <c r="AC38" s="24">
        <v>121.6827</v>
      </c>
      <c r="AD38" s="24">
        <v>1.2207499999999927E-2</v>
      </c>
      <c r="AF38">
        <v>0.32</v>
      </c>
      <c r="AG38">
        <v>171231</v>
      </c>
      <c r="AH38" s="24">
        <f t="shared" si="0"/>
        <v>342.46199999999999</v>
      </c>
      <c r="AI38">
        <v>0.15975400000000001</v>
      </c>
      <c r="AJ38">
        <v>0.11124000000000001</v>
      </c>
      <c r="AK38">
        <f t="shared" si="1"/>
        <v>4.8514000000000002E-2</v>
      </c>
      <c r="AL38">
        <v>0.31999999284744263</v>
      </c>
      <c r="AM38">
        <v>121882.3046875</v>
      </c>
      <c r="AN38" s="24">
        <f t="shared" si="2"/>
        <v>243.76460937499999</v>
      </c>
      <c r="AO38">
        <v>0.15607362985610962</v>
      </c>
      <c r="AP38">
        <v>0.11255226284265518</v>
      </c>
      <c r="AQ38">
        <f t="shared" si="3"/>
        <v>4.3521367013454437E-2</v>
      </c>
      <c r="AR38"/>
      <c r="AS38" s="24">
        <v>167923.8</v>
      </c>
      <c r="AT38" s="24">
        <f t="shared" si="4"/>
        <v>335.8476</v>
      </c>
      <c r="AU38" s="24">
        <v>0.16648299999999999</v>
      </c>
      <c r="AV38" s="24">
        <v>0.110211</v>
      </c>
      <c r="AW38">
        <f t="shared" si="5"/>
        <v>5.6271999999999989E-2</v>
      </c>
      <c r="AY38" s="24">
        <v>120230</v>
      </c>
      <c r="AZ38" s="24">
        <f t="shared" si="6"/>
        <v>240.46</v>
      </c>
      <c r="BA38" s="24">
        <v>0.16095899999999999</v>
      </c>
      <c r="BB38" s="24">
        <v>0.11219700000000001</v>
      </c>
      <c r="BC38">
        <f t="shared" si="7"/>
        <v>4.8761999999999986E-2</v>
      </c>
      <c r="BD38">
        <v>0.32</v>
      </c>
      <c r="BE38">
        <v>168396</v>
      </c>
      <c r="BF38" s="24">
        <f t="shared" si="8"/>
        <v>336.79199999999997</v>
      </c>
      <c r="BG38">
        <v>0.16550100000000001</v>
      </c>
      <c r="BH38">
        <v>0.111956</v>
      </c>
      <c r="BI38">
        <f t="shared" si="9"/>
        <v>5.3545000000000009E-2</v>
      </c>
      <c r="BJ38">
        <v>0.31999999284744263</v>
      </c>
      <c r="BK38">
        <v>167371.046875</v>
      </c>
      <c r="BL38" s="24">
        <f t="shared" si="10"/>
        <v>334.74209374999998</v>
      </c>
      <c r="BM38">
        <v>0.16766601800918579</v>
      </c>
      <c r="BN38">
        <v>0.10941190272569656</v>
      </c>
      <c r="BO38">
        <f t="shared" si="11"/>
        <v>5.8254115283489227E-2</v>
      </c>
      <c r="BP38"/>
      <c r="BQ38"/>
      <c r="BR38" s="24">
        <v>0.16</v>
      </c>
      <c r="BS38" s="24">
        <v>85848.4</v>
      </c>
      <c r="BT38" s="24">
        <f t="shared" si="12"/>
        <v>171.6968</v>
      </c>
      <c r="BU38" s="24">
        <v>7.9490099999999994E-2</v>
      </c>
      <c r="BW38" s="24">
        <v>5.55497E-2</v>
      </c>
      <c r="BZ38" s="24">
        <f t="shared" si="13"/>
        <v>2.3940399999999994E-2</v>
      </c>
    </row>
    <row r="39" spans="2:78" x14ac:dyDescent="0.15">
      <c r="B39" s="24">
        <v>2.0990999999999982E-2</v>
      </c>
      <c r="C39" s="24">
        <v>1.855299999999982E-2</v>
      </c>
      <c r="D39" s="24">
        <v>130.64080000000001</v>
      </c>
      <c r="E39" s="24">
        <v>1.9771999999999901E-2</v>
      </c>
      <c r="G39" s="24">
        <v>2.7153000000000205E-2</v>
      </c>
      <c r="H39" s="24">
        <v>2.0436000000000121E-2</v>
      </c>
      <c r="I39" s="24">
        <v>149.327</v>
      </c>
      <c r="J39" s="24">
        <v>2.3794500000000163E-2</v>
      </c>
      <c r="L39" s="24">
        <v>3.4078000000000053E-2</v>
      </c>
      <c r="M39" s="24">
        <v>3.0340999999999951E-2</v>
      </c>
      <c r="N39" s="24">
        <v>155.82560000000001</v>
      </c>
      <c r="O39" s="24">
        <v>3.2209500000000002E-2</v>
      </c>
      <c r="Q39" s="24">
        <v>2.745299999999995E-2</v>
      </c>
      <c r="R39" s="24">
        <v>3.4342000000000095E-2</v>
      </c>
      <c r="S39" s="24">
        <v>127.6683</v>
      </c>
      <c r="T39" s="24">
        <v>3.0897500000000022E-2</v>
      </c>
      <c r="V39" s="24">
        <v>3.0762999999999874E-2</v>
      </c>
      <c r="W39" s="24">
        <v>3.1038999999999817E-2</v>
      </c>
      <c r="X39" s="24">
        <v>140.3349</v>
      </c>
      <c r="Y39" s="24">
        <v>3.0900999999999845E-2</v>
      </c>
      <c r="AA39" s="24">
        <v>1.4079000000000175E-2</v>
      </c>
      <c r="AB39" s="24">
        <v>1.4029000000000291E-2</v>
      </c>
      <c r="AC39" s="24">
        <v>130.58029999999999</v>
      </c>
      <c r="AD39" s="24">
        <v>1.4054000000000233E-2</v>
      </c>
      <c r="AF39">
        <v>0.33</v>
      </c>
      <c r="AG39">
        <v>176444</v>
      </c>
      <c r="AH39" s="24">
        <f t="shared" si="0"/>
        <v>352.88799999999998</v>
      </c>
      <c r="AI39">
        <v>0.16503200000000001</v>
      </c>
      <c r="AJ39">
        <v>0.11461200000000001</v>
      </c>
      <c r="AK39">
        <f t="shared" si="1"/>
        <v>5.0420000000000006E-2</v>
      </c>
      <c r="AL39">
        <v>0.33000001311302185</v>
      </c>
      <c r="AM39">
        <v>125676.4765625</v>
      </c>
      <c r="AN39" s="24">
        <f t="shared" si="2"/>
        <v>251.352953125</v>
      </c>
      <c r="AO39">
        <v>0.16097377240657806</v>
      </c>
      <c r="AP39">
        <v>0.11606047302484512</v>
      </c>
      <c r="AQ39">
        <f t="shared" si="3"/>
        <v>4.4913299381732941E-2</v>
      </c>
      <c r="AR39"/>
      <c r="AS39" s="24">
        <v>172689.1</v>
      </c>
      <c r="AT39" s="24">
        <f t="shared" si="4"/>
        <v>345.37819999999999</v>
      </c>
      <c r="AU39" s="24">
        <v>0.172623</v>
      </c>
      <c r="AV39" s="24">
        <v>0.11330800000000001</v>
      </c>
      <c r="AW39">
        <f t="shared" si="5"/>
        <v>5.9314999999999993E-2</v>
      </c>
      <c r="AY39" s="24">
        <v>123965</v>
      </c>
      <c r="AZ39" s="24">
        <f t="shared" si="6"/>
        <v>247.93</v>
      </c>
      <c r="BA39" s="24">
        <v>0.16603699999999999</v>
      </c>
      <c r="BB39" s="24">
        <v>0.11568299999999999</v>
      </c>
      <c r="BC39">
        <f t="shared" si="7"/>
        <v>5.0353999999999996E-2</v>
      </c>
      <c r="BD39">
        <v>0.33</v>
      </c>
      <c r="BE39">
        <v>173272.6</v>
      </c>
      <c r="BF39" s="24">
        <f t="shared" si="8"/>
        <v>346.54520000000002</v>
      </c>
      <c r="BG39">
        <v>0.17141200000000001</v>
      </c>
      <c r="BH39">
        <v>0.115204</v>
      </c>
      <c r="BI39">
        <f t="shared" si="9"/>
        <v>5.6208000000000008E-2</v>
      </c>
      <c r="BJ39">
        <v>0.33000001311302185</v>
      </c>
      <c r="BK39">
        <v>171877.265625</v>
      </c>
      <c r="BL39" s="24">
        <f t="shared" si="10"/>
        <v>343.75453125000001</v>
      </c>
      <c r="BM39">
        <v>0.17434164881706238</v>
      </c>
      <c r="BN39">
        <v>0.11233291774988174</v>
      </c>
      <c r="BO39">
        <f t="shared" si="11"/>
        <v>6.2008731067180634E-2</v>
      </c>
      <c r="BP39"/>
      <c r="BQ39"/>
      <c r="BR39" s="24">
        <v>0.16500000000000001</v>
      </c>
      <c r="BS39" s="24">
        <v>88515.3</v>
      </c>
      <c r="BT39" s="24">
        <f t="shared" si="12"/>
        <v>177.03059999999999</v>
      </c>
      <c r="BU39" s="24">
        <v>8.2001699999999997E-2</v>
      </c>
      <c r="BW39" s="24">
        <v>5.7278099999999998E-2</v>
      </c>
      <c r="BZ39" s="24">
        <f t="shared" si="13"/>
        <v>2.4723599999999998E-2</v>
      </c>
    </row>
    <row r="40" spans="2:78" x14ac:dyDescent="0.15">
      <c r="B40" s="24">
        <v>2.2897000000000389E-2</v>
      </c>
      <c r="C40" s="24">
        <v>2.0796000000000259E-2</v>
      </c>
      <c r="D40" s="24">
        <v>139.88989999999998</v>
      </c>
      <c r="E40" s="24">
        <v>2.1846500000000324E-2</v>
      </c>
      <c r="G40" s="24">
        <v>2.9310000000000169E-2</v>
      </c>
      <c r="H40" s="24">
        <v>2.3185000000000233E-2</v>
      </c>
      <c r="I40" s="24">
        <v>159.85249999999999</v>
      </c>
      <c r="J40" s="24">
        <v>2.6247500000000201E-2</v>
      </c>
      <c r="L40" s="24">
        <v>3.6769000000000052E-2</v>
      </c>
      <c r="M40" s="24">
        <v>3.3011000000000124E-2</v>
      </c>
      <c r="N40" s="24">
        <v>167.70229999999998</v>
      </c>
      <c r="O40" s="24">
        <v>3.4890000000000088E-2</v>
      </c>
      <c r="Q40" s="24">
        <v>2.9658999999999658E-2</v>
      </c>
      <c r="R40" s="24">
        <v>3.781699999999999E-2</v>
      </c>
      <c r="S40" s="24">
        <v>138.76079999999999</v>
      </c>
      <c r="T40" s="24">
        <v>3.3737999999999824E-2</v>
      </c>
      <c r="V40" s="24">
        <v>3.2941000000000109E-2</v>
      </c>
      <c r="W40" s="24">
        <v>3.3545999999999854E-2</v>
      </c>
      <c r="X40" s="24">
        <v>150.732</v>
      </c>
      <c r="Y40" s="24">
        <v>3.3243499999999981E-2</v>
      </c>
      <c r="AA40" s="24">
        <v>1.6283999999999743E-2</v>
      </c>
      <c r="AB40" s="24">
        <v>1.6120999999999608E-2</v>
      </c>
      <c r="AC40" s="24">
        <v>140.30850000000001</v>
      </c>
      <c r="AD40" s="24">
        <v>1.6202499999999675E-2</v>
      </c>
      <c r="AF40">
        <v>0.34</v>
      </c>
      <c r="AG40">
        <v>181621</v>
      </c>
      <c r="AH40" s="24">
        <f t="shared" si="0"/>
        <v>363.24200000000002</v>
      </c>
      <c r="AI40">
        <v>0.17039399999999999</v>
      </c>
      <c r="AJ40">
        <v>0.117952</v>
      </c>
      <c r="AK40">
        <f t="shared" si="1"/>
        <v>5.2441999999999989E-2</v>
      </c>
      <c r="AL40">
        <v>0.34000000357627869</v>
      </c>
      <c r="AM40">
        <v>129469.21875</v>
      </c>
      <c r="AN40" s="24">
        <f t="shared" si="2"/>
        <v>258.93843750000002</v>
      </c>
      <c r="AO40">
        <v>0.16587968170642853</v>
      </c>
      <c r="AP40">
        <v>0.11956623941659927</v>
      </c>
      <c r="AQ40">
        <f t="shared" si="3"/>
        <v>4.6313442289829254E-2</v>
      </c>
      <c r="AR40"/>
      <c r="AS40" s="24">
        <v>177251.8</v>
      </c>
      <c r="AT40" s="24">
        <f t="shared" si="4"/>
        <v>354.50359999999995</v>
      </c>
      <c r="AU40" s="24">
        <v>0.17914099999999999</v>
      </c>
      <c r="AV40" s="24">
        <v>0.116269</v>
      </c>
      <c r="AW40">
        <f t="shared" si="5"/>
        <v>6.2871999999999997E-2</v>
      </c>
      <c r="AY40" s="24">
        <v>127695</v>
      </c>
      <c r="AZ40" s="24">
        <f t="shared" si="6"/>
        <v>255.39</v>
      </c>
      <c r="BA40" s="24">
        <v>0.17113700000000001</v>
      </c>
      <c r="BB40" s="24">
        <v>0.119161</v>
      </c>
      <c r="BC40">
        <f t="shared" si="7"/>
        <v>5.1976000000000008E-2</v>
      </c>
      <c r="BD40">
        <v>0.34</v>
      </c>
      <c r="BE40">
        <v>177979.4</v>
      </c>
      <c r="BF40" s="24">
        <f t="shared" si="8"/>
        <v>355.9588</v>
      </c>
      <c r="BG40">
        <v>0.177649</v>
      </c>
      <c r="BH40">
        <v>0.11833299999999999</v>
      </c>
      <c r="BI40">
        <f t="shared" si="9"/>
        <v>5.9316000000000008E-2</v>
      </c>
      <c r="BJ40">
        <v>0.34000000357627869</v>
      </c>
      <c r="BK40">
        <v>176033.84375</v>
      </c>
      <c r="BL40" s="24">
        <f t="shared" si="10"/>
        <v>352.06768749999998</v>
      </c>
      <c r="BM40">
        <v>0.18164658546447754</v>
      </c>
      <c r="BN40">
        <v>0.11505710333585739</v>
      </c>
      <c r="BO40">
        <f t="shared" si="11"/>
        <v>6.6589482128620148E-2</v>
      </c>
      <c r="BP40"/>
      <c r="BQ40"/>
      <c r="BR40" s="24">
        <v>0.17</v>
      </c>
      <c r="BS40" s="24">
        <v>91180.4</v>
      </c>
      <c r="BT40" s="24">
        <f t="shared" si="12"/>
        <v>182.36079999999998</v>
      </c>
      <c r="BU40" s="24">
        <v>8.4516599999999997E-2</v>
      </c>
      <c r="BW40" s="24">
        <v>5.90054E-2</v>
      </c>
      <c r="BZ40" s="24">
        <f t="shared" si="13"/>
        <v>2.5511199999999998E-2</v>
      </c>
    </row>
    <row r="41" spans="2:78" x14ac:dyDescent="0.15">
      <c r="B41" s="24">
        <v>2.4915999999999716E-2</v>
      </c>
      <c r="C41" s="24">
        <v>2.3298999999999737E-2</v>
      </c>
      <c r="D41" s="24">
        <v>152.36750000000001</v>
      </c>
      <c r="E41" s="24">
        <v>2.4107499999999726E-2</v>
      </c>
      <c r="G41" s="24">
        <v>3.1705000000000094E-2</v>
      </c>
      <c r="H41" s="24">
        <v>2.6076999999999906E-2</v>
      </c>
      <c r="I41" s="24">
        <v>173.19470000000001</v>
      </c>
      <c r="J41" s="24">
        <v>2.8891E-2</v>
      </c>
      <c r="L41" s="24">
        <v>3.9838999999999736E-2</v>
      </c>
      <c r="M41" s="24">
        <v>3.6213999999999746E-2</v>
      </c>
      <c r="N41" s="24">
        <v>179.6943</v>
      </c>
      <c r="O41" s="24">
        <v>3.8026499999999741E-2</v>
      </c>
      <c r="Q41" s="24">
        <v>3.2035000000000036E-2</v>
      </c>
      <c r="R41" s="24">
        <v>4.1402000000000161E-2</v>
      </c>
      <c r="S41" s="24">
        <v>148.7525</v>
      </c>
      <c r="T41" s="24">
        <v>3.6718500000000098E-2</v>
      </c>
      <c r="V41" s="24">
        <v>3.5413000000000139E-2</v>
      </c>
      <c r="W41" s="24">
        <v>3.6194000000000059E-2</v>
      </c>
      <c r="X41" s="24">
        <v>163.27099999999999</v>
      </c>
      <c r="Y41" s="24">
        <v>3.5803500000000099E-2</v>
      </c>
      <c r="AA41" s="24">
        <v>1.8947000000000269E-2</v>
      </c>
      <c r="AB41" s="24">
        <v>1.8472000000000044E-2</v>
      </c>
      <c r="AC41" s="24">
        <v>151.84029999999998</v>
      </c>
      <c r="AD41" s="24">
        <v>1.8709500000000157E-2</v>
      </c>
      <c r="AF41">
        <v>0.35</v>
      </c>
      <c r="AG41">
        <v>186724</v>
      </c>
      <c r="AH41" s="24">
        <f t="shared" si="0"/>
        <v>373.44799999999998</v>
      </c>
      <c r="AI41">
        <v>0.175904</v>
      </c>
      <c r="AJ41">
        <v>0.12123399999999999</v>
      </c>
      <c r="AK41">
        <f t="shared" si="1"/>
        <v>5.467000000000001E-2</v>
      </c>
      <c r="AL41">
        <v>0.34999999403953552</v>
      </c>
      <c r="AM41">
        <v>133260.40625</v>
      </c>
      <c r="AN41" s="24">
        <f t="shared" si="2"/>
        <v>266.52081249999998</v>
      </c>
      <c r="AO41">
        <v>0.17078857123851776</v>
      </c>
      <c r="AP41">
        <v>0.12307051569223404</v>
      </c>
      <c r="AQ41">
        <f t="shared" si="3"/>
        <v>4.7718055546283722E-2</v>
      </c>
      <c r="AR41"/>
      <c r="AS41" s="24">
        <v>181538.4</v>
      </c>
      <c r="AT41" s="24">
        <f t="shared" si="4"/>
        <v>363.07679999999999</v>
      </c>
      <c r="AU41" s="24">
        <v>0.18614</v>
      </c>
      <c r="AV41" s="24">
        <v>0.11906600000000001</v>
      </c>
      <c r="AW41">
        <f t="shared" si="5"/>
        <v>6.7073999999999995E-2</v>
      </c>
      <c r="AY41" s="24">
        <v>131418</v>
      </c>
      <c r="AZ41" s="24">
        <f t="shared" si="6"/>
        <v>262.83600000000001</v>
      </c>
      <c r="BA41" s="24">
        <v>0.176256</v>
      </c>
      <c r="BB41" s="24">
        <v>0.122631</v>
      </c>
      <c r="BC41">
        <f t="shared" si="7"/>
        <v>5.3624999999999992E-2</v>
      </c>
      <c r="BD41">
        <v>0.35</v>
      </c>
      <c r="BE41">
        <v>182463.2</v>
      </c>
      <c r="BF41" s="24">
        <f t="shared" si="8"/>
        <v>364.9264</v>
      </c>
      <c r="BG41">
        <v>0.184306</v>
      </c>
      <c r="BH41">
        <v>0.121324</v>
      </c>
      <c r="BI41">
        <f t="shared" si="9"/>
        <v>6.2981999999999996E-2</v>
      </c>
      <c r="BJ41">
        <v>0.34999999403953552</v>
      </c>
      <c r="BK41">
        <v>179923.703125</v>
      </c>
      <c r="BL41" s="24">
        <f t="shared" si="10"/>
        <v>359.84740625000001</v>
      </c>
      <c r="BM41">
        <v>0.18939498066902161</v>
      </c>
      <c r="BN41">
        <v>0.11763828992843628</v>
      </c>
      <c r="BO41">
        <f t="shared" si="11"/>
        <v>7.1756690740585327E-2</v>
      </c>
      <c r="BP41"/>
      <c r="BQ41"/>
      <c r="BR41" s="24">
        <v>0.17499999999999999</v>
      </c>
      <c r="BS41" s="24">
        <v>93844</v>
      </c>
      <c r="BT41" s="24">
        <f t="shared" si="12"/>
        <v>187.68799999999999</v>
      </c>
      <c r="BU41" s="24">
        <v>8.7033799999999995E-2</v>
      </c>
      <c r="BW41" s="24">
        <v>6.0732099999999997E-2</v>
      </c>
      <c r="BZ41" s="24">
        <f t="shared" si="13"/>
        <v>2.6301699999999997E-2</v>
      </c>
    </row>
    <row r="42" spans="2:78" x14ac:dyDescent="0.15">
      <c r="B42" s="24">
        <v>2.7266000000000012E-2</v>
      </c>
      <c r="C42" s="24">
        <v>2.6275000000000048E-2</v>
      </c>
      <c r="D42" s="24">
        <v>163.95320000000001</v>
      </c>
      <c r="E42" s="24">
        <v>2.677050000000003E-2</v>
      </c>
      <c r="G42" s="24">
        <v>3.4048999999999996E-2</v>
      </c>
      <c r="H42" s="24">
        <v>2.876999999999974E-2</v>
      </c>
      <c r="I42" s="24">
        <v>185.86879999999999</v>
      </c>
      <c r="J42" s="24">
        <v>3.1409499999999868E-2</v>
      </c>
      <c r="L42" s="24">
        <v>4.3233000000000299E-2</v>
      </c>
      <c r="M42" s="24">
        <v>3.9700999999999986E-2</v>
      </c>
      <c r="N42" s="24">
        <v>191.08439999999999</v>
      </c>
      <c r="O42" s="24">
        <v>4.1467000000000143E-2</v>
      </c>
      <c r="Q42" s="24">
        <v>3.465499999999988E-2</v>
      </c>
      <c r="R42" s="24">
        <v>4.4998000000000093E-2</v>
      </c>
      <c r="S42" s="24">
        <v>159.09570000000002</v>
      </c>
      <c r="T42" s="24">
        <v>3.9826499999999987E-2</v>
      </c>
      <c r="V42" s="24">
        <v>3.8097999999999743E-2</v>
      </c>
      <c r="W42" s="24">
        <v>3.9348999999999634E-2</v>
      </c>
      <c r="X42" s="24">
        <v>175.37729999999999</v>
      </c>
      <c r="Y42" s="24">
        <v>3.8723499999999689E-2</v>
      </c>
      <c r="AA42" s="24">
        <v>2.143700000000015E-2</v>
      </c>
      <c r="AB42" s="24">
        <v>2.0617000000000107E-2</v>
      </c>
      <c r="AC42" s="24">
        <v>163.37210000000002</v>
      </c>
      <c r="AD42" s="24">
        <v>2.1027000000000129E-2</v>
      </c>
      <c r="AF42">
        <v>0.36</v>
      </c>
      <c r="AG42">
        <v>191713</v>
      </c>
      <c r="AH42" s="24">
        <f t="shared" si="0"/>
        <v>383.42599999999999</v>
      </c>
      <c r="AI42">
        <v>0.18162900000000001</v>
      </c>
      <c r="AJ42">
        <v>0.12443899999999999</v>
      </c>
      <c r="AK42">
        <f t="shared" si="1"/>
        <v>5.7190000000000019E-2</v>
      </c>
      <c r="AL42">
        <v>0.36000001430511475</v>
      </c>
      <c r="AM42">
        <v>137048.34375</v>
      </c>
      <c r="AN42" s="24">
        <f t="shared" si="2"/>
        <v>274.09668749999997</v>
      </c>
      <c r="AO42">
        <v>0.17570589482784271</v>
      </c>
      <c r="AP42">
        <v>0.12657222151756287</v>
      </c>
      <c r="AQ42">
        <f t="shared" si="3"/>
        <v>4.9133673310279846E-2</v>
      </c>
      <c r="AR42"/>
      <c r="AS42" s="24">
        <v>185645.4</v>
      </c>
      <c r="AT42" s="24">
        <f t="shared" si="4"/>
        <v>371.29079999999999</v>
      </c>
      <c r="AU42" s="24">
        <v>0.19345300000000001</v>
      </c>
      <c r="AV42" s="24">
        <v>0.121752</v>
      </c>
      <c r="AW42">
        <f t="shared" si="5"/>
        <v>7.1701000000000015E-2</v>
      </c>
      <c r="AY42" s="24">
        <v>135127</v>
      </c>
      <c r="AZ42" s="24">
        <f t="shared" si="6"/>
        <v>270.25400000000002</v>
      </c>
      <c r="BA42" s="24">
        <v>0.18140999999999999</v>
      </c>
      <c r="BB42" s="24">
        <v>0.12609000000000001</v>
      </c>
      <c r="BC42">
        <f t="shared" si="7"/>
        <v>5.531999999999998E-2</v>
      </c>
      <c r="BD42">
        <v>0.36</v>
      </c>
      <c r="BE42">
        <v>186678.7</v>
      </c>
      <c r="BF42" s="24">
        <f t="shared" si="8"/>
        <v>373.35740000000004</v>
      </c>
      <c r="BG42">
        <v>0.19142799999999999</v>
      </c>
      <c r="BH42">
        <v>0.124177</v>
      </c>
      <c r="BI42">
        <f t="shared" si="9"/>
        <v>6.7250999999999991E-2</v>
      </c>
      <c r="BJ42">
        <v>0.36000001430511475</v>
      </c>
      <c r="BK42">
        <v>183640.140625</v>
      </c>
      <c r="BL42" s="24">
        <f t="shared" si="10"/>
        <v>367.28028124999997</v>
      </c>
      <c r="BM42">
        <v>0.19743797183036804</v>
      </c>
      <c r="BN42">
        <v>0.12011542171239853</v>
      </c>
      <c r="BO42">
        <f t="shared" si="11"/>
        <v>7.7322550117969513E-2</v>
      </c>
      <c r="BP42"/>
      <c r="BQ42"/>
      <c r="BR42" s="24">
        <v>0.18</v>
      </c>
      <c r="BS42" s="24">
        <v>96506.1</v>
      </c>
      <c r="BT42" s="24">
        <f t="shared" si="12"/>
        <v>193.01220000000001</v>
      </c>
      <c r="BU42" s="24">
        <v>8.9554099999999998E-2</v>
      </c>
      <c r="BW42" s="24">
        <v>6.2457699999999998E-2</v>
      </c>
      <c r="BZ42" s="24">
        <f t="shared" si="13"/>
        <v>2.70964E-2</v>
      </c>
    </row>
    <row r="43" spans="2:78" x14ac:dyDescent="0.15">
      <c r="B43" s="24">
        <v>2.9725000000000001E-2</v>
      </c>
      <c r="C43" s="24">
        <v>2.9183999999999877E-2</v>
      </c>
      <c r="D43" s="24">
        <v>176.7218</v>
      </c>
      <c r="E43" s="24">
        <v>2.9454499999999939E-2</v>
      </c>
      <c r="G43" s="24">
        <v>3.6702000000000012E-2</v>
      </c>
      <c r="H43" s="24">
        <v>3.1526000000000387E-2</v>
      </c>
      <c r="I43" s="24">
        <v>197.74549999999999</v>
      </c>
      <c r="J43" s="24">
        <v>3.41140000000002E-2</v>
      </c>
      <c r="L43" s="24">
        <v>4.640500000000003E-2</v>
      </c>
      <c r="M43" s="24">
        <v>4.2910999999999699E-2</v>
      </c>
      <c r="N43" s="24">
        <v>203.06220000000002</v>
      </c>
      <c r="O43" s="24">
        <v>4.4657999999999864E-2</v>
      </c>
      <c r="Q43" s="24">
        <v>3.774500000000014E-2</v>
      </c>
      <c r="R43" s="24">
        <v>4.8865000000000158E-2</v>
      </c>
      <c r="S43" s="24">
        <v>172.22910000000002</v>
      </c>
      <c r="T43" s="24">
        <v>4.3305000000000149E-2</v>
      </c>
      <c r="V43" s="24">
        <v>4.0733000000000352E-2</v>
      </c>
      <c r="W43" s="24">
        <v>4.2581000000000202E-2</v>
      </c>
      <c r="X43" s="24">
        <v>185.71299999999999</v>
      </c>
      <c r="Y43" s="24">
        <v>4.1657000000000277E-2</v>
      </c>
      <c r="AA43" s="24">
        <v>2.3948999999999998E-2</v>
      </c>
      <c r="AB43" s="24">
        <v>2.2982000000000724E-2</v>
      </c>
      <c r="AC43" s="24">
        <v>175.8903</v>
      </c>
      <c r="AD43" s="24">
        <v>2.3465500000000361E-2</v>
      </c>
      <c r="AF43">
        <v>0.37</v>
      </c>
      <c r="AG43">
        <v>196580</v>
      </c>
      <c r="AH43" s="24">
        <f t="shared" si="0"/>
        <v>393.16</v>
      </c>
      <c r="AI43">
        <v>0.187588</v>
      </c>
      <c r="AJ43">
        <v>0.12756100000000001</v>
      </c>
      <c r="AK43">
        <f t="shared" si="1"/>
        <v>6.0026999999999997E-2</v>
      </c>
      <c r="AL43">
        <v>0.37000000476837158</v>
      </c>
      <c r="AM43">
        <v>140832.859375</v>
      </c>
      <c r="AN43" s="24">
        <f t="shared" si="2"/>
        <v>281.66571875</v>
      </c>
      <c r="AO43">
        <v>0.18063454329967499</v>
      </c>
      <c r="AP43">
        <v>0.13006949424743652</v>
      </c>
      <c r="AQ43">
        <f t="shared" si="3"/>
        <v>5.0565049052238464E-2</v>
      </c>
      <c r="AR43"/>
      <c r="AS43" s="24">
        <v>189596.2</v>
      </c>
      <c r="AT43" s="24">
        <f t="shared" si="4"/>
        <v>379.19240000000002</v>
      </c>
      <c r="AU43" s="24">
        <v>0.201043</v>
      </c>
      <c r="AV43" s="24">
        <v>0.124337</v>
      </c>
      <c r="AW43">
        <f t="shared" si="5"/>
        <v>7.6705999999999996E-2</v>
      </c>
      <c r="AY43" s="24">
        <v>138829</v>
      </c>
      <c r="AZ43" s="24">
        <f t="shared" si="6"/>
        <v>277.65800000000002</v>
      </c>
      <c r="BA43" s="24">
        <v>0.186582</v>
      </c>
      <c r="BB43" s="24">
        <v>0.12954099999999999</v>
      </c>
      <c r="BC43">
        <f t="shared" si="7"/>
        <v>5.7041000000000008E-2</v>
      </c>
      <c r="BD43">
        <v>0.37</v>
      </c>
      <c r="BE43">
        <v>190715.2</v>
      </c>
      <c r="BF43" s="24">
        <f t="shared" si="8"/>
        <v>381.43040000000002</v>
      </c>
      <c r="BG43">
        <v>0.19886000000000001</v>
      </c>
      <c r="BH43">
        <v>0.12692400000000001</v>
      </c>
      <c r="BI43">
        <f t="shared" si="9"/>
        <v>7.1936E-2</v>
      </c>
      <c r="BJ43">
        <v>0.37000000476837158</v>
      </c>
      <c r="BK43">
        <v>187233.046875</v>
      </c>
      <c r="BL43" s="24">
        <f t="shared" si="10"/>
        <v>374.46609375000003</v>
      </c>
      <c r="BM43">
        <v>0.20570522546768188</v>
      </c>
      <c r="BN43">
        <v>0.12250864505767822</v>
      </c>
      <c r="BO43">
        <f t="shared" si="11"/>
        <v>8.3196580410003662E-2</v>
      </c>
      <c r="BP43"/>
      <c r="BQ43"/>
      <c r="BR43" s="24">
        <v>0.185</v>
      </c>
      <c r="BS43" s="24">
        <v>99166.399999999994</v>
      </c>
      <c r="BT43" s="24">
        <f t="shared" si="12"/>
        <v>198.33279999999999</v>
      </c>
      <c r="BU43" s="24">
        <v>9.2077699999999998E-2</v>
      </c>
      <c r="BW43" s="24">
        <v>6.4182100000000006E-2</v>
      </c>
      <c r="BZ43" s="24">
        <f t="shared" si="13"/>
        <v>2.7895599999999993E-2</v>
      </c>
    </row>
    <row r="44" spans="2:78" x14ac:dyDescent="0.15">
      <c r="B44" s="24">
        <v>3.2415999999999556E-2</v>
      </c>
      <c r="C44" s="24">
        <v>3.2199999999999562E-2</v>
      </c>
      <c r="D44" s="24">
        <v>188.90179999999998</v>
      </c>
      <c r="E44" s="24">
        <v>3.2307999999999559E-2</v>
      </c>
      <c r="G44" s="24">
        <v>3.9546999999999777E-2</v>
      </c>
      <c r="H44" s="24">
        <v>3.4481000000000428E-2</v>
      </c>
      <c r="I44" s="24">
        <v>209.93879999999999</v>
      </c>
      <c r="J44" s="24">
        <v>3.7014000000000102E-2</v>
      </c>
      <c r="L44" s="24">
        <v>5.0133999999999901E-2</v>
      </c>
      <c r="M44" s="24">
        <v>4.6458999999999584E-2</v>
      </c>
      <c r="N44" s="24">
        <v>217.83670000000001</v>
      </c>
      <c r="O44" s="24">
        <v>4.8296499999999742E-2</v>
      </c>
      <c r="Q44" s="24">
        <v>4.0835000000000399E-2</v>
      </c>
      <c r="R44" s="24">
        <v>5.2933000000000341E-2</v>
      </c>
      <c r="S44" s="24">
        <v>184.36840000000001</v>
      </c>
      <c r="T44" s="24">
        <v>4.688400000000037E-2</v>
      </c>
      <c r="V44" s="24">
        <v>4.352499999999937E-2</v>
      </c>
      <c r="W44" s="24">
        <v>4.5917999999999459E-2</v>
      </c>
      <c r="X44" s="24">
        <v>198.184</v>
      </c>
      <c r="Y44" s="24">
        <v>4.4721499999999414E-2</v>
      </c>
      <c r="AA44" s="24">
        <v>2.6450000000000529E-2</v>
      </c>
      <c r="AB44" s="24">
        <v>2.5648000000000337E-2</v>
      </c>
      <c r="AC44" s="24">
        <v>188.68539999999999</v>
      </c>
      <c r="AD44" s="24">
        <v>2.6049000000000433E-2</v>
      </c>
      <c r="AF44">
        <v>0.38</v>
      </c>
      <c r="AG44">
        <v>201292</v>
      </c>
      <c r="AH44" s="24">
        <f t="shared" si="0"/>
        <v>402.584</v>
      </c>
      <c r="AI44">
        <v>0.193859</v>
      </c>
      <c r="AJ44">
        <v>0.130579</v>
      </c>
      <c r="AK44">
        <f t="shared" si="1"/>
        <v>6.3280000000000003E-2</v>
      </c>
      <c r="AL44">
        <v>0.37999999523162842</v>
      </c>
      <c r="AM44">
        <v>144613.625</v>
      </c>
      <c r="AN44" s="24">
        <f t="shared" si="2"/>
        <v>289.22725000000003</v>
      </c>
      <c r="AO44">
        <v>0.18557894229888916</v>
      </c>
      <c r="AP44">
        <v>0.13356016576290131</v>
      </c>
      <c r="AQ44">
        <f t="shared" si="3"/>
        <v>5.2018776535987854E-2</v>
      </c>
      <c r="AR44"/>
      <c r="AS44" s="24">
        <v>193403.9</v>
      </c>
      <c r="AT44" s="24">
        <f t="shared" si="4"/>
        <v>386.80779999999999</v>
      </c>
      <c r="AU44" s="24">
        <v>0.20890300000000001</v>
      </c>
      <c r="AV44" s="24">
        <v>0.12682599999999999</v>
      </c>
      <c r="AW44">
        <f t="shared" si="5"/>
        <v>8.2077000000000011E-2</v>
      </c>
      <c r="AY44" s="24">
        <v>142523</v>
      </c>
      <c r="AZ44" s="24">
        <f t="shared" si="6"/>
        <v>285.04599999999999</v>
      </c>
      <c r="BA44" s="24">
        <v>0.191775</v>
      </c>
      <c r="BB44" s="24">
        <v>0.13298499999999999</v>
      </c>
      <c r="BC44">
        <f t="shared" si="7"/>
        <v>5.8790000000000009E-2</v>
      </c>
      <c r="BD44">
        <v>0.38</v>
      </c>
      <c r="BE44">
        <v>194604.9</v>
      </c>
      <c r="BF44" s="24">
        <f t="shared" si="8"/>
        <v>389.20979999999997</v>
      </c>
      <c r="BG44">
        <v>0.206564</v>
      </c>
      <c r="BH44">
        <v>0.129577</v>
      </c>
      <c r="BI44">
        <f t="shared" si="9"/>
        <v>7.6987E-2</v>
      </c>
      <c r="BJ44">
        <v>0.37999999523162842</v>
      </c>
      <c r="BK44">
        <v>190721.65625</v>
      </c>
      <c r="BL44" s="24">
        <f t="shared" si="10"/>
        <v>381.44331249999999</v>
      </c>
      <c r="BM44">
        <v>0.21415205299854279</v>
      </c>
      <c r="BN44">
        <v>0.12483537197113037</v>
      </c>
      <c r="BO44">
        <f t="shared" si="11"/>
        <v>8.9316681027412415E-2</v>
      </c>
      <c r="BP44"/>
      <c r="BQ44"/>
      <c r="BR44" s="24">
        <v>0.19</v>
      </c>
      <c r="BS44" s="24">
        <v>101825</v>
      </c>
      <c r="BT44" s="24">
        <f t="shared" si="12"/>
        <v>203.65</v>
      </c>
      <c r="BU44" s="24">
        <v>9.4604999999999995E-2</v>
      </c>
      <c r="BW44" s="24">
        <v>6.5905199999999997E-2</v>
      </c>
      <c r="BZ44" s="24">
        <f t="shared" si="13"/>
        <v>2.8699799999999998E-2</v>
      </c>
    </row>
    <row r="45" spans="2:78" x14ac:dyDescent="0.15">
      <c r="B45" s="24">
        <v>3.5150999999999932E-2</v>
      </c>
      <c r="C45" s="24">
        <v>3.5060999999999787E-2</v>
      </c>
      <c r="D45" s="24">
        <v>201.4881</v>
      </c>
      <c r="E45" s="24">
        <v>3.510599999999986E-2</v>
      </c>
      <c r="G45" s="24">
        <v>4.2639000000000316E-2</v>
      </c>
      <c r="H45" s="24">
        <v>3.7565000000000737E-2</v>
      </c>
      <c r="I45" s="24">
        <v>223.87620000000001</v>
      </c>
      <c r="J45" s="24">
        <v>4.0102000000000526E-2</v>
      </c>
      <c r="L45" s="24">
        <v>5.3506000000000498E-2</v>
      </c>
      <c r="M45" s="24">
        <v>5.0161000000000122E-2</v>
      </c>
      <c r="N45" s="24">
        <v>231.37439999999998</v>
      </c>
      <c r="O45" s="24">
        <v>5.183350000000031E-2</v>
      </c>
      <c r="Q45" s="24">
        <v>4.4272999999999563E-2</v>
      </c>
      <c r="R45" s="24">
        <v>5.6896999999999309E-2</v>
      </c>
      <c r="S45" s="24">
        <v>197.36</v>
      </c>
      <c r="T45" s="24">
        <v>5.0584999999999436E-2</v>
      </c>
      <c r="V45" s="24">
        <v>4.6335000000000015E-2</v>
      </c>
      <c r="W45" s="24">
        <v>4.9122999999999806E-2</v>
      </c>
      <c r="X45" s="24">
        <v>212.09399999999999</v>
      </c>
      <c r="Y45" s="24">
        <v>4.772899999999991E-2</v>
      </c>
      <c r="AA45" s="24">
        <v>2.9341000000000506E-2</v>
      </c>
      <c r="AB45" s="24">
        <v>2.8889000000000387E-2</v>
      </c>
      <c r="AC45" s="24">
        <v>200.32589999999999</v>
      </c>
      <c r="AD45" s="24">
        <v>2.9115000000000446E-2</v>
      </c>
      <c r="AF45">
        <v>0.39</v>
      </c>
      <c r="AG45">
        <v>205810</v>
      </c>
      <c r="AH45" s="24">
        <f t="shared" si="0"/>
        <v>411.62</v>
      </c>
      <c r="AI45">
        <v>0.200435</v>
      </c>
      <c r="AJ45">
        <v>0.133496</v>
      </c>
      <c r="AK45">
        <f t="shared" si="1"/>
        <v>6.6938999999999999E-2</v>
      </c>
      <c r="AL45">
        <v>0.38999998569488525</v>
      </c>
      <c r="AM45">
        <v>148389.9375</v>
      </c>
      <c r="AN45" s="24">
        <f t="shared" si="2"/>
        <v>296.779875</v>
      </c>
      <c r="AO45">
        <v>0.19054202735424042</v>
      </c>
      <c r="AP45">
        <v>0.13704366981983185</v>
      </c>
      <c r="AQ45">
        <f t="shared" si="3"/>
        <v>5.3498357534408569E-2</v>
      </c>
      <c r="AR45"/>
      <c r="AS45" s="24">
        <v>197063.3</v>
      </c>
      <c r="AT45" s="24">
        <f t="shared" si="4"/>
        <v>394.1266</v>
      </c>
      <c r="AU45" s="24">
        <v>0.217057</v>
      </c>
      <c r="AV45" s="24">
        <v>0.12920799999999999</v>
      </c>
      <c r="AW45">
        <f t="shared" si="5"/>
        <v>8.784900000000001E-2</v>
      </c>
      <c r="AY45" s="24">
        <v>146208</v>
      </c>
      <c r="AZ45" s="24">
        <f t="shared" si="6"/>
        <v>292.416</v>
      </c>
      <c r="BA45" s="24">
        <v>0.19699700000000001</v>
      </c>
      <c r="BB45" s="24">
        <v>0.13641700000000001</v>
      </c>
      <c r="BC45">
        <f t="shared" si="7"/>
        <v>6.0579999999999995E-2</v>
      </c>
      <c r="BD45">
        <v>0.39</v>
      </c>
      <c r="BE45">
        <v>198358.8</v>
      </c>
      <c r="BF45" s="24">
        <f t="shared" si="8"/>
        <v>396.7176</v>
      </c>
      <c r="BG45">
        <v>0.21452499999999999</v>
      </c>
      <c r="BH45">
        <v>0.132136</v>
      </c>
      <c r="BI45">
        <f t="shared" si="9"/>
        <v>8.238899999999999E-2</v>
      </c>
      <c r="BJ45">
        <v>0.38999998569488525</v>
      </c>
      <c r="BK45">
        <v>194106.140625</v>
      </c>
      <c r="BL45" s="24">
        <f t="shared" si="10"/>
        <v>388.21228124999999</v>
      </c>
      <c r="BM45">
        <v>0.22277149558067322</v>
      </c>
      <c r="BN45">
        <v>0.12710112333297729</v>
      </c>
      <c r="BO45">
        <f t="shared" si="11"/>
        <v>9.5670372247695923E-2</v>
      </c>
      <c r="BP45"/>
      <c r="BQ45"/>
      <c r="BR45" s="24">
        <v>0.19500000000000001</v>
      </c>
      <c r="BS45" s="24">
        <v>104481</v>
      </c>
      <c r="BT45" s="24">
        <f t="shared" si="12"/>
        <v>208.96199999999999</v>
      </c>
      <c r="BU45" s="24">
        <v>9.7136700000000006E-2</v>
      </c>
      <c r="BW45" s="24">
        <v>6.7626800000000001E-2</v>
      </c>
      <c r="BZ45" s="24">
        <f t="shared" si="13"/>
        <v>2.9509900000000006E-2</v>
      </c>
    </row>
    <row r="46" spans="2:78" x14ac:dyDescent="0.15">
      <c r="B46" s="24">
        <v>3.8273000000000224E-2</v>
      </c>
      <c r="C46" s="24">
        <v>3.8253000000000092E-2</v>
      </c>
      <c r="D46" s="24">
        <v>215.2355</v>
      </c>
      <c r="E46" s="24">
        <v>3.8263000000000158E-2</v>
      </c>
      <c r="G46" s="24">
        <v>4.5653999999999861E-2</v>
      </c>
      <c r="H46" s="24">
        <v>4.0909000000000084E-2</v>
      </c>
      <c r="I46" s="24">
        <v>237.53579999999999</v>
      </c>
      <c r="J46" s="24">
        <v>4.3281499999999973E-2</v>
      </c>
      <c r="L46" s="24">
        <v>5.7249000000000549E-2</v>
      </c>
      <c r="M46" s="24">
        <v>5.4381000000000235E-2</v>
      </c>
      <c r="N46" s="24">
        <v>243.86620000000002</v>
      </c>
      <c r="O46" s="24">
        <v>5.5815000000000392E-2</v>
      </c>
      <c r="Q46" s="24">
        <v>4.7755000000000436E-2</v>
      </c>
      <c r="R46" s="24">
        <v>6.0992000000000601E-2</v>
      </c>
      <c r="S46" s="24">
        <v>210.0814</v>
      </c>
      <c r="T46" s="24">
        <v>5.4373500000000519E-2</v>
      </c>
      <c r="V46" s="24">
        <v>4.9716000000000093E-2</v>
      </c>
      <c r="W46" s="24">
        <v>5.2782999999999802E-2</v>
      </c>
      <c r="X46" s="24">
        <v>225.6865</v>
      </c>
      <c r="Y46" s="24">
        <v>5.1249499999999948E-2</v>
      </c>
      <c r="AA46" s="24">
        <v>3.1946999999999726E-2</v>
      </c>
      <c r="AB46" s="24">
        <v>3.2053000000000331E-2</v>
      </c>
      <c r="AC46" s="24">
        <v>214.17449999999999</v>
      </c>
      <c r="AD46" s="24">
        <v>3.2000000000000028E-2</v>
      </c>
      <c r="AF46">
        <v>0.4</v>
      </c>
      <c r="AG46">
        <v>210208</v>
      </c>
      <c r="AH46" s="24">
        <f t="shared" si="0"/>
        <v>420.416</v>
      </c>
      <c r="AI46">
        <v>0.207202</v>
      </c>
      <c r="AJ46">
        <v>0.136347</v>
      </c>
      <c r="AK46">
        <f t="shared" si="1"/>
        <v>7.0855000000000001E-2</v>
      </c>
      <c r="AL46">
        <v>0.40000000596046448</v>
      </c>
      <c r="AM46">
        <v>152160.71875</v>
      </c>
      <c r="AN46" s="24">
        <f t="shared" si="2"/>
        <v>304.3214375</v>
      </c>
      <c r="AO46">
        <v>0.19552236795425415</v>
      </c>
      <c r="AP46">
        <v>0.14052104949951172</v>
      </c>
      <c r="AQ46">
        <f t="shared" si="3"/>
        <v>5.5001318454742432E-2</v>
      </c>
      <c r="AR46"/>
      <c r="AS46" s="24">
        <v>200582</v>
      </c>
      <c r="AT46" s="24">
        <f t="shared" si="4"/>
        <v>401.16399999999999</v>
      </c>
      <c r="AU46" s="24">
        <v>0.225439</v>
      </c>
      <c r="AV46" s="24">
        <v>0.13150999999999999</v>
      </c>
      <c r="AW46">
        <f t="shared" si="5"/>
        <v>9.3929000000000012E-2</v>
      </c>
      <c r="AY46" s="24">
        <v>149880</v>
      </c>
      <c r="AZ46" s="24">
        <f t="shared" si="6"/>
        <v>299.76</v>
      </c>
      <c r="BA46" s="24">
        <v>0.20225399999999999</v>
      </c>
      <c r="BB46" s="24">
        <v>0.13983599999999999</v>
      </c>
      <c r="BC46">
        <f t="shared" si="7"/>
        <v>6.2418000000000001E-2</v>
      </c>
      <c r="BD46">
        <v>0.4</v>
      </c>
      <c r="BE46">
        <v>201999.4</v>
      </c>
      <c r="BF46" s="24">
        <f t="shared" si="8"/>
        <v>403.99879999999996</v>
      </c>
      <c r="BG46">
        <v>0.22267100000000001</v>
      </c>
      <c r="BH46">
        <v>0.134631</v>
      </c>
      <c r="BI46">
        <f t="shared" si="9"/>
        <v>8.8040000000000007E-2</v>
      </c>
      <c r="BJ46">
        <v>0.40000000596046448</v>
      </c>
      <c r="BK46">
        <v>197406.75</v>
      </c>
      <c r="BL46" s="24">
        <f t="shared" si="10"/>
        <v>394.81349999999998</v>
      </c>
      <c r="BM46">
        <v>0.2315518707036972</v>
      </c>
      <c r="BN46">
        <v>0.12930667400360107</v>
      </c>
      <c r="BO46">
        <f t="shared" si="11"/>
        <v>0.10224519670009613</v>
      </c>
      <c r="BP46"/>
      <c r="BQ46"/>
      <c r="BR46" s="24">
        <v>0.2</v>
      </c>
      <c r="BS46" s="24">
        <v>107135</v>
      </c>
      <c r="BT46" s="24">
        <f t="shared" si="12"/>
        <v>214.27</v>
      </c>
      <c r="BU46" s="24">
        <v>9.9672899999999995E-2</v>
      </c>
      <c r="BW46" s="24">
        <v>6.93468E-2</v>
      </c>
      <c r="BZ46" s="24">
        <f t="shared" si="13"/>
        <v>3.0326099999999995E-2</v>
      </c>
    </row>
    <row r="47" spans="2:78" x14ac:dyDescent="0.15">
      <c r="B47" s="24">
        <v>4.1250999999999927E-2</v>
      </c>
      <c r="C47" s="24">
        <v>4.1427999999999798E-2</v>
      </c>
      <c r="D47" s="24">
        <v>227.11229999999998</v>
      </c>
      <c r="E47" s="24">
        <v>4.1339499999999862E-2</v>
      </c>
      <c r="G47" s="24">
        <v>4.8670999999999687E-2</v>
      </c>
      <c r="H47" s="24">
        <v>4.4208999999999499E-2</v>
      </c>
      <c r="I47" s="24">
        <v>250.74379999999999</v>
      </c>
      <c r="J47" s="24">
        <v>4.6439999999999593E-2</v>
      </c>
      <c r="L47" s="24">
        <v>6.0683000000000042E-2</v>
      </c>
      <c r="M47" s="24">
        <v>5.8416000000000246E-2</v>
      </c>
      <c r="N47" s="24">
        <v>256.70189999999997</v>
      </c>
      <c r="O47" s="24">
        <v>5.9549500000000144E-2</v>
      </c>
      <c r="Q47" s="24">
        <v>5.1610000000000156E-2</v>
      </c>
      <c r="R47" s="24">
        <v>6.5116000000000618E-2</v>
      </c>
      <c r="S47" s="24">
        <v>220.9169</v>
      </c>
      <c r="T47" s="24">
        <v>5.8363000000000387E-2</v>
      </c>
      <c r="V47" s="24">
        <v>5.3122000000000114E-2</v>
      </c>
      <c r="W47" s="24">
        <v>5.6642999999999333E-2</v>
      </c>
      <c r="X47" s="24">
        <v>239.33949999999999</v>
      </c>
      <c r="Y47" s="24">
        <v>5.4882499999999723E-2</v>
      </c>
      <c r="AA47" s="24">
        <v>3.4752000000000116E-2</v>
      </c>
      <c r="AB47" s="24">
        <v>3.5319000000000322E-2</v>
      </c>
      <c r="AC47" s="24">
        <v>227.38249999999999</v>
      </c>
      <c r="AD47" s="24">
        <v>3.5035500000000219E-2</v>
      </c>
      <c r="AF47">
        <v>0.41</v>
      </c>
      <c r="AG47">
        <v>214501</v>
      </c>
      <c r="AH47" s="24">
        <f t="shared" si="0"/>
        <v>429.00200000000001</v>
      </c>
      <c r="AI47">
        <v>0.21416199999999999</v>
      </c>
      <c r="AJ47">
        <v>0.13913</v>
      </c>
      <c r="AK47">
        <f t="shared" si="1"/>
        <v>7.5031999999999988E-2</v>
      </c>
      <c r="AL47">
        <v>0.40999999642372131</v>
      </c>
      <c r="AM47">
        <v>155920.390625</v>
      </c>
      <c r="AN47" s="24">
        <f t="shared" si="2"/>
        <v>311.84078125000002</v>
      </c>
      <c r="AO47">
        <v>0.2005266547203064</v>
      </c>
      <c r="AP47">
        <v>0.14399081468582153</v>
      </c>
      <c r="AQ47">
        <f t="shared" si="3"/>
        <v>5.6535840034484863E-2</v>
      </c>
      <c r="AR47"/>
      <c r="AS47" s="24">
        <v>203990.5</v>
      </c>
      <c r="AT47" s="24">
        <f t="shared" si="4"/>
        <v>407.98099999999999</v>
      </c>
      <c r="AU47" s="24">
        <v>0.234038</v>
      </c>
      <c r="AV47" s="24">
        <v>0.13373099999999999</v>
      </c>
      <c r="AW47">
        <f t="shared" si="5"/>
        <v>0.10030700000000001</v>
      </c>
      <c r="AY47" s="24">
        <v>153541</v>
      </c>
      <c r="AZ47" s="24">
        <f t="shared" si="6"/>
        <v>307.08199999999999</v>
      </c>
      <c r="BA47" s="24">
        <v>0.20755000000000001</v>
      </c>
      <c r="BB47" s="24">
        <v>0.14324000000000001</v>
      </c>
      <c r="BC47">
        <f t="shared" si="7"/>
        <v>6.4310000000000006E-2</v>
      </c>
      <c r="BD47">
        <v>0.41</v>
      </c>
      <c r="BE47">
        <v>205503.3</v>
      </c>
      <c r="BF47" s="24">
        <f t="shared" si="8"/>
        <v>411.00659999999999</v>
      </c>
      <c r="BG47">
        <v>0.23108300000000001</v>
      </c>
      <c r="BH47">
        <v>0.13703599999999999</v>
      </c>
      <c r="BI47">
        <f t="shared" si="9"/>
        <v>9.4047000000000019E-2</v>
      </c>
      <c r="BJ47">
        <v>0.40999999642372131</v>
      </c>
      <c r="BK47">
        <v>200636.609375</v>
      </c>
      <c r="BL47" s="24">
        <f t="shared" si="10"/>
        <v>401.27321875000001</v>
      </c>
      <c r="BM47">
        <v>0.24047301709651947</v>
      </c>
      <c r="BN47">
        <v>0.13145959377288818</v>
      </c>
      <c r="BO47">
        <f t="shared" si="11"/>
        <v>0.10901342332363129</v>
      </c>
      <c r="BP47"/>
      <c r="BQ47"/>
      <c r="BR47" s="24">
        <v>0.20499999999999999</v>
      </c>
      <c r="BS47" s="24">
        <v>109786</v>
      </c>
      <c r="BT47" s="24">
        <f t="shared" si="12"/>
        <v>219.572</v>
      </c>
      <c r="BU47" s="24">
        <v>0.102214</v>
      </c>
      <c r="BW47" s="24">
        <v>7.1065000000000003E-2</v>
      </c>
      <c r="BZ47" s="24">
        <f t="shared" si="13"/>
        <v>3.1148999999999996E-2</v>
      </c>
    </row>
    <row r="48" spans="2:78" x14ac:dyDescent="0.15">
      <c r="B48" s="24">
        <v>4.4222000000000428E-2</v>
      </c>
      <c r="C48" s="24">
        <v>4.473200000000066E-2</v>
      </c>
      <c r="D48" s="24">
        <v>240.15020000000001</v>
      </c>
      <c r="E48" s="24">
        <v>4.4477000000000544E-2</v>
      </c>
      <c r="G48" s="24">
        <v>5.1698000000000022E-2</v>
      </c>
      <c r="H48" s="24">
        <v>4.7827999999999982E-2</v>
      </c>
      <c r="I48" s="24">
        <v>265.59199999999998</v>
      </c>
      <c r="J48" s="24">
        <v>4.9763000000000002E-2</v>
      </c>
      <c r="L48" s="24">
        <v>6.4474999999999838E-2</v>
      </c>
      <c r="M48" s="24">
        <v>6.2593999999999816E-2</v>
      </c>
      <c r="N48" s="24">
        <v>272.15870000000001</v>
      </c>
      <c r="O48" s="24">
        <v>6.3534499999999827E-2</v>
      </c>
      <c r="Q48" s="24">
        <v>5.5814999999999948E-2</v>
      </c>
      <c r="R48" s="24">
        <v>6.9931999999999661E-2</v>
      </c>
      <c r="S48" s="24">
        <v>236.35379999999998</v>
      </c>
      <c r="T48" s="24">
        <v>6.2873499999999805E-2</v>
      </c>
      <c r="V48" s="24">
        <v>5.662199999999995E-2</v>
      </c>
      <c r="W48" s="24">
        <v>6.0594000000000037E-2</v>
      </c>
      <c r="X48" s="24">
        <v>250.74379999999999</v>
      </c>
      <c r="Y48" s="24">
        <v>5.8607999999999993E-2</v>
      </c>
      <c r="AA48" s="24">
        <v>3.744000000000014E-2</v>
      </c>
      <c r="AB48" s="24">
        <v>3.8607999999999976E-2</v>
      </c>
      <c r="AC48" s="24">
        <v>241.97470000000001</v>
      </c>
      <c r="AD48" s="24">
        <v>3.8024000000000058E-2</v>
      </c>
      <c r="AF48">
        <v>0.42</v>
      </c>
      <c r="AG48">
        <v>218685</v>
      </c>
      <c r="AH48" s="24">
        <f t="shared" si="0"/>
        <v>437.37</v>
      </c>
      <c r="AI48">
        <v>0.22134599999999999</v>
      </c>
      <c r="AJ48">
        <v>0.14183000000000001</v>
      </c>
      <c r="AK48">
        <f t="shared" si="1"/>
        <v>7.9515999999999976E-2</v>
      </c>
      <c r="AL48">
        <v>0.41999998688697815</v>
      </c>
      <c r="AM48">
        <v>159673</v>
      </c>
      <c r="AN48" s="24">
        <f t="shared" si="2"/>
        <v>319.346</v>
      </c>
      <c r="AO48">
        <v>0.20554938912391663</v>
      </c>
      <c r="AP48">
        <v>0.14745365083217621</v>
      </c>
      <c r="AQ48">
        <f t="shared" si="3"/>
        <v>5.8095738291740417E-2</v>
      </c>
      <c r="AR48"/>
      <c r="AS48" s="24">
        <v>207320.2</v>
      </c>
      <c r="AT48" s="24">
        <f t="shared" si="4"/>
        <v>414.6404</v>
      </c>
      <c r="AU48" s="24">
        <v>0.24279200000000001</v>
      </c>
      <c r="AV48" s="24">
        <v>0.13589300000000001</v>
      </c>
      <c r="AW48">
        <f t="shared" si="5"/>
        <v>0.10689899999999999</v>
      </c>
      <c r="AY48" s="24">
        <v>157184</v>
      </c>
      <c r="AZ48" s="24">
        <f t="shared" si="6"/>
        <v>314.36799999999999</v>
      </c>
      <c r="BA48" s="24">
        <v>0.21290000000000001</v>
      </c>
      <c r="BB48" s="24">
        <v>0.146621</v>
      </c>
      <c r="BC48">
        <f t="shared" si="7"/>
        <v>6.6279000000000005E-2</v>
      </c>
      <c r="BD48">
        <v>0.42</v>
      </c>
      <c r="BE48">
        <v>208886.9</v>
      </c>
      <c r="BF48" s="24">
        <f t="shared" si="8"/>
        <v>417.77379999999999</v>
      </c>
      <c r="BG48">
        <v>0.23972299999999999</v>
      </c>
      <c r="BH48">
        <v>0.13935800000000001</v>
      </c>
      <c r="BI48">
        <f t="shared" si="9"/>
        <v>0.10036499999999998</v>
      </c>
      <c r="BJ48">
        <v>0.41999998688697815</v>
      </c>
      <c r="BK48">
        <v>203798.609375</v>
      </c>
      <c r="BL48" s="24">
        <f t="shared" si="10"/>
        <v>407.59721875000002</v>
      </c>
      <c r="BM48">
        <v>0.24952906370162964</v>
      </c>
      <c r="BN48">
        <v>0.13356232643127441</v>
      </c>
      <c r="BO48">
        <f t="shared" si="11"/>
        <v>0.11596673727035522</v>
      </c>
      <c r="BP48"/>
      <c r="BQ48"/>
      <c r="BR48" s="24">
        <v>0.21</v>
      </c>
      <c r="BS48" s="24">
        <v>112434</v>
      </c>
      <c r="BT48" s="24">
        <f t="shared" si="12"/>
        <v>224.86799999999999</v>
      </c>
      <c r="BU48" s="24">
        <v>0.10476100000000001</v>
      </c>
      <c r="BW48" s="24">
        <v>7.2781299999999993E-2</v>
      </c>
      <c r="BZ48" s="24">
        <f t="shared" si="13"/>
        <v>3.1979700000000014E-2</v>
      </c>
    </row>
    <row r="49" spans="2:78" x14ac:dyDescent="0.15">
      <c r="B49" s="24">
        <v>4.7165999999999819E-2</v>
      </c>
      <c r="C49" s="24">
        <v>4.7897999999999996E-2</v>
      </c>
      <c r="D49" s="24">
        <v>253.6756</v>
      </c>
      <c r="E49" s="24">
        <v>4.7531999999999908E-2</v>
      </c>
      <c r="G49" s="24">
        <v>5.4981999999999864E-2</v>
      </c>
      <c r="H49" s="24">
        <v>5.1258999999999943E-2</v>
      </c>
      <c r="I49" s="24">
        <v>277.41480000000001</v>
      </c>
      <c r="J49" s="24">
        <v>5.3120499999999904E-2</v>
      </c>
      <c r="L49" s="24">
        <v>6.8478999999999957E-2</v>
      </c>
      <c r="M49" s="24">
        <v>6.6921999999999926E-2</v>
      </c>
      <c r="N49" s="24">
        <v>285.58209999999997</v>
      </c>
      <c r="O49" s="24">
        <v>6.7700499999999941E-2</v>
      </c>
      <c r="Q49" s="24">
        <v>6.0009999999999231E-2</v>
      </c>
      <c r="R49" s="24">
        <v>7.4650999999999357E-2</v>
      </c>
      <c r="S49" s="24">
        <v>251.45239999999998</v>
      </c>
      <c r="T49" s="24">
        <v>6.7330499999999294E-2</v>
      </c>
      <c r="V49" s="24">
        <v>6.0177000000000369E-2</v>
      </c>
      <c r="W49" s="24">
        <v>6.4503000000000199E-2</v>
      </c>
      <c r="X49" s="24">
        <v>264.13319999999999</v>
      </c>
      <c r="Y49" s="24">
        <v>6.2340000000000284E-2</v>
      </c>
      <c r="AA49" s="24">
        <v>4.0470000000000006E-2</v>
      </c>
      <c r="AB49" s="24">
        <v>4.2148000000000074E-2</v>
      </c>
      <c r="AC49" s="24">
        <v>253.2296</v>
      </c>
      <c r="AD49" s="24">
        <v>4.130900000000004E-2</v>
      </c>
      <c r="AF49">
        <v>0.43</v>
      </c>
      <c r="AG49">
        <v>222772</v>
      </c>
      <c r="AH49" s="24">
        <f t="shared" si="0"/>
        <v>445.54399999999998</v>
      </c>
      <c r="AI49">
        <v>0.22870099999999999</v>
      </c>
      <c r="AJ49">
        <v>0.14447099999999999</v>
      </c>
      <c r="AK49">
        <f t="shared" si="1"/>
        <v>8.4229999999999999E-2</v>
      </c>
      <c r="AL49">
        <v>0.43000000715255737</v>
      </c>
      <c r="AM49">
        <v>163417.65625</v>
      </c>
      <c r="AN49" s="24">
        <f t="shared" si="2"/>
        <v>326.83531249999999</v>
      </c>
      <c r="AO49">
        <v>0.21059496700763702</v>
      </c>
      <c r="AP49">
        <v>0.15090815722942352</v>
      </c>
      <c r="AQ49">
        <f t="shared" si="3"/>
        <v>5.9686809778213501E-2</v>
      </c>
      <c r="AR49"/>
      <c r="AS49" s="24">
        <v>210556.9</v>
      </c>
      <c r="AT49" s="24">
        <f t="shared" si="4"/>
        <v>421.11379999999997</v>
      </c>
      <c r="AU49" s="24">
        <v>0.25175199999999998</v>
      </c>
      <c r="AV49" s="24">
        <v>0.13797699999999999</v>
      </c>
      <c r="AW49">
        <f t="shared" si="5"/>
        <v>0.11377499999999999</v>
      </c>
      <c r="AY49" s="24">
        <v>160796</v>
      </c>
      <c r="AZ49" s="24">
        <f t="shared" si="6"/>
        <v>321.59199999999998</v>
      </c>
      <c r="BA49" s="24">
        <v>0.218334</v>
      </c>
      <c r="BB49" s="24">
        <v>0.14996999999999999</v>
      </c>
      <c r="BC49">
        <f t="shared" si="7"/>
        <v>6.8364000000000008E-2</v>
      </c>
      <c r="BD49">
        <v>0.43</v>
      </c>
      <c r="BE49">
        <v>212141.6</v>
      </c>
      <c r="BF49" s="24">
        <f t="shared" si="8"/>
        <v>424.28320000000002</v>
      </c>
      <c r="BG49">
        <v>0.248639</v>
      </c>
      <c r="BH49">
        <v>0.14157900000000001</v>
      </c>
      <c r="BI49">
        <f t="shared" si="9"/>
        <v>0.10705999999999999</v>
      </c>
      <c r="BJ49">
        <v>0.43000000715255737</v>
      </c>
      <c r="BK49">
        <v>206885.109375</v>
      </c>
      <c r="BL49" s="24">
        <f t="shared" si="10"/>
        <v>413.77021875000003</v>
      </c>
      <c r="BM49">
        <v>0.25873836874961853</v>
      </c>
      <c r="BN49">
        <v>0.13561131060123444</v>
      </c>
      <c r="BO49">
        <f t="shared" si="11"/>
        <v>0.12312705814838409</v>
      </c>
      <c r="BP49"/>
      <c r="BQ49"/>
      <c r="BR49" s="24">
        <v>0.215</v>
      </c>
      <c r="BS49" s="24">
        <v>115080</v>
      </c>
      <c r="BT49" s="24">
        <f t="shared" si="12"/>
        <v>230.16</v>
      </c>
      <c r="BU49" s="24">
        <v>0.10731400000000001</v>
      </c>
      <c r="BW49" s="24">
        <v>7.4495400000000003E-2</v>
      </c>
      <c r="BZ49" s="24">
        <f t="shared" si="13"/>
        <v>3.2818600000000003E-2</v>
      </c>
    </row>
    <row r="50" spans="2:78" x14ac:dyDescent="0.15">
      <c r="B50" s="24">
        <v>5.0453000000000081E-2</v>
      </c>
      <c r="C50" s="24">
        <v>5.1604000000000205E-2</v>
      </c>
      <c r="D50" s="24">
        <v>269.88909999999998</v>
      </c>
      <c r="E50" s="24">
        <v>5.1028500000000143E-2</v>
      </c>
      <c r="G50" s="24">
        <v>5.8653999999999762E-2</v>
      </c>
      <c r="H50" s="24">
        <v>5.5138999999999605E-2</v>
      </c>
      <c r="I50" s="24">
        <v>291.91250000000002</v>
      </c>
      <c r="J50" s="24">
        <v>5.6896499999999683E-2</v>
      </c>
      <c r="L50" s="24">
        <v>7.2672999999999988E-2</v>
      </c>
      <c r="M50" s="24">
        <v>7.1666000000000452E-2</v>
      </c>
      <c r="N50" s="24">
        <v>300.35750000000002</v>
      </c>
      <c r="O50" s="24">
        <v>7.216950000000022E-2</v>
      </c>
      <c r="Q50" s="24">
        <v>6.4220999999999862E-2</v>
      </c>
      <c r="R50" s="24">
        <v>7.9520999999999731E-2</v>
      </c>
      <c r="S50" s="24">
        <v>262.57979999999998</v>
      </c>
      <c r="T50" s="24">
        <v>7.1870999999999796E-2</v>
      </c>
      <c r="V50" s="24">
        <v>6.3606000000000051E-2</v>
      </c>
      <c r="W50" s="24">
        <v>6.851399999999952E-2</v>
      </c>
      <c r="X50" s="24">
        <v>278.41449999999998</v>
      </c>
      <c r="Y50" s="24">
        <v>6.6059999999999786E-2</v>
      </c>
      <c r="AA50" s="24">
        <v>4.3910000000000338E-2</v>
      </c>
      <c r="AB50" s="24">
        <v>4.610800000000026E-2</v>
      </c>
      <c r="AC50" s="24">
        <v>267.37579999999997</v>
      </c>
      <c r="AD50" s="24">
        <v>4.5009000000000299E-2</v>
      </c>
      <c r="AF50">
        <v>0.44</v>
      </c>
      <c r="AG50">
        <v>226767</v>
      </c>
      <c r="AH50" s="24">
        <f t="shared" si="0"/>
        <v>453.53399999999999</v>
      </c>
      <c r="AI50">
        <v>0.23625699999999999</v>
      </c>
      <c r="AJ50">
        <v>0.14704</v>
      </c>
      <c r="AK50">
        <f t="shared" si="1"/>
        <v>8.9216999999999991E-2</v>
      </c>
      <c r="AL50">
        <v>0.43999999761581421</v>
      </c>
      <c r="AM50">
        <v>167154.15625</v>
      </c>
      <c r="AN50" s="24">
        <f t="shared" si="2"/>
        <v>334.3083125</v>
      </c>
      <c r="AO50">
        <v>0.2156691700220108</v>
      </c>
      <c r="AP50">
        <v>0.15435099601745605</v>
      </c>
      <c r="AQ50">
        <f t="shared" si="3"/>
        <v>6.1318174004554749E-2</v>
      </c>
      <c r="AR50"/>
      <c r="AS50" s="24">
        <v>213679</v>
      </c>
      <c r="AT50" s="24">
        <f t="shared" si="4"/>
        <v>427.358</v>
      </c>
      <c r="AU50" s="24">
        <v>0.26094899999999999</v>
      </c>
      <c r="AV50" s="24">
        <v>0.13997799999999999</v>
      </c>
      <c r="AW50">
        <f t="shared" si="5"/>
        <v>0.120971</v>
      </c>
      <c r="AY50" s="24">
        <v>164352</v>
      </c>
      <c r="AZ50" s="24">
        <f t="shared" si="6"/>
        <v>328.70400000000001</v>
      </c>
      <c r="BA50" s="24">
        <v>0.223911</v>
      </c>
      <c r="BB50" s="24">
        <v>0.15326899999999999</v>
      </c>
      <c r="BC50">
        <f t="shared" si="7"/>
        <v>7.064200000000001E-2</v>
      </c>
      <c r="BD50">
        <v>0.44</v>
      </c>
      <c r="BE50">
        <v>215277.8</v>
      </c>
      <c r="BF50" s="24">
        <f t="shared" si="8"/>
        <v>430.55559999999997</v>
      </c>
      <c r="BG50">
        <v>0.25779200000000002</v>
      </c>
      <c r="BH50">
        <v>0.14371900000000001</v>
      </c>
      <c r="BI50">
        <f t="shared" si="9"/>
        <v>0.11407300000000001</v>
      </c>
      <c r="BJ50">
        <v>0.43999999761581421</v>
      </c>
      <c r="BK50">
        <v>209893</v>
      </c>
      <c r="BL50" s="24">
        <f t="shared" si="10"/>
        <v>419.786</v>
      </c>
      <c r="BM50">
        <v>0.26810938119888306</v>
      </c>
      <c r="BN50">
        <v>0.13760612905025482</v>
      </c>
      <c r="BO50">
        <f t="shared" si="11"/>
        <v>0.13050325214862823</v>
      </c>
      <c r="BP50"/>
      <c r="BQ50"/>
      <c r="BR50" s="24">
        <v>0.22</v>
      </c>
      <c r="BS50" s="24">
        <v>117723</v>
      </c>
      <c r="BT50" s="24">
        <f t="shared" si="12"/>
        <v>235.446</v>
      </c>
      <c r="BU50" s="24">
        <v>0.109873</v>
      </c>
      <c r="BW50" s="24">
        <v>7.62071E-2</v>
      </c>
      <c r="BZ50" s="24">
        <f t="shared" si="13"/>
        <v>3.3665899999999999E-2</v>
      </c>
    </row>
    <row r="51" spans="2:78" x14ac:dyDescent="0.15">
      <c r="B51" s="24">
        <v>5.4216000000000264E-2</v>
      </c>
      <c r="C51" s="24">
        <v>5.5512999999999479E-2</v>
      </c>
      <c r="D51" s="24">
        <v>284.04859999999996</v>
      </c>
      <c r="E51" s="24">
        <v>5.4864499999999872E-2</v>
      </c>
      <c r="G51" s="24">
        <v>6.2279000000000195E-2</v>
      </c>
      <c r="H51" s="24">
        <v>5.8816000000000201E-2</v>
      </c>
      <c r="I51" s="24">
        <v>309.12569999999999</v>
      </c>
      <c r="J51" s="24">
        <v>6.0547500000000198E-2</v>
      </c>
      <c r="L51" s="24">
        <v>7.7134000000000036E-2</v>
      </c>
      <c r="M51" s="24">
        <v>7.6747000000000121E-2</v>
      </c>
      <c r="N51" s="24">
        <v>313.69309999999996</v>
      </c>
      <c r="O51" s="24">
        <v>7.6940500000000078E-2</v>
      </c>
      <c r="Q51" s="24">
        <v>6.8785999999999348E-2</v>
      </c>
      <c r="R51" s="24">
        <v>8.4588999999999359E-2</v>
      </c>
      <c r="S51" s="24">
        <v>276.2867</v>
      </c>
      <c r="T51" s="24">
        <v>7.6687499999999353E-2</v>
      </c>
      <c r="V51" s="24">
        <v>6.7288000000000459E-2</v>
      </c>
      <c r="W51" s="24">
        <v>7.2716000000000669E-2</v>
      </c>
      <c r="X51" s="24">
        <v>294.0677</v>
      </c>
      <c r="Y51" s="24">
        <v>7.0002000000000564E-2</v>
      </c>
      <c r="AA51" s="24">
        <v>4.7559999999999825E-2</v>
      </c>
      <c r="AB51" s="24">
        <v>5.0260999999999889E-2</v>
      </c>
      <c r="AC51" s="24">
        <v>279.75900000000001</v>
      </c>
      <c r="AD51" s="24">
        <v>4.8910499999999857E-2</v>
      </c>
      <c r="AF51">
        <v>0.45</v>
      </c>
      <c r="AG51">
        <v>230639</v>
      </c>
      <c r="AH51" s="24">
        <f t="shared" si="0"/>
        <v>461.27800000000002</v>
      </c>
      <c r="AI51">
        <v>0.24402699999999999</v>
      </c>
      <c r="AJ51">
        <v>0.149536</v>
      </c>
      <c r="AK51">
        <f t="shared" si="1"/>
        <v>9.4490999999999992E-2</v>
      </c>
      <c r="AL51">
        <v>0.44999998807907104</v>
      </c>
      <c r="AM51">
        <v>170880.40625</v>
      </c>
      <c r="AN51" s="24">
        <f t="shared" si="2"/>
        <v>341.76081249999999</v>
      </c>
      <c r="AO51">
        <v>0.22077834606170654</v>
      </c>
      <c r="AP51">
        <v>0.15777869522571564</v>
      </c>
      <c r="AQ51">
        <f t="shared" si="3"/>
        <v>6.2999650835990906E-2</v>
      </c>
      <c r="AR51"/>
      <c r="AS51" s="24">
        <v>216695.3</v>
      </c>
      <c r="AT51" s="24">
        <f t="shared" si="4"/>
        <v>433.39059999999995</v>
      </c>
      <c r="AU51" s="24">
        <v>0.27035799999999999</v>
      </c>
      <c r="AV51" s="24">
        <v>0.141903</v>
      </c>
      <c r="AW51">
        <f t="shared" si="5"/>
        <v>0.12845499999999999</v>
      </c>
      <c r="AY51" s="24">
        <v>167838</v>
      </c>
      <c r="AZ51" s="24">
        <f t="shared" si="6"/>
        <v>335.67599999999999</v>
      </c>
      <c r="BA51" s="24">
        <v>0.229687</v>
      </c>
      <c r="BB51" s="24">
        <v>0.15649199999999999</v>
      </c>
      <c r="BC51">
        <f t="shared" si="7"/>
        <v>7.319500000000001E-2</v>
      </c>
      <c r="BD51">
        <v>0.45</v>
      </c>
      <c r="BE51">
        <v>218289.4</v>
      </c>
      <c r="BF51" s="24">
        <f t="shared" si="8"/>
        <v>436.5788</v>
      </c>
      <c r="BG51">
        <v>0.267183</v>
      </c>
      <c r="BH51">
        <v>0.14577399999999999</v>
      </c>
      <c r="BI51">
        <f t="shared" si="9"/>
        <v>0.12140900000000002</v>
      </c>
      <c r="BJ51">
        <v>0.44999998807907104</v>
      </c>
      <c r="BK51">
        <v>212813.15625</v>
      </c>
      <c r="BL51" s="24">
        <f t="shared" si="10"/>
        <v>425.62631249999998</v>
      </c>
      <c r="BM51">
        <v>0.27764096856117249</v>
      </c>
      <c r="BN51">
        <v>0.13954320549964905</v>
      </c>
      <c r="BO51">
        <f t="shared" si="11"/>
        <v>0.13809776306152344</v>
      </c>
      <c r="BP51"/>
      <c r="BQ51"/>
      <c r="BR51" s="24">
        <v>0.22500000000000001</v>
      </c>
      <c r="BS51" s="24">
        <v>120362</v>
      </c>
      <c r="BT51" s="24">
        <f t="shared" si="12"/>
        <v>240.72399999999999</v>
      </c>
      <c r="BU51" s="24">
        <v>0.112441</v>
      </c>
      <c r="BW51" s="24">
        <v>7.7916299999999994E-2</v>
      </c>
      <c r="BZ51" s="24">
        <f t="shared" si="13"/>
        <v>3.4524700000000005E-2</v>
      </c>
    </row>
    <row r="52" spans="2:78" x14ac:dyDescent="0.15">
      <c r="B52" s="24">
        <v>5.8105999999999547E-2</v>
      </c>
      <c r="C52" s="24">
        <v>5.9598000000000262E-2</v>
      </c>
      <c r="D52" s="24">
        <v>297.1413</v>
      </c>
      <c r="E52" s="24">
        <v>5.8851999999999904E-2</v>
      </c>
      <c r="G52" s="24">
        <v>6.6177999999999848E-2</v>
      </c>
      <c r="H52" s="24">
        <v>6.3063999999999787E-2</v>
      </c>
      <c r="I52" s="24">
        <v>320.786</v>
      </c>
      <c r="J52" s="24">
        <v>6.4620999999999817E-2</v>
      </c>
      <c r="L52" s="24">
        <v>8.169100000000018E-2</v>
      </c>
      <c r="M52" s="24">
        <v>8.1976000000000049E-2</v>
      </c>
      <c r="N52" s="24">
        <v>329.33209999999997</v>
      </c>
      <c r="O52" s="24">
        <v>8.1833500000000114E-2</v>
      </c>
      <c r="Q52" s="24">
        <v>7.3794999999999611E-2</v>
      </c>
      <c r="R52" s="24">
        <v>8.9917999999999942E-2</v>
      </c>
      <c r="S52" s="24">
        <v>291.66970000000003</v>
      </c>
      <c r="T52" s="24">
        <v>8.1856499999999777E-2</v>
      </c>
      <c r="V52" s="24">
        <v>7.13140000000001E-2</v>
      </c>
      <c r="W52" s="24">
        <v>7.7308999999999628E-2</v>
      </c>
      <c r="X52" s="24">
        <v>309.55840000000001</v>
      </c>
      <c r="Y52" s="24">
        <v>7.4311499999999864E-2</v>
      </c>
      <c r="AA52" s="24">
        <v>5.1381000000000121E-2</v>
      </c>
      <c r="AB52" s="24">
        <v>5.4470999999999492E-2</v>
      </c>
      <c r="AC52" s="24">
        <v>296.13499999999999</v>
      </c>
      <c r="AD52" s="24">
        <v>5.2925999999999807E-2</v>
      </c>
      <c r="AF52">
        <v>0.46</v>
      </c>
      <c r="AG52">
        <v>234411</v>
      </c>
      <c r="AH52" s="24">
        <f t="shared" si="0"/>
        <v>468.822</v>
      </c>
      <c r="AI52">
        <v>0.25198999999999999</v>
      </c>
      <c r="AJ52">
        <v>0.15196100000000001</v>
      </c>
      <c r="AK52">
        <f t="shared" si="1"/>
        <v>0.10002899999999998</v>
      </c>
      <c r="AL52">
        <v>0.46000000834465027</v>
      </c>
      <c r="AM52">
        <v>174595.828125</v>
      </c>
      <c r="AN52" s="24">
        <f t="shared" si="2"/>
        <v>349.19165624999999</v>
      </c>
      <c r="AO52">
        <v>0.22592341899871826</v>
      </c>
      <c r="AP52">
        <v>0.16119194030761719</v>
      </c>
      <c r="AQ52">
        <f t="shared" si="3"/>
        <v>6.4731478691101074E-2</v>
      </c>
      <c r="AR52"/>
      <c r="AS52" s="24">
        <v>219612.5</v>
      </c>
      <c r="AT52" s="24">
        <f t="shared" si="4"/>
        <v>439.22500000000002</v>
      </c>
      <c r="AU52" s="24">
        <v>0.27993600000000002</v>
      </c>
      <c r="AV52" s="24">
        <v>0.14376900000000001</v>
      </c>
      <c r="AW52">
        <f t="shared" si="5"/>
        <v>0.13616700000000001</v>
      </c>
      <c r="AY52" s="24">
        <v>171246</v>
      </c>
      <c r="AZ52" s="24">
        <f t="shared" si="6"/>
        <v>342.49200000000002</v>
      </c>
      <c r="BA52" s="24">
        <v>0.23566500000000001</v>
      </c>
      <c r="BB52" s="24">
        <v>0.15964100000000001</v>
      </c>
      <c r="BC52">
        <f t="shared" si="7"/>
        <v>7.6024000000000008E-2</v>
      </c>
      <c r="BD52">
        <v>0.46</v>
      </c>
      <c r="BE52">
        <v>221174.3</v>
      </c>
      <c r="BF52" s="24">
        <f t="shared" si="8"/>
        <v>442.34859999999998</v>
      </c>
      <c r="BG52">
        <v>0.27682000000000001</v>
      </c>
      <c r="BH52">
        <v>0.14774799999999999</v>
      </c>
      <c r="BI52">
        <f t="shared" si="9"/>
        <v>0.12907200000000002</v>
      </c>
      <c r="BJ52">
        <v>0.46000000834465027</v>
      </c>
      <c r="BK52">
        <v>215658.109375</v>
      </c>
      <c r="BL52" s="24">
        <f t="shared" si="10"/>
        <v>431.31621875000002</v>
      </c>
      <c r="BM52">
        <v>0.28731071949005127</v>
      </c>
      <c r="BN52">
        <v>0.1414310485124588</v>
      </c>
      <c r="BO52">
        <f t="shared" si="11"/>
        <v>0.14587967097759247</v>
      </c>
      <c r="BP52"/>
      <c r="BQ52"/>
      <c r="BR52" s="24">
        <v>0.23</v>
      </c>
      <c r="BS52" s="24">
        <v>122996</v>
      </c>
      <c r="BT52" s="24">
        <f t="shared" si="12"/>
        <v>245.99199999999999</v>
      </c>
      <c r="BU52" s="24">
        <v>0.115018</v>
      </c>
      <c r="BW52" s="24">
        <v>7.9622700000000005E-2</v>
      </c>
      <c r="BZ52" s="24">
        <f t="shared" si="13"/>
        <v>3.5395299999999991E-2</v>
      </c>
    </row>
    <row r="53" spans="2:78" x14ac:dyDescent="0.15">
      <c r="B53" s="24">
        <v>6.0906000000000127E-2</v>
      </c>
      <c r="C53" s="24">
        <v>6.2429999999999986E-2</v>
      </c>
      <c r="D53" s="24">
        <v>311.11930000000001</v>
      </c>
      <c r="E53" s="24">
        <v>6.1668000000000056E-2</v>
      </c>
      <c r="G53" s="24">
        <v>6.8740000000000023E-2</v>
      </c>
      <c r="H53" s="24">
        <v>6.5796999999999883E-2</v>
      </c>
      <c r="I53" s="24">
        <v>335.90540000000004</v>
      </c>
      <c r="J53" s="24">
        <v>6.7268499999999953E-2</v>
      </c>
      <c r="L53" s="24">
        <v>8.4896999999999778E-2</v>
      </c>
      <c r="M53" s="24">
        <v>8.5529000000000188E-2</v>
      </c>
      <c r="N53" s="24">
        <v>344.9513</v>
      </c>
      <c r="O53" s="24">
        <v>8.5212999999999983E-2</v>
      </c>
      <c r="Q53" s="24">
        <v>7.7562999999999604E-2</v>
      </c>
      <c r="R53" s="24">
        <v>9.3816999999999595E-2</v>
      </c>
      <c r="S53" s="24">
        <v>306.71440000000001</v>
      </c>
      <c r="T53" s="24">
        <v>8.56899999999996E-2</v>
      </c>
      <c r="V53" s="24">
        <v>7.4536999999999409E-2</v>
      </c>
      <c r="W53" s="24">
        <v>8.0697999999999936E-2</v>
      </c>
      <c r="X53" s="24">
        <v>323.66399999999999</v>
      </c>
      <c r="Y53" s="24">
        <v>7.7617499999999673E-2</v>
      </c>
      <c r="AA53" s="24">
        <v>5.3854000000000291E-2</v>
      </c>
      <c r="AB53" s="24">
        <v>5.7196999999999498E-2</v>
      </c>
      <c r="AC53" s="24">
        <v>311.10509999999999</v>
      </c>
      <c r="AD53" s="24">
        <v>5.5525499999999894E-2</v>
      </c>
      <c r="AF53">
        <v>0.47</v>
      </c>
      <c r="AG53">
        <v>238116</v>
      </c>
      <c r="AH53" s="24">
        <f t="shared" si="0"/>
        <v>476.23200000000003</v>
      </c>
      <c r="AI53">
        <v>0.260077</v>
      </c>
      <c r="AJ53">
        <v>0.15434100000000001</v>
      </c>
      <c r="AK53">
        <f t="shared" si="1"/>
        <v>0.105736</v>
      </c>
      <c r="AL53">
        <v>0.4699999988079071</v>
      </c>
      <c r="AM53">
        <v>178292.53125</v>
      </c>
      <c r="AN53" s="24">
        <f t="shared" si="2"/>
        <v>356.58506249999999</v>
      </c>
      <c r="AO53">
        <v>0.23112815618515015</v>
      </c>
      <c r="AP53">
        <v>0.16458028554916382</v>
      </c>
      <c r="AQ53">
        <f t="shared" si="3"/>
        <v>6.6547870635986328E-2</v>
      </c>
      <c r="AR53"/>
      <c r="AS53" s="24">
        <v>222436.5</v>
      </c>
      <c r="AT53" s="24">
        <f t="shared" si="4"/>
        <v>444.87299999999999</v>
      </c>
      <c r="AU53" s="24">
        <v>0.28970400000000002</v>
      </c>
      <c r="AV53" s="24">
        <v>0.145566</v>
      </c>
      <c r="AW53">
        <f t="shared" si="5"/>
        <v>0.14413800000000002</v>
      </c>
      <c r="AY53" s="24">
        <v>174554</v>
      </c>
      <c r="AZ53" s="24">
        <f t="shared" si="6"/>
        <v>349.108</v>
      </c>
      <c r="BA53" s="24">
        <v>0.241895</v>
      </c>
      <c r="BB53" s="24">
        <v>0.16270299999999999</v>
      </c>
      <c r="BC53">
        <f t="shared" si="7"/>
        <v>7.9192000000000012E-2</v>
      </c>
      <c r="BD53">
        <v>0.47</v>
      </c>
      <c r="BE53">
        <v>223945</v>
      </c>
      <c r="BF53" s="24">
        <f t="shared" si="8"/>
        <v>447.89</v>
      </c>
      <c r="BG53">
        <v>0.28667999999999999</v>
      </c>
      <c r="BH53">
        <v>0.149642</v>
      </c>
      <c r="BI53">
        <f t="shared" si="9"/>
        <v>0.13703799999999999</v>
      </c>
      <c r="BJ53">
        <v>0.4699999988079071</v>
      </c>
      <c r="BK53">
        <v>218428.015625</v>
      </c>
      <c r="BL53" s="24">
        <f t="shared" si="10"/>
        <v>436.85603125</v>
      </c>
      <c r="BM53">
        <v>0.29711964726448059</v>
      </c>
      <c r="BN53">
        <v>0.14326846599578857</v>
      </c>
      <c r="BO53">
        <f t="shared" si="11"/>
        <v>0.15385118126869202</v>
      </c>
      <c r="BP53"/>
      <c r="BQ53"/>
      <c r="BR53" s="24">
        <v>0.23499999999999999</v>
      </c>
      <c r="BS53" s="24">
        <v>125625</v>
      </c>
      <c r="BT53" s="24">
        <f t="shared" si="12"/>
        <v>251.25</v>
      </c>
      <c r="BU53" s="24">
        <v>0.117604</v>
      </c>
      <c r="BW53" s="24">
        <v>8.1325499999999995E-2</v>
      </c>
      <c r="BZ53" s="24">
        <f t="shared" si="13"/>
        <v>3.6278500000000005E-2</v>
      </c>
    </row>
    <row r="54" spans="2:78" x14ac:dyDescent="0.15">
      <c r="B54" s="24">
        <v>6.2375999999999543E-2</v>
      </c>
      <c r="C54" s="24">
        <v>6.4085000000000392E-2</v>
      </c>
      <c r="D54" s="24">
        <v>312.55829999999997</v>
      </c>
      <c r="E54" s="24">
        <v>6.3230499999999967E-2</v>
      </c>
      <c r="G54" s="24">
        <v>7.0409999999999862E-2</v>
      </c>
      <c r="H54" s="24">
        <v>6.760199999999994E-2</v>
      </c>
      <c r="I54" s="24">
        <v>336.9117</v>
      </c>
      <c r="J54" s="24">
        <v>6.9005999999999901E-2</v>
      </c>
      <c r="L54" s="24">
        <v>8.679400000000026E-2</v>
      </c>
      <c r="M54" s="24">
        <v>8.7596000000000451E-2</v>
      </c>
      <c r="N54" s="24">
        <v>346.59350000000001</v>
      </c>
      <c r="O54" s="24">
        <v>8.7195000000000356E-2</v>
      </c>
      <c r="Q54" s="24">
        <v>7.9574999999999285E-2</v>
      </c>
      <c r="R54" s="24">
        <v>9.5924999999999372E-2</v>
      </c>
      <c r="S54" s="24">
        <v>308.08540000000005</v>
      </c>
      <c r="T54" s="24">
        <v>8.7749999999999329E-2</v>
      </c>
      <c r="V54" s="24">
        <v>7.6435999999999282E-2</v>
      </c>
      <c r="W54" s="24">
        <v>8.2643000000000022E-2</v>
      </c>
      <c r="X54" s="24">
        <v>324.99529999999999</v>
      </c>
      <c r="Y54" s="24">
        <v>7.9539499999999652E-2</v>
      </c>
      <c r="AA54" s="24">
        <v>5.5296000000000234E-2</v>
      </c>
      <c r="AB54" s="24">
        <v>5.8726000000000056E-2</v>
      </c>
      <c r="AC54" s="24">
        <v>313.04399999999998</v>
      </c>
      <c r="AD54" s="24">
        <v>5.7011000000000145E-2</v>
      </c>
      <c r="AF54">
        <v>0.48</v>
      </c>
      <c r="AG54">
        <v>241737</v>
      </c>
      <c r="AH54" s="24">
        <f t="shared" si="0"/>
        <v>483.47399999999999</v>
      </c>
      <c r="AI54">
        <v>0.26831100000000002</v>
      </c>
      <c r="AJ54">
        <v>0.156667</v>
      </c>
      <c r="AK54">
        <f t="shared" si="1"/>
        <v>0.11164400000000002</v>
      </c>
      <c r="AL54">
        <v>0.47999998927116394</v>
      </c>
      <c r="AM54">
        <v>181953.921875</v>
      </c>
      <c r="AN54" s="24">
        <f t="shared" si="2"/>
        <v>363.90784374999998</v>
      </c>
      <c r="AO54">
        <v>0.23643773794174194</v>
      </c>
      <c r="AP54">
        <v>0.16792809963226318</v>
      </c>
      <c r="AQ54">
        <f t="shared" si="3"/>
        <v>6.850963830947876E-2</v>
      </c>
      <c r="AR54"/>
      <c r="AS54" s="24">
        <v>225170.2</v>
      </c>
      <c r="AT54" s="24">
        <f t="shared" si="4"/>
        <v>450.34040000000005</v>
      </c>
      <c r="AU54" s="24">
        <v>0.29966399999999999</v>
      </c>
      <c r="AV54" s="24">
        <v>0.14729500000000001</v>
      </c>
      <c r="AW54">
        <f t="shared" si="5"/>
        <v>0.15236899999999998</v>
      </c>
      <c r="AY54" s="24">
        <v>177744</v>
      </c>
      <c r="AZ54" s="24">
        <f t="shared" si="6"/>
        <v>355.488</v>
      </c>
      <c r="BA54" s="24">
        <v>0.248419</v>
      </c>
      <c r="BB54" s="24">
        <v>0.16566800000000001</v>
      </c>
      <c r="BC54">
        <f t="shared" si="7"/>
        <v>8.2750999999999991E-2</v>
      </c>
      <c r="BD54">
        <v>0.48</v>
      </c>
      <c r="BE54">
        <v>226591.9</v>
      </c>
      <c r="BF54" s="24">
        <f t="shared" si="8"/>
        <v>453.18379999999996</v>
      </c>
      <c r="BG54">
        <v>0.29679299999999997</v>
      </c>
      <c r="BH54">
        <v>0.15143999999999999</v>
      </c>
      <c r="BI54">
        <f t="shared" si="9"/>
        <v>0.14535299999999998</v>
      </c>
      <c r="BJ54">
        <v>0.47999998927116394</v>
      </c>
      <c r="BK54">
        <v>221127.71875</v>
      </c>
      <c r="BL54" s="24">
        <f t="shared" si="10"/>
        <v>442.25543750000003</v>
      </c>
      <c r="BM54">
        <v>0.30709680914878845</v>
      </c>
      <c r="BN54">
        <v>0.14504371583461761</v>
      </c>
      <c r="BO54">
        <f t="shared" si="11"/>
        <v>0.16205309331417084</v>
      </c>
      <c r="BP54"/>
      <c r="BQ54"/>
      <c r="BR54" s="24">
        <v>0.24</v>
      </c>
      <c r="BS54" s="24">
        <v>128250</v>
      </c>
      <c r="BT54" s="24">
        <f t="shared" si="12"/>
        <v>256.5</v>
      </c>
      <c r="BU54" s="24">
        <v>0.120203</v>
      </c>
      <c r="BW54" s="24">
        <v>8.3024299999999995E-2</v>
      </c>
      <c r="BZ54" s="24">
        <f t="shared" si="13"/>
        <v>3.7178700000000009E-2</v>
      </c>
    </row>
    <row r="55" spans="2:78" x14ac:dyDescent="0.15">
      <c r="B55" s="24">
        <v>6.2712000000000323E-2</v>
      </c>
      <c r="C55" s="24">
        <v>6.4545999999999992E-2</v>
      </c>
      <c r="D55" s="24">
        <v>313.87540000000001</v>
      </c>
      <c r="E55" s="24">
        <v>6.3629000000000158E-2</v>
      </c>
      <c r="G55" s="24">
        <v>7.0740999999999943E-2</v>
      </c>
      <c r="H55" s="24">
        <v>6.7781000000000091E-2</v>
      </c>
      <c r="I55" s="24">
        <v>338.22309999999999</v>
      </c>
      <c r="J55" s="24">
        <v>6.9261000000000017E-2</v>
      </c>
      <c r="L55" s="24">
        <v>8.7469999999999715E-2</v>
      </c>
      <c r="M55" s="24">
        <v>8.8208999999999982E-2</v>
      </c>
      <c r="N55" s="24">
        <v>348.33580000000001</v>
      </c>
      <c r="O55" s="24">
        <v>8.7839499999999848E-2</v>
      </c>
      <c r="Q55" s="24">
        <v>8.0034999999999634E-2</v>
      </c>
      <c r="R55" s="24">
        <v>9.6351000000000298E-2</v>
      </c>
      <c r="S55" s="24">
        <v>308.66649999999998</v>
      </c>
      <c r="T55" s="24">
        <v>8.8192999999999966E-2</v>
      </c>
      <c r="V55" s="24">
        <v>7.6829000000000036E-2</v>
      </c>
      <c r="W55" s="24">
        <v>8.3139000000000074E-2</v>
      </c>
      <c r="X55" s="24">
        <v>326.04879999999997</v>
      </c>
      <c r="Y55" s="24">
        <v>7.9984000000000055E-2</v>
      </c>
      <c r="AA55" s="24">
        <v>5.5877000000000621E-2</v>
      </c>
      <c r="AB55" s="24">
        <v>5.9372000000000646E-2</v>
      </c>
      <c r="AC55" s="24">
        <v>314.30720000000002</v>
      </c>
      <c r="AD55" s="24">
        <v>5.7624500000000634E-2</v>
      </c>
      <c r="AF55">
        <v>0.49</v>
      </c>
      <c r="AG55">
        <v>245281</v>
      </c>
      <c r="AH55" s="24">
        <f t="shared" si="0"/>
        <v>490.56200000000001</v>
      </c>
      <c r="AI55">
        <v>0.27672000000000002</v>
      </c>
      <c r="AJ55">
        <v>0.15893199999999999</v>
      </c>
      <c r="AK55">
        <f t="shared" si="1"/>
        <v>0.11778800000000003</v>
      </c>
      <c r="AL55">
        <v>0.49000000953674316</v>
      </c>
      <c r="AM55">
        <v>185563.21875</v>
      </c>
      <c r="AN55" s="24">
        <f t="shared" si="2"/>
        <v>371.12643750000001</v>
      </c>
      <c r="AO55">
        <v>0.2418806403875351</v>
      </c>
      <c r="AP55">
        <v>0.17122690379619598</v>
      </c>
      <c r="AQ55">
        <f t="shared" si="3"/>
        <v>7.0653736591339111E-2</v>
      </c>
      <c r="AR55"/>
      <c r="AS55" s="24">
        <v>227808.2</v>
      </c>
      <c r="AT55" s="24">
        <f t="shared" si="4"/>
        <v>455.6164</v>
      </c>
      <c r="AU55" s="24">
        <v>0.30981300000000001</v>
      </c>
      <c r="AV55" s="24">
        <v>0.14895600000000001</v>
      </c>
      <c r="AW55">
        <f t="shared" si="5"/>
        <v>0.160857</v>
      </c>
      <c r="AY55" s="24">
        <v>180852</v>
      </c>
      <c r="AZ55" s="24">
        <f t="shared" si="6"/>
        <v>361.70400000000001</v>
      </c>
      <c r="BA55" s="24">
        <v>0.25515399999999999</v>
      </c>
      <c r="BB55" s="24">
        <v>0.16856099999999999</v>
      </c>
      <c r="BC55">
        <f t="shared" si="7"/>
        <v>8.6593000000000003E-2</v>
      </c>
      <c r="BD55">
        <v>0.49</v>
      </c>
      <c r="BE55">
        <v>229137</v>
      </c>
      <c r="BF55" s="24">
        <f t="shared" si="8"/>
        <v>458.274</v>
      </c>
      <c r="BG55">
        <v>0.30710199999999999</v>
      </c>
      <c r="BH55">
        <v>0.15316299999999999</v>
      </c>
      <c r="BI55">
        <f t="shared" si="9"/>
        <v>0.15393899999999999</v>
      </c>
      <c r="BJ55">
        <v>0.49000000953674316</v>
      </c>
      <c r="BK55">
        <v>223748.4375</v>
      </c>
      <c r="BL55" s="24">
        <f t="shared" si="10"/>
        <v>447.49687499999999</v>
      </c>
      <c r="BM55">
        <v>0.31722584366798401</v>
      </c>
      <c r="BN55">
        <v>0.14675918221473694</v>
      </c>
      <c r="BO55">
        <f t="shared" si="11"/>
        <v>0.17046666145324707</v>
      </c>
      <c r="BP55"/>
      <c r="BQ55"/>
      <c r="BR55" s="24">
        <v>0.245</v>
      </c>
      <c r="BS55" s="24">
        <v>130867</v>
      </c>
      <c r="BT55" s="24">
        <f t="shared" si="12"/>
        <v>261.73399999999998</v>
      </c>
      <c r="BU55" s="24">
        <v>0.12281400000000001</v>
      </c>
      <c r="BW55" s="24">
        <v>8.4718500000000002E-2</v>
      </c>
      <c r="BZ55" s="24">
        <f t="shared" si="13"/>
        <v>3.8095500000000004E-2</v>
      </c>
    </row>
    <row r="56" spans="2:78" x14ac:dyDescent="0.15">
      <c r="B56" s="24">
        <v>6.3088999999999729E-2</v>
      </c>
      <c r="C56" s="24">
        <v>6.4795000000000158E-2</v>
      </c>
      <c r="D56" s="24">
        <v>315.41550000000001</v>
      </c>
      <c r="E56" s="24">
        <v>6.3941999999999943E-2</v>
      </c>
      <c r="G56" s="24">
        <v>7.1120999999999768E-2</v>
      </c>
      <c r="H56" s="24">
        <v>6.8213999999999331E-2</v>
      </c>
      <c r="I56" s="24">
        <v>339.4051</v>
      </c>
      <c r="J56" s="24">
        <v>6.9667499999999549E-2</v>
      </c>
      <c r="L56" s="24">
        <v>8.7977000000000416E-2</v>
      </c>
      <c r="M56" s="24">
        <v>8.8816999999999702E-2</v>
      </c>
      <c r="N56" s="24">
        <v>349.83620000000002</v>
      </c>
      <c r="O56" s="24">
        <v>8.8397000000000059E-2</v>
      </c>
      <c r="Q56" s="24">
        <v>8.0462999999999951E-2</v>
      </c>
      <c r="R56" s="24">
        <v>9.6767999999999965E-2</v>
      </c>
      <c r="S56" s="24">
        <v>309.17290000000003</v>
      </c>
      <c r="T56" s="24">
        <v>8.8615499999999958E-2</v>
      </c>
      <c r="V56" s="24">
        <v>7.7058000000000071E-2</v>
      </c>
      <c r="W56" s="24">
        <v>8.3489000000000146E-2</v>
      </c>
      <c r="X56" s="24">
        <v>327.27140000000003</v>
      </c>
      <c r="Y56" s="24">
        <v>8.0273500000000109E-2</v>
      </c>
      <c r="AA56" s="24">
        <v>5.6382999999999406E-2</v>
      </c>
      <c r="AB56" s="24">
        <v>6.0069999999999624E-2</v>
      </c>
      <c r="AC56" s="24">
        <v>315.82749999999999</v>
      </c>
      <c r="AD56" s="24">
        <v>5.8226499999999515E-2</v>
      </c>
      <c r="AF56">
        <v>0.5</v>
      </c>
      <c r="AG56">
        <v>248746</v>
      </c>
      <c r="AH56" s="24">
        <f t="shared" si="0"/>
        <v>497.49200000000002</v>
      </c>
      <c r="AI56">
        <v>0.2853</v>
      </c>
      <c r="AJ56">
        <v>0.161135</v>
      </c>
      <c r="AK56">
        <f t="shared" si="1"/>
        <v>0.124165</v>
      </c>
      <c r="AL56">
        <v>0.5</v>
      </c>
      <c r="AM56">
        <v>189121.484375</v>
      </c>
      <c r="AN56" s="24">
        <f t="shared" si="2"/>
        <v>378.24296874999999</v>
      </c>
      <c r="AO56">
        <v>0.24745936691761017</v>
      </c>
      <c r="AP56">
        <v>0.17447836697101593</v>
      </c>
      <c r="AQ56">
        <f t="shared" si="3"/>
        <v>7.2980999946594238E-2</v>
      </c>
      <c r="AR56"/>
      <c r="AS56" s="24">
        <v>230352.8</v>
      </c>
      <c r="AT56" s="24">
        <f t="shared" si="4"/>
        <v>460.7056</v>
      </c>
      <c r="AU56" s="24">
        <v>0.32012499999999999</v>
      </c>
      <c r="AV56" s="24">
        <v>0.15056</v>
      </c>
      <c r="AW56">
        <f t="shared" si="5"/>
        <v>0.16956499999999999</v>
      </c>
      <c r="AY56" s="24">
        <v>183889</v>
      </c>
      <c r="AZ56" s="24">
        <f t="shared" si="6"/>
        <v>367.77800000000002</v>
      </c>
      <c r="BA56" s="24">
        <v>0.26207399999999997</v>
      </c>
      <c r="BB56" s="24">
        <v>0.17138600000000001</v>
      </c>
      <c r="BC56">
        <f t="shared" si="7"/>
        <v>9.0687999999999963E-2</v>
      </c>
      <c r="BD56">
        <v>0.5</v>
      </c>
      <c r="BE56">
        <v>231580.79999999999</v>
      </c>
      <c r="BF56" s="24">
        <f t="shared" si="8"/>
        <v>463.16159999999996</v>
      </c>
      <c r="BG56">
        <v>0.31762800000000002</v>
      </c>
      <c r="BH56">
        <v>0.154802</v>
      </c>
      <c r="BI56">
        <f t="shared" si="9"/>
        <v>0.16282600000000003</v>
      </c>
      <c r="BJ56">
        <v>0.5</v>
      </c>
      <c r="BK56">
        <v>226283.6875</v>
      </c>
      <c r="BL56" s="24">
        <f t="shared" si="10"/>
        <v>452.56737500000003</v>
      </c>
      <c r="BM56">
        <v>0.32753860950469971</v>
      </c>
      <c r="BN56">
        <v>0.1484098881483078</v>
      </c>
      <c r="BO56">
        <f t="shared" si="11"/>
        <v>0.17912872135639191</v>
      </c>
      <c r="BP56"/>
      <c r="BQ56"/>
      <c r="BR56" s="24">
        <v>0.25</v>
      </c>
      <c r="BS56" s="24">
        <v>133478</v>
      </c>
      <c r="BT56" s="24">
        <f t="shared" si="12"/>
        <v>266.95600000000002</v>
      </c>
      <c r="BU56" s="24">
        <v>0.125442</v>
      </c>
      <c r="BW56" s="24">
        <v>8.6407800000000007E-2</v>
      </c>
      <c r="BZ56" s="24">
        <f t="shared" si="13"/>
        <v>3.9034199999999991E-2</v>
      </c>
    </row>
    <row r="57" spans="2:78" x14ac:dyDescent="0.15">
      <c r="B57" s="24">
        <v>6.343399999999999E-2</v>
      </c>
      <c r="C57" s="24">
        <v>6.5088999999999508E-2</v>
      </c>
      <c r="D57" s="24">
        <v>316.86109999999996</v>
      </c>
      <c r="E57" s="24">
        <v>6.4261499999999749E-2</v>
      </c>
      <c r="G57" s="24">
        <v>7.1515000000000661E-2</v>
      </c>
      <c r="H57" s="24">
        <v>6.8515000000000548E-2</v>
      </c>
      <c r="I57" s="24">
        <v>340.9452</v>
      </c>
      <c r="J57" s="24">
        <v>7.0015000000000605E-2</v>
      </c>
      <c r="L57" s="24">
        <v>8.8453000000000337E-2</v>
      </c>
      <c r="M57" s="24">
        <v>8.9275000000000659E-2</v>
      </c>
      <c r="N57" s="24">
        <v>350.63929999999999</v>
      </c>
      <c r="O57" s="24">
        <v>8.8864000000000498E-2</v>
      </c>
      <c r="Q57" s="24">
        <v>8.0849999999999866E-2</v>
      </c>
      <c r="R57" s="24">
        <v>9.7260999999999598E-2</v>
      </c>
      <c r="S57" s="24">
        <v>310.03840000000002</v>
      </c>
      <c r="T57" s="24">
        <v>8.9055499999999732E-2</v>
      </c>
      <c r="V57" s="24">
        <v>7.7386000000000621E-2</v>
      </c>
      <c r="W57" s="24">
        <v>8.3985000000000198E-2</v>
      </c>
      <c r="X57" s="24">
        <v>328.4742</v>
      </c>
      <c r="Y57" s="24">
        <v>8.068550000000041E-2</v>
      </c>
      <c r="AA57" s="24">
        <v>5.694100000000013E-2</v>
      </c>
      <c r="AB57" s="24">
        <v>6.0681999999999903E-2</v>
      </c>
      <c r="AC57" s="24">
        <v>316.79399999999998</v>
      </c>
      <c r="AD57" s="24">
        <v>5.8811500000000017E-2</v>
      </c>
      <c r="AF57">
        <v>0.51</v>
      </c>
      <c r="AG57">
        <v>252126</v>
      </c>
      <c r="AH57" s="24">
        <f t="shared" si="0"/>
        <v>504.25200000000001</v>
      </c>
      <c r="AI57">
        <v>0.29406399999999999</v>
      </c>
      <c r="AJ57">
        <v>0.163271</v>
      </c>
      <c r="AK57">
        <f t="shared" si="1"/>
        <v>0.13079299999999999</v>
      </c>
      <c r="AL57">
        <v>0.50999999046325684</v>
      </c>
      <c r="AM57">
        <v>192629.75</v>
      </c>
      <c r="AN57" s="24">
        <f t="shared" si="2"/>
        <v>385.2595</v>
      </c>
      <c r="AO57">
        <v>0.25318089127540588</v>
      </c>
      <c r="AP57">
        <v>0.17768067121505737</v>
      </c>
      <c r="AQ57">
        <f t="shared" si="3"/>
        <v>7.5500220060348511E-2</v>
      </c>
      <c r="AR57"/>
      <c r="AS57" s="24">
        <v>232804.6</v>
      </c>
      <c r="AT57" s="24">
        <f t="shared" si="4"/>
        <v>465.60919999999999</v>
      </c>
      <c r="AU57" s="24">
        <v>0.330623</v>
      </c>
      <c r="AV57" s="24">
        <v>0.15209700000000001</v>
      </c>
      <c r="AW57">
        <f t="shared" si="5"/>
        <v>0.17852599999999999</v>
      </c>
      <c r="AY57" s="24">
        <v>186862</v>
      </c>
      <c r="AZ57" s="24">
        <f t="shared" si="6"/>
        <v>373.72399999999999</v>
      </c>
      <c r="BA57" s="24">
        <v>0.26916200000000001</v>
      </c>
      <c r="BB57" s="24">
        <v>0.174148</v>
      </c>
      <c r="BC57">
        <f t="shared" si="7"/>
        <v>9.5014000000000015E-2</v>
      </c>
      <c r="BD57">
        <v>0.51</v>
      </c>
      <c r="BE57">
        <v>233922</v>
      </c>
      <c r="BF57" s="24">
        <f t="shared" si="8"/>
        <v>467.84399999999999</v>
      </c>
      <c r="BG57">
        <v>0.32835399999999998</v>
      </c>
      <c r="BH57">
        <v>0.15636700000000001</v>
      </c>
      <c r="BI57">
        <f t="shared" si="9"/>
        <v>0.17198699999999997</v>
      </c>
      <c r="BJ57">
        <v>0.50999999046325684</v>
      </c>
      <c r="BK57">
        <v>228725.734375</v>
      </c>
      <c r="BL57" s="24">
        <f t="shared" si="10"/>
        <v>457.45146875</v>
      </c>
      <c r="BM57">
        <v>0.33802518248558044</v>
      </c>
      <c r="BN57">
        <v>0.1500031054019928</v>
      </c>
      <c r="BO57">
        <f t="shared" si="11"/>
        <v>0.18802207708358765</v>
      </c>
      <c r="BP57"/>
      <c r="BQ57"/>
      <c r="BR57" s="24">
        <v>0.255</v>
      </c>
      <c r="BS57" s="24">
        <v>136079</v>
      </c>
      <c r="BT57" s="24">
        <f t="shared" si="12"/>
        <v>272.15800000000002</v>
      </c>
      <c r="BU57" s="24">
        <v>0.12808800000000001</v>
      </c>
      <c r="BW57" s="24">
        <v>8.8090799999999997E-2</v>
      </c>
      <c r="BZ57" s="24">
        <f t="shared" si="13"/>
        <v>3.9997200000000011E-2</v>
      </c>
    </row>
    <row r="58" spans="2:78" x14ac:dyDescent="0.15">
      <c r="B58" s="24">
        <v>6.3799999999999635E-2</v>
      </c>
      <c r="C58" s="24">
        <v>6.5421999999999869E-2</v>
      </c>
      <c r="D58" s="24">
        <v>319.21949999999998</v>
      </c>
      <c r="E58" s="24">
        <v>6.4610999999999752E-2</v>
      </c>
      <c r="G58" s="24">
        <v>7.1964000000000361E-2</v>
      </c>
      <c r="H58" s="24">
        <v>6.9167000000000201E-2</v>
      </c>
      <c r="I58" s="24">
        <v>343.553</v>
      </c>
      <c r="J58" s="24">
        <v>7.0565500000000281E-2</v>
      </c>
      <c r="L58" s="24">
        <v>8.8909000000000127E-2</v>
      </c>
      <c r="M58" s="24">
        <v>8.9825000000000266E-2</v>
      </c>
      <c r="N58" s="24">
        <v>351.76749999999998</v>
      </c>
      <c r="O58" s="24">
        <v>8.9367000000000196E-2</v>
      </c>
      <c r="Q58" s="24">
        <v>8.1409999999999982E-2</v>
      </c>
      <c r="R58" s="24">
        <v>9.7894999999999399E-2</v>
      </c>
      <c r="S58" s="24">
        <v>311.30829999999997</v>
      </c>
      <c r="T58" s="24">
        <v>8.9652499999999691E-2</v>
      </c>
      <c r="V58" s="24">
        <v>7.7771999999999508E-2</v>
      </c>
      <c r="W58" s="24">
        <v>8.445599999999942E-2</v>
      </c>
      <c r="X58" s="24">
        <v>329.6628</v>
      </c>
      <c r="Y58" s="24">
        <v>8.1113999999999464E-2</v>
      </c>
      <c r="AA58" s="24">
        <v>5.7247999999999521E-2</v>
      </c>
      <c r="AB58" s="24">
        <v>6.0995999999999384E-2</v>
      </c>
      <c r="AC58" s="24">
        <v>317.36090000000002</v>
      </c>
      <c r="AD58" s="24">
        <v>5.9121999999999453E-2</v>
      </c>
      <c r="AF58">
        <v>0.52</v>
      </c>
      <c r="AG58">
        <v>255422</v>
      </c>
      <c r="AH58" s="24">
        <f t="shared" si="0"/>
        <v>510.84399999999999</v>
      </c>
      <c r="AI58">
        <v>0.30298900000000001</v>
      </c>
      <c r="AJ58">
        <v>0.165353</v>
      </c>
      <c r="AK58">
        <f t="shared" si="1"/>
        <v>0.13763600000000001</v>
      </c>
      <c r="AL58">
        <v>0.51999998092651367</v>
      </c>
      <c r="AM58">
        <v>196070.953125</v>
      </c>
      <c r="AN58" s="24">
        <f t="shared" si="2"/>
        <v>392.14190624999998</v>
      </c>
      <c r="AO58">
        <v>0.25908270478248596</v>
      </c>
      <c r="AP58">
        <v>0.18082259595394135</v>
      </c>
      <c r="AQ58">
        <f t="shared" si="3"/>
        <v>7.8260108828544617E-2</v>
      </c>
      <c r="AR58"/>
      <c r="AS58" s="24">
        <v>235158.5</v>
      </c>
      <c r="AT58" s="24">
        <f t="shared" si="4"/>
        <v>470.31700000000001</v>
      </c>
      <c r="AU58" s="24">
        <v>0.34133599999999997</v>
      </c>
      <c r="AV58" s="24">
        <v>0.153556</v>
      </c>
      <c r="AW58">
        <f t="shared" si="5"/>
        <v>0.18777999999999997</v>
      </c>
      <c r="AY58" s="24">
        <v>189777</v>
      </c>
      <c r="AZ58" s="24">
        <f t="shared" si="6"/>
        <v>379.55399999999997</v>
      </c>
      <c r="BA58" s="24">
        <v>0.27641500000000002</v>
      </c>
      <c r="BB58" s="24">
        <v>0.17684900000000001</v>
      </c>
      <c r="BC58">
        <f t="shared" si="7"/>
        <v>9.9566000000000016E-2</v>
      </c>
      <c r="BD58">
        <v>0.52</v>
      </c>
      <c r="BE58">
        <v>236167.7</v>
      </c>
      <c r="BF58" s="24">
        <f t="shared" si="8"/>
        <v>472.33540000000005</v>
      </c>
      <c r="BG58">
        <v>0.33926899999999999</v>
      </c>
      <c r="BH58">
        <v>0.157859</v>
      </c>
      <c r="BI58">
        <f t="shared" si="9"/>
        <v>0.18140999999999999</v>
      </c>
      <c r="BJ58">
        <v>0.51999998092651367</v>
      </c>
      <c r="BK58">
        <v>231071.5625</v>
      </c>
      <c r="BL58" s="24">
        <f t="shared" si="10"/>
        <v>462.143125</v>
      </c>
      <c r="BM58">
        <v>0.34870645403862</v>
      </c>
      <c r="BN58">
        <v>0.15152706205844879</v>
      </c>
      <c r="BO58">
        <f t="shared" si="11"/>
        <v>0.1971793919801712</v>
      </c>
      <c r="BP58"/>
      <c r="BQ58"/>
      <c r="BR58" s="24">
        <v>0.26</v>
      </c>
      <c r="BS58" s="24">
        <v>138669</v>
      </c>
      <c r="BT58" s="24">
        <f t="shared" si="12"/>
        <v>277.33800000000002</v>
      </c>
      <c r="BU58" s="24">
        <v>0.13075800000000001</v>
      </c>
      <c r="BW58" s="24">
        <v>8.9765399999999995E-2</v>
      </c>
      <c r="BZ58" s="24">
        <f t="shared" si="13"/>
        <v>4.0992600000000018E-2</v>
      </c>
    </row>
    <row r="59" spans="2:78" x14ac:dyDescent="0.15">
      <c r="B59" s="24">
        <v>6.4030000000000697E-2</v>
      </c>
      <c r="C59" s="24">
        <v>6.5827000000000524E-2</v>
      </c>
      <c r="D59" s="24">
        <v>321.09690000000001</v>
      </c>
      <c r="E59" s="24">
        <v>6.4928500000000611E-2</v>
      </c>
      <c r="G59" s="24">
        <v>7.2504999999999598E-2</v>
      </c>
      <c r="H59" s="24">
        <v>6.9647999999999932E-2</v>
      </c>
      <c r="I59" s="24">
        <v>345.87729999999999</v>
      </c>
      <c r="J59" s="24">
        <v>7.1076499999999765E-2</v>
      </c>
      <c r="L59" s="24">
        <v>8.9595000000000091E-2</v>
      </c>
      <c r="M59" s="24">
        <v>9.0557000000000443E-2</v>
      </c>
      <c r="N59" s="24">
        <v>352.93619999999999</v>
      </c>
      <c r="O59" s="24">
        <v>9.0076000000000267E-2</v>
      </c>
      <c r="Q59" s="24">
        <v>8.1792000000000087E-2</v>
      </c>
      <c r="R59" s="24">
        <v>9.8224000000000089E-2</v>
      </c>
      <c r="S59" s="24">
        <v>312.9769</v>
      </c>
      <c r="T59" s="24">
        <v>9.0008000000000088E-2</v>
      </c>
      <c r="V59" s="24">
        <v>7.8333999999999904E-2</v>
      </c>
      <c r="W59" s="24">
        <v>8.509000000000011E-2</v>
      </c>
      <c r="X59" s="24">
        <v>330.8458</v>
      </c>
      <c r="Y59" s="24">
        <v>8.1712000000000007E-2</v>
      </c>
      <c r="AA59" s="24">
        <v>5.7502999999999638E-2</v>
      </c>
      <c r="AB59" s="24">
        <v>6.1335999999999835E-2</v>
      </c>
      <c r="AC59" s="24">
        <v>318.233</v>
      </c>
      <c r="AD59" s="24">
        <v>5.9419499999999736E-2</v>
      </c>
      <c r="AF59">
        <v>0.53</v>
      </c>
      <c r="AG59">
        <v>258631</v>
      </c>
      <c r="AH59" s="24">
        <f t="shared" si="0"/>
        <v>517.26199999999994</v>
      </c>
      <c r="AI59">
        <v>0.31208900000000001</v>
      </c>
      <c r="AJ59">
        <v>0.16737199999999999</v>
      </c>
      <c r="AK59">
        <f t="shared" si="1"/>
        <v>0.14471700000000001</v>
      </c>
      <c r="AL59">
        <v>0.52999997138977051</v>
      </c>
      <c r="AM59">
        <v>199424.390625</v>
      </c>
      <c r="AN59" s="24">
        <f t="shared" si="2"/>
        <v>398.84878125</v>
      </c>
      <c r="AO59">
        <v>0.26518446207046509</v>
      </c>
      <c r="AP59">
        <v>0.1839028000831604</v>
      </c>
      <c r="AQ59">
        <f t="shared" si="3"/>
        <v>8.1281661987304688E-2</v>
      </c>
      <c r="AR59"/>
      <c r="AS59" s="24">
        <v>237409.6</v>
      </c>
      <c r="AT59" s="24">
        <f t="shared" si="4"/>
        <v>474.81920000000002</v>
      </c>
      <c r="AU59" s="24">
        <v>0.35226200000000002</v>
      </c>
      <c r="AV59" s="24">
        <v>0.154942</v>
      </c>
      <c r="AW59">
        <f t="shared" si="5"/>
        <v>0.19732000000000002</v>
      </c>
      <c r="AY59" s="24">
        <v>192614</v>
      </c>
      <c r="AZ59" s="24">
        <f t="shared" si="6"/>
        <v>385.22800000000001</v>
      </c>
      <c r="BA59" s="24">
        <v>0.28388999999999998</v>
      </c>
      <c r="BB59" s="24">
        <v>0.17946999999999999</v>
      </c>
      <c r="BC59">
        <f t="shared" si="7"/>
        <v>0.10441999999999999</v>
      </c>
      <c r="BD59">
        <v>0.53</v>
      </c>
      <c r="BE59">
        <v>238310.2</v>
      </c>
      <c r="BF59" s="24">
        <f t="shared" si="8"/>
        <v>476.62040000000002</v>
      </c>
      <c r="BG59">
        <v>0.35039100000000001</v>
      </c>
      <c r="BH59">
        <v>0.159271</v>
      </c>
      <c r="BI59">
        <f t="shared" si="9"/>
        <v>0.19112000000000001</v>
      </c>
      <c r="BJ59">
        <v>0.52999997138977051</v>
      </c>
      <c r="BK59">
        <v>233336.296875</v>
      </c>
      <c r="BL59" s="24">
        <f t="shared" si="10"/>
        <v>466.67259374999998</v>
      </c>
      <c r="BM59">
        <v>0.35954961180686951</v>
      </c>
      <c r="BN59">
        <v>0.15299318730831146</v>
      </c>
      <c r="BO59">
        <f t="shared" si="11"/>
        <v>0.20655642449855804</v>
      </c>
      <c r="BP59"/>
      <c r="BQ59"/>
      <c r="BR59" s="24">
        <v>0.26500000000000001</v>
      </c>
      <c r="BS59" s="24">
        <v>141244</v>
      </c>
      <c r="BT59" s="24">
        <f t="shared" si="12"/>
        <v>282.488</v>
      </c>
      <c r="BU59" s="24">
        <v>0.13346</v>
      </c>
      <c r="BW59" s="24">
        <v>9.1429499999999997E-2</v>
      </c>
      <c r="BZ59" s="24">
        <f t="shared" si="13"/>
        <v>4.2030499999999998E-2</v>
      </c>
    </row>
    <row r="60" spans="2:78" x14ac:dyDescent="0.15">
      <c r="B60" s="24">
        <v>6.4271000000000633E-2</v>
      </c>
      <c r="C60" s="24">
        <v>6.6243000000000052E-2</v>
      </c>
      <c r="D60" s="24">
        <v>322.53590000000003</v>
      </c>
      <c r="E60" s="24">
        <v>6.5257000000000343E-2</v>
      </c>
      <c r="G60" s="24">
        <v>7.3086999999999236E-2</v>
      </c>
      <c r="H60" s="24">
        <v>7.0289999999999964E-2</v>
      </c>
      <c r="I60" s="24">
        <v>348.11279999999999</v>
      </c>
      <c r="J60" s="24">
        <v>7.16884999999996E-2</v>
      </c>
      <c r="L60" s="24">
        <v>9.0212000000000181E-2</v>
      </c>
      <c r="M60" s="24">
        <v>9.1244000000000547E-2</v>
      </c>
      <c r="N60" s="24">
        <v>354.05779999999999</v>
      </c>
      <c r="O60" s="24">
        <v>9.0728000000000364E-2</v>
      </c>
      <c r="Q60" s="24">
        <v>8.2187999999999484E-2</v>
      </c>
      <c r="R60" s="24">
        <v>9.8562000000000261E-2</v>
      </c>
      <c r="S60" s="24">
        <v>314.774</v>
      </c>
      <c r="T60" s="24">
        <v>9.0374999999999872E-2</v>
      </c>
      <c r="V60" s="24">
        <v>7.9005000000000436E-2</v>
      </c>
      <c r="W60" s="24">
        <v>8.5664000000000406E-2</v>
      </c>
      <c r="X60" s="24">
        <v>331.5412</v>
      </c>
      <c r="Y60" s="24">
        <v>8.2334500000000421E-2</v>
      </c>
      <c r="AA60" s="24">
        <v>5.7668000000000497E-2</v>
      </c>
      <c r="AB60" s="24">
        <v>6.1659999999999826E-2</v>
      </c>
      <c r="AC60" s="24">
        <v>319.15140000000002</v>
      </c>
      <c r="AD60" s="24">
        <v>5.9664000000000161E-2</v>
      </c>
      <c r="AF60">
        <v>0.54</v>
      </c>
      <c r="AG60">
        <v>261747</v>
      </c>
      <c r="AH60" s="24">
        <f t="shared" si="0"/>
        <v>523.49400000000003</v>
      </c>
      <c r="AI60">
        <v>0.321376</v>
      </c>
      <c r="AJ60">
        <v>0.16932900000000001</v>
      </c>
      <c r="AK60">
        <f t="shared" si="1"/>
        <v>0.15204699999999999</v>
      </c>
      <c r="AL60">
        <v>0.54000002145767212</v>
      </c>
      <c r="AM60">
        <v>202717.84375</v>
      </c>
      <c r="AN60" s="24">
        <f t="shared" si="2"/>
        <v>405.43568749999997</v>
      </c>
      <c r="AO60">
        <v>0.27142235636711121</v>
      </c>
      <c r="AP60">
        <v>0.18693847954273224</v>
      </c>
      <c r="AQ60">
        <f t="shared" si="3"/>
        <v>8.4483876824378967E-2</v>
      </c>
      <c r="AR60"/>
      <c r="AS60" s="24">
        <v>239562.3</v>
      </c>
      <c r="AT60" s="24">
        <f t="shared" si="4"/>
        <v>479.12459999999999</v>
      </c>
      <c r="AU60" s="24">
        <v>0.363369</v>
      </c>
      <c r="AV60" s="24">
        <v>0.15626300000000001</v>
      </c>
      <c r="AW60">
        <f t="shared" si="5"/>
        <v>0.20710599999999998</v>
      </c>
      <c r="AY60" s="24">
        <v>195354</v>
      </c>
      <c r="AZ60" s="24">
        <f t="shared" si="6"/>
        <v>390.70800000000003</v>
      </c>
      <c r="BA60" s="24">
        <v>0.29157699999999998</v>
      </c>
      <c r="BB60" s="24">
        <v>0.18201899999999999</v>
      </c>
      <c r="BC60">
        <f t="shared" si="7"/>
        <v>0.10955799999999999</v>
      </c>
      <c r="BD60">
        <v>0.54</v>
      </c>
      <c r="BE60">
        <v>240363.9</v>
      </c>
      <c r="BF60" s="24">
        <f t="shared" si="8"/>
        <v>480.7278</v>
      </c>
      <c r="BG60">
        <v>0.36169000000000001</v>
      </c>
      <c r="BH60">
        <v>0.16061900000000001</v>
      </c>
      <c r="BI60">
        <f t="shared" si="9"/>
        <v>0.201071</v>
      </c>
      <c r="BJ60">
        <v>0.54000002145767212</v>
      </c>
      <c r="BK60">
        <v>235515.890625</v>
      </c>
      <c r="BL60" s="24">
        <f t="shared" si="10"/>
        <v>471.03178124999999</v>
      </c>
      <c r="BM60">
        <v>0.37058877944946289</v>
      </c>
      <c r="BN60">
        <v>0.15439170598983765</v>
      </c>
      <c r="BO60">
        <f t="shared" si="11"/>
        <v>0.21619707345962524</v>
      </c>
      <c r="BP60"/>
      <c r="BQ60"/>
      <c r="BR60" s="24">
        <v>0.27</v>
      </c>
      <c r="BS60" s="24">
        <v>143800</v>
      </c>
      <c r="BT60" s="24">
        <f t="shared" si="12"/>
        <v>287.60000000000002</v>
      </c>
      <c r="BU60" s="24">
        <v>0.13619800000000001</v>
      </c>
      <c r="BW60" s="24">
        <v>9.3080999999999997E-2</v>
      </c>
      <c r="BZ60" s="24">
        <f t="shared" si="13"/>
        <v>4.3117000000000016E-2</v>
      </c>
    </row>
    <row r="61" spans="2:78" x14ac:dyDescent="0.15">
      <c r="B61" s="24">
        <v>6.4585999999999366E-2</v>
      </c>
      <c r="C61" s="24">
        <v>6.6504000000000119E-2</v>
      </c>
      <c r="D61" s="24">
        <v>323.95499999999998</v>
      </c>
      <c r="E61" s="24">
        <v>6.5544999999999742E-2</v>
      </c>
      <c r="G61" s="24">
        <v>7.3782000000000458E-2</v>
      </c>
      <c r="H61" s="24">
        <v>7.0808999999999678E-2</v>
      </c>
      <c r="I61" s="24">
        <v>350.25479999999999</v>
      </c>
      <c r="J61" s="24">
        <v>7.2295500000000068E-2</v>
      </c>
      <c r="L61" s="24">
        <v>9.0806000000000608E-2</v>
      </c>
      <c r="M61" s="24">
        <v>9.1863000000000028E-2</v>
      </c>
      <c r="N61" s="24">
        <v>355.36829999999998</v>
      </c>
      <c r="O61" s="24">
        <v>9.1334500000000318E-2</v>
      </c>
      <c r="Q61" s="24">
        <v>8.2590999999999859E-2</v>
      </c>
      <c r="R61" s="24">
        <v>9.8821000000000048E-2</v>
      </c>
      <c r="S61" s="24">
        <v>316.91500000000002</v>
      </c>
      <c r="T61" s="24">
        <v>9.0705999999999953E-2</v>
      </c>
      <c r="V61" s="24">
        <v>7.9545999999999673E-2</v>
      </c>
      <c r="W61" s="24">
        <v>8.6342000000000141E-2</v>
      </c>
      <c r="X61" s="24">
        <v>332.83840000000004</v>
      </c>
      <c r="Y61" s="24">
        <v>8.2943999999999907E-2</v>
      </c>
      <c r="AA61" s="24">
        <v>5.7939000000000185E-2</v>
      </c>
      <c r="AB61" s="24">
        <v>6.202899999999989E-2</v>
      </c>
      <c r="AC61" s="24">
        <v>320.06979999999999</v>
      </c>
      <c r="AD61" s="24">
        <v>5.9984000000000037E-2</v>
      </c>
      <c r="AF61">
        <v>0.55000000000000004</v>
      </c>
      <c r="AG61">
        <v>264775</v>
      </c>
      <c r="AH61" s="24">
        <f t="shared" si="0"/>
        <v>529.54999999999995</v>
      </c>
      <c r="AI61">
        <v>0.33083600000000002</v>
      </c>
      <c r="AJ61">
        <v>0.17122399999999999</v>
      </c>
      <c r="AK61">
        <f t="shared" si="1"/>
        <v>0.15961200000000003</v>
      </c>
      <c r="AL61">
        <v>0.55000001192092896</v>
      </c>
      <c r="AM61">
        <v>205963.328125</v>
      </c>
      <c r="AN61" s="24">
        <f t="shared" si="2"/>
        <v>411.92665625000001</v>
      </c>
      <c r="AO61">
        <v>0.27778354287147522</v>
      </c>
      <c r="AP61">
        <v>0.189930260181427</v>
      </c>
      <c r="AQ61">
        <f t="shared" si="3"/>
        <v>8.7853282690048218E-2</v>
      </c>
      <c r="AR61"/>
      <c r="AS61" s="24">
        <v>241621.7</v>
      </c>
      <c r="AT61" s="24">
        <f t="shared" si="4"/>
        <v>483.24340000000001</v>
      </c>
      <c r="AU61" s="24">
        <v>0.37466100000000002</v>
      </c>
      <c r="AV61" s="24">
        <v>0.15751899999999999</v>
      </c>
      <c r="AW61">
        <f t="shared" si="5"/>
        <v>0.21714200000000003</v>
      </c>
      <c r="AY61" s="24">
        <v>198038</v>
      </c>
      <c r="AZ61" s="24">
        <f t="shared" si="6"/>
        <v>396.07600000000002</v>
      </c>
      <c r="BA61" s="24">
        <v>0.29939700000000002</v>
      </c>
      <c r="BB61" s="24">
        <v>0.18451999999999999</v>
      </c>
      <c r="BC61">
        <f t="shared" si="7"/>
        <v>0.11487700000000003</v>
      </c>
      <c r="BD61">
        <v>0.55000000000000004</v>
      </c>
      <c r="BE61">
        <v>242339</v>
      </c>
      <c r="BF61" s="24">
        <f t="shared" si="8"/>
        <v>484.678</v>
      </c>
      <c r="BG61">
        <v>0.373137</v>
      </c>
      <c r="BH61">
        <v>0.16191</v>
      </c>
      <c r="BI61">
        <f t="shared" si="9"/>
        <v>0.211227</v>
      </c>
      <c r="BJ61">
        <v>0.55000001192092896</v>
      </c>
      <c r="BK61">
        <v>237613.453125</v>
      </c>
      <c r="BL61" s="24">
        <f t="shared" si="10"/>
        <v>475.22690625000001</v>
      </c>
      <c r="BM61">
        <v>0.38178300857543945</v>
      </c>
      <c r="BN61">
        <v>0.15573470294475555</v>
      </c>
      <c r="BO61">
        <f t="shared" si="11"/>
        <v>0.2260483056306839</v>
      </c>
      <c r="BP61"/>
      <c r="BQ61"/>
      <c r="BR61" s="24">
        <v>0.27500000000000002</v>
      </c>
      <c r="BS61" s="24">
        <v>146333</v>
      </c>
      <c r="BT61" s="24">
        <f t="shared" si="12"/>
        <v>292.666</v>
      </c>
      <c r="BU61" s="24">
        <v>0.138984</v>
      </c>
      <c r="BW61" s="24">
        <v>9.47157E-2</v>
      </c>
      <c r="BZ61" s="24">
        <f t="shared" si="13"/>
        <v>4.4268299999999997E-2</v>
      </c>
    </row>
    <row r="62" spans="2:78" x14ac:dyDescent="0.15">
      <c r="B62" s="24">
        <v>6.5047999999999995E-2</v>
      </c>
      <c r="C62" s="24">
        <v>6.684200000000029E-2</v>
      </c>
      <c r="D62" s="24">
        <v>325.38740000000001</v>
      </c>
      <c r="E62" s="24">
        <v>6.5945000000000142E-2</v>
      </c>
      <c r="G62" s="24">
        <v>7.4461999999999584E-2</v>
      </c>
      <c r="H62" s="24">
        <v>7.1467000000000169E-2</v>
      </c>
      <c r="I62" s="24">
        <v>351.53129999999999</v>
      </c>
      <c r="J62" s="24">
        <v>7.2964499999999877E-2</v>
      </c>
      <c r="L62" s="24">
        <v>9.1371999999999787E-2</v>
      </c>
      <c r="M62" s="24">
        <v>9.2462999999999518E-2</v>
      </c>
      <c r="N62" s="24">
        <v>356.85449999999997</v>
      </c>
      <c r="O62" s="24">
        <v>9.1917499999999652E-2</v>
      </c>
      <c r="Q62" s="24">
        <v>8.3337999999999468E-2</v>
      </c>
      <c r="R62" s="24">
        <v>9.9536999999999765E-2</v>
      </c>
      <c r="S62" s="24">
        <v>318.94920000000002</v>
      </c>
      <c r="T62" s="24">
        <v>9.1437499999999616E-2</v>
      </c>
      <c r="V62" s="24">
        <v>8.0052999999999486E-2</v>
      </c>
      <c r="W62" s="24">
        <v>8.6832999999999494E-2</v>
      </c>
      <c r="X62" s="24">
        <v>335.70320000000004</v>
      </c>
      <c r="Y62" s="24">
        <v>8.344299999999949E-2</v>
      </c>
      <c r="AA62" s="24">
        <v>5.8317000000000618E-2</v>
      </c>
      <c r="AB62" s="24">
        <v>6.2389000000000472E-2</v>
      </c>
      <c r="AC62" s="24">
        <v>320.93529999999998</v>
      </c>
      <c r="AD62" s="24">
        <v>6.0353000000000545E-2</v>
      </c>
      <c r="AF62">
        <v>0.56000000000000005</v>
      </c>
      <c r="AG62">
        <v>267710</v>
      </c>
      <c r="AH62" s="24">
        <f t="shared" si="0"/>
        <v>535.41999999999996</v>
      </c>
      <c r="AI62">
        <v>0.34047699999999997</v>
      </c>
      <c r="AJ62">
        <v>0.17305599999999999</v>
      </c>
      <c r="AK62">
        <f t="shared" si="1"/>
        <v>0.16742099999999999</v>
      </c>
      <c r="AL62">
        <v>0.56000000238418579</v>
      </c>
      <c r="AM62">
        <v>209165.5</v>
      </c>
      <c r="AN62" s="24">
        <f t="shared" si="2"/>
        <v>418.33100000000002</v>
      </c>
      <c r="AO62">
        <v>0.28426992893218994</v>
      </c>
      <c r="AP62">
        <v>0.19287468492984772</v>
      </c>
      <c r="AQ62">
        <f t="shared" si="3"/>
        <v>9.1395244002342224E-2</v>
      </c>
      <c r="AR62"/>
      <c r="AS62" s="24">
        <v>243589.3</v>
      </c>
      <c r="AT62" s="24">
        <f t="shared" si="4"/>
        <v>487.17859999999996</v>
      </c>
      <c r="AU62" s="24">
        <v>0.38613799999999998</v>
      </c>
      <c r="AV62" s="24">
        <v>0.15870999999999999</v>
      </c>
      <c r="AW62">
        <f t="shared" si="5"/>
        <v>0.22742799999999999</v>
      </c>
      <c r="AY62" s="24">
        <v>200667</v>
      </c>
      <c r="AZ62" s="24">
        <f t="shared" si="6"/>
        <v>401.334</v>
      </c>
      <c r="BA62" s="24">
        <v>0.30737100000000001</v>
      </c>
      <c r="BB62" s="24">
        <v>0.18696399999999999</v>
      </c>
      <c r="BC62">
        <f t="shared" si="7"/>
        <v>0.12040700000000001</v>
      </c>
      <c r="BD62">
        <v>0.56000000000000005</v>
      </c>
      <c r="BE62">
        <v>244235.8</v>
      </c>
      <c r="BF62" s="24">
        <f t="shared" si="8"/>
        <v>488.47159999999997</v>
      </c>
      <c r="BG62">
        <v>0.38474700000000001</v>
      </c>
      <c r="BH62">
        <v>0.163137</v>
      </c>
      <c r="BI62">
        <f t="shared" si="9"/>
        <v>0.22161</v>
      </c>
      <c r="BJ62">
        <v>0.56000000238418579</v>
      </c>
      <c r="BK62">
        <v>239632.640625</v>
      </c>
      <c r="BL62" s="24">
        <f t="shared" si="10"/>
        <v>479.26528124999999</v>
      </c>
      <c r="BM62">
        <v>0.39313971996307373</v>
      </c>
      <c r="BN62">
        <v>0.15701659023761749</v>
      </c>
      <c r="BO62">
        <f t="shared" si="11"/>
        <v>0.23612312972545624</v>
      </c>
      <c r="BP62"/>
      <c r="BQ62"/>
      <c r="BR62" s="24">
        <v>0.28000000000000003</v>
      </c>
      <c r="BS62" s="24">
        <v>148836</v>
      </c>
      <c r="BT62" s="24">
        <f t="shared" si="12"/>
        <v>297.67200000000003</v>
      </c>
      <c r="BU62" s="24">
        <v>0.14183699999999999</v>
      </c>
      <c r="BW62" s="24">
        <v>9.63252E-2</v>
      </c>
      <c r="BZ62" s="24">
        <f t="shared" si="13"/>
        <v>4.5511799999999991E-2</v>
      </c>
    </row>
    <row r="63" spans="2:78" x14ac:dyDescent="0.15">
      <c r="B63" s="24">
        <v>6.5455000000000041E-2</v>
      </c>
      <c r="C63" s="24">
        <v>6.7190000000000083E-2</v>
      </c>
      <c r="D63" s="24">
        <v>326.6979</v>
      </c>
      <c r="E63" s="24">
        <v>6.6322500000000062E-2</v>
      </c>
      <c r="G63" s="24">
        <v>7.5082000000000093E-2</v>
      </c>
      <c r="H63" s="24">
        <v>7.1965999999999752E-2</v>
      </c>
      <c r="I63" s="24">
        <v>353.11200000000002</v>
      </c>
      <c r="J63" s="24">
        <v>7.3523999999999923E-2</v>
      </c>
      <c r="L63" s="24">
        <v>9.1940000000000133E-2</v>
      </c>
      <c r="M63" s="24">
        <v>9.3172000000000033E-2</v>
      </c>
      <c r="N63" s="24">
        <v>357.52340000000004</v>
      </c>
      <c r="O63" s="24">
        <v>9.2556000000000083E-2</v>
      </c>
      <c r="Q63" s="24">
        <v>8.4044000000000452E-2</v>
      </c>
      <c r="R63" s="24">
        <v>0.10017500000000013</v>
      </c>
      <c r="S63" s="24">
        <v>320.86070000000001</v>
      </c>
      <c r="T63" s="24">
        <v>9.2109500000000288E-2</v>
      </c>
      <c r="V63" s="24">
        <v>8.0448999999999771E-2</v>
      </c>
      <c r="W63" s="24">
        <v>8.7445999999999913E-2</v>
      </c>
      <c r="X63" s="24">
        <v>338.04740000000004</v>
      </c>
      <c r="Y63" s="24">
        <v>8.3947499999999842E-2</v>
      </c>
      <c r="AA63" s="24">
        <v>5.8704000000000534E-2</v>
      </c>
      <c r="AB63" s="24">
        <v>6.2794000000000239E-2</v>
      </c>
      <c r="AC63" s="24">
        <v>322.21840000000003</v>
      </c>
      <c r="AD63" s="24">
        <v>6.0749000000000386E-2</v>
      </c>
      <c r="AF63">
        <v>0.56999999999999995</v>
      </c>
      <c r="AG63">
        <v>270562</v>
      </c>
      <c r="AH63" s="24">
        <f t="shared" si="0"/>
        <v>541.12400000000002</v>
      </c>
      <c r="AI63">
        <v>0.35027999999999998</v>
      </c>
      <c r="AJ63">
        <v>0.17483299999999999</v>
      </c>
      <c r="AK63">
        <f t="shared" si="1"/>
        <v>0.17544699999999999</v>
      </c>
      <c r="AL63">
        <v>0.56999999284744263</v>
      </c>
      <c r="AM63">
        <v>212327.625</v>
      </c>
      <c r="AN63" s="24">
        <f t="shared" si="2"/>
        <v>424.65525000000002</v>
      </c>
      <c r="AO63">
        <v>0.29086825251579285</v>
      </c>
      <c r="AP63">
        <v>0.19577606022357941</v>
      </c>
      <c r="AQ63">
        <f t="shared" si="3"/>
        <v>9.509219229221344E-2</v>
      </c>
      <c r="AR63"/>
      <c r="AS63" s="24">
        <v>245470.9</v>
      </c>
      <c r="AT63" s="24">
        <f t="shared" si="4"/>
        <v>490.9418</v>
      </c>
      <c r="AU63" s="24">
        <v>0.39779199999999998</v>
      </c>
      <c r="AV63" s="24">
        <v>0.15983900000000001</v>
      </c>
      <c r="AW63">
        <f t="shared" si="5"/>
        <v>0.23795299999999997</v>
      </c>
      <c r="AY63" s="24">
        <v>203258</v>
      </c>
      <c r="AZ63" s="24">
        <f t="shared" si="6"/>
        <v>406.51600000000002</v>
      </c>
      <c r="BA63" s="24">
        <v>0.31542999999999999</v>
      </c>
      <c r="BB63" s="24">
        <v>0.18937499999999999</v>
      </c>
      <c r="BC63">
        <f t="shared" si="7"/>
        <v>0.126055</v>
      </c>
      <c r="BD63">
        <v>0.56999999999999995</v>
      </c>
      <c r="BE63">
        <v>246061</v>
      </c>
      <c r="BF63" s="24">
        <f t="shared" si="8"/>
        <v>492.12200000000001</v>
      </c>
      <c r="BG63">
        <v>0.39651500000000001</v>
      </c>
      <c r="BH63">
        <v>0.16430400000000001</v>
      </c>
      <c r="BI63">
        <f t="shared" si="9"/>
        <v>0.232211</v>
      </c>
      <c r="BJ63">
        <v>0.56999999284744263</v>
      </c>
      <c r="BK63">
        <v>241577.09375</v>
      </c>
      <c r="BL63" s="24">
        <f t="shared" si="10"/>
        <v>483.15418749999998</v>
      </c>
      <c r="BM63">
        <v>0.40465942025184631</v>
      </c>
      <c r="BN63">
        <v>0.15823502838611603</v>
      </c>
      <c r="BO63">
        <f t="shared" si="11"/>
        <v>0.24642439186573029</v>
      </c>
      <c r="BP63"/>
      <c r="BQ63"/>
      <c r="BR63" s="24">
        <v>0.28499999999999998</v>
      </c>
      <c r="BS63" s="24">
        <v>151297</v>
      </c>
      <c r="BT63" s="24">
        <f t="shared" si="12"/>
        <v>302.59399999999999</v>
      </c>
      <c r="BU63" s="24">
        <v>0.14478199999999999</v>
      </c>
      <c r="BW63" s="24">
        <v>9.7900000000000001E-2</v>
      </c>
      <c r="BZ63" s="24">
        <f t="shared" si="13"/>
        <v>4.6881999999999993E-2</v>
      </c>
    </row>
    <row r="64" spans="2:78" x14ac:dyDescent="0.15">
      <c r="B64" s="24">
        <v>6.5903999999999741E-2</v>
      </c>
      <c r="C64" s="24">
        <v>6.7690999999999946E-2</v>
      </c>
      <c r="D64" s="24">
        <v>327.93379999999996</v>
      </c>
      <c r="E64" s="24">
        <v>6.6797499999999843E-2</v>
      </c>
      <c r="G64" s="24">
        <v>7.5463000000000058E-2</v>
      </c>
      <c r="H64" s="24">
        <v>7.2512000000000576E-2</v>
      </c>
      <c r="I64" s="24">
        <v>354.6388</v>
      </c>
      <c r="J64" s="24">
        <v>7.3987500000000317E-2</v>
      </c>
      <c r="L64" s="24">
        <v>9.2534999999999812E-2</v>
      </c>
      <c r="M64" s="24">
        <v>9.3792999999999793E-2</v>
      </c>
      <c r="N64" s="24">
        <v>360.13779999999997</v>
      </c>
      <c r="O64" s="24">
        <v>9.3163999999999803E-2</v>
      </c>
      <c r="Q64" s="24">
        <v>8.4887000000000157E-2</v>
      </c>
      <c r="R64" s="24">
        <v>0.10106500000000018</v>
      </c>
      <c r="S64" s="24">
        <v>322.76549999999997</v>
      </c>
      <c r="T64" s="24">
        <v>9.297600000000017E-2</v>
      </c>
      <c r="V64" s="24">
        <v>8.0951000000000661E-2</v>
      </c>
      <c r="W64" s="24">
        <v>8.7913000000000352E-2</v>
      </c>
      <c r="X64" s="24">
        <v>340.18180000000001</v>
      </c>
      <c r="Y64" s="24">
        <v>8.4432000000000507E-2</v>
      </c>
      <c r="AA64" s="24">
        <v>5.8955999999999342E-2</v>
      </c>
      <c r="AB64" s="24">
        <v>6.3143999999999423E-2</v>
      </c>
      <c r="AC64" s="24">
        <v>323.77929999999998</v>
      </c>
      <c r="AD64" s="24">
        <v>6.1049999999999383E-2</v>
      </c>
      <c r="AF64">
        <v>0.57999999999999996</v>
      </c>
      <c r="AG64">
        <v>273333</v>
      </c>
      <c r="AH64" s="24">
        <f t="shared" si="0"/>
        <v>546.66600000000005</v>
      </c>
      <c r="AI64">
        <v>0.36025400000000002</v>
      </c>
      <c r="AJ64">
        <v>0.17655000000000001</v>
      </c>
      <c r="AK64">
        <f t="shared" si="1"/>
        <v>0.18370400000000001</v>
      </c>
      <c r="AL64">
        <v>0.57999998331069946</v>
      </c>
      <c r="AM64">
        <v>215451.546875</v>
      </c>
      <c r="AN64" s="24">
        <f t="shared" si="2"/>
        <v>430.90309374999998</v>
      </c>
      <c r="AO64">
        <v>0.2975555956363678</v>
      </c>
      <c r="AP64">
        <v>0.19864550232887268</v>
      </c>
      <c r="AQ64">
        <f t="shared" si="3"/>
        <v>9.8910093307495117E-2</v>
      </c>
      <c r="AR64"/>
      <c r="AS64" s="24">
        <v>247267.20000000001</v>
      </c>
      <c r="AT64" s="24">
        <f t="shared" si="4"/>
        <v>494.53440000000001</v>
      </c>
      <c r="AU64" s="24">
        <v>0.40962500000000002</v>
      </c>
      <c r="AV64" s="24">
        <v>0.16090599999999999</v>
      </c>
      <c r="AW64">
        <f t="shared" si="5"/>
        <v>0.24871900000000002</v>
      </c>
      <c r="AY64" s="24">
        <v>205808</v>
      </c>
      <c r="AZ64" s="24">
        <f t="shared" si="6"/>
        <v>411.61599999999999</v>
      </c>
      <c r="BA64" s="24">
        <v>0.32362099999999999</v>
      </c>
      <c r="BB64" s="24">
        <v>0.19173499999999999</v>
      </c>
      <c r="BC64">
        <f t="shared" si="7"/>
        <v>0.131886</v>
      </c>
      <c r="BD64">
        <v>0.57999999999999996</v>
      </c>
      <c r="BE64">
        <v>247807.4</v>
      </c>
      <c r="BF64" s="24">
        <f t="shared" si="8"/>
        <v>495.6148</v>
      </c>
      <c r="BG64">
        <v>0.40843600000000002</v>
      </c>
      <c r="BH64">
        <v>0.16541700000000001</v>
      </c>
      <c r="BI64">
        <f t="shared" si="9"/>
        <v>0.24301900000000001</v>
      </c>
      <c r="BJ64">
        <v>0.57999998331069946</v>
      </c>
      <c r="BK64">
        <v>243440.6875</v>
      </c>
      <c r="BL64" s="24">
        <f t="shared" si="10"/>
        <v>486.88137499999999</v>
      </c>
      <c r="BM64">
        <v>0.41632521152496338</v>
      </c>
      <c r="BN64">
        <v>0.15940026938915253</v>
      </c>
      <c r="BO64">
        <f t="shared" si="11"/>
        <v>0.25692494213581085</v>
      </c>
      <c r="BP64"/>
      <c r="BQ64"/>
      <c r="BR64" s="24">
        <v>0.28999999999999998</v>
      </c>
      <c r="BS64" s="24">
        <v>153700</v>
      </c>
      <c r="BT64" s="24">
        <f t="shared" si="12"/>
        <v>307.39999999999998</v>
      </c>
      <c r="BU64" s="24">
        <v>0.147843</v>
      </c>
      <c r="BW64" s="24">
        <v>9.9436800000000006E-2</v>
      </c>
      <c r="BZ64" s="24">
        <f t="shared" si="13"/>
        <v>4.8406199999999996E-2</v>
      </c>
    </row>
    <row r="65" spans="2:78" x14ac:dyDescent="0.15">
      <c r="B65" s="24">
        <v>6.6417000000000392E-2</v>
      </c>
      <c r="C65" s="24">
        <v>6.8195000000000228E-2</v>
      </c>
      <c r="D65" s="24">
        <v>329.39259999999996</v>
      </c>
      <c r="E65" s="24">
        <v>6.730600000000031E-2</v>
      </c>
      <c r="G65" s="24">
        <v>7.5771999999999728E-2</v>
      </c>
      <c r="H65" s="24">
        <v>7.2851999999999251E-2</v>
      </c>
      <c r="I65" s="24">
        <v>355.20670000000001</v>
      </c>
      <c r="J65" s="24">
        <v>7.431199999999949E-2</v>
      </c>
      <c r="L65" s="24">
        <v>9.2895999999999646E-2</v>
      </c>
      <c r="M65" s="24">
        <v>9.4114000000000253E-2</v>
      </c>
      <c r="N65" s="24">
        <v>362.584</v>
      </c>
      <c r="O65" s="24">
        <v>9.3504999999999949E-2</v>
      </c>
      <c r="Q65" s="24">
        <v>8.5751000000000133E-2</v>
      </c>
      <c r="R65" s="24">
        <v>0.10185599999999972</v>
      </c>
      <c r="S65" s="24">
        <v>324.60980000000001</v>
      </c>
      <c r="T65" s="24">
        <v>9.3803499999999929E-2</v>
      </c>
      <c r="V65" s="24">
        <v>8.1450000000000244E-2</v>
      </c>
      <c r="W65" s="24">
        <v>8.8502000000000081E-2</v>
      </c>
      <c r="X65" s="24">
        <v>342.45229999999998</v>
      </c>
      <c r="Y65" s="24">
        <v>8.4976000000000163E-2</v>
      </c>
      <c r="AA65" s="24">
        <v>5.9253E-2</v>
      </c>
      <c r="AB65" s="24">
        <v>6.339699999999926E-2</v>
      </c>
      <c r="AC65" s="24">
        <v>324.68440000000004</v>
      </c>
      <c r="AD65" s="24">
        <v>6.132499999999963E-2</v>
      </c>
      <c r="AF65">
        <v>0.59</v>
      </c>
      <c r="AG65">
        <v>276012</v>
      </c>
      <c r="AH65" s="24">
        <f t="shared" si="0"/>
        <v>552.024</v>
      </c>
      <c r="AI65">
        <v>0.37040899999999999</v>
      </c>
      <c r="AJ65">
        <v>0.178203</v>
      </c>
      <c r="AK65">
        <f t="shared" si="1"/>
        <v>0.19220599999999999</v>
      </c>
      <c r="AL65">
        <v>0.5899999737739563</v>
      </c>
      <c r="AM65">
        <v>218534.328125</v>
      </c>
      <c r="AN65" s="24">
        <f t="shared" si="2"/>
        <v>437.06865625</v>
      </c>
      <c r="AO65">
        <v>0.30435681343078613</v>
      </c>
      <c r="AP65">
        <v>0.20147451758384705</v>
      </c>
      <c r="AQ65">
        <f t="shared" si="3"/>
        <v>0.10288229584693909</v>
      </c>
      <c r="AR65"/>
      <c r="AS65" s="24">
        <v>248978.4</v>
      </c>
      <c r="AT65" s="24">
        <f t="shared" si="4"/>
        <v>497.95679999999999</v>
      </c>
      <c r="AU65" s="24">
        <v>0.42163600000000001</v>
      </c>
      <c r="AV65" s="24">
        <v>0.161911</v>
      </c>
      <c r="AW65">
        <f t="shared" si="5"/>
        <v>0.25972499999999998</v>
      </c>
      <c r="AY65" s="24">
        <v>208307</v>
      </c>
      <c r="AZ65" s="24">
        <f t="shared" si="6"/>
        <v>416.61399999999998</v>
      </c>
      <c r="BA65" s="24">
        <v>0.33196500000000001</v>
      </c>
      <c r="BB65" s="24">
        <v>0.19403599999999999</v>
      </c>
      <c r="BC65">
        <f t="shared" si="7"/>
        <v>0.13792900000000002</v>
      </c>
      <c r="BD65">
        <v>0.59</v>
      </c>
      <c r="BE65">
        <v>249487.2</v>
      </c>
      <c r="BF65" s="24">
        <f t="shared" si="8"/>
        <v>498.9744</v>
      </c>
      <c r="BG65">
        <v>0.42048799999999997</v>
      </c>
      <c r="BH65">
        <v>0.16647600000000001</v>
      </c>
      <c r="BI65">
        <f t="shared" si="9"/>
        <v>0.25401199999999996</v>
      </c>
      <c r="BJ65">
        <v>0.5899999737739563</v>
      </c>
      <c r="BK65">
        <v>245228.796875</v>
      </c>
      <c r="BL65" s="24">
        <f t="shared" si="10"/>
        <v>490.45759375</v>
      </c>
      <c r="BM65">
        <v>0.42813709378242493</v>
      </c>
      <c r="BN65">
        <v>0.16051186621189117</v>
      </c>
      <c r="BO65">
        <f t="shared" si="11"/>
        <v>0.26762522757053375</v>
      </c>
      <c r="BP65"/>
      <c r="BQ65"/>
      <c r="BR65" s="24">
        <v>0.29499999999999998</v>
      </c>
      <c r="BS65" s="24">
        <v>156024</v>
      </c>
      <c r="BT65" s="24">
        <f t="shared" si="12"/>
        <v>312.048</v>
      </c>
      <c r="BU65" s="24">
        <v>0.15105399999999999</v>
      </c>
      <c r="BW65" s="24">
        <v>0.100927</v>
      </c>
      <c r="BZ65" s="24">
        <f t="shared" si="13"/>
        <v>5.0126999999999991E-2</v>
      </c>
    </row>
    <row r="66" spans="2:78" x14ac:dyDescent="0.15">
      <c r="B66" s="24">
        <v>6.7078999999999667E-2</v>
      </c>
      <c r="C66" s="24">
        <v>6.8693999999999811E-2</v>
      </c>
      <c r="D66" s="24">
        <v>330.77780000000001</v>
      </c>
      <c r="E66" s="24">
        <v>6.7886499999999739E-2</v>
      </c>
      <c r="G66" s="24">
        <v>7.6143000000000072E-2</v>
      </c>
      <c r="H66" s="24">
        <v>7.3363000000000511E-2</v>
      </c>
      <c r="I66" s="24">
        <v>356.15909999999997</v>
      </c>
      <c r="J66" s="24">
        <v>7.4753000000000291E-2</v>
      </c>
      <c r="L66" s="24">
        <v>9.3177000000000731E-2</v>
      </c>
      <c r="M66" s="24">
        <v>9.4473999999999947E-2</v>
      </c>
      <c r="N66" s="24">
        <v>364.9074</v>
      </c>
      <c r="O66" s="24">
        <v>9.3825500000000339E-2</v>
      </c>
      <c r="Q66" s="24">
        <v>8.6699000000000304E-2</v>
      </c>
      <c r="R66" s="24">
        <v>0.10285800000000034</v>
      </c>
      <c r="S66" s="24">
        <v>326.42770000000002</v>
      </c>
      <c r="T66" s="24">
        <v>9.4778500000000321E-2</v>
      </c>
      <c r="V66" s="24">
        <v>8.1775000000000375E-2</v>
      </c>
      <c r="W66" s="24">
        <v>8.8910000000000267E-2</v>
      </c>
      <c r="X66" s="24">
        <v>343.66829999999999</v>
      </c>
      <c r="Y66" s="24">
        <v>8.5342500000000321E-2</v>
      </c>
      <c r="AA66" s="24">
        <v>5.9504000000000445E-2</v>
      </c>
      <c r="AB66" s="24">
        <v>6.3625000000000043E-2</v>
      </c>
      <c r="AC66" s="24">
        <v>327.35929999999996</v>
      </c>
      <c r="AD66" s="24">
        <v>6.1564500000000244E-2</v>
      </c>
      <c r="AF66">
        <v>0.6</v>
      </c>
      <c r="AG66">
        <v>278600</v>
      </c>
      <c r="AH66" s="24">
        <f t="shared" si="0"/>
        <v>557.20000000000005</v>
      </c>
      <c r="AI66">
        <v>0.38075300000000001</v>
      </c>
      <c r="AJ66">
        <v>0.179788</v>
      </c>
      <c r="AK66">
        <f t="shared" si="1"/>
        <v>0.200965</v>
      </c>
      <c r="AL66">
        <v>0.60000002384185791</v>
      </c>
      <c r="AM66">
        <v>221547.203125</v>
      </c>
      <c r="AN66" s="24">
        <f t="shared" si="2"/>
        <v>443.09440625000002</v>
      </c>
      <c r="AO66">
        <v>0.31137555837631226</v>
      </c>
      <c r="AP66">
        <v>0.20422732830047607</v>
      </c>
      <c r="AQ66">
        <f t="shared" si="3"/>
        <v>0.10714823007583618</v>
      </c>
      <c r="AR66"/>
      <c r="AS66" s="24">
        <v>250618.8</v>
      </c>
      <c r="AT66" s="24">
        <f t="shared" si="4"/>
        <v>501.23759999999999</v>
      </c>
      <c r="AU66" s="24">
        <v>0.43378499999999998</v>
      </c>
      <c r="AV66" s="24">
        <v>0.16286800000000001</v>
      </c>
      <c r="AW66">
        <f t="shared" si="5"/>
        <v>0.27091699999999996</v>
      </c>
      <c r="AY66" s="24">
        <v>210763</v>
      </c>
      <c r="AZ66" s="24">
        <f t="shared" si="6"/>
        <v>421.52600000000001</v>
      </c>
      <c r="BA66" s="24">
        <v>0.34043099999999998</v>
      </c>
      <c r="BB66" s="24">
        <v>0.196293</v>
      </c>
      <c r="BC66">
        <f t="shared" si="7"/>
        <v>0.14413799999999999</v>
      </c>
      <c r="BD66">
        <v>0.6</v>
      </c>
      <c r="BE66">
        <v>251101.6</v>
      </c>
      <c r="BF66" s="24">
        <f t="shared" si="8"/>
        <v>502.20320000000004</v>
      </c>
      <c r="BG66">
        <v>0.432668</v>
      </c>
      <c r="BH66">
        <v>0.167487</v>
      </c>
      <c r="BI66">
        <f t="shared" si="9"/>
        <v>0.265181</v>
      </c>
      <c r="BJ66">
        <v>0.60000002384185791</v>
      </c>
      <c r="BK66">
        <v>246937.625</v>
      </c>
      <c r="BL66" s="24">
        <f t="shared" si="10"/>
        <v>493.87524999999999</v>
      </c>
      <c r="BM66">
        <v>0.44010084867477417</v>
      </c>
      <c r="BN66">
        <v>0.16156044602394104</v>
      </c>
      <c r="BO66">
        <f t="shared" si="11"/>
        <v>0.27854040265083313</v>
      </c>
      <c r="BP66"/>
      <c r="BQ66"/>
      <c r="BR66" s="24">
        <v>0.3</v>
      </c>
      <c r="BS66" s="24">
        <v>158263</v>
      </c>
      <c r="BT66" s="24">
        <f t="shared" si="12"/>
        <v>316.52600000000001</v>
      </c>
      <c r="BU66" s="24">
        <v>0.154423</v>
      </c>
      <c r="BW66" s="24">
        <v>0.102371</v>
      </c>
      <c r="BZ66" s="24">
        <f t="shared" si="13"/>
        <v>5.2052000000000001E-2</v>
      </c>
    </row>
    <row r="67" spans="2:78" x14ac:dyDescent="0.15">
      <c r="B67" s="24">
        <v>6.7641000000000062E-2</v>
      </c>
      <c r="C67" s="24">
        <v>6.9205000000000183E-2</v>
      </c>
      <c r="D67" s="24">
        <v>332.15629999999999</v>
      </c>
      <c r="E67" s="24">
        <v>6.8423000000000123E-2</v>
      </c>
      <c r="G67" s="24">
        <v>7.6583999999999541E-2</v>
      </c>
      <c r="H67" s="24">
        <v>7.3645999999999212E-2</v>
      </c>
      <c r="I67" s="24">
        <v>357.19940000000003</v>
      </c>
      <c r="J67" s="24">
        <v>7.5114999999999377E-2</v>
      </c>
      <c r="L67" s="24">
        <v>9.3446999999999392E-2</v>
      </c>
      <c r="M67" s="24">
        <v>9.4776999999999667E-2</v>
      </c>
      <c r="N67" s="24">
        <v>367.1438</v>
      </c>
      <c r="O67" s="24">
        <v>9.4111999999999529E-2</v>
      </c>
      <c r="Q67" s="24">
        <v>8.7461000000000233E-2</v>
      </c>
      <c r="R67" s="24">
        <v>0.10368300000000019</v>
      </c>
      <c r="S67" s="24">
        <v>327.279</v>
      </c>
      <c r="T67" s="24">
        <v>9.5572000000000212E-2</v>
      </c>
      <c r="V67" s="24">
        <v>8.2005999999999801E-2</v>
      </c>
      <c r="W67" s="24">
        <v>8.9243999999999879E-2</v>
      </c>
      <c r="X67" s="24">
        <v>345.22820000000002</v>
      </c>
      <c r="Y67" s="24">
        <v>8.562499999999984E-2</v>
      </c>
      <c r="AA67" s="24">
        <v>6.0006999999999699E-2</v>
      </c>
      <c r="AB67" s="24">
        <v>6.4093999999999873E-2</v>
      </c>
      <c r="AC67" s="24">
        <v>329.67700000000002</v>
      </c>
      <c r="AD67" s="24">
        <v>6.2050499999999786E-2</v>
      </c>
      <c r="AF67">
        <v>0.61</v>
      </c>
      <c r="AG67">
        <v>281097</v>
      </c>
      <c r="AH67" s="24">
        <f t="shared" si="0"/>
        <v>562.19399999999996</v>
      </c>
      <c r="AI67">
        <v>0.39128200000000002</v>
      </c>
      <c r="AJ67">
        <v>0.181307</v>
      </c>
      <c r="AK67">
        <f t="shared" si="1"/>
        <v>0.20997500000000002</v>
      </c>
      <c r="AL67">
        <v>0.61000001430511475</v>
      </c>
      <c r="AM67">
        <v>224488.671875</v>
      </c>
      <c r="AN67" s="24">
        <f t="shared" si="2"/>
        <v>448.97734374999999</v>
      </c>
      <c r="AO67">
        <v>0.3185572624206543</v>
      </c>
      <c r="AP67">
        <v>0.20692725479602814</v>
      </c>
      <c r="AQ67">
        <f t="shared" si="3"/>
        <v>0.11163000762462616</v>
      </c>
      <c r="AR67"/>
      <c r="AS67" s="24">
        <v>252190.4</v>
      </c>
      <c r="AT67" s="24">
        <f t="shared" si="4"/>
        <v>504.38079999999997</v>
      </c>
      <c r="AU67" s="24">
        <v>0.44607200000000002</v>
      </c>
      <c r="AV67" s="24">
        <v>0.16377700000000001</v>
      </c>
      <c r="AW67">
        <f t="shared" si="5"/>
        <v>0.28229500000000002</v>
      </c>
      <c r="AY67" s="24">
        <v>213167</v>
      </c>
      <c r="AZ67" s="24">
        <f t="shared" si="6"/>
        <v>426.334</v>
      </c>
      <c r="BA67" s="24">
        <v>0.34907700000000003</v>
      </c>
      <c r="BB67" s="24">
        <v>0.19848299999999999</v>
      </c>
      <c r="BC67">
        <f t="shared" si="7"/>
        <v>0.15059400000000003</v>
      </c>
      <c r="BD67">
        <v>0.61</v>
      </c>
      <c r="BE67">
        <v>252651</v>
      </c>
      <c r="BF67" s="24">
        <f t="shared" si="8"/>
        <v>505.30200000000002</v>
      </c>
      <c r="BG67">
        <v>0.44497900000000001</v>
      </c>
      <c r="BH67">
        <v>0.16845099999999999</v>
      </c>
      <c r="BI67">
        <f t="shared" si="9"/>
        <v>0.276528</v>
      </c>
      <c r="BJ67">
        <v>0.61000001430511475</v>
      </c>
      <c r="BK67">
        <v>248577.484375</v>
      </c>
      <c r="BL67" s="24">
        <f t="shared" si="10"/>
        <v>497.15496875000002</v>
      </c>
      <c r="BM67">
        <v>0.45220151543617249</v>
      </c>
      <c r="BN67">
        <v>0.16255678236484528</v>
      </c>
      <c r="BO67">
        <f t="shared" si="11"/>
        <v>0.28964473307132721</v>
      </c>
      <c r="BP67"/>
      <c r="BQ67"/>
      <c r="BR67" s="24">
        <v>0.30499999999999999</v>
      </c>
      <c r="BS67" s="24">
        <v>160417</v>
      </c>
      <c r="BT67" s="24">
        <f t="shared" si="12"/>
        <v>320.834</v>
      </c>
      <c r="BU67" s="24">
        <v>0.157938</v>
      </c>
      <c r="BW67" s="24">
        <v>0.103768</v>
      </c>
      <c r="BZ67" s="24">
        <f t="shared" si="13"/>
        <v>5.4169999999999996E-2</v>
      </c>
    </row>
    <row r="68" spans="2:78" x14ac:dyDescent="0.15">
      <c r="B68" s="24">
        <v>6.8061000000000149E-2</v>
      </c>
      <c r="C68" s="24">
        <v>6.9727000000000317E-2</v>
      </c>
      <c r="D68" s="24">
        <v>333.548</v>
      </c>
      <c r="E68" s="24">
        <v>6.8894000000000233E-2</v>
      </c>
      <c r="G68" s="24">
        <v>7.6970999999999457E-2</v>
      </c>
      <c r="H68" s="24">
        <v>7.3985999999999663E-2</v>
      </c>
      <c r="I68" s="24">
        <v>358.2056</v>
      </c>
      <c r="J68" s="24">
        <v>7.547849999999956E-2</v>
      </c>
      <c r="L68" s="24">
        <v>9.4122999999999735E-2</v>
      </c>
      <c r="M68" s="24">
        <v>9.5531999999999506E-2</v>
      </c>
      <c r="N68" s="24">
        <v>368.73779999999999</v>
      </c>
      <c r="O68" s="24">
        <v>9.482749999999962E-2</v>
      </c>
      <c r="Q68" s="24">
        <v>8.802399999999988E-2</v>
      </c>
      <c r="R68" s="24">
        <v>0.10432600000000036</v>
      </c>
      <c r="S68" s="24">
        <v>328.4676</v>
      </c>
      <c r="T68" s="24">
        <v>9.6175000000000122E-2</v>
      </c>
      <c r="V68" s="24">
        <v>8.2376000000000005E-2</v>
      </c>
      <c r="W68" s="24">
        <v>8.9610999999999663E-2</v>
      </c>
      <c r="X68" s="24">
        <v>346.3091</v>
      </c>
      <c r="Y68" s="24">
        <v>8.5993499999999834E-2</v>
      </c>
      <c r="AA68" s="24">
        <v>6.0526999999999553E-2</v>
      </c>
      <c r="AB68" s="24">
        <v>6.4712000000000103E-2</v>
      </c>
      <c r="AC68" s="24">
        <v>331.88600000000002</v>
      </c>
      <c r="AD68" s="24">
        <v>6.2619499999999828E-2</v>
      </c>
      <c r="AF68">
        <v>0.62</v>
      </c>
      <c r="AG68">
        <v>283500</v>
      </c>
      <c r="AH68" s="24">
        <f t="shared" si="0"/>
        <v>567</v>
      </c>
      <c r="AI68">
        <v>0.402007</v>
      </c>
      <c r="AJ68">
        <v>0.182758</v>
      </c>
      <c r="AK68">
        <f t="shared" si="1"/>
        <v>0.219249</v>
      </c>
      <c r="AL68">
        <v>0.62000000476837158</v>
      </c>
      <c r="AM68">
        <v>227379.71875</v>
      </c>
      <c r="AN68" s="24">
        <f t="shared" si="2"/>
        <v>454.75943749999999</v>
      </c>
      <c r="AO68">
        <v>0.3258509635925293</v>
      </c>
      <c r="AP68">
        <v>0.20958909392356873</v>
      </c>
      <c r="AQ68">
        <f t="shared" si="3"/>
        <v>0.11626186966896057</v>
      </c>
      <c r="AR68"/>
      <c r="AS68" s="24">
        <v>253692</v>
      </c>
      <c r="AT68" s="24">
        <f t="shared" si="4"/>
        <v>507.38400000000001</v>
      </c>
      <c r="AU68" s="24">
        <v>0.45850099999999999</v>
      </c>
      <c r="AV68" s="24">
        <v>0.16463800000000001</v>
      </c>
      <c r="AW68">
        <f t="shared" si="5"/>
        <v>0.29386299999999999</v>
      </c>
      <c r="AY68" s="24">
        <v>215511</v>
      </c>
      <c r="AZ68" s="24">
        <f t="shared" si="6"/>
        <v>431.02199999999999</v>
      </c>
      <c r="BA68" s="24">
        <v>0.35788700000000001</v>
      </c>
      <c r="BB68" s="24">
        <v>0.20061499999999999</v>
      </c>
      <c r="BC68">
        <f t="shared" si="7"/>
        <v>0.15727200000000002</v>
      </c>
      <c r="BD68">
        <v>0.62</v>
      </c>
      <c r="BE68">
        <v>254133.4</v>
      </c>
      <c r="BF68" s="24">
        <f t="shared" si="8"/>
        <v>508.26679999999999</v>
      </c>
      <c r="BG68">
        <v>0.45742699999999997</v>
      </c>
      <c r="BH68">
        <v>0.16936300000000001</v>
      </c>
      <c r="BI68">
        <f t="shared" si="9"/>
        <v>0.28806399999999999</v>
      </c>
      <c r="BJ68">
        <v>0.62000000476837158</v>
      </c>
      <c r="BK68">
        <v>250145</v>
      </c>
      <c r="BL68" s="24">
        <f t="shared" si="10"/>
        <v>500.29</v>
      </c>
      <c r="BM68">
        <v>0.46445950865745544</v>
      </c>
      <c r="BN68">
        <v>0.16348960995674133</v>
      </c>
      <c r="BO68">
        <f t="shared" si="11"/>
        <v>0.30096989870071411</v>
      </c>
      <c r="BP68"/>
      <c r="BQ68"/>
      <c r="BR68" s="24">
        <v>0.31</v>
      </c>
      <c r="BS68" s="24">
        <v>162508</v>
      </c>
      <c r="BT68" s="24">
        <f t="shared" si="12"/>
        <v>325.01600000000002</v>
      </c>
      <c r="BU68" s="24">
        <v>0.16156300000000001</v>
      </c>
      <c r="BW68" s="24">
        <v>0.10513</v>
      </c>
      <c r="BZ68" s="24">
        <f t="shared" si="13"/>
        <v>5.6433000000000011E-2</v>
      </c>
    </row>
    <row r="69" spans="2:78" x14ac:dyDescent="0.15">
      <c r="B69" s="24">
        <v>6.8297999999999526E-2</v>
      </c>
      <c r="C69" s="24">
        <v>7.0166999999999646E-2</v>
      </c>
      <c r="D69" s="24">
        <v>334.89920000000001</v>
      </c>
      <c r="E69" s="24">
        <v>6.9232499999999586E-2</v>
      </c>
      <c r="G69" s="24">
        <v>7.7231000000000272E-2</v>
      </c>
      <c r="H69" s="24">
        <v>7.4321000000000303E-2</v>
      </c>
      <c r="I69" s="24">
        <v>359.26670000000001</v>
      </c>
      <c r="J69" s="24">
        <v>7.5776000000000288E-2</v>
      </c>
      <c r="L69" s="24">
        <v>9.4764999999999766E-2</v>
      </c>
      <c r="M69" s="24">
        <v>9.6181999999999768E-2</v>
      </c>
      <c r="N69" s="24">
        <v>370.30529999999999</v>
      </c>
      <c r="O69" s="24">
        <v>9.5473499999999767E-2</v>
      </c>
      <c r="Q69" s="24">
        <v>8.8531000000000581E-2</v>
      </c>
      <c r="R69" s="24">
        <v>0.10482300000000055</v>
      </c>
      <c r="S69" s="24">
        <v>329.67040000000003</v>
      </c>
      <c r="T69" s="24">
        <v>9.6677000000000568E-2</v>
      </c>
      <c r="V69" s="24">
        <v>8.2977000000000523E-2</v>
      </c>
      <c r="W69" s="24">
        <v>9.0098000000000233E-2</v>
      </c>
      <c r="X69" s="24">
        <v>346.64070000000004</v>
      </c>
      <c r="Y69" s="24">
        <v>8.6537500000000378E-2</v>
      </c>
      <c r="AA69" s="24">
        <v>6.1236000000000068E-2</v>
      </c>
      <c r="AB69" s="24">
        <v>6.5358000000000693E-2</v>
      </c>
      <c r="AC69" s="24">
        <v>333.96</v>
      </c>
      <c r="AD69" s="24">
        <v>6.3297000000000381E-2</v>
      </c>
      <c r="AF69">
        <v>0.63</v>
      </c>
      <c r="AG69">
        <v>285806</v>
      </c>
      <c r="AH69" s="24">
        <f t="shared" si="0"/>
        <v>571.61199999999997</v>
      </c>
      <c r="AI69">
        <v>0.41292400000000001</v>
      </c>
      <c r="AJ69">
        <v>0.184142</v>
      </c>
      <c r="AK69">
        <f t="shared" si="1"/>
        <v>0.22878200000000001</v>
      </c>
      <c r="AL69">
        <v>0.62999999523162842</v>
      </c>
      <c r="AM69">
        <v>230230.671875</v>
      </c>
      <c r="AN69" s="24">
        <f t="shared" si="2"/>
        <v>460.46134375000003</v>
      </c>
      <c r="AO69">
        <v>0.333263099193573</v>
      </c>
      <c r="AP69">
        <v>0.21220645308494568</v>
      </c>
      <c r="AQ69">
        <f t="shared" si="3"/>
        <v>0.12105664610862732</v>
      </c>
      <c r="AR69"/>
      <c r="AS69" s="24">
        <v>255124.7</v>
      </c>
      <c r="AT69" s="24">
        <f t="shared" si="4"/>
        <v>510.24940000000004</v>
      </c>
      <c r="AU69" s="24">
        <v>0.47107500000000002</v>
      </c>
      <c r="AV69" s="24">
        <v>0.16544800000000001</v>
      </c>
      <c r="AW69">
        <f t="shared" si="5"/>
        <v>0.30562699999999998</v>
      </c>
      <c r="AY69" s="24">
        <v>217803</v>
      </c>
      <c r="AZ69" s="24">
        <f t="shared" si="6"/>
        <v>435.60599999999999</v>
      </c>
      <c r="BA69" s="24">
        <v>0.36684099999999997</v>
      </c>
      <c r="BB69" s="24">
        <v>0.20269699999999999</v>
      </c>
      <c r="BC69">
        <f t="shared" si="7"/>
        <v>0.16414399999999998</v>
      </c>
      <c r="BD69">
        <v>0.63</v>
      </c>
      <c r="BE69">
        <v>255548.7</v>
      </c>
      <c r="BF69" s="24">
        <f t="shared" si="8"/>
        <v>511.09740000000005</v>
      </c>
      <c r="BG69">
        <v>0.47001100000000001</v>
      </c>
      <c r="BH69">
        <v>0.17022200000000001</v>
      </c>
      <c r="BI69">
        <f t="shared" si="9"/>
        <v>0.29978899999999997</v>
      </c>
      <c r="BJ69">
        <v>0.62999999523162842</v>
      </c>
      <c r="BK69">
        <v>251650.03125</v>
      </c>
      <c r="BL69" s="24">
        <f t="shared" si="10"/>
        <v>503.30006250000002</v>
      </c>
      <c r="BM69">
        <v>0.47684890031814575</v>
      </c>
      <c r="BN69">
        <v>0.16437765955924988</v>
      </c>
      <c r="BO69">
        <f t="shared" si="11"/>
        <v>0.31247124075889587</v>
      </c>
      <c r="BP69"/>
      <c r="BQ69"/>
      <c r="BR69" s="24">
        <v>0.315</v>
      </c>
      <c r="BS69" s="24">
        <v>164548</v>
      </c>
      <c r="BT69" s="24">
        <f t="shared" si="12"/>
        <v>329.096</v>
      </c>
      <c r="BU69" s="24">
        <v>0.16528100000000001</v>
      </c>
      <c r="BW69" s="24">
        <v>0.106459</v>
      </c>
      <c r="BZ69" s="24">
        <f t="shared" si="13"/>
        <v>5.8822000000000013E-2</v>
      </c>
    </row>
    <row r="70" spans="2:78" x14ac:dyDescent="0.15">
      <c r="B70" s="24">
        <v>6.8652000000000157E-2</v>
      </c>
      <c r="C70" s="24">
        <v>7.0555999999999841E-2</v>
      </c>
      <c r="D70" s="24">
        <v>336.29750000000001</v>
      </c>
      <c r="E70" s="24">
        <v>6.9603999999999999E-2</v>
      </c>
      <c r="G70" s="24">
        <v>7.7492000000000338E-2</v>
      </c>
      <c r="H70" s="24">
        <v>7.4702000000000268E-2</v>
      </c>
      <c r="I70" s="24">
        <v>360.53659999999996</v>
      </c>
      <c r="J70" s="24">
        <v>7.6097000000000303E-2</v>
      </c>
      <c r="L70" s="24">
        <v>9.5252000000000336E-2</v>
      </c>
      <c r="M70" s="24">
        <v>9.6721999999999753E-2</v>
      </c>
      <c r="N70" s="24">
        <v>371.93990000000002</v>
      </c>
      <c r="O70" s="24">
        <v>9.5987000000000045E-2</v>
      </c>
      <c r="Q70" s="24">
        <v>8.9146999999999643E-2</v>
      </c>
      <c r="R70" s="24">
        <v>0.10546999999999951</v>
      </c>
      <c r="S70" s="24">
        <v>330.33179999999999</v>
      </c>
      <c r="T70" s="24">
        <v>9.7308499999999576E-2</v>
      </c>
      <c r="V70" s="24">
        <v>8.3664999999999878E-2</v>
      </c>
      <c r="W70" s="24">
        <v>9.0811999999999671E-2</v>
      </c>
      <c r="X70" s="24">
        <v>347.28890000000001</v>
      </c>
      <c r="Y70" s="24">
        <v>8.7238499999999775E-2</v>
      </c>
      <c r="AA70" s="24">
        <v>6.1905999999999572E-2</v>
      </c>
      <c r="AB70" s="24">
        <v>6.6061999999999621E-2</v>
      </c>
      <c r="AC70" s="24">
        <v>335.19579999999996</v>
      </c>
      <c r="AD70" s="24">
        <v>6.3983999999999597E-2</v>
      </c>
      <c r="AF70">
        <v>0.64</v>
      </c>
      <c r="AG70">
        <v>288019</v>
      </c>
      <c r="AH70" s="24">
        <f t="shared" si="0"/>
        <v>576.03800000000001</v>
      </c>
      <c r="AI70">
        <v>0.42402200000000001</v>
      </c>
      <c r="AJ70">
        <v>0.18546299999999999</v>
      </c>
      <c r="AK70">
        <f t="shared" si="1"/>
        <v>0.23855900000000002</v>
      </c>
      <c r="AL70">
        <v>0.63999998569488525</v>
      </c>
      <c r="AM70">
        <v>233047.34375</v>
      </c>
      <c r="AN70" s="24">
        <f t="shared" si="2"/>
        <v>466.09468750000002</v>
      </c>
      <c r="AO70">
        <v>0.34075728058815002</v>
      </c>
      <c r="AP70">
        <v>0.21479415893554688</v>
      </c>
      <c r="AQ70">
        <f t="shared" si="3"/>
        <v>0.12596312165260315</v>
      </c>
      <c r="AR70"/>
      <c r="AS70" s="24">
        <v>256482.4</v>
      </c>
      <c r="AT70" s="24">
        <f t="shared" si="4"/>
        <v>512.96479999999997</v>
      </c>
      <c r="AU70" s="24">
        <v>0.48380600000000001</v>
      </c>
      <c r="AV70" s="24">
        <v>0.16620499999999999</v>
      </c>
      <c r="AW70">
        <f t="shared" si="5"/>
        <v>0.31760100000000002</v>
      </c>
      <c r="AY70" s="24">
        <v>220040</v>
      </c>
      <c r="AZ70" s="24">
        <f t="shared" si="6"/>
        <v>440.08</v>
      </c>
      <c r="BA70" s="24">
        <v>0.37593500000000002</v>
      </c>
      <c r="BB70" s="24">
        <v>0.20472799999999999</v>
      </c>
      <c r="BC70">
        <f t="shared" si="7"/>
        <v>0.17120700000000003</v>
      </c>
      <c r="BD70">
        <v>0.64</v>
      </c>
      <c r="BE70">
        <v>256903.4</v>
      </c>
      <c r="BF70" s="24">
        <f t="shared" si="8"/>
        <v>513.80679999999995</v>
      </c>
      <c r="BG70">
        <v>0.48271700000000001</v>
      </c>
      <c r="BH70">
        <v>0.17103699999999999</v>
      </c>
      <c r="BI70">
        <f t="shared" si="9"/>
        <v>0.31168000000000001</v>
      </c>
      <c r="BJ70">
        <v>0.63999998569488525</v>
      </c>
      <c r="BK70">
        <v>253092.234375</v>
      </c>
      <c r="BL70" s="24">
        <f t="shared" si="10"/>
        <v>506.18446875000001</v>
      </c>
      <c r="BM70">
        <v>0.48936888575553894</v>
      </c>
      <c r="BN70">
        <v>0.16522057354450226</v>
      </c>
      <c r="BO70">
        <f t="shared" si="11"/>
        <v>0.32414831221103668</v>
      </c>
      <c r="BP70"/>
      <c r="BQ70"/>
      <c r="BR70" s="24">
        <v>0.32</v>
      </c>
      <c r="BS70" s="24">
        <v>166546</v>
      </c>
      <c r="BT70" s="24">
        <f t="shared" si="12"/>
        <v>333.09199999999998</v>
      </c>
      <c r="BU70" s="24">
        <v>0.169073</v>
      </c>
      <c r="BW70" s="24">
        <v>0.107761</v>
      </c>
      <c r="BZ70" s="24">
        <f t="shared" si="13"/>
        <v>6.1312000000000005E-2</v>
      </c>
    </row>
    <row r="71" spans="2:78" x14ac:dyDescent="0.15">
      <c r="B71" s="24">
        <v>6.9112999999999758E-2</v>
      </c>
      <c r="C71" s="24">
        <v>7.0898999999999823E-2</v>
      </c>
      <c r="D71" s="24">
        <v>337.73649999999998</v>
      </c>
      <c r="E71" s="24">
        <v>7.0005999999999791E-2</v>
      </c>
      <c r="G71" s="24">
        <v>7.7793999999999919E-2</v>
      </c>
      <c r="H71" s="24">
        <v>7.5000000000000178E-2</v>
      </c>
      <c r="I71" s="24">
        <v>362.17869999999999</v>
      </c>
      <c r="J71" s="24">
        <v>7.6397000000000048E-2</v>
      </c>
      <c r="L71" s="24">
        <v>9.5712999999999937E-2</v>
      </c>
      <c r="M71" s="24">
        <v>9.7178999999999682E-2</v>
      </c>
      <c r="N71" s="24">
        <v>372.69670000000002</v>
      </c>
      <c r="O71" s="24">
        <v>9.644599999999981E-2</v>
      </c>
      <c r="Q71" s="24">
        <v>8.9640000000000164E-2</v>
      </c>
      <c r="R71" s="24">
        <v>0.10610000000000053</v>
      </c>
      <c r="S71" s="24">
        <v>330.51409999999998</v>
      </c>
      <c r="T71" s="24">
        <v>9.7870000000000346E-2</v>
      </c>
      <c r="V71" s="24">
        <v>8.4357999999999933E-2</v>
      </c>
      <c r="W71" s="24">
        <v>9.155199999999919E-2</v>
      </c>
      <c r="X71" s="24">
        <v>348.07220000000001</v>
      </c>
      <c r="Y71" s="24">
        <v>8.7954999999999561E-2</v>
      </c>
      <c r="AA71" s="24">
        <v>6.2656000000000489E-2</v>
      </c>
      <c r="AB71" s="24">
        <v>6.6786000000000456E-2</v>
      </c>
      <c r="AC71" s="24">
        <v>336.65559999999999</v>
      </c>
      <c r="AD71" s="24">
        <v>6.4721000000000473E-2</v>
      </c>
      <c r="AF71">
        <v>0.65</v>
      </c>
      <c r="AG71">
        <v>290137</v>
      </c>
      <c r="AH71" s="24">
        <f t="shared" ref="AH71:AH106" si="14">AG71*2/1000</f>
        <v>580.274</v>
      </c>
      <c r="AI71">
        <v>0.43532599999999999</v>
      </c>
      <c r="AJ71">
        <v>0.18671299999999999</v>
      </c>
      <c r="AK71">
        <f t="shared" ref="AK71:AK106" si="15">AI71-AJ71</f>
        <v>0.248613</v>
      </c>
      <c r="AL71">
        <v>0.64999997615814209</v>
      </c>
      <c r="AM71">
        <v>235834.8125</v>
      </c>
      <c r="AN71" s="24">
        <f t="shared" ref="AN71:AN106" si="16">AM71*2/1000</f>
        <v>471.669625</v>
      </c>
      <c r="AO71">
        <v>0.34833991527557373</v>
      </c>
      <c r="AP71">
        <v>0.21734724938869476</v>
      </c>
      <c r="AQ71">
        <f t="shared" ref="AQ71:AQ106" si="17">AO71-AP71</f>
        <v>0.13099266588687897</v>
      </c>
      <c r="AR71"/>
      <c r="AS71" s="24">
        <v>257776.7</v>
      </c>
      <c r="AT71" s="24">
        <f t="shared" ref="AT71:AT106" si="18">AS71*2/1000</f>
        <v>515.55340000000001</v>
      </c>
      <c r="AU71" s="24">
        <v>0.49665700000000002</v>
      </c>
      <c r="AV71" s="24">
        <v>0.16692199999999999</v>
      </c>
      <c r="AW71">
        <f t="shared" ref="AW71:AW106" si="19">AU71-AV71</f>
        <v>0.329735</v>
      </c>
      <c r="AY71" s="24">
        <v>222222</v>
      </c>
      <c r="AZ71" s="24">
        <f t="shared" ref="AZ71:AZ106" si="20">AY71*2/1000</f>
        <v>444.44400000000002</v>
      </c>
      <c r="BA71" s="24">
        <v>0.38518200000000002</v>
      </c>
      <c r="BB71" s="24">
        <v>0.206705</v>
      </c>
      <c r="BC71">
        <f t="shared" ref="BC71:BC106" si="21">BA71-BB71</f>
        <v>0.17847700000000002</v>
      </c>
      <c r="BD71">
        <v>0.65</v>
      </c>
      <c r="BE71">
        <v>258200.3</v>
      </c>
      <c r="BF71" s="24">
        <f t="shared" ref="BF71:BF106" si="22">BE71*2/1000</f>
        <v>516.40059999999994</v>
      </c>
      <c r="BG71">
        <v>0.495533</v>
      </c>
      <c r="BH71">
        <v>0.17181199999999999</v>
      </c>
      <c r="BI71">
        <f t="shared" ref="BI71:BI106" si="23">BG71-BH71</f>
        <v>0.32372100000000004</v>
      </c>
      <c r="BJ71">
        <v>0.64999997615814209</v>
      </c>
      <c r="BK71">
        <v>254476.234375</v>
      </c>
      <c r="BL71" s="24">
        <f t="shared" ref="BL71:BL106" si="24">BK71*2/1000</f>
        <v>508.95246874999998</v>
      </c>
      <c r="BM71">
        <v>0.50199794769287109</v>
      </c>
      <c r="BN71">
        <v>0.16602632403373718</v>
      </c>
      <c r="BO71">
        <f t="shared" ref="BO71:BO106" si="25">BM71-BN71</f>
        <v>0.33597162365913391</v>
      </c>
      <c r="BP71"/>
      <c r="BQ71"/>
      <c r="BR71" s="24">
        <v>0.32500000000000001</v>
      </c>
      <c r="BS71" s="24">
        <v>168508</v>
      </c>
      <c r="BT71" s="24">
        <f t="shared" ref="BT71:BT134" si="26">BS71*2/1000</f>
        <v>337.01600000000002</v>
      </c>
      <c r="BU71" s="24">
        <v>0.172926</v>
      </c>
      <c r="BW71" s="24">
        <v>0.109041</v>
      </c>
      <c r="BZ71" s="24">
        <f t="shared" ref="BZ71:BZ134" si="27">BU71-BW71</f>
        <v>6.3884999999999997E-2</v>
      </c>
    </row>
    <row r="72" spans="2:78" x14ac:dyDescent="0.15">
      <c r="B72" s="24">
        <v>6.9636999999999283E-2</v>
      </c>
      <c r="C72" s="24">
        <v>7.1352999999999334E-2</v>
      </c>
      <c r="D72" s="24">
        <v>339.12170000000003</v>
      </c>
      <c r="E72" s="24">
        <v>7.0494999999999308E-2</v>
      </c>
      <c r="G72" s="24">
        <v>7.8238999999999947E-2</v>
      </c>
      <c r="H72" s="24">
        <v>7.5374000000000052E-2</v>
      </c>
      <c r="I72" s="24">
        <v>363.06970000000001</v>
      </c>
      <c r="J72" s="24">
        <v>7.68065E-2</v>
      </c>
      <c r="L72" s="24">
        <v>9.6610000000000085E-2</v>
      </c>
      <c r="M72" s="24">
        <v>9.7938000000000081E-2</v>
      </c>
      <c r="N72" s="24">
        <v>373.66990000000004</v>
      </c>
      <c r="O72" s="24">
        <v>9.7274000000000083E-2</v>
      </c>
      <c r="Q72" s="24">
        <v>9.0117000000000225E-2</v>
      </c>
      <c r="R72" s="24">
        <v>0.1065700000000005</v>
      </c>
      <c r="S72" s="24">
        <v>331.5478</v>
      </c>
      <c r="T72" s="24">
        <v>9.8343500000000361E-2</v>
      </c>
      <c r="V72" s="24">
        <v>8.507399999999965E-2</v>
      </c>
      <c r="W72" s="24">
        <v>9.2476999999999698E-2</v>
      </c>
      <c r="X72" s="24">
        <v>348.84980000000002</v>
      </c>
      <c r="Y72" s="24">
        <v>8.8775499999999674E-2</v>
      </c>
      <c r="AA72" s="24">
        <v>6.3239999999999519E-2</v>
      </c>
      <c r="AB72" s="24">
        <v>6.7453999999999681E-2</v>
      </c>
      <c r="AC72" s="24">
        <v>338.05399999999997</v>
      </c>
      <c r="AD72" s="24">
        <v>6.53469999999996E-2</v>
      </c>
      <c r="AF72">
        <v>0.66</v>
      </c>
      <c r="AG72">
        <v>292164</v>
      </c>
      <c r="AH72" s="24">
        <f t="shared" si="14"/>
        <v>584.32799999999997</v>
      </c>
      <c r="AI72">
        <v>0.44681799999999999</v>
      </c>
      <c r="AJ72">
        <v>0.18790000000000001</v>
      </c>
      <c r="AK72">
        <f t="shared" si="15"/>
        <v>0.25891799999999998</v>
      </c>
      <c r="AL72">
        <v>0.6600000262260437</v>
      </c>
      <c r="AM72">
        <v>238586.703125</v>
      </c>
      <c r="AN72" s="24">
        <f t="shared" si="16"/>
        <v>477.17340625000003</v>
      </c>
      <c r="AO72">
        <v>0.35603591799736023</v>
      </c>
      <c r="AP72">
        <v>0.21985675394535065</v>
      </c>
      <c r="AQ72">
        <f t="shared" si="17"/>
        <v>0.13617916405200958</v>
      </c>
      <c r="AR72"/>
      <c r="AS72" s="24">
        <v>259005</v>
      </c>
      <c r="AT72" s="24">
        <f t="shared" si="18"/>
        <v>518.01</v>
      </c>
      <c r="AU72" s="24">
        <v>0.50963400000000003</v>
      </c>
      <c r="AV72" s="24">
        <v>0.167599</v>
      </c>
      <c r="AW72">
        <f t="shared" si="19"/>
        <v>0.34203500000000003</v>
      </c>
      <c r="AY72" s="24">
        <v>224351</v>
      </c>
      <c r="AZ72" s="24">
        <f t="shared" si="20"/>
        <v>448.702</v>
      </c>
      <c r="BA72" s="24">
        <v>0.39459699999999998</v>
      </c>
      <c r="BB72" s="24">
        <v>0.208623</v>
      </c>
      <c r="BC72">
        <f t="shared" si="21"/>
        <v>0.18597399999999997</v>
      </c>
      <c r="BD72">
        <v>0.66</v>
      </c>
      <c r="BE72">
        <v>259445.4</v>
      </c>
      <c r="BF72" s="24">
        <f t="shared" si="22"/>
        <v>518.89080000000001</v>
      </c>
      <c r="BG72">
        <v>0.50845099999999999</v>
      </c>
      <c r="BH72">
        <v>0.17255200000000001</v>
      </c>
      <c r="BI72">
        <f t="shared" si="23"/>
        <v>0.33589899999999995</v>
      </c>
      <c r="BJ72">
        <v>0.6600000262260437</v>
      </c>
      <c r="BK72">
        <v>255808.09375</v>
      </c>
      <c r="BL72" s="24">
        <f t="shared" si="24"/>
        <v>511.61618750000002</v>
      </c>
      <c r="BM72">
        <v>0.51473402976989746</v>
      </c>
      <c r="BN72">
        <v>0.16679751873016357</v>
      </c>
      <c r="BO72">
        <f t="shared" si="25"/>
        <v>0.34793651103973389</v>
      </c>
      <c r="BP72"/>
      <c r="BQ72"/>
      <c r="BR72" s="24">
        <v>0.33</v>
      </c>
      <c r="BS72" s="24">
        <v>170443</v>
      </c>
      <c r="BT72" s="24">
        <f t="shared" si="26"/>
        <v>340.88600000000002</v>
      </c>
      <c r="BU72" s="24">
        <v>0.17682899999999999</v>
      </c>
      <c r="BW72" s="24">
        <v>0.110303</v>
      </c>
      <c r="BZ72" s="24">
        <f t="shared" si="27"/>
        <v>6.6525999999999988E-2</v>
      </c>
    </row>
    <row r="73" spans="2:78" x14ac:dyDescent="0.15">
      <c r="B73" s="24">
        <v>6.9972000000000811E-2</v>
      </c>
      <c r="C73" s="24">
        <v>7.1839000000000652E-2</v>
      </c>
      <c r="D73" s="24">
        <v>340.4794</v>
      </c>
      <c r="E73" s="24">
        <v>7.0905500000000732E-2</v>
      </c>
      <c r="G73" s="24">
        <v>7.8729000000000049E-2</v>
      </c>
      <c r="H73" s="24">
        <v>7.5903000000000276E-2</v>
      </c>
      <c r="I73" s="24">
        <v>365.6576</v>
      </c>
      <c r="J73" s="24">
        <v>7.7316000000000162E-2</v>
      </c>
      <c r="L73" s="24">
        <v>9.7576999999999359E-2</v>
      </c>
      <c r="M73" s="24">
        <v>9.8965999999999887E-2</v>
      </c>
      <c r="N73" s="24">
        <v>374.75079999999997</v>
      </c>
      <c r="O73" s="24">
        <v>9.8271499999999623E-2</v>
      </c>
      <c r="Q73" s="24">
        <v>9.032099999999943E-2</v>
      </c>
      <c r="R73" s="24">
        <v>0.10678099999999979</v>
      </c>
      <c r="S73" s="24">
        <v>333.04820000000001</v>
      </c>
      <c r="T73" s="24">
        <v>9.8550999999999611E-2</v>
      </c>
      <c r="V73" s="24">
        <v>8.5749999999999993E-2</v>
      </c>
      <c r="W73" s="24">
        <v>9.3219999999999636E-2</v>
      </c>
      <c r="X73" s="24">
        <v>349.6198</v>
      </c>
      <c r="Y73" s="24">
        <v>8.9484999999999815E-2</v>
      </c>
      <c r="AA73" s="24">
        <v>6.3601999999999492E-2</v>
      </c>
      <c r="AB73" s="24">
        <v>6.7847999999999686E-2</v>
      </c>
      <c r="AC73" s="24">
        <v>338.40550000000002</v>
      </c>
      <c r="AD73" s="24">
        <v>6.5724999999999589E-2</v>
      </c>
      <c r="AF73">
        <v>0.67</v>
      </c>
      <c r="AG73">
        <v>294108</v>
      </c>
      <c r="AH73" s="24">
        <f t="shared" si="14"/>
        <v>588.21600000000001</v>
      </c>
      <c r="AI73">
        <v>0.45848</v>
      </c>
      <c r="AJ73">
        <v>0.18903</v>
      </c>
      <c r="AK73">
        <f t="shared" si="15"/>
        <v>0.26944999999999997</v>
      </c>
      <c r="AL73">
        <v>0.67000001668930054</v>
      </c>
      <c r="AM73">
        <v>241297.859375</v>
      </c>
      <c r="AN73" s="24">
        <f t="shared" si="16"/>
        <v>482.59571875</v>
      </c>
      <c r="AO73">
        <v>0.36384710669517517</v>
      </c>
      <c r="AP73">
        <v>0.22232544422149658</v>
      </c>
      <c r="AQ73">
        <f t="shared" si="17"/>
        <v>0.14152166247367859</v>
      </c>
      <c r="AR73"/>
      <c r="AS73" s="24">
        <v>260166.6</v>
      </c>
      <c r="AT73" s="24">
        <f t="shared" si="18"/>
        <v>520.33320000000003</v>
      </c>
      <c r="AU73" s="24">
        <v>0.52273899999999995</v>
      </c>
      <c r="AV73" s="24">
        <v>0.16823399999999999</v>
      </c>
      <c r="AW73">
        <f t="shared" si="19"/>
        <v>0.35450499999999996</v>
      </c>
      <c r="AY73" s="24">
        <v>226434</v>
      </c>
      <c r="AZ73" s="24">
        <f t="shared" si="20"/>
        <v>452.86799999999999</v>
      </c>
      <c r="BA73" s="24">
        <v>0.40412999999999999</v>
      </c>
      <c r="BB73" s="24">
        <v>0.21049799999999999</v>
      </c>
      <c r="BC73">
        <f t="shared" si="21"/>
        <v>0.193632</v>
      </c>
      <c r="BD73">
        <v>0.67</v>
      </c>
      <c r="BE73">
        <v>260632.6</v>
      </c>
      <c r="BF73" s="24">
        <f t="shared" si="22"/>
        <v>521.26520000000005</v>
      </c>
      <c r="BG73">
        <v>0.52147900000000003</v>
      </c>
      <c r="BH73">
        <v>0.17325499999999999</v>
      </c>
      <c r="BI73">
        <f t="shared" si="23"/>
        <v>0.34822400000000003</v>
      </c>
      <c r="BJ73">
        <v>0.67000001668930054</v>
      </c>
      <c r="BK73">
        <v>257085.359375</v>
      </c>
      <c r="BL73" s="24">
        <f t="shared" si="24"/>
        <v>514.17071874999999</v>
      </c>
      <c r="BM73">
        <v>0.52758395671844482</v>
      </c>
      <c r="BN73">
        <v>0.16753368079662323</v>
      </c>
      <c r="BO73">
        <f t="shared" si="25"/>
        <v>0.36005027592182159</v>
      </c>
      <c r="BP73"/>
      <c r="BQ73"/>
      <c r="BR73" s="24">
        <v>0.33500000000000002</v>
      </c>
      <c r="BS73" s="24">
        <v>172352</v>
      </c>
      <c r="BT73" s="24">
        <f t="shared" si="26"/>
        <v>344.70400000000001</v>
      </c>
      <c r="BU73" s="24">
        <v>0.180781</v>
      </c>
      <c r="BW73" s="24">
        <v>0.11154699999999999</v>
      </c>
      <c r="BZ73" s="24">
        <f t="shared" si="27"/>
        <v>6.9234000000000004E-2</v>
      </c>
    </row>
    <row r="74" spans="2:78" x14ac:dyDescent="0.15">
      <c r="B74" s="24">
        <v>7.0237999999999801E-2</v>
      </c>
      <c r="C74" s="24">
        <v>7.2328999999999866E-2</v>
      </c>
      <c r="D74" s="24">
        <v>341.84379999999999</v>
      </c>
      <c r="E74" s="24">
        <v>7.1283499999999833E-2</v>
      </c>
      <c r="G74" s="24">
        <v>7.9295000000000115E-2</v>
      </c>
      <c r="H74" s="24">
        <v>7.6559999999999739E-2</v>
      </c>
      <c r="I74" s="24">
        <v>367.91390000000001</v>
      </c>
      <c r="J74" s="24">
        <v>7.7927499999999927E-2</v>
      </c>
      <c r="L74" s="24">
        <v>9.8517000000000188E-2</v>
      </c>
      <c r="M74" s="24">
        <v>9.9921000000000149E-2</v>
      </c>
      <c r="N74" s="24">
        <v>375.8383</v>
      </c>
      <c r="O74" s="24">
        <v>9.9219000000000168E-2</v>
      </c>
      <c r="Q74" s="24">
        <v>9.0675000000000061E-2</v>
      </c>
      <c r="R74" s="24">
        <v>0.10705800000000032</v>
      </c>
      <c r="S74" s="24">
        <v>334.79050000000001</v>
      </c>
      <c r="T74" s="24">
        <v>9.886650000000019E-2</v>
      </c>
      <c r="V74" s="24">
        <v>8.631299999999964E-2</v>
      </c>
      <c r="W74" s="24">
        <v>9.3980000000000175E-2</v>
      </c>
      <c r="X74" s="24">
        <v>351.964</v>
      </c>
      <c r="Y74" s="24">
        <v>9.0146499999999907E-2</v>
      </c>
      <c r="AA74" s="24">
        <v>6.3795999999999964E-2</v>
      </c>
      <c r="AB74" s="24">
        <v>6.8195000000000228E-2</v>
      </c>
      <c r="AC74" s="24">
        <v>339.04700000000003</v>
      </c>
      <c r="AD74" s="24">
        <v>6.5995500000000096E-2</v>
      </c>
      <c r="AF74">
        <v>0.68</v>
      </c>
      <c r="AG74">
        <v>295969</v>
      </c>
      <c r="AH74" s="24">
        <f t="shared" si="14"/>
        <v>591.93799999999999</v>
      </c>
      <c r="AI74">
        <v>0.47031600000000001</v>
      </c>
      <c r="AJ74">
        <v>0.19010299999999999</v>
      </c>
      <c r="AK74">
        <f t="shared" si="15"/>
        <v>0.28021300000000005</v>
      </c>
      <c r="AL74">
        <v>0.68000000715255737</v>
      </c>
      <c r="AM74">
        <v>243962.078125</v>
      </c>
      <c r="AN74" s="24">
        <f t="shared" si="16"/>
        <v>487.92415625000001</v>
      </c>
      <c r="AO74">
        <v>0.37177124619483948</v>
      </c>
      <c r="AP74">
        <v>0.22475533187389374</v>
      </c>
      <c r="AQ74">
        <f t="shared" si="17"/>
        <v>0.14701591432094574</v>
      </c>
      <c r="AR74"/>
      <c r="AS74" s="24">
        <v>261260.1</v>
      </c>
      <c r="AT74" s="24">
        <f t="shared" si="18"/>
        <v>522.52020000000005</v>
      </c>
      <c r="AU74" s="24">
        <v>0.53596999999999995</v>
      </c>
      <c r="AV74" s="24">
        <v>0.16882900000000001</v>
      </c>
      <c r="AW74">
        <f t="shared" si="19"/>
        <v>0.36714099999999994</v>
      </c>
      <c r="AY74" s="24">
        <v>228473</v>
      </c>
      <c r="AZ74" s="24">
        <f t="shared" si="20"/>
        <v>456.94600000000003</v>
      </c>
      <c r="BA74" s="24">
        <v>0.41378799999999999</v>
      </c>
      <c r="BB74" s="24">
        <v>0.21232799999999999</v>
      </c>
      <c r="BC74">
        <f t="shared" si="21"/>
        <v>0.20146</v>
      </c>
      <c r="BD74">
        <v>0.68</v>
      </c>
      <c r="BE74">
        <v>261760.7</v>
      </c>
      <c r="BF74" s="24">
        <f t="shared" si="22"/>
        <v>523.52139999999997</v>
      </c>
      <c r="BG74">
        <v>0.53461400000000003</v>
      </c>
      <c r="BH74">
        <v>0.17392099999999999</v>
      </c>
      <c r="BI74">
        <f t="shared" si="23"/>
        <v>0.36069300000000004</v>
      </c>
      <c r="BJ74">
        <v>0.68000000715255737</v>
      </c>
      <c r="BK74">
        <v>258308.859375</v>
      </c>
      <c r="BL74" s="24">
        <f t="shared" si="24"/>
        <v>516.61771874999999</v>
      </c>
      <c r="BM74">
        <v>0.54054325819015503</v>
      </c>
      <c r="BN74">
        <v>0.16822986304759979</v>
      </c>
      <c r="BO74">
        <f t="shared" si="25"/>
        <v>0.37231339514255524</v>
      </c>
      <c r="BP74"/>
      <c r="BQ74"/>
      <c r="BR74" s="24">
        <v>0.34</v>
      </c>
      <c r="BS74" s="24">
        <v>174237</v>
      </c>
      <c r="BT74" s="24">
        <f t="shared" si="26"/>
        <v>348.47399999999999</v>
      </c>
      <c r="BU74" s="24">
        <v>0.18476999999999999</v>
      </c>
      <c r="BW74" s="24">
        <v>0.112776</v>
      </c>
      <c r="BZ74" s="24">
        <f t="shared" si="27"/>
        <v>7.1993999999999989E-2</v>
      </c>
    </row>
    <row r="75" spans="2:78" x14ac:dyDescent="0.15">
      <c r="B75" s="24">
        <v>7.0592999999999684E-2</v>
      </c>
      <c r="C75" s="24">
        <v>7.2734999999999772E-2</v>
      </c>
      <c r="D75" s="24">
        <v>343.18829999999997</v>
      </c>
      <c r="E75" s="24">
        <v>7.1663999999999728E-2</v>
      </c>
      <c r="G75" s="24">
        <v>7.9894000000000354E-2</v>
      </c>
      <c r="H75" s="24">
        <v>7.7177000000000717E-2</v>
      </c>
      <c r="I75" s="24">
        <v>370.09649999999999</v>
      </c>
      <c r="J75" s="24">
        <v>7.8535500000000535E-2</v>
      </c>
      <c r="L75" s="24">
        <v>9.9236999999999576E-2</v>
      </c>
      <c r="M75" s="24">
        <v>0.10068399999999933</v>
      </c>
      <c r="N75" s="24">
        <v>376.94659999999999</v>
      </c>
      <c r="O75" s="24">
        <v>9.9960499999999453E-2</v>
      </c>
      <c r="Q75" s="24">
        <v>9.1229000000000227E-2</v>
      </c>
      <c r="R75" s="24">
        <v>0.10746199999999995</v>
      </c>
      <c r="S75" s="24">
        <v>336.99290000000002</v>
      </c>
      <c r="T75" s="24">
        <v>9.9345500000000087E-2</v>
      </c>
      <c r="V75" s="24">
        <v>8.6861999999999995E-2</v>
      </c>
      <c r="W75" s="24">
        <v>9.4611999999999696E-2</v>
      </c>
      <c r="X75" s="24">
        <v>353.35579999999999</v>
      </c>
      <c r="Y75" s="24">
        <v>9.0736999999999846E-2</v>
      </c>
      <c r="AA75" s="24">
        <v>6.3951999999999565E-2</v>
      </c>
      <c r="AB75" s="24">
        <v>6.8524000000000029E-2</v>
      </c>
      <c r="AC75" s="24">
        <v>339.81709999999998</v>
      </c>
      <c r="AD75" s="24">
        <v>6.6237999999999797E-2</v>
      </c>
      <c r="AF75">
        <v>0.69</v>
      </c>
      <c r="AG75">
        <v>297748</v>
      </c>
      <c r="AH75" s="24">
        <f t="shared" si="14"/>
        <v>595.49599999999998</v>
      </c>
      <c r="AI75">
        <v>0.482319</v>
      </c>
      <c r="AJ75">
        <v>0.19111900000000001</v>
      </c>
      <c r="AK75">
        <f t="shared" si="15"/>
        <v>0.29120000000000001</v>
      </c>
      <c r="AL75">
        <v>0.68999999761581421</v>
      </c>
      <c r="AM75">
        <v>246587.96875</v>
      </c>
      <c r="AN75" s="24">
        <f t="shared" si="16"/>
        <v>493.17593749999997</v>
      </c>
      <c r="AO75">
        <v>0.37982344627380371</v>
      </c>
      <c r="AP75">
        <v>0.22713911533355713</v>
      </c>
      <c r="AQ75">
        <f t="shared" si="17"/>
        <v>0.15268433094024658</v>
      </c>
      <c r="AR75"/>
      <c r="AS75" s="24">
        <v>262301.09999999998</v>
      </c>
      <c r="AT75" s="24">
        <f t="shared" si="18"/>
        <v>524.60219999999993</v>
      </c>
      <c r="AU75" s="24">
        <v>0.54929799999999995</v>
      </c>
      <c r="AV75" s="24">
        <v>0.16939000000000001</v>
      </c>
      <c r="AW75">
        <f t="shared" si="19"/>
        <v>0.37990799999999991</v>
      </c>
      <c r="AY75" s="24">
        <v>230457</v>
      </c>
      <c r="AZ75" s="24">
        <f t="shared" si="20"/>
        <v>460.91399999999999</v>
      </c>
      <c r="BA75" s="24">
        <v>0.42358600000000002</v>
      </c>
      <c r="BB75" s="24">
        <v>0.21410799999999999</v>
      </c>
      <c r="BC75">
        <f t="shared" si="21"/>
        <v>0.20947800000000003</v>
      </c>
      <c r="BD75">
        <v>0.69</v>
      </c>
      <c r="BE75">
        <v>262834.59999999998</v>
      </c>
      <c r="BF75" s="24">
        <f t="shared" si="22"/>
        <v>525.66919999999993</v>
      </c>
      <c r="BG75">
        <v>0.54785099999999998</v>
      </c>
      <c r="BH75">
        <v>0.17455699999999999</v>
      </c>
      <c r="BI75">
        <f t="shared" si="23"/>
        <v>0.37329400000000001</v>
      </c>
      <c r="BJ75">
        <v>0.68999999761581421</v>
      </c>
      <c r="BK75">
        <v>259475.296875</v>
      </c>
      <c r="BL75" s="24">
        <f t="shared" si="24"/>
        <v>518.95059375000005</v>
      </c>
      <c r="BM75">
        <v>0.55362069606781006</v>
      </c>
      <c r="BN75">
        <v>0.16887903213500977</v>
      </c>
      <c r="BO75">
        <f t="shared" si="25"/>
        <v>0.38474166393280029</v>
      </c>
      <c r="BP75"/>
      <c r="BQ75"/>
      <c r="BR75" s="24">
        <v>0.34499999999999997</v>
      </c>
      <c r="BS75" s="24">
        <v>176098</v>
      </c>
      <c r="BT75" s="24">
        <f t="shared" si="26"/>
        <v>352.19600000000003</v>
      </c>
      <c r="BU75" s="24">
        <v>0.188802</v>
      </c>
      <c r="BW75" s="24">
        <v>0.11398999999999999</v>
      </c>
      <c r="BZ75" s="24">
        <f t="shared" si="27"/>
        <v>7.4812000000000003E-2</v>
      </c>
    </row>
    <row r="76" spans="2:78" x14ac:dyDescent="0.15">
      <c r="B76" s="24">
        <v>7.1139999999999759E-2</v>
      </c>
      <c r="C76" s="24">
        <v>7.3129999999999917E-2</v>
      </c>
      <c r="D76" s="24">
        <v>345.23480000000001</v>
      </c>
      <c r="E76" s="24">
        <v>7.2134999999999838E-2</v>
      </c>
      <c r="G76" s="24">
        <v>8.0718000000000067E-2</v>
      </c>
      <c r="H76" s="24">
        <v>7.7840000000000131E-2</v>
      </c>
      <c r="I76" s="24">
        <v>372.2441</v>
      </c>
      <c r="J76" s="24">
        <v>7.9279000000000099E-2</v>
      </c>
      <c r="L76" s="24">
        <v>9.9898999999999738E-2</v>
      </c>
      <c r="M76" s="24">
        <v>0.10144500000000001</v>
      </c>
      <c r="N76" s="24">
        <v>378.01330000000002</v>
      </c>
      <c r="O76" s="24">
        <v>0.10067199999999987</v>
      </c>
      <c r="Q76" s="24">
        <v>9.2171999999999699E-2</v>
      </c>
      <c r="R76" s="24">
        <v>0.10826199999999986</v>
      </c>
      <c r="S76" s="24">
        <v>339.9049</v>
      </c>
      <c r="T76" s="24">
        <v>0.10021699999999978</v>
      </c>
      <c r="V76" s="24">
        <v>8.7398000000000309E-2</v>
      </c>
      <c r="W76" s="24">
        <v>9.5079000000000136E-2</v>
      </c>
      <c r="X76" s="24">
        <v>355.36169999999998</v>
      </c>
      <c r="Y76" s="24">
        <v>9.1238500000000222E-2</v>
      </c>
      <c r="AA76" s="24">
        <v>6.4237999999999573E-2</v>
      </c>
      <c r="AB76" s="24">
        <v>6.8915999999999755E-2</v>
      </c>
      <c r="AC76" s="24">
        <v>340.65520000000004</v>
      </c>
      <c r="AD76" s="24">
        <v>6.6576999999999664E-2</v>
      </c>
      <c r="AF76">
        <v>0.7</v>
      </c>
      <c r="AG76">
        <v>299448</v>
      </c>
      <c r="AH76" s="24">
        <f t="shared" si="14"/>
        <v>598.89599999999996</v>
      </c>
      <c r="AI76">
        <v>0.49447799999999997</v>
      </c>
      <c r="AJ76">
        <v>0.192082</v>
      </c>
      <c r="AK76">
        <f t="shared" si="15"/>
        <v>0.302396</v>
      </c>
      <c r="AL76">
        <v>0.69999998807907104</v>
      </c>
      <c r="AM76">
        <v>249176.96875</v>
      </c>
      <c r="AN76" s="24">
        <f t="shared" si="16"/>
        <v>498.35393749999997</v>
      </c>
      <c r="AO76">
        <v>0.38798755407333374</v>
      </c>
      <c r="AP76">
        <v>0.22948232293128967</v>
      </c>
      <c r="AQ76">
        <f t="shared" si="17"/>
        <v>0.15850523114204407</v>
      </c>
      <c r="AR76"/>
      <c r="AS76" s="24">
        <v>263295</v>
      </c>
      <c r="AT76" s="24">
        <f t="shared" si="18"/>
        <v>526.59</v>
      </c>
      <c r="AU76" s="24">
        <v>0.56271099999999996</v>
      </c>
      <c r="AV76" s="24">
        <v>0.16992199999999999</v>
      </c>
      <c r="AW76">
        <f t="shared" si="19"/>
        <v>0.39278899999999994</v>
      </c>
      <c r="AY76" s="24">
        <v>232384</v>
      </c>
      <c r="AZ76" s="24">
        <f t="shared" si="20"/>
        <v>464.76799999999997</v>
      </c>
      <c r="BA76" s="24">
        <v>0.43354799999999999</v>
      </c>
      <c r="BB76" s="24">
        <v>0.21582799999999999</v>
      </c>
      <c r="BC76">
        <f t="shared" si="21"/>
        <v>0.21772</v>
      </c>
      <c r="BD76">
        <v>0.7</v>
      </c>
      <c r="BE76">
        <v>263859.8</v>
      </c>
      <c r="BF76" s="24">
        <f t="shared" si="22"/>
        <v>527.71960000000001</v>
      </c>
      <c r="BG76">
        <v>0.56117899999999998</v>
      </c>
      <c r="BH76">
        <v>0.17516000000000001</v>
      </c>
      <c r="BI76">
        <f t="shared" si="23"/>
        <v>0.386019</v>
      </c>
      <c r="BJ76">
        <v>0.69999998807907104</v>
      </c>
      <c r="BK76">
        <v>260592.71875</v>
      </c>
      <c r="BL76" s="24">
        <f t="shared" si="24"/>
        <v>521.18543750000003</v>
      </c>
      <c r="BM76">
        <v>0.56679046154022217</v>
      </c>
      <c r="BN76">
        <v>0.16949620842933655</v>
      </c>
      <c r="BO76">
        <f t="shared" si="25"/>
        <v>0.39729425311088562</v>
      </c>
      <c r="BP76"/>
      <c r="BQ76"/>
      <c r="BR76" s="24">
        <v>0.35</v>
      </c>
      <c r="BS76" s="24">
        <v>177941</v>
      </c>
      <c r="BT76" s="24">
        <f t="shared" si="26"/>
        <v>355.88200000000001</v>
      </c>
      <c r="BU76" s="24">
        <v>0.19287099999999999</v>
      </c>
      <c r="BW76" s="24">
        <v>0.11519</v>
      </c>
      <c r="BZ76" s="24">
        <f t="shared" si="27"/>
        <v>7.7680999999999986E-2</v>
      </c>
    </row>
    <row r="77" spans="2:78" x14ac:dyDescent="0.15">
      <c r="B77" s="24">
        <v>7.1630000000000749E-2</v>
      </c>
      <c r="C77" s="24">
        <v>7.3498000000000729E-2</v>
      </c>
      <c r="D77" s="24">
        <v>347.2955</v>
      </c>
      <c r="E77" s="24">
        <v>7.2564000000000739E-2</v>
      </c>
      <c r="G77" s="24">
        <v>8.1363000000000518E-2</v>
      </c>
      <c r="H77" s="24">
        <v>7.8534000000000326E-2</v>
      </c>
      <c r="I77" s="24">
        <v>373.8655</v>
      </c>
      <c r="J77" s="24">
        <v>7.9948500000000422E-2</v>
      </c>
      <c r="L77" s="24">
        <v>0.10034099999999935</v>
      </c>
      <c r="M77" s="24">
        <v>0.10199099999999994</v>
      </c>
      <c r="N77" s="24">
        <v>379.33800000000002</v>
      </c>
      <c r="O77" s="24">
        <v>0.10116599999999965</v>
      </c>
      <c r="Q77" s="24">
        <v>9.3354000000000603E-2</v>
      </c>
      <c r="R77" s="24">
        <v>0.10933800000000016</v>
      </c>
      <c r="S77" s="24">
        <v>342.53919999999999</v>
      </c>
      <c r="T77" s="24">
        <v>0.10134600000000038</v>
      </c>
      <c r="V77" s="24">
        <v>8.7874999999999481E-2</v>
      </c>
      <c r="W77" s="24">
        <v>9.5495999999999803E-2</v>
      </c>
      <c r="X77" s="24">
        <v>357.28730000000002</v>
      </c>
      <c r="Y77" s="24">
        <v>9.1685499999999642E-2</v>
      </c>
      <c r="AA77" s="24">
        <v>6.4575000000000493E-2</v>
      </c>
      <c r="AB77" s="24">
        <v>6.9332000000000171E-2</v>
      </c>
      <c r="AC77" s="24">
        <v>342.08659999999998</v>
      </c>
      <c r="AD77" s="24">
        <v>6.6953500000000332E-2</v>
      </c>
      <c r="AF77">
        <v>0.71</v>
      </c>
      <c r="AG77">
        <v>301070</v>
      </c>
      <c r="AH77" s="24">
        <f t="shared" si="14"/>
        <v>602.14</v>
      </c>
      <c r="AI77">
        <v>0.50680099999999995</v>
      </c>
      <c r="AJ77">
        <v>0.19298899999999999</v>
      </c>
      <c r="AK77">
        <f t="shared" si="15"/>
        <v>0.31381199999999998</v>
      </c>
      <c r="AL77">
        <v>0.70999997854232788</v>
      </c>
      <c r="AM77">
        <v>251723.9375</v>
      </c>
      <c r="AN77" s="24">
        <f t="shared" si="16"/>
        <v>503.44787500000001</v>
      </c>
      <c r="AO77">
        <v>0.39628386497497559</v>
      </c>
      <c r="AP77">
        <v>0.23177643120288849</v>
      </c>
      <c r="AQ77">
        <f t="shared" si="17"/>
        <v>0.1645074337720871</v>
      </c>
      <c r="AR77"/>
      <c r="AS77" s="24">
        <v>264244.3</v>
      </c>
      <c r="AT77" s="24">
        <f t="shared" si="18"/>
        <v>528.48860000000002</v>
      </c>
      <c r="AU77" s="24">
        <v>0.57620400000000005</v>
      </c>
      <c r="AV77" s="24">
        <v>0.170427</v>
      </c>
      <c r="AW77">
        <f t="shared" si="19"/>
        <v>0.40577700000000005</v>
      </c>
      <c r="AY77" s="24">
        <v>234255</v>
      </c>
      <c r="AZ77" s="24">
        <f t="shared" si="20"/>
        <v>468.51</v>
      </c>
      <c r="BA77" s="24">
        <v>0.44367200000000001</v>
      </c>
      <c r="BB77" s="24">
        <v>0.21748999999999999</v>
      </c>
      <c r="BC77">
        <f t="shared" si="21"/>
        <v>0.22618200000000002</v>
      </c>
      <c r="BD77">
        <v>0.71</v>
      </c>
      <c r="BE77">
        <v>264839.90000000002</v>
      </c>
      <c r="BF77" s="24">
        <f t="shared" si="22"/>
        <v>529.6798</v>
      </c>
      <c r="BG77">
        <v>0.57459800000000005</v>
      </c>
      <c r="BH77">
        <v>0.175734</v>
      </c>
      <c r="BI77">
        <f t="shared" si="23"/>
        <v>0.39886400000000005</v>
      </c>
      <c r="BJ77">
        <v>0.70999997854232788</v>
      </c>
      <c r="BK77">
        <v>261662.375</v>
      </c>
      <c r="BL77" s="24">
        <f t="shared" si="24"/>
        <v>523.32474999999999</v>
      </c>
      <c r="BM77">
        <v>0.58004671335220337</v>
      </c>
      <c r="BN77">
        <v>0.1700863242149353</v>
      </c>
      <c r="BO77">
        <f t="shared" si="25"/>
        <v>0.40996038913726807</v>
      </c>
      <c r="BP77"/>
      <c r="BQ77"/>
      <c r="BR77" s="24">
        <v>0.35499999999999998</v>
      </c>
      <c r="BS77" s="24">
        <v>179764</v>
      </c>
      <c r="BT77" s="24">
        <f t="shared" si="26"/>
        <v>359.52800000000002</v>
      </c>
      <c r="BU77" s="24">
        <v>0.19697799999999999</v>
      </c>
      <c r="BW77" s="24">
        <v>0.11637599999999999</v>
      </c>
      <c r="BZ77" s="24">
        <f t="shared" si="27"/>
        <v>8.0601999999999993E-2</v>
      </c>
    </row>
    <row r="78" spans="2:78" x14ac:dyDescent="0.15">
      <c r="B78" s="24">
        <v>7.1922999999999959E-2</v>
      </c>
      <c r="C78" s="24">
        <v>7.3871999999999716E-2</v>
      </c>
      <c r="D78" s="24">
        <v>349.30900000000003</v>
      </c>
      <c r="E78" s="24">
        <v>7.2897499999999837E-2</v>
      </c>
      <c r="G78" s="24">
        <v>8.1994000000000788E-2</v>
      </c>
      <c r="H78" s="24">
        <v>7.9041000000000139E-2</v>
      </c>
      <c r="I78" s="24">
        <v>375.28459999999995</v>
      </c>
      <c r="J78" s="24">
        <v>8.0517500000000464E-2</v>
      </c>
      <c r="L78" s="24">
        <v>0.10068500000000036</v>
      </c>
      <c r="M78" s="24">
        <v>0.10250400000000059</v>
      </c>
      <c r="N78" s="24">
        <v>380.27719999999999</v>
      </c>
      <c r="O78" s="24">
        <v>0.10159450000000048</v>
      </c>
      <c r="Q78" s="24">
        <v>9.4523000000000579E-2</v>
      </c>
      <c r="R78" s="24">
        <v>0.11044300000000007</v>
      </c>
      <c r="S78" s="24">
        <v>344.76900000000001</v>
      </c>
      <c r="T78" s="24">
        <v>0.10248300000000032</v>
      </c>
      <c r="V78" s="24">
        <v>8.8254000000000055E-2</v>
      </c>
      <c r="W78" s="24">
        <v>9.5761999999999681E-2</v>
      </c>
      <c r="X78" s="24">
        <v>359.0163</v>
      </c>
      <c r="Y78" s="24">
        <v>9.2007999999999868E-2</v>
      </c>
      <c r="AA78" s="24">
        <v>6.4941999999999389E-2</v>
      </c>
      <c r="AB78" s="24">
        <v>6.9738999999999329E-2</v>
      </c>
      <c r="AC78" s="24">
        <v>344.51859999999999</v>
      </c>
      <c r="AD78" s="24">
        <v>6.7340499999999359E-2</v>
      </c>
      <c r="AF78">
        <v>0.72</v>
      </c>
      <c r="AG78">
        <v>302606</v>
      </c>
      <c r="AH78" s="24">
        <f t="shared" si="14"/>
        <v>605.21199999999999</v>
      </c>
      <c r="AI78">
        <v>0.51930500000000002</v>
      </c>
      <c r="AJ78">
        <v>0.19383400000000001</v>
      </c>
      <c r="AK78">
        <f t="shared" si="15"/>
        <v>0.32547100000000001</v>
      </c>
      <c r="AL78">
        <v>0.72000002861022949</v>
      </c>
      <c r="AM78">
        <v>254228.84375</v>
      </c>
      <c r="AN78" s="24">
        <f t="shared" si="16"/>
        <v>508.45768750000002</v>
      </c>
      <c r="AO78">
        <v>0.4047127366065979</v>
      </c>
      <c r="AP78">
        <v>0.23402206599712372</v>
      </c>
      <c r="AQ78">
        <f t="shared" si="17"/>
        <v>0.17069067060947418</v>
      </c>
      <c r="AR78"/>
      <c r="AS78" s="24">
        <v>265157.3</v>
      </c>
      <c r="AT78" s="24">
        <f t="shared" si="18"/>
        <v>530.31459999999993</v>
      </c>
      <c r="AU78" s="24">
        <v>0.58975599999999995</v>
      </c>
      <c r="AV78" s="24">
        <v>0.170908</v>
      </c>
      <c r="AW78">
        <f t="shared" si="19"/>
        <v>0.41884799999999994</v>
      </c>
      <c r="AY78" s="24">
        <v>236073</v>
      </c>
      <c r="AZ78" s="24">
        <f t="shared" si="20"/>
        <v>472.14600000000002</v>
      </c>
      <c r="BA78" s="24">
        <v>0.45394400000000001</v>
      </c>
      <c r="BB78" s="24">
        <v>0.21910099999999999</v>
      </c>
      <c r="BC78">
        <f t="shared" si="21"/>
        <v>0.23484300000000002</v>
      </c>
      <c r="BD78">
        <v>0.72</v>
      </c>
      <c r="BE78">
        <v>265782.2</v>
      </c>
      <c r="BF78" s="24">
        <f t="shared" si="22"/>
        <v>531.56439999999998</v>
      </c>
      <c r="BG78">
        <v>0.588086</v>
      </c>
      <c r="BH78">
        <v>0.176286</v>
      </c>
      <c r="BI78">
        <f t="shared" si="23"/>
        <v>0.4118</v>
      </c>
      <c r="BJ78">
        <v>0.72000002861022949</v>
      </c>
      <c r="BK78">
        <v>262684.8125</v>
      </c>
      <c r="BL78" s="24">
        <f t="shared" si="24"/>
        <v>525.36962500000004</v>
      </c>
      <c r="BM78">
        <v>0.59338951110839844</v>
      </c>
      <c r="BN78">
        <v>0.1706499457359314</v>
      </c>
      <c r="BO78">
        <f t="shared" si="25"/>
        <v>0.42273956537246704</v>
      </c>
      <c r="BP78"/>
      <c r="BQ78"/>
      <c r="BR78" s="24">
        <v>0.36</v>
      </c>
      <c r="BS78" s="24">
        <v>181570</v>
      </c>
      <c r="BT78" s="24">
        <f t="shared" si="26"/>
        <v>363.14</v>
      </c>
      <c r="BU78" s="24">
        <v>0.20110900000000001</v>
      </c>
      <c r="BW78" s="24">
        <v>0.117552</v>
      </c>
      <c r="BZ78" s="24">
        <f t="shared" si="27"/>
        <v>8.3557000000000006E-2</v>
      </c>
    </row>
    <row r="79" spans="2:78" x14ac:dyDescent="0.15">
      <c r="B79" s="24">
        <v>7.2176999999999936E-2</v>
      </c>
      <c r="C79" s="24">
        <v>7.4298999999999893E-2</v>
      </c>
      <c r="D79" s="24">
        <v>351.32909999999998</v>
      </c>
      <c r="E79" s="24">
        <v>7.3237999999999914E-2</v>
      </c>
      <c r="G79" s="24">
        <v>8.2489999999999952E-2</v>
      </c>
      <c r="H79" s="24">
        <v>7.96619999999999E-2</v>
      </c>
      <c r="I79" s="24">
        <v>376.77090000000004</v>
      </c>
      <c r="J79" s="24">
        <v>8.1075999999999926E-2</v>
      </c>
      <c r="L79" s="24">
        <v>0.10096100000000074</v>
      </c>
      <c r="M79" s="24">
        <v>0.10293099999999988</v>
      </c>
      <c r="N79" s="24">
        <v>382.83019999999999</v>
      </c>
      <c r="O79" s="24">
        <v>0.10194600000000031</v>
      </c>
      <c r="Q79" s="24">
        <v>9.5599999999999241E-2</v>
      </c>
      <c r="R79" s="24">
        <v>0.11154299999999928</v>
      </c>
      <c r="S79" s="24">
        <v>346.31569999999999</v>
      </c>
      <c r="T79" s="24">
        <v>0.10357149999999926</v>
      </c>
      <c r="V79" s="24">
        <v>8.8604000000000127E-2</v>
      </c>
      <c r="W79" s="24">
        <v>9.6156000000000574E-2</v>
      </c>
      <c r="X79" s="24">
        <v>360.73309999999998</v>
      </c>
      <c r="Y79" s="24">
        <v>9.2380000000000351E-2</v>
      </c>
      <c r="AA79" s="24">
        <v>6.5343000000000373E-2</v>
      </c>
      <c r="AB79" s="24">
        <v>7.0024000000000086E-2</v>
      </c>
      <c r="AC79" s="24">
        <v>346.25529999999998</v>
      </c>
      <c r="AD79" s="24">
        <v>6.768350000000023E-2</v>
      </c>
      <c r="AF79">
        <v>0.73</v>
      </c>
      <c r="AG79">
        <v>304051</v>
      </c>
      <c r="AH79" s="24">
        <f t="shared" si="14"/>
        <v>608.10199999999998</v>
      </c>
      <c r="AI79">
        <v>0.53198900000000005</v>
      </c>
      <c r="AJ79">
        <v>0.19462099999999999</v>
      </c>
      <c r="AK79">
        <f t="shared" si="15"/>
        <v>0.33736800000000006</v>
      </c>
      <c r="AL79">
        <v>0.73000001907348633</v>
      </c>
      <c r="AM79">
        <v>256684.84375</v>
      </c>
      <c r="AN79" s="24">
        <f t="shared" si="16"/>
        <v>513.36968750000005</v>
      </c>
      <c r="AO79">
        <v>0.41327360272407532</v>
      </c>
      <c r="AP79">
        <v>0.23622323572635651</v>
      </c>
      <c r="AQ79">
        <f t="shared" si="17"/>
        <v>0.17705036699771881</v>
      </c>
      <c r="AR79"/>
      <c r="AS79" s="24">
        <v>266033.40000000002</v>
      </c>
      <c r="AT79" s="24">
        <f t="shared" si="18"/>
        <v>532.06680000000006</v>
      </c>
      <c r="AU79" s="24">
        <v>0.60337799999999997</v>
      </c>
      <c r="AV79" s="24">
        <v>0.17136599999999999</v>
      </c>
      <c r="AW79">
        <f t="shared" si="19"/>
        <v>0.43201199999999995</v>
      </c>
      <c r="AY79" s="24">
        <v>237842</v>
      </c>
      <c r="AZ79" s="24">
        <f t="shared" si="20"/>
        <v>475.68400000000003</v>
      </c>
      <c r="BA79" s="24">
        <v>0.464368</v>
      </c>
      <c r="BB79" s="24">
        <v>0.22065599999999999</v>
      </c>
      <c r="BC79">
        <f t="shared" si="21"/>
        <v>0.24371200000000001</v>
      </c>
      <c r="BD79">
        <v>0.73</v>
      </c>
      <c r="BE79">
        <v>266686.3</v>
      </c>
      <c r="BF79" s="24">
        <f t="shared" si="22"/>
        <v>533.37259999999992</v>
      </c>
      <c r="BG79">
        <v>0.60164600000000001</v>
      </c>
      <c r="BH79">
        <v>0.17680999999999999</v>
      </c>
      <c r="BI79">
        <f t="shared" si="23"/>
        <v>0.42483599999999999</v>
      </c>
      <c r="BJ79">
        <v>0.73000001907348633</v>
      </c>
      <c r="BK79">
        <v>263661.34375</v>
      </c>
      <c r="BL79" s="24">
        <f t="shared" si="24"/>
        <v>527.32268750000003</v>
      </c>
      <c r="BM79">
        <v>0.60682100057601929</v>
      </c>
      <c r="BN79">
        <v>0.17118161916732788</v>
      </c>
      <c r="BO79">
        <f t="shared" si="25"/>
        <v>0.43563938140869141</v>
      </c>
      <c r="BP79"/>
      <c r="BQ79"/>
      <c r="BR79" s="24">
        <v>0.36499999999999999</v>
      </c>
      <c r="BS79" s="24">
        <v>183357</v>
      </c>
      <c r="BT79" s="24">
        <f t="shared" si="26"/>
        <v>366.714</v>
      </c>
      <c r="BU79" s="24">
        <v>0.20527899999999999</v>
      </c>
      <c r="BW79" s="24">
        <v>0.118714</v>
      </c>
      <c r="BZ79" s="24">
        <f t="shared" si="27"/>
        <v>8.6564999999999989E-2</v>
      </c>
    </row>
    <row r="80" spans="2:78" x14ac:dyDescent="0.15">
      <c r="B80" s="24">
        <v>7.2588000000000541E-2</v>
      </c>
      <c r="C80" s="24">
        <v>7.474100000000039E-2</v>
      </c>
      <c r="D80" s="24">
        <v>353.31509999999997</v>
      </c>
      <c r="E80" s="24">
        <v>7.3664500000000466E-2</v>
      </c>
      <c r="G80" s="24">
        <v>8.3136000000000543E-2</v>
      </c>
      <c r="H80" s="24">
        <v>8.031600000000072E-2</v>
      </c>
      <c r="I80" s="24">
        <v>377.83759999999995</v>
      </c>
      <c r="J80" s="24">
        <v>8.1726000000000631E-2</v>
      </c>
      <c r="L80" s="24">
        <v>0.10151999999999983</v>
      </c>
      <c r="M80" s="24">
        <v>0.1035029999999999</v>
      </c>
      <c r="N80" s="24">
        <v>385.30279999999999</v>
      </c>
      <c r="O80" s="24">
        <v>0.10251149999999987</v>
      </c>
      <c r="Q80" s="24">
        <v>9.652599999999989E-2</v>
      </c>
      <c r="R80" s="24">
        <v>0.11240999999999968</v>
      </c>
      <c r="S80" s="24">
        <v>348.22149999999999</v>
      </c>
      <c r="T80" s="24">
        <v>0.10446799999999978</v>
      </c>
      <c r="V80" s="24">
        <v>8.8898000000000366E-2</v>
      </c>
      <c r="W80" s="24">
        <v>9.6550999999999831E-2</v>
      </c>
      <c r="X80" s="24">
        <v>362.4083</v>
      </c>
      <c r="Y80" s="24">
        <v>9.2724500000000099E-2</v>
      </c>
      <c r="AA80" s="24">
        <v>6.5800000000000303E-2</v>
      </c>
      <c r="AB80" s="24">
        <v>7.0446000000000453E-2</v>
      </c>
      <c r="AC80" s="24">
        <v>348.57959999999997</v>
      </c>
      <c r="AD80" s="24">
        <v>6.8123000000000378E-2</v>
      </c>
      <c r="AF80">
        <v>0.74</v>
      </c>
      <c r="AG80">
        <v>305409</v>
      </c>
      <c r="AH80" s="24">
        <f t="shared" si="14"/>
        <v>610.81799999999998</v>
      </c>
      <c r="AI80">
        <v>0.54484399999999999</v>
      </c>
      <c r="AJ80">
        <v>0.195351</v>
      </c>
      <c r="AK80">
        <f t="shared" si="15"/>
        <v>0.349493</v>
      </c>
      <c r="AL80">
        <v>0.74000000953674316</v>
      </c>
      <c r="AM80">
        <v>259097.015625</v>
      </c>
      <c r="AN80" s="24">
        <f t="shared" si="16"/>
        <v>518.19403124999997</v>
      </c>
      <c r="AO80">
        <v>0.42196124792098999</v>
      </c>
      <c r="AP80">
        <v>0.23837959766387939</v>
      </c>
      <c r="AQ80">
        <f t="shared" si="17"/>
        <v>0.1835816502571106</v>
      </c>
      <c r="AR80"/>
      <c r="AS80" s="24">
        <v>266874.5</v>
      </c>
      <c r="AT80" s="24">
        <f t="shared" si="18"/>
        <v>533.74900000000002</v>
      </c>
      <c r="AU80" s="24">
        <v>0.61706399999999995</v>
      </c>
      <c r="AV80" s="24">
        <v>0.17180500000000001</v>
      </c>
      <c r="AW80">
        <f t="shared" si="19"/>
        <v>0.44525899999999996</v>
      </c>
      <c r="AY80" s="24">
        <v>239557</v>
      </c>
      <c r="AZ80" s="24">
        <f t="shared" si="20"/>
        <v>479.11399999999998</v>
      </c>
      <c r="BA80" s="24">
        <v>0.47495100000000001</v>
      </c>
      <c r="BB80" s="24">
        <v>0.22215499999999999</v>
      </c>
      <c r="BC80">
        <f t="shared" si="21"/>
        <v>0.25279600000000002</v>
      </c>
      <c r="BD80">
        <v>0.74</v>
      </c>
      <c r="BE80">
        <v>267562.09999999998</v>
      </c>
      <c r="BF80" s="24">
        <f t="shared" si="22"/>
        <v>535.12419999999997</v>
      </c>
      <c r="BG80">
        <v>0.61524999999999996</v>
      </c>
      <c r="BH80">
        <v>0.177319</v>
      </c>
      <c r="BI80">
        <f t="shared" si="23"/>
        <v>0.43793099999999996</v>
      </c>
      <c r="BJ80">
        <v>0.74000000953674316</v>
      </c>
      <c r="BK80">
        <v>264600.71875</v>
      </c>
      <c r="BL80" s="24">
        <f t="shared" si="24"/>
        <v>529.2014375</v>
      </c>
      <c r="BM80">
        <v>0.62032592296600342</v>
      </c>
      <c r="BN80">
        <v>0.17169107496738434</v>
      </c>
      <c r="BO80">
        <f t="shared" si="25"/>
        <v>0.44863484799861908</v>
      </c>
      <c r="BP80"/>
      <c r="BQ80"/>
      <c r="BR80" s="24">
        <v>0.37</v>
      </c>
      <c r="BS80" s="24">
        <v>185126</v>
      </c>
      <c r="BT80" s="24">
        <f t="shared" si="26"/>
        <v>370.25200000000001</v>
      </c>
      <c r="BU80" s="24">
        <v>0.209481</v>
      </c>
      <c r="BW80" s="24">
        <v>0.119865</v>
      </c>
      <c r="BZ80" s="24">
        <f t="shared" si="27"/>
        <v>8.9616000000000001E-2</v>
      </c>
    </row>
    <row r="81" spans="2:78" x14ac:dyDescent="0.15">
      <c r="B81" s="24">
        <v>7.3205999999999882E-2</v>
      </c>
      <c r="C81" s="24">
        <v>7.5183999999999251E-2</v>
      </c>
      <c r="D81" s="24">
        <v>354.32799999999997</v>
      </c>
      <c r="E81" s="24">
        <v>7.4194999999999567E-2</v>
      </c>
      <c r="G81" s="24">
        <v>8.3620999999999945E-2</v>
      </c>
      <c r="H81" s="24">
        <v>8.1020999999999788E-2</v>
      </c>
      <c r="I81" s="24">
        <v>378.84479999999996</v>
      </c>
      <c r="J81" s="24">
        <v>8.2320999999999867E-2</v>
      </c>
      <c r="L81" s="24">
        <v>0.10213599999999978</v>
      </c>
      <c r="M81" s="24">
        <v>0.10414600000000007</v>
      </c>
      <c r="N81" s="24">
        <v>387.60629999999998</v>
      </c>
      <c r="O81" s="24">
        <v>0.10314099999999993</v>
      </c>
      <c r="Q81" s="24">
        <v>9.7447999999999979E-2</v>
      </c>
      <c r="R81" s="24">
        <v>0.11335500000000032</v>
      </c>
      <c r="S81" s="24">
        <v>349.10579999999999</v>
      </c>
      <c r="T81" s="24">
        <v>0.10540150000000015</v>
      </c>
      <c r="V81" s="24">
        <v>8.9203000000000365E-2</v>
      </c>
      <c r="W81" s="24">
        <v>9.7037000000000262E-2</v>
      </c>
      <c r="X81" s="24">
        <v>364.05609999999996</v>
      </c>
      <c r="Y81" s="24">
        <v>9.3120000000000314E-2</v>
      </c>
      <c r="AA81" s="24">
        <v>6.6545999999999772E-2</v>
      </c>
      <c r="AB81" s="24">
        <v>7.1146999999999849E-2</v>
      </c>
      <c r="AC81" s="24">
        <v>350.70069999999998</v>
      </c>
      <c r="AD81" s="24">
        <v>6.8846499999999811E-2</v>
      </c>
      <c r="AF81">
        <v>0.75</v>
      </c>
      <c r="AG81">
        <v>306691</v>
      </c>
      <c r="AH81" s="24">
        <f t="shared" si="14"/>
        <v>613.38199999999995</v>
      </c>
      <c r="AI81">
        <v>0.55784599999999995</v>
      </c>
      <c r="AJ81">
        <v>0.19603400000000001</v>
      </c>
      <c r="AK81">
        <f t="shared" si="15"/>
        <v>0.36181199999999991</v>
      </c>
      <c r="AL81">
        <v>0.75</v>
      </c>
      <c r="AM81">
        <v>261452.515625</v>
      </c>
      <c r="AN81" s="24">
        <f t="shared" si="16"/>
        <v>522.90503124999998</v>
      </c>
      <c r="AO81">
        <v>0.43081730604171753</v>
      </c>
      <c r="AP81">
        <v>0.24047917127609253</v>
      </c>
      <c r="AQ81">
        <f t="shared" si="17"/>
        <v>0.190338134765625</v>
      </c>
      <c r="AR81"/>
      <c r="AS81" s="24">
        <v>267680.90000000002</v>
      </c>
      <c r="AT81" s="24">
        <f t="shared" si="18"/>
        <v>535.36180000000002</v>
      </c>
      <c r="AU81" s="24">
        <v>0.63081699999999996</v>
      </c>
      <c r="AV81" s="24">
        <v>0.17222199999999999</v>
      </c>
      <c r="AW81">
        <f t="shared" si="19"/>
        <v>0.45859499999999997</v>
      </c>
      <c r="AY81" s="24">
        <v>241214</v>
      </c>
      <c r="AZ81" s="24">
        <f t="shared" si="20"/>
        <v>482.428</v>
      </c>
      <c r="BA81" s="24">
        <v>0.48567900000000003</v>
      </c>
      <c r="BB81" s="24">
        <v>0.223604</v>
      </c>
      <c r="BC81">
        <f t="shared" si="21"/>
        <v>0.26207500000000006</v>
      </c>
      <c r="BD81">
        <v>0.75</v>
      </c>
      <c r="BE81">
        <v>268407.3</v>
      </c>
      <c r="BF81" s="24">
        <f t="shared" si="22"/>
        <v>536.81459999999993</v>
      </c>
      <c r="BG81">
        <v>0.62890999999999997</v>
      </c>
      <c r="BH81">
        <v>0.17780499999999999</v>
      </c>
      <c r="BI81">
        <f t="shared" si="23"/>
        <v>0.45110499999999998</v>
      </c>
      <c r="BJ81">
        <v>0.75</v>
      </c>
      <c r="BK81">
        <v>265496.40625</v>
      </c>
      <c r="BL81" s="24">
        <f t="shared" si="24"/>
        <v>530.99281250000001</v>
      </c>
      <c r="BM81">
        <v>0.6339106559753418</v>
      </c>
      <c r="BN81">
        <v>0.17217563092708588</v>
      </c>
      <c r="BO81">
        <f t="shared" si="25"/>
        <v>0.46173502504825592</v>
      </c>
      <c r="BP81"/>
      <c r="BQ81"/>
      <c r="BR81" s="24">
        <v>0.375</v>
      </c>
      <c r="BS81" s="24">
        <v>186879</v>
      </c>
      <c r="BT81" s="24">
        <f t="shared" si="26"/>
        <v>373.75799999999998</v>
      </c>
      <c r="BU81" s="24">
        <v>0.21371299999999999</v>
      </c>
      <c r="BW81" s="24">
        <v>0.121004</v>
      </c>
      <c r="BZ81" s="24">
        <f t="shared" si="27"/>
        <v>9.2708999999999986E-2</v>
      </c>
    </row>
    <row r="82" spans="2:78" x14ac:dyDescent="0.15">
      <c r="B82" s="24">
        <v>7.3855000000000004E-2</v>
      </c>
      <c r="C82" s="24">
        <v>7.5737000000000165E-2</v>
      </c>
      <c r="D82" s="24">
        <v>355.7405</v>
      </c>
      <c r="E82" s="24">
        <v>7.4796000000000085E-2</v>
      </c>
      <c r="G82" s="24">
        <v>8.4030000000000271E-2</v>
      </c>
      <c r="H82" s="24">
        <v>8.1504000000000687E-2</v>
      </c>
      <c r="I82" s="24">
        <v>380.06079999999997</v>
      </c>
      <c r="J82" s="24">
        <v>8.2767000000000479E-2</v>
      </c>
      <c r="L82" s="24">
        <v>0.1028570000000002</v>
      </c>
      <c r="M82" s="24">
        <v>0.1046939999999994</v>
      </c>
      <c r="N82" s="24">
        <v>389.80220000000003</v>
      </c>
      <c r="O82" s="24">
        <v>0.1037754999999998</v>
      </c>
      <c r="Q82" s="24">
        <v>9.8202999999999818E-2</v>
      </c>
      <c r="R82" s="24">
        <v>0.11392500000000005</v>
      </c>
      <c r="S82" s="24">
        <v>350.17349999999999</v>
      </c>
      <c r="T82" s="24">
        <v>0.10606399999999994</v>
      </c>
      <c r="V82" s="24">
        <v>8.9673999999999587E-2</v>
      </c>
      <c r="W82" s="24">
        <v>9.7598999999999769E-2</v>
      </c>
      <c r="X82" s="24">
        <v>365.61700000000002</v>
      </c>
      <c r="Y82" s="24">
        <v>9.3636499999999678E-2</v>
      </c>
      <c r="AA82" s="24">
        <v>6.7213999999999885E-2</v>
      </c>
      <c r="AB82" s="24">
        <v>7.1894000000000347E-2</v>
      </c>
      <c r="AC82" s="24">
        <v>352.21340000000004</v>
      </c>
      <c r="AD82" s="24">
        <v>6.9554000000000116E-2</v>
      </c>
      <c r="AF82">
        <v>0.76</v>
      </c>
      <c r="AG82">
        <v>307912</v>
      </c>
      <c r="AH82" s="24">
        <f t="shared" si="14"/>
        <v>615.82399999999996</v>
      </c>
      <c r="AI82">
        <v>0.570963</v>
      </c>
      <c r="AJ82">
        <v>0.19667899999999999</v>
      </c>
      <c r="AK82">
        <f t="shared" si="15"/>
        <v>0.37428400000000001</v>
      </c>
      <c r="AL82">
        <v>0.75999999046325684</v>
      </c>
      <c r="AM82">
        <v>263756.34375</v>
      </c>
      <c r="AN82" s="24">
        <f t="shared" si="16"/>
        <v>527.51268749999997</v>
      </c>
      <c r="AO82">
        <v>0.43980234861373901</v>
      </c>
      <c r="AP82">
        <v>0.24253444373607635</v>
      </c>
      <c r="AQ82">
        <f t="shared" si="17"/>
        <v>0.19726790487766266</v>
      </c>
      <c r="AR82"/>
      <c r="AS82" s="24">
        <v>268452.09999999998</v>
      </c>
      <c r="AT82" s="24">
        <f t="shared" si="18"/>
        <v>536.90419999999995</v>
      </c>
      <c r="AU82" s="24">
        <v>0.64463499999999996</v>
      </c>
      <c r="AV82" s="24">
        <v>0.17261399999999999</v>
      </c>
      <c r="AW82">
        <f t="shared" si="19"/>
        <v>0.47202099999999997</v>
      </c>
      <c r="AY82" s="24">
        <v>242822</v>
      </c>
      <c r="AZ82" s="24">
        <f t="shared" si="20"/>
        <v>485.64400000000001</v>
      </c>
      <c r="BA82" s="24">
        <v>0.49654700000000002</v>
      </c>
      <c r="BB82" s="24">
        <v>0.22500200000000001</v>
      </c>
      <c r="BC82">
        <f t="shared" si="21"/>
        <v>0.27154500000000004</v>
      </c>
      <c r="BD82">
        <v>0.76</v>
      </c>
      <c r="BE82">
        <v>269225.2</v>
      </c>
      <c r="BF82" s="24">
        <f t="shared" si="22"/>
        <v>538.45040000000006</v>
      </c>
      <c r="BG82">
        <v>0.64261699999999999</v>
      </c>
      <c r="BH82">
        <v>0.17827200000000001</v>
      </c>
      <c r="BI82">
        <f t="shared" si="23"/>
        <v>0.46434500000000001</v>
      </c>
      <c r="BJ82">
        <v>0.75999999046325684</v>
      </c>
      <c r="BK82">
        <v>266359.25</v>
      </c>
      <c r="BL82" s="24">
        <f t="shared" si="24"/>
        <v>532.71849999999995</v>
      </c>
      <c r="BM82">
        <v>0.64755910634994507</v>
      </c>
      <c r="BN82">
        <v>0.17263889312744141</v>
      </c>
      <c r="BO82">
        <f t="shared" si="25"/>
        <v>0.47492021322250366</v>
      </c>
      <c r="BP82"/>
      <c r="BQ82"/>
      <c r="BR82" s="24">
        <v>0.38</v>
      </c>
      <c r="BS82" s="24">
        <v>188615</v>
      </c>
      <c r="BT82" s="24">
        <f t="shared" si="26"/>
        <v>377.23</v>
      </c>
      <c r="BU82" s="24">
        <v>0.21797800000000001</v>
      </c>
      <c r="BW82" s="24">
        <v>0.122131</v>
      </c>
      <c r="BZ82" s="24">
        <f t="shared" si="27"/>
        <v>9.5847000000000002E-2</v>
      </c>
    </row>
    <row r="83" spans="2:78" x14ac:dyDescent="0.15">
      <c r="B83" s="24">
        <v>7.4349000000000665E-2</v>
      </c>
      <c r="C83" s="24">
        <v>7.6352000000000864E-2</v>
      </c>
      <c r="D83" s="24">
        <v>357.17200000000003</v>
      </c>
      <c r="E83" s="24">
        <v>7.5350500000000764E-2</v>
      </c>
      <c r="G83" s="24">
        <v>8.4257000000000026E-2</v>
      </c>
      <c r="H83" s="24">
        <v>8.1896000000000413E-2</v>
      </c>
      <c r="I83" s="24">
        <v>381.27679999999998</v>
      </c>
      <c r="J83" s="24">
        <v>8.307650000000022E-2</v>
      </c>
      <c r="L83" s="24">
        <v>0.10327000000000019</v>
      </c>
      <c r="M83" s="24">
        <v>0.10520800000000019</v>
      </c>
      <c r="N83" s="24">
        <v>391.43009999999998</v>
      </c>
      <c r="O83" s="24">
        <v>0.10423900000000019</v>
      </c>
      <c r="Q83" s="24">
        <v>9.8902999999999963E-2</v>
      </c>
      <c r="R83" s="24">
        <v>0.11448699999999956</v>
      </c>
      <c r="S83" s="24">
        <v>351.3895</v>
      </c>
      <c r="T83" s="24">
        <v>0.10669499999999976</v>
      </c>
      <c r="V83" s="24">
        <v>9.0224000000000082E-2</v>
      </c>
      <c r="W83" s="24">
        <v>9.8122000000000043E-2</v>
      </c>
      <c r="X83" s="24">
        <v>367.20429999999999</v>
      </c>
      <c r="Y83" s="24">
        <v>9.4173000000000062E-2</v>
      </c>
      <c r="AA83" s="24">
        <v>6.7860999999999727E-2</v>
      </c>
      <c r="AB83" s="24">
        <v>7.2516999999999499E-2</v>
      </c>
      <c r="AC83" s="24">
        <v>353.46350000000001</v>
      </c>
      <c r="AD83" s="24">
        <v>7.0188999999999613E-2</v>
      </c>
      <c r="AF83">
        <v>0.77</v>
      </c>
      <c r="AG83">
        <v>309077</v>
      </c>
      <c r="AH83" s="24">
        <f t="shared" si="14"/>
        <v>618.154</v>
      </c>
      <c r="AI83">
        <v>0.58418499999999995</v>
      </c>
      <c r="AJ83">
        <v>0.19728299999999999</v>
      </c>
      <c r="AK83">
        <f t="shared" si="15"/>
        <v>0.38690199999999997</v>
      </c>
      <c r="AL83">
        <v>0.76999998092651367</v>
      </c>
      <c r="AM83">
        <v>266016.21875</v>
      </c>
      <c r="AN83" s="24">
        <f t="shared" si="16"/>
        <v>532.03243750000001</v>
      </c>
      <c r="AO83">
        <v>0.44891399145126343</v>
      </c>
      <c r="AP83">
        <v>0.2445443868637085</v>
      </c>
      <c r="AQ83">
        <f t="shared" si="17"/>
        <v>0.20436960458755493</v>
      </c>
      <c r="AR83"/>
      <c r="AS83" s="24">
        <v>269193.40000000002</v>
      </c>
      <c r="AT83" s="24">
        <f t="shared" si="18"/>
        <v>538.38679999999999</v>
      </c>
      <c r="AU83" s="24">
        <v>0.65850399999999998</v>
      </c>
      <c r="AV83" s="24">
        <v>0.172989</v>
      </c>
      <c r="AW83">
        <f t="shared" si="19"/>
        <v>0.48551499999999997</v>
      </c>
      <c r="AY83" s="24">
        <v>244376</v>
      </c>
      <c r="AZ83" s="24">
        <f t="shared" si="20"/>
        <v>488.75200000000001</v>
      </c>
      <c r="BA83" s="24">
        <v>0.50757099999999999</v>
      </c>
      <c r="BB83" s="24">
        <v>0.22634499999999999</v>
      </c>
      <c r="BC83">
        <f t="shared" si="21"/>
        <v>0.28122599999999998</v>
      </c>
      <c r="BD83">
        <v>0.77</v>
      </c>
      <c r="BE83">
        <v>270017.5</v>
      </c>
      <c r="BF83" s="24">
        <f t="shared" si="22"/>
        <v>540.03499999999997</v>
      </c>
      <c r="BG83">
        <v>0.65636700000000003</v>
      </c>
      <c r="BH83">
        <v>0.17872199999999999</v>
      </c>
      <c r="BI83">
        <f t="shared" si="23"/>
        <v>0.47764500000000004</v>
      </c>
      <c r="BJ83">
        <v>0.76999998092651367</v>
      </c>
      <c r="BK83">
        <v>267186.5625</v>
      </c>
      <c r="BL83" s="24">
        <f t="shared" si="24"/>
        <v>534.37312499999996</v>
      </c>
      <c r="BM83">
        <v>0.6612735390663147</v>
      </c>
      <c r="BN83">
        <v>0.17307940125465393</v>
      </c>
      <c r="BO83">
        <f t="shared" si="25"/>
        <v>0.48819413781166077</v>
      </c>
      <c r="BP83"/>
      <c r="BQ83"/>
      <c r="BR83" s="24">
        <v>0.38500000000000001</v>
      </c>
      <c r="BS83" s="24">
        <v>190338</v>
      </c>
      <c r="BT83" s="24">
        <f t="shared" si="26"/>
        <v>380.67599999999999</v>
      </c>
      <c r="BU83" s="24">
        <v>0.22226699999999999</v>
      </c>
      <c r="BW83" s="24">
        <v>0.123248</v>
      </c>
      <c r="BZ83" s="24">
        <f t="shared" si="27"/>
        <v>9.9018999999999996E-2</v>
      </c>
    </row>
    <row r="84" spans="2:78" x14ac:dyDescent="0.15">
      <c r="B84" s="24">
        <v>7.4962000000000195E-2</v>
      </c>
      <c r="C84" s="24">
        <v>7.6999999999999957E-2</v>
      </c>
      <c r="D84" s="24">
        <v>357.61790000000002</v>
      </c>
      <c r="E84" s="24">
        <v>7.5981000000000076E-2</v>
      </c>
      <c r="G84" s="24">
        <v>8.4616000000000469E-2</v>
      </c>
      <c r="H84" s="24">
        <v>8.2349999999999923E-2</v>
      </c>
      <c r="I84" s="24">
        <v>382.4796</v>
      </c>
      <c r="J84" s="24">
        <v>8.3483000000000196E-2</v>
      </c>
      <c r="L84" s="24">
        <v>0.10370199999999929</v>
      </c>
      <c r="M84" s="24">
        <v>0.10556099999999979</v>
      </c>
      <c r="N84" s="24">
        <v>392.93059999999997</v>
      </c>
      <c r="O84" s="24">
        <v>0.10463149999999954</v>
      </c>
      <c r="Q84" s="24">
        <v>9.9554999999999616E-2</v>
      </c>
      <c r="R84" s="24">
        <v>0.11513299999999926</v>
      </c>
      <c r="S84" s="24">
        <v>352.53840000000002</v>
      </c>
      <c r="T84" s="24">
        <v>0.10734399999999944</v>
      </c>
      <c r="V84" s="24">
        <v>9.0765999999999458E-2</v>
      </c>
      <c r="W84" s="24">
        <v>9.8757999999999235E-2</v>
      </c>
      <c r="X84" s="24">
        <v>368.7586</v>
      </c>
      <c r="Y84" s="24">
        <v>9.4761999999999347E-2</v>
      </c>
      <c r="AA84" s="24">
        <v>6.8246000000000251E-2</v>
      </c>
      <c r="AB84" s="24">
        <v>7.3010000000000019E-2</v>
      </c>
      <c r="AC84" s="24">
        <v>354.83540000000005</v>
      </c>
      <c r="AD84" s="24">
        <v>7.0628000000000135E-2</v>
      </c>
      <c r="AF84">
        <v>0.78</v>
      </c>
      <c r="AG84">
        <v>310189</v>
      </c>
      <c r="AH84" s="24">
        <f t="shared" si="14"/>
        <v>620.37800000000004</v>
      </c>
      <c r="AI84">
        <v>0.59750599999999998</v>
      </c>
      <c r="AJ84">
        <v>0.197852</v>
      </c>
      <c r="AK84">
        <f t="shared" si="15"/>
        <v>0.39965399999999995</v>
      </c>
      <c r="AL84">
        <v>0.77999997138977051</v>
      </c>
      <c r="AM84">
        <v>268234.71875</v>
      </c>
      <c r="AN84" s="24">
        <f t="shared" si="16"/>
        <v>536.46943750000003</v>
      </c>
      <c r="AO84">
        <v>0.45813620090484619</v>
      </c>
      <c r="AP84">
        <v>0.24651654064655304</v>
      </c>
      <c r="AQ84">
        <f t="shared" si="17"/>
        <v>0.21161966025829315</v>
      </c>
      <c r="AR84"/>
      <c r="AS84" s="24">
        <v>269909</v>
      </c>
      <c r="AT84" s="24">
        <f t="shared" si="18"/>
        <v>539.81799999999998</v>
      </c>
      <c r="AU84" s="24">
        <v>0.67242000000000002</v>
      </c>
      <c r="AV84" s="24">
        <v>0.173345</v>
      </c>
      <c r="AW84">
        <f t="shared" si="19"/>
        <v>0.49907500000000005</v>
      </c>
      <c r="AY84" s="24">
        <v>245876</v>
      </c>
      <c r="AZ84" s="24">
        <f t="shared" si="20"/>
        <v>491.75200000000001</v>
      </c>
      <c r="BA84" s="24">
        <v>0.51875400000000005</v>
      </c>
      <c r="BB84" s="24">
        <v>0.227633</v>
      </c>
      <c r="BC84">
        <f t="shared" si="21"/>
        <v>0.29112100000000007</v>
      </c>
      <c r="BD84">
        <v>0.78</v>
      </c>
      <c r="BE84">
        <v>270783.8</v>
      </c>
      <c r="BF84" s="24">
        <f t="shared" si="22"/>
        <v>541.56759999999997</v>
      </c>
      <c r="BG84">
        <v>0.67016399999999998</v>
      </c>
      <c r="BH84">
        <v>0.17915700000000001</v>
      </c>
      <c r="BI84">
        <f t="shared" si="23"/>
        <v>0.49100699999999997</v>
      </c>
      <c r="BJ84">
        <v>0.77999997138977051</v>
      </c>
      <c r="BK84">
        <v>267976.5</v>
      </c>
      <c r="BL84" s="24">
        <f t="shared" si="24"/>
        <v>535.95299999999997</v>
      </c>
      <c r="BM84">
        <v>0.67505854368209839</v>
      </c>
      <c r="BN84">
        <v>0.17349781095981598</v>
      </c>
      <c r="BO84">
        <f t="shared" si="25"/>
        <v>0.50156073272228241</v>
      </c>
      <c r="BP84"/>
      <c r="BQ84"/>
      <c r="BR84" s="24">
        <v>0.39</v>
      </c>
      <c r="BS84" s="24">
        <v>192048</v>
      </c>
      <c r="BT84" s="24">
        <f t="shared" si="26"/>
        <v>384.096</v>
      </c>
      <c r="BU84" s="24">
        <v>0.22658300000000001</v>
      </c>
      <c r="BW84" s="24">
        <v>0.12435499999999999</v>
      </c>
      <c r="BZ84" s="24">
        <f t="shared" si="27"/>
        <v>0.10222800000000001</v>
      </c>
    </row>
    <row r="85" spans="2:78" x14ac:dyDescent="0.15">
      <c r="B85" s="24">
        <v>7.5549999999999784E-2</v>
      </c>
      <c r="C85" s="24">
        <v>7.7596999999999916E-2</v>
      </c>
      <c r="D85" s="24">
        <v>358.17920000000004</v>
      </c>
      <c r="E85" s="24">
        <v>7.657349999999985E-2</v>
      </c>
      <c r="G85" s="24">
        <v>8.4992999999999874E-2</v>
      </c>
      <c r="H85" s="24">
        <v>8.2679000000000613E-2</v>
      </c>
      <c r="I85" s="24">
        <v>383.54629999999997</v>
      </c>
      <c r="J85" s="24">
        <v>8.3836000000000244E-2</v>
      </c>
      <c r="L85" s="24">
        <v>0.10438399999999959</v>
      </c>
      <c r="M85" s="24">
        <v>0.10616700000000012</v>
      </c>
      <c r="N85" s="24">
        <v>394.5718</v>
      </c>
      <c r="O85" s="24">
        <v>0.10527549999999986</v>
      </c>
      <c r="Q85" s="24">
        <v>0.10030099999999997</v>
      </c>
      <c r="R85" s="24">
        <v>0.11584600000000034</v>
      </c>
      <c r="S85" s="24">
        <v>352.57809999999995</v>
      </c>
      <c r="T85" s="24">
        <v>0.10807350000000016</v>
      </c>
      <c r="V85" s="24">
        <v>9.1340000000000643E-2</v>
      </c>
      <c r="W85" s="24">
        <v>9.9430000000000796E-2</v>
      </c>
      <c r="X85" s="24">
        <v>369.1979</v>
      </c>
      <c r="Y85" s="24">
        <v>9.5385000000000719E-2</v>
      </c>
      <c r="AA85" s="24">
        <v>6.8827999999999889E-2</v>
      </c>
      <c r="AB85" s="24">
        <v>7.3707999999999885E-2</v>
      </c>
      <c r="AC85" s="24">
        <v>355.78120000000001</v>
      </c>
      <c r="AD85" s="24">
        <v>7.1267999999999887E-2</v>
      </c>
      <c r="AF85">
        <v>0.79</v>
      </c>
      <c r="AG85">
        <v>311255</v>
      </c>
      <c r="AH85" s="24">
        <f t="shared" si="14"/>
        <v>622.51</v>
      </c>
      <c r="AI85">
        <v>0.61091899999999999</v>
      </c>
      <c r="AJ85">
        <v>0.19839200000000001</v>
      </c>
      <c r="AK85">
        <f t="shared" si="15"/>
        <v>0.41252699999999998</v>
      </c>
      <c r="AL85">
        <v>0.79000002145767212</v>
      </c>
      <c r="AM85">
        <v>270402.375</v>
      </c>
      <c r="AN85" s="24">
        <f t="shared" si="16"/>
        <v>540.80475000000001</v>
      </c>
      <c r="AO85">
        <v>0.46750396490097046</v>
      </c>
      <c r="AP85">
        <v>0.2484373152256012</v>
      </c>
      <c r="AQ85">
        <f t="shared" si="17"/>
        <v>0.21906664967536926</v>
      </c>
      <c r="AR85"/>
      <c r="AS85" s="24">
        <v>270597.3</v>
      </c>
      <c r="AT85" s="24">
        <f t="shared" si="18"/>
        <v>541.19459999999992</v>
      </c>
      <c r="AU85" s="24">
        <v>0.68638600000000005</v>
      </c>
      <c r="AV85" s="24">
        <v>0.173683</v>
      </c>
      <c r="AW85">
        <f t="shared" si="19"/>
        <v>0.51270300000000002</v>
      </c>
      <c r="AY85" s="24">
        <v>247326</v>
      </c>
      <c r="AZ85" s="24">
        <f t="shared" si="20"/>
        <v>494.65199999999999</v>
      </c>
      <c r="BA85" s="24">
        <v>0.53008299999999997</v>
      </c>
      <c r="BB85" s="24">
        <v>0.22887099999999999</v>
      </c>
      <c r="BC85">
        <f t="shared" si="21"/>
        <v>0.30121199999999998</v>
      </c>
      <c r="BD85">
        <v>0.79</v>
      </c>
      <c r="BE85">
        <v>271527.7</v>
      </c>
      <c r="BF85" s="24">
        <f t="shared" si="22"/>
        <v>543.05540000000008</v>
      </c>
      <c r="BG85">
        <v>0.68400300000000003</v>
      </c>
      <c r="BH85">
        <v>0.17957400000000001</v>
      </c>
      <c r="BI85">
        <f t="shared" si="23"/>
        <v>0.50442900000000002</v>
      </c>
      <c r="BJ85">
        <v>0.79000002145767212</v>
      </c>
      <c r="BK85">
        <v>268733.46875</v>
      </c>
      <c r="BL85" s="24">
        <f t="shared" si="24"/>
        <v>537.46693749999997</v>
      </c>
      <c r="BM85">
        <v>0.6889045238494873</v>
      </c>
      <c r="BN85">
        <v>0.17389824986457825</v>
      </c>
      <c r="BO85">
        <f t="shared" si="25"/>
        <v>0.51500627398490906</v>
      </c>
      <c r="BP85"/>
      <c r="BQ85"/>
      <c r="BR85" s="24">
        <v>0.39500000000000002</v>
      </c>
      <c r="BS85" s="24">
        <v>193746</v>
      </c>
      <c r="BT85" s="24">
        <f t="shared" si="26"/>
        <v>387.49200000000002</v>
      </c>
      <c r="BU85" s="24">
        <v>0.23092599999999999</v>
      </c>
      <c r="BW85" s="24">
        <v>0.12545300000000001</v>
      </c>
      <c r="BZ85" s="24">
        <f t="shared" si="27"/>
        <v>0.10547299999999998</v>
      </c>
    </row>
    <row r="86" spans="2:78" x14ac:dyDescent="0.15">
      <c r="B86" s="24">
        <v>7.6144000000000212E-2</v>
      </c>
      <c r="C86" s="24">
        <v>7.8209000000000195E-2</v>
      </c>
      <c r="D86" s="24">
        <v>358.92840000000001</v>
      </c>
      <c r="E86" s="24">
        <v>7.7176500000000203E-2</v>
      </c>
      <c r="G86" s="24">
        <v>8.5531999999999719E-2</v>
      </c>
      <c r="H86" s="24">
        <v>8.3126000000000033E-2</v>
      </c>
      <c r="I86" s="24">
        <v>384.54599999999999</v>
      </c>
      <c r="J86" s="24">
        <v>8.4328999999999876E-2</v>
      </c>
      <c r="L86" s="24">
        <v>0.10526500000000016</v>
      </c>
      <c r="M86" s="24">
        <v>0.10690000000000044</v>
      </c>
      <c r="N86" s="24">
        <v>395.32190000000003</v>
      </c>
      <c r="O86" s="24">
        <v>0.1060825000000003</v>
      </c>
      <c r="Q86" s="24">
        <v>0.10087400000000013</v>
      </c>
      <c r="R86" s="24">
        <v>0.11649200000000004</v>
      </c>
      <c r="S86" s="24">
        <v>352.86250000000001</v>
      </c>
      <c r="T86" s="24">
        <v>0.10868300000000009</v>
      </c>
      <c r="V86" s="24">
        <v>9.2035000000000089E-2</v>
      </c>
      <c r="W86" s="24">
        <v>0.10025799999999929</v>
      </c>
      <c r="X86" s="24">
        <v>369.88679999999999</v>
      </c>
      <c r="Y86" s="24">
        <v>9.6146499999999691E-2</v>
      </c>
      <c r="AA86" s="24">
        <v>6.9391999999999676E-2</v>
      </c>
      <c r="AB86" s="24">
        <v>7.4348999999999776E-2</v>
      </c>
      <c r="AC86" s="24">
        <v>356.03059999999999</v>
      </c>
      <c r="AD86" s="24">
        <v>7.1870499999999726E-2</v>
      </c>
      <c r="AF86">
        <v>0.8</v>
      </c>
      <c r="AG86">
        <v>312271</v>
      </c>
      <c r="AH86" s="24">
        <f t="shared" si="14"/>
        <v>624.54200000000003</v>
      </c>
      <c r="AI86">
        <v>0.62441500000000005</v>
      </c>
      <c r="AJ86">
        <v>0.19890099999999999</v>
      </c>
      <c r="AK86">
        <f t="shared" si="15"/>
        <v>0.42551400000000006</v>
      </c>
      <c r="AL86">
        <v>0.80000001192092896</v>
      </c>
      <c r="AM86">
        <v>272527.09375</v>
      </c>
      <c r="AN86" s="24">
        <f t="shared" si="16"/>
        <v>545.05418750000001</v>
      </c>
      <c r="AO86">
        <v>0.47699281573295593</v>
      </c>
      <c r="AP86">
        <v>0.25031638145446777</v>
      </c>
      <c r="AQ86">
        <f t="shared" si="17"/>
        <v>0.22667643427848816</v>
      </c>
      <c r="AR86"/>
      <c r="AS86" s="24">
        <v>271258.40000000002</v>
      </c>
      <c r="AT86" s="24">
        <f t="shared" si="18"/>
        <v>542.5168000000001</v>
      </c>
      <c r="AU86" s="24">
        <v>0.70039600000000002</v>
      </c>
      <c r="AV86" s="24">
        <v>0.17400599999999999</v>
      </c>
      <c r="AW86">
        <f t="shared" si="19"/>
        <v>0.52639000000000002</v>
      </c>
      <c r="AY86" s="24">
        <v>248729</v>
      </c>
      <c r="AZ86" s="24">
        <f t="shared" si="20"/>
        <v>497.45800000000003</v>
      </c>
      <c r="BA86" s="24">
        <v>0.54154800000000003</v>
      </c>
      <c r="BB86" s="24">
        <v>0.23005900000000001</v>
      </c>
      <c r="BC86">
        <f t="shared" si="21"/>
        <v>0.31148900000000002</v>
      </c>
      <c r="BD86">
        <v>0.8</v>
      </c>
      <c r="BE86">
        <v>272248.40000000002</v>
      </c>
      <c r="BF86" s="24">
        <f t="shared" si="22"/>
        <v>544.49680000000001</v>
      </c>
      <c r="BG86">
        <v>0.69788499999999998</v>
      </c>
      <c r="BH86">
        <v>0.179977</v>
      </c>
      <c r="BI86">
        <f t="shared" si="23"/>
        <v>0.51790800000000004</v>
      </c>
      <c r="BJ86">
        <v>0.80000001192092896</v>
      </c>
      <c r="BK86">
        <v>269455.90625</v>
      </c>
      <c r="BL86" s="24">
        <f t="shared" si="24"/>
        <v>538.9118125</v>
      </c>
      <c r="BM86">
        <v>0.70281761884689331</v>
      </c>
      <c r="BN86">
        <v>0.17427678406238556</v>
      </c>
      <c r="BO86">
        <f t="shared" si="25"/>
        <v>0.52854083478450775</v>
      </c>
      <c r="BP86"/>
      <c r="BQ86"/>
      <c r="BR86" s="24">
        <v>0.4</v>
      </c>
      <c r="BS86" s="24">
        <v>195431</v>
      </c>
      <c r="BT86" s="24">
        <f t="shared" si="26"/>
        <v>390.86200000000002</v>
      </c>
      <c r="BU86" s="24">
        <v>0.235291</v>
      </c>
      <c r="BW86" s="24">
        <v>0.12654199999999999</v>
      </c>
      <c r="BZ86" s="24">
        <f t="shared" si="27"/>
        <v>0.10874900000000001</v>
      </c>
    </row>
    <row r="87" spans="2:78" x14ac:dyDescent="0.15">
      <c r="B87" s="24">
        <v>7.6604999999999812E-2</v>
      </c>
      <c r="C87" s="24">
        <v>7.8801000000000343E-2</v>
      </c>
      <c r="D87" s="24">
        <v>360.30029999999999</v>
      </c>
      <c r="E87" s="24">
        <v>7.7703000000000078E-2</v>
      </c>
      <c r="G87" s="24">
        <v>8.6110999999999827E-2</v>
      </c>
      <c r="H87" s="24">
        <v>8.338000000000001E-2</v>
      </c>
      <c r="I87" s="24">
        <v>386.24200000000002</v>
      </c>
      <c r="J87" s="24">
        <v>8.4745499999999918E-2</v>
      </c>
      <c r="L87" s="24">
        <v>0.10599999999999987</v>
      </c>
      <c r="M87" s="24">
        <v>0.10778399999999966</v>
      </c>
      <c r="N87" s="24">
        <v>396.14580000000001</v>
      </c>
      <c r="O87" s="24">
        <v>0.10689199999999976</v>
      </c>
      <c r="Q87" s="24">
        <v>0.10130300000000059</v>
      </c>
      <c r="R87" s="24">
        <v>0.11687000000000047</v>
      </c>
      <c r="S87" s="24">
        <v>353.79419999999999</v>
      </c>
      <c r="T87" s="24">
        <v>0.10908650000000053</v>
      </c>
      <c r="V87" s="24">
        <v>9.2836000000000141E-2</v>
      </c>
      <c r="W87" s="24">
        <v>0.1010270000000002</v>
      </c>
      <c r="X87" s="24">
        <v>371.09609999999998</v>
      </c>
      <c r="Y87" s="24">
        <v>9.693150000000017E-2</v>
      </c>
      <c r="AA87" s="24">
        <v>6.9834999999999425E-2</v>
      </c>
      <c r="AB87" s="24">
        <v>7.4764000000000053E-2</v>
      </c>
      <c r="AC87" s="24">
        <v>356.73359999999997</v>
      </c>
      <c r="AD87" s="24">
        <v>7.2299499999999739E-2</v>
      </c>
      <c r="AF87">
        <v>0.81</v>
      </c>
      <c r="AG87">
        <v>313248</v>
      </c>
      <c r="AH87" s="24">
        <f t="shared" si="14"/>
        <v>626.49599999999998</v>
      </c>
      <c r="AI87">
        <v>0.63798600000000005</v>
      </c>
      <c r="AJ87">
        <v>0.19938500000000001</v>
      </c>
      <c r="AK87">
        <f t="shared" si="15"/>
        <v>0.43860100000000002</v>
      </c>
      <c r="AL87">
        <v>0.81000000238418579</v>
      </c>
      <c r="AM87">
        <v>274612.21875</v>
      </c>
      <c r="AN87" s="24">
        <f t="shared" si="16"/>
        <v>549.22443750000002</v>
      </c>
      <c r="AO87">
        <v>0.48660603165626526</v>
      </c>
      <c r="AP87">
        <v>0.25215131044387817</v>
      </c>
      <c r="AQ87">
        <f t="shared" si="17"/>
        <v>0.23445472121238708</v>
      </c>
      <c r="AR87"/>
      <c r="AS87" s="24">
        <v>271893.5</v>
      </c>
      <c r="AT87" s="24">
        <f t="shared" si="18"/>
        <v>543.78700000000003</v>
      </c>
      <c r="AU87" s="24">
        <v>0.71445099999999995</v>
      </c>
      <c r="AV87" s="24">
        <v>0.17431099999999999</v>
      </c>
      <c r="AW87">
        <f t="shared" si="19"/>
        <v>0.54013999999999995</v>
      </c>
      <c r="AY87" s="24">
        <v>250081</v>
      </c>
      <c r="AZ87" s="24">
        <f t="shared" si="20"/>
        <v>500.16199999999998</v>
      </c>
      <c r="BA87" s="24">
        <v>0.55316299999999996</v>
      </c>
      <c r="BB87" s="24">
        <v>0.23119500000000001</v>
      </c>
      <c r="BC87">
        <f t="shared" si="21"/>
        <v>0.32196799999999992</v>
      </c>
      <c r="BD87">
        <v>0.81</v>
      </c>
      <c r="BE87">
        <v>272947.3</v>
      </c>
      <c r="BF87" s="24">
        <f t="shared" si="22"/>
        <v>545.89459999999997</v>
      </c>
      <c r="BG87">
        <v>0.71180299999999996</v>
      </c>
      <c r="BH87">
        <v>0.180364</v>
      </c>
      <c r="BI87">
        <f t="shared" si="23"/>
        <v>0.53143899999999999</v>
      </c>
      <c r="BJ87">
        <v>0.81000000238418579</v>
      </c>
      <c r="BK87">
        <v>270143.25</v>
      </c>
      <c r="BL87" s="24">
        <f t="shared" si="24"/>
        <v>540.28650000000005</v>
      </c>
      <c r="BM87">
        <v>0.71678847074508667</v>
      </c>
      <c r="BN87">
        <v>0.17463675141334534</v>
      </c>
      <c r="BO87">
        <f t="shared" si="25"/>
        <v>0.54215171933174133</v>
      </c>
      <c r="BP87"/>
      <c r="BQ87"/>
      <c r="BR87" s="24">
        <v>0.40500000000000003</v>
      </c>
      <c r="BS87" s="24">
        <v>197103</v>
      </c>
      <c r="BT87" s="24">
        <f t="shared" si="26"/>
        <v>394.20600000000002</v>
      </c>
      <c r="BU87" s="24">
        <v>0.23968200000000001</v>
      </c>
      <c r="BW87" s="24">
        <v>0.12762200000000001</v>
      </c>
      <c r="BZ87" s="24">
        <f t="shared" si="27"/>
        <v>0.11205999999999999</v>
      </c>
    </row>
    <row r="88" spans="2:78" x14ac:dyDescent="0.15">
      <c r="B88" s="24">
        <v>7.702799999999943E-2</v>
      </c>
      <c r="C88" s="24">
        <v>7.9323999999999728E-2</v>
      </c>
      <c r="D88" s="24">
        <v>361.97559999999999</v>
      </c>
      <c r="E88" s="24">
        <v>7.8175999999999579E-2</v>
      </c>
      <c r="G88" s="24">
        <v>8.665700000000065E-2</v>
      </c>
      <c r="H88" s="24">
        <v>8.3833000000000268E-2</v>
      </c>
      <c r="I88" s="24">
        <v>388.93759999999997</v>
      </c>
      <c r="J88" s="24">
        <v>8.5245000000000459E-2</v>
      </c>
      <c r="L88" s="24">
        <v>0.10683799999999977</v>
      </c>
      <c r="M88" s="24">
        <v>0.10882499999999951</v>
      </c>
      <c r="N88" s="24">
        <v>397.10490000000004</v>
      </c>
      <c r="O88" s="24">
        <v>0.10783149999999964</v>
      </c>
      <c r="Q88" s="24">
        <v>0.10150599999999965</v>
      </c>
      <c r="R88" s="24">
        <v>0.11719899999999939</v>
      </c>
      <c r="S88" s="24">
        <v>355.38240000000002</v>
      </c>
      <c r="T88" s="24">
        <v>0.10935249999999952</v>
      </c>
      <c r="V88" s="24">
        <v>9.3497000000000163E-2</v>
      </c>
      <c r="W88" s="24">
        <v>0.1017450000000002</v>
      </c>
      <c r="X88" s="24">
        <v>372.7912</v>
      </c>
      <c r="Y88" s="24">
        <v>9.762100000000018E-2</v>
      </c>
      <c r="AA88" s="24">
        <v>7.0022999999999946E-2</v>
      </c>
      <c r="AB88" s="24">
        <v>7.4956000000000245E-2</v>
      </c>
      <c r="AC88" s="24">
        <v>358.01670000000001</v>
      </c>
      <c r="AD88" s="24">
        <v>7.2489500000000096E-2</v>
      </c>
      <c r="AF88">
        <v>0.82</v>
      </c>
      <c r="AG88">
        <v>314175</v>
      </c>
      <c r="AH88" s="24">
        <f t="shared" si="14"/>
        <v>628.35</v>
      </c>
      <c r="AI88">
        <v>0.65165899999999999</v>
      </c>
      <c r="AJ88">
        <v>0.19984099999999999</v>
      </c>
      <c r="AK88">
        <f t="shared" si="15"/>
        <v>0.451818</v>
      </c>
      <c r="AL88">
        <v>0.81999999284744263</v>
      </c>
      <c r="AM88">
        <v>276647.53125</v>
      </c>
      <c r="AN88" s="24">
        <f t="shared" si="16"/>
        <v>553.29506249999997</v>
      </c>
      <c r="AO88">
        <v>0.49636858701705933</v>
      </c>
      <c r="AP88">
        <v>0.25393223762512207</v>
      </c>
      <c r="AQ88">
        <f t="shared" si="17"/>
        <v>0.24243634939193726</v>
      </c>
      <c r="AR88"/>
      <c r="AS88" s="24">
        <v>272507.3</v>
      </c>
      <c r="AT88" s="24">
        <f t="shared" si="18"/>
        <v>545.01459999999997</v>
      </c>
      <c r="AU88" s="24">
        <v>0.72854099999999999</v>
      </c>
      <c r="AV88" s="24">
        <v>0.17460300000000001</v>
      </c>
      <c r="AW88">
        <f t="shared" si="19"/>
        <v>0.55393800000000004</v>
      </c>
      <c r="AY88" s="24">
        <v>251384</v>
      </c>
      <c r="AZ88" s="24">
        <f t="shared" si="20"/>
        <v>502.76799999999997</v>
      </c>
      <c r="BA88" s="24">
        <v>0.56491800000000003</v>
      </c>
      <c r="BB88" s="24">
        <v>0.23228199999999999</v>
      </c>
      <c r="BC88">
        <f t="shared" si="21"/>
        <v>0.33263600000000004</v>
      </c>
      <c r="BD88">
        <v>0.82</v>
      </c>
      <c r="BE88">
        <v>273619.40000000002</v>
      </c>
      <c r="BF88" s="24">
        <f t="shared" si="22"/>
        <v>547.23880000000008</v>
      </c>
      <c r="BG88">
        <v>0.72576700000000005</v>
      </c>
      <c r="BH88">
        <v>0.180733</v>
      </c>
      <c r="BI88">
        <f t="shared" si="23"/>
        <v>0.54503400000000002</v>
      </c>
      <c r="BJ88">
        <v>0.81999999284744263</v>
      </c>
      <c r="BK88">
        <v>270799.03125</v>
      </c>
      <c r="BL88" s="24">
        <f t="shared" si="24"/>
        <v>541.59806249999997</v>
      </c>
      <c r="BM88">
        <v>0.73082262277603149</v>
      </c>
      <c r="BN88">
        <v>0.1749761700630188</v>
      </c>
      <c r="BO88">
        <f t="shared" si="25"/>
        <v>0.5558464527130127</v>
      </c>
      <c r="BP88"/>
      <c r="BQ88"/>
      <c r="BR88" s="24">
        <v>0.41</v>
      </c>
      <c r="BS88" s="24">
        <v>198765</v>
      </c>
      <c r="BT88" s="24">
        <f t="shared" si="26"/>
        <v>397.53</v>
      </c>
      <c r="BU88" s="24">
        <v>0.24409500000000001</v>
      </c>
      <c r="BW88" s="24">
        <v>0.128693</v>
      </c>
      <c r="BZ88" s="24">
        <f t="shared" si="27"/>
        <v>0.115402</v>
      </c>
    </row>
    <row r="89" spans="2:78" x14ac:dyDescent="0.15">
      <c r="B89" s="24">
        <v>7.7583999999999875E-2</v>
      </c>
      <c r="C89" s="24">
        <v>7.9728000000000243E-2</v>
      </c>
      <c r="D89" s="24">
        <v>363.88040000000001</v>
      </c>
      <c r="E89" s="24">
        <v>7.8656000000000059E-2</v>
      </c>
      <c r="G89" s="24">
        <v>8.7206000000000117E-2</v>
      </c>
      <c r="H89" s="24">
        <v>8.4391000000000105E-2</v>
      </c>
      <c r="I89" s="24">
        <v>391.25440000000003</v>
      </c>
      <c r="J89" s="24">
        <v>8.5798500000000111E-2</v>
      </c>
      <c r="L89" s="24">
        <v>0.10763000000000034</v>
      </c>
      <c r="M89" s="24">
        <v>0.10983300000000007</v>
      </c>
      <c r="N89" s="24">
        <v>398.16590000000002</v>
      </c>
      <c r="O89" s="24">
        <v>0.1087315000000002</v>
      </c>
      <c r="Q89" s="24">
        <v>0.10186000000000028</v>
      </c>
      <c r="R89" s="24">
        <v>0.11756600000000006</v>
      </c>
      <c r="S89" s="24">
        <v>357.05770000000001</v>
      </c>
      <c r="T89" s="24">
        <v>0.10971300000000017</v>
      </c>
      <c r="V89" s="24">
        <v>9.4085999999999892E-2</v>
      </c>
      <c r="W89" s="24">
        <v>0.10243599999999997</v>
      </c>
      <c r="X89" s="24">
        <v>375.04090000000002</v>
      </c>
      <c r="Y89" s="24">
        <v>9.8260999999999932E-2</v>
      </c>
      <c r="AA89" s="24">
        <v>7.0272000000000112E-2</v>
      </c>
      <c r="AB89" s="24">
        <v>7.5114000000000125E-2</v>
      </c>
      <c r="AC89" s="24">
        <v>359.64459999999997</v>
      </c>
      <c r="AD89" s="24">
        <v>7.2693000000000119E-2</v>
      </c>
      <c r="AF89">
        <v>0.83</v>
      </c>
      <c r="AG89">
        <v>315059</v>
      </c>
      <c r="AH89" s="24">
        <f t="shared" si="14"/>
        <v>630.11800000000005</v>
      </c>
      <c r="AI89">
        <v>0.665412</v>
      </c>
      <c r="AJ89">
        <v>0.200266</v>
      </c>
      <c r="AK89">
        <f t="shared" si="15"/>
        <v>0.465146</v>
      </c>
      <c r="AL89">
        <v>0.82999998331069946</v>
      </c>
      <c r="AM89">
        <v>278629.78125</v>
      </c>
      <c r="AN89" s="24">
        <f t="shared" si="16"/>
        <v>557.25956250000002</v>
      </c>
      <c r="AO89">
        <v>0.50628477334976196</v>
      </c>
      <c r="AP89">
        <v>0.25565725564956665</v>
      </c>
      <c r="AQ89">
        <f t="shared" si="17"/>
        <v>0.25062751770019531</v>
      </c>
      <c r="AR89"/>
      <c r="AS89" s="24">
        <v>273100.09999999998</v>
      </c>
      <c r="AT89" s="24">
        <f t="shared" si="18"/>
        <v>546.2002</v>
      </c>
      <c r="AU89" s="24">
        <v>0.74266500000000002</v>
      </c>
      <c r="AV89" s="24">
        <v>0.17488300000000001</v>
      </c>
      <c r="AW89">
        <f t="shared" si="19"/>
        <v>0.56778200000000001</v>
      </c>
      <c r="AY89" s="24">
        <v>252639</v>
      </c>
      <c r="AZ89" s="24">
        <f t="shared" si="20"/>
        <v>505.27800000000002</v>
      </c>
      <c r="BA89" s="24">
        <v>0.57680299999999995</v>
      </c>
      <c r="BB89" s="24">
        <v>0.233323</v>
      </c>
      <c r="BC89">
        <f t="shared" si="21"/>
        <v>0.34347999999999995</v>
      </c>
      <c r="BD89">
        <v>0.83</v>
      </c>
      <c r="BE89">
        <v>274273.8</v>
      </c>
      <c r="BF89" s="24">
        <f t="shared" si="22"/>
        <v>548.54759999999999</v>
      </c>
      <c r="BG89">
        <v>0.739761</v>
      </c>
      <c r="BH89">
        <v>0.181086</v>
      </c>
      <c r="BI89">
        <f t="shared" si="23"/>
        <v>0.55867500000000003</v>
      </c>
      <c r="BJ89">
        <v>0.82999998331069946</v>
      </c>
      <c r="BK89">
        <v>271421.84375</v>
      </c>
      <c r="BL89" s="24">
        <f t="shared" si="24"/>
        <v>542.84368749999999</v>
      </c>
      <c r="BM89">
        <v>0.74491691589355469</v>
      </c>
      <c r="BN89">
        <v>0.17529389262199402</v>
      </c>
      <c r="BO89">
        <f t="shared" si="25"/>
        <v>0.56962302327156067</v>
      </c>
      <c r="BP89"/>
      <c r="BQ89"/>
      <c r="BR89" s="24">
        <v>0.41499999999999998</v>
      </c>
      <c r="BS89" s="24">
        <v>200412</v>
      </c>
      <c r="BT89" s="24">
        <f t="shared" si="26"/>
        <v>400.82400000000001</v>
      </c>
      <c r="BU89" s="24">
        <v>0.24853900000000001</v>
      </c>
      <c r="BW89" s="24">
        <v>0.12975300000000001</v>
      </c>
      <c r="BZ89" s="24">
        <f t="shared" si="27"/>
        <v>0.118786</v>
      </c>
    </row>
    <row r="90" spans="2:78" x14ac:dyDescent="0.15">
      <c r="B90" s="24">
        <v>7.8054000000000734E-2</v>
      </c>
      <c r="C90" s="24">
        <v>8.0047000000000423E-2</v>
      </c>
      <c r="D90" s="24">
        <v>366.63740000000001</v>
      </c>
      <c r="E90" s="24">
        <v>7.9050500000000579E-2</v>
      </c>
      <c r="G90" s="24">
        <v>8.7921999999999834E-2</v>
      </c>
      <c r="H90" s="24">
        <v>8.5301999999999545E-2</v>
      </c>
      <c r="I90" s="24">
        <v>393.43700000000001</v>
      </c>
      <c r="J90" s="24">
        <v>8.6611999999999689E-2</v>
      </c>
      <c r="L90" s="24">
        <v>0.10857599999999934</v>
      </c>
      <c r="M90" s="24">
        <v>0.11067800000000005</v>
      </c>
      <c r="N90" s="24">
        <v>399.15229999999997</v>
      </c>
      <c r="O90" s="24">
        <v>0.1096269999999997</v>
      </c>
      <c r="Q90" s="24">
        <v>0.10233899999999974</v>
      </c>
      <c r="R90" s="24">
        <v>0.11803399999999975</v>
      </c>
      <c r="S90" s="24">
        <v>359.11169999999998</v>
      </c>
      <c r="T90" s="24">
        <v>0.11018649999999974</v>
      </c>
      <c r="V90" s="24">
        <v>9.4610999999999557E-2</v>
      </c>
      <c r="W90" s="24">
        <v>0.10310099999999967</v>
      </c>
      <c r="X90" s="24">
        <v>377.1422</v>
      </c>
      <c r="Y90" s="24">
        <v>9.8855999999999611E-2</v>
      </c>
      <c r="AA90" s="24">
        <v>7.0472000000000534E-2</v>
      </c>
      <c r="AB90" s="24">
        <v>7.5430000000000774E-2</v>
      </c>
      <c r="AC90" s="24">
        <v>361.71859999999998</v>
      </c>
      <c r="AD90" s="24">
        <v>7.2951000000000654E-2</v>
      </c>
      <c r="AF90">
        <v>0.84</v>
      </c>
      <c r="AG90">
        <v>315910</v>
      </c>
      <c r="AH90" s="24">
        <f t="shared" si="14"/>
        <v>631.82000000000005</v>
      </c>
      <c r="AI90">
        <v>0.67922800000000005</v>
      </c>
      <c r="AJ90">
        <v>0.20066700000000001</v>
      </c>
      <c r="AK90">
        <f t="shared" si="15"/>
        <v>0.47856100000000001</v>
      </c>
      <c r="AL90">
        <v>0.8399999737739563</v>
      </c>
      <c r="AM90">
        <v>280562.8125</v>
      </c>
      <c r="AN90" s="24">
        <f t="shared" si="16"/>
        <v>561.12562500000001</v>
      </c>
      <c r="AO90">
        <v>0.51633763313293457</v>
      </c>
      <c r="AP90">
        <v>0.25733369588851929</v>
      </c>
      <c r="AQ90">
        <f t="shared" si="17"/>
        <v>0.25900393724441528</v>
      </c>
      <c r="AR90"/>
      <c r="AS90" s="24">
        <v>273671.40000000002</v>
      </c>
      <c r="AT90" s="24">
        <f t="shared" si="18"/>
        <v>547.34280000000001</v>
      </c>
      <c r="AU90" s="24">
        <v>0.75682799999999995</v>
      </c>
      <c r="AV90" s="24">
        <v>0.175147</v>
      </c>
      <c r="AW90">
        <f t="shared" si="19"/>
        <v>0.58168099999999989</v>
      </c>
      <c r="AY90" s="24">
        <v>253850</v>
      </c>
      <c r="AZ90" s="24">
        <f t="shared" si="20"/>
        <v>507.7</v>
      </c>
      <c r="BA90" s="24">
        <v>0.58881899999999998</v>
      </c>
      <c r="BB90" s="24">
        <v>0.234318</v>
      </c>
      <c r="BC90">
        <f t="shared" si="21"/>
        <v>0.35450099999999996</v>
      </c>
      <c r="BD90">
        <v>0.84</v>
      </c>
      <c r="BE90">
        <v>274903.8</v>
      </c>
      <c r="BF90" s="24">
        <f t="shared" si="22"/>
        <v>549.80759999999998</v>
      </c>
      <c r="BG90">
        <v>0.75379300000000005</v>
      </c>
      <c r="BH90">
        <v>0.181424</v>
      </c>
      <c r="BI90">
        <f t="shared" si="23"/>
        <v>0.57236900000000002</v>
      </c>
      <c r="BJ90">
        <v>0.8399999737739563</v>
      </c>
      <c r="BK90">
        <v>272014.3125</v>
      </c>
      <c r="BL90" s="24">
        <f t="shared" si="24"/>
        <v>544.02862500000003</v>
      </c>
      <c r="BM90">
        <v>0.75906598567962646</v>
      </c>
      <c r="BN90">
        <v>0.17559035122394562</v>
      </c>
      <c r="BO90">
        <f t="shared" si="25"/>
        <v>0.58347563445568085</v>
      </c>
      <c r="BP90"/>
      <c r="BQ90"/>
      <c r="BR90" s="24">
        <v>0.42</v>
      </c>
      <c r="BS90" s="24">
        <v>202046</v>
      </c>
      <c r="BT90" s="24">
        <f t="shared" si="26"/>
        <v>404.09199999999998</v>
      </c>
      <c r="BU90" s="24">
        <v>0.25301000000000001</v>
      </c>
      <c r="BW90" s="24">
        <v>0.130803</v>
      </c>
      <c r="BZ90" s="24">
        <f t="shared" si="27"/>
        <v>0.12220700000000001</v>
      </c>
    </row>
    <row r="91" spans="2:78" x14ac:dyDescent="0.15">
      <c r="B91" s="24">
        <v>7.843900000000037E-2</v>
      </c>
      <c r="C91" s="24">
        <v>8.0233999999999916E-2</v>
      </c>
      <c r="D91" s="24">
        <v>369.08269999999999</v>
      </c>
      <c r="E91" s="24">
        <v>7.9336500000000143E-2</v>
      </c>
      <c r="G91" s="24">
        <v>8.8687000000000182E-2</v>
      </c>
      <c r="H91" s="24">
        <v>8.5999000000000159E-2</v>
      </c>
      <c r="I91" s="24">
        <v>395.52420000000001</v>
      </c>
      <c r="J91" s="24">
        <v>8.7343000000000171E-2</v>
      </c>
      <c r="L91" s="24">
        <v>0.1093630000000001</v>
      </c>
      <c r="M91" s="24">
        <v>0.11148800000000048</v>
      </c>
      <c r="N91" s="24">
        <v>400.25970000000001</v>
      </c>
      <c r="O91" s="24">
        <v>0.11042550000000029</v>
      </c>
      <c r="Q91" s="24">
        <v>0.10335800000000006</v>
      </c>
      <c r="R91" s="24">
        <v>0.11889799999999973</v>
      </c>
      <c r="S91" s="24">
        <v>362.00299999999999</v>
      </c>
      <c r="T91" s="24">
        <v>0.11112799999999989</v>
      </c>
      <c r="V91" s="24">
        <v>9.5316999999999652E-2</v>
      </c>
      <c r="W91" s="24">
        <v>0.10383299999999984</v>
      </c>
      <c r="X91" s="24">
        <v>379.38529999999997</v>
      </c>
      <c r="Y91" s="24">
        <v>9.9574999999999747E-2</v>
      </c>
      <c r="AA91" s="24">
        <v>7.0975999999999928E-2</v>
      </c>
      <c r="AB91" s="24">
        <v>7.6010000000000133E-2</v>
      </c>
      <c r="AC91" s="24">
        <v>364.47559999999999</v>
      </c>
      <c r="AD91" s="24">
        <v>7.3493000000000031E-2</v>
      </c>
      <c r="AF91">
        <v>0.85</v>
      </c>
      <c r="AG91">
        <v>316724</v>
      </c>
      <c r="AH91" s="24">
        <f t="shared" si="14"/>
        <v>633.44799999999998</v>
      </c>
      <c r="AI91">
        <v>0.69310799999999995</v>
      </c>
      <c r="AJ91">
        <v>0.201048</v>
      </c>
      <c r="AK91">
        <f t="shared" si="15"/>
        <v>0.49205999999999994</v>
      </c>
      <c r="AL91">
        <v>0.85000002384185791</v>
      </c>
      <c r="AM91">
        <v>282449.34375</v>
      </c>
      <c r="AN91" s="24">
        <f t="shared" si="16"/>
        <v>564.89868750000005</v>
      </c>
      <c r="AO91">
        <v>0.52652716636657715</v>
      </c>
      <c r="AP91">
        <v>0.25896176695823669</v>
      </c>
      <c r="AQ91">
        <f t="shared" si="17"/>
        <v>0.26756539940834045</v>
      </c>
      <c r="AR91"/>
      <c r="AS91" s="24">
        <v>274224.3</v>
      </c>
      <c r="AT91" s="24">
        <f t="shared" si="18"/>
        <v>548.44859999999994</v>
      </c>
      <c r="AU91" s="24">
        <v>0.77101900000000001</v>
      </c>
      <c r="AV91" s="24">
        <v>0.175402</v>
      </c>
      <c r="AW91">
        <f t="shared" si="19"/>
        <v>0.59561700000000006</v>
      </c>
      <c r="AY91" s="24">
        <v>255012</v>
      </c>
      <c r="AZ91" s="24">
        <f t="shared" si="20"/>
        <v>510.024</v>
      </c>
      <c r="BA91" s="24">
        <v>0.60097800000000001</v>
      </c>
      <c r="BB91" s="24">
        <v>0.235266</v>
      </c>
      <c r="BC91">
        <f t="shared" si="21"/>
        <v>0.36571200000000004</v>
      </c>
      <c r="BD91">
        <v>0.85</v>
      </c>
      <c r="BE91">
        <v>275516.59999999998</v>
      </c>
      <c r="BF91" s="24">
        <f t="shared" si="22"/>
        <v>551.03319999999997</v>
      </c>
      <c r="BG91">
        <v>0.76785999999999999</v>
      </c>
      <c r="BH91">
        <v>0.18174999999999999</v>
      </c>
      <c r="BI91">
        <f t="shared" si="23"/>
        <v>0.58611000000000002</v>
      </c>
      <c r="BJ91">
        <v>0.85000002384185791</v>
      </c>
      <c r="BK91">
        <v>272577.125</v>
      </c>
      <c r="BL91" s="24">
        <f t="shared" si="24"/>
        <v>545.15425000000005</v>
      </c>
      <c r="BM91">
        <v>0.77327156066894531</v>
      </c>
      <c r="BN91">
        <v>0.17586672306060791</v>
      </c>
      <c r="BO91">
        <f t="shared" si="25"/>
        <v>0.5974048376083374</v>
      </c>
      <c r="BP91"/>
      <c r="BQ91"/>
      <c r="BR91" s="24">
        <v>0.42499999999999999</v>
      </c>
      <c r="BS91" s="24">
        <v>203666</v>
      </c>
      <c r="BT91" s="24">
        <f t="shared" si="26"/>
        <v>407.33199999999999</v>
      </c>
      <c r="BU91" s="24">
        <v>0.25750800000000001</v>
      </c>
      <c r="BW91" s="24">
        <v>0.13184299999999999</v>
      </c>
      <c r="BZ91" s="24">
        <f t="shared" si="27"/>
        <v>0.12566500000000003</v>
      </c>
    </row>
    <row r="92" spans="2:78" x14ac:dyDescent="0.15">
      <c r="B92" s="24">
        <v>7.8624999999999723E-2</v>
      </c>
      <c r="C92" s="24">
        <v>8.04279999999995E-2</v>
      </c>
      <c r="D92" s="24">
        <v>371.43340000000001</v>
      </c>
      <c r="E92" s="24">
        <v>7.9526499999999611E-2</v>
      </c>
      <c r="G92" s="24">
        <v>8.9523000000000685E-2</v>
      </c>
      <c r="H92" s="24">
        <v>8.6758000000000557E-2</v>
      </c>
      <c r="I92" s="24">
        <v>396.97730000000001</v>
      </c>
      <c r="J92" s="24">
        <v>8.8140500000000621E-2</v>
      </c>
      <c r="L92" s="24">
        <v>0.11017299999999963</v>
      </c>
      <c r="M92" s="24">
        <v>0.11236099999999993</v>
      </c>
      <c r="N92" s="24">
        <v>401.78</v>
      </c>
      <c r="O92" s="24">
        <v>0.11126699999999978</v>
      </c>
      <c r="Q92" s="24">
        <v>0.10455900000000007</v>
      </c>
      <c r="R92" s="24">
        <v>0.11995800000000045</v>
      </c>
      <c r="S92" s="24">
        <v>364.65800000000002</v>
      </c>
      <c r="T92" s="24">
        <v>0.11225850000000026</v>
      </c>
      <c r="V92" s="24">
        <v>9.5988999999999436E-2</v>
      </c>
      <c r="W92" s="24">
        <v>0.10448199999999996</v>
      </c>
      <c r="X92" s="24">
        <v>381.5197</v>
      </c>
      <c r="Y92" s="24">
        <v>0.1002354999999997</v>
      </c>
      <c r="AA92" s="24">
        <v>7.1553000000000644E-2</v>
      </c>
      <c r="AB92" s="24">
        <v>7.6672000000000295E-2</v>
      </c>
      <c r="AC92" s="24">
        <v>367.55579999999998</v>
      </c>
      <c r="AD92" s="24">
        <v>7.411250000000047E-2</v>
      </c>
      <c r="AF92">
        <v>0.86</v>
      </c>
      <c r="AG92">
        <v>317503</v>
      </c>
      <c r="AH92" s="24">
        <f t="shared" si="14"/>
        <v>635.00599999999997</v>
      </c>
      <c r="AI92">
        <v>0.70705399999999996</v>
      </c>
      <c r="AJ92">
        <v>0.201405</v>
      </c>
      <c r="AK92">
        <f t="shared" si="15"/>
        <v>0.50564900000000002</v>
      </c>
      <c r="AL92">
        <v>0.86000001430511475</v>
      </c>
      <c r="AM92">
        <v>284281.4375</v>
      </c>
      <c r="AN92" s="24">
        <f t="shared" si="16"/>
        <v>568.56287499999996</v>
      </c>
      <c r="AO92">
        <v>0.53687804937362671</v>
      </c>
      <c r="AP92">
        <v>0.26053425669670105</v>
      </c>
      <c r="AQ92">
        <f t="shared" si="17"/>
        <v>0.27634379267692566</v>
      </c>
      <c r="AR92"/>
      <c r="AS92" s="24">
        <v>274758.8</v>
      </c>
      <c r="AT92" s="24">
        <f t="shared" si="18"/>
        <v>549.51760000000002</v>
      </c>
      <c r="AU92" s="24">
        <v>0.78523799999999999</v>
      </c>
      <c r="AV92" s="24">
        <v>0.175646</v>
      </c>
      <c r="AW92">
        <f t="shared" si="19"/>
        <v>0.60959200000000002</v>
      </c>
      <c r="AY92" s="24">
        <v>256133</v>
      </c>
      <c r="AZ92" s="24">
        <f t="shared" si="20"/>
        <v>512.26599999999996</v>
      </c>
      <c r="BA92" s="24">
        <v>0.61324500000000004</v>
      </c>
      <c r="BB92" s="24">
        <v>0.236175</v>
      </c>
      <c r="BC92">
        <f t="shared" si="21"/>
        <v>0.37707000000000002</v>
      </c>
      <c r="BD92">
        <v>0.86</v>
      </c>
      <c r="BE92">
        <v>276111.2</v>
      </c>
      <c r="BF92" s="24">
        <f t="shared" si="22"/>
        <v>552.22239999999999</v>
      </c>
      <c r="BG92">
        <v>0.78195800000000004</v>
      </c>
      <c r="BH92">
        <v>0.18207000000000001</v>
      </c>
      <c r="BI92">
        <f t="shared" si="23"/>
        <v>0.59988799999999998</v>
      </c>
      <c r="BJ92">
        <v>0.86000001430511475</v>
      </c>
      <c r="BK92">
        <v>273114.375</v>
      </c>
      <c r="BL92" s="24">
        <f t="shared" si="24"/>
        <v>546.22874999999999</v>
      </c>
      <c r="BM92">
        <v>0.78752511739730835</v>
      </c>
      <c r="BN92">
        <v>0.17612548172473907</v>
      </c>
      <c r="BO92">
        <f t="shared" si="25"/>
        <v>0.61139963567256927</v>
      </c>
      <c r="BP92"/>
      <c r="BQ92"/>
      <c r="BR92" s="24">
        <v>0.43</v>
      </c>
      <c r="BS92" s="24">
        <v>205267</v>
      </c>
      <c r="BT92" s="24">
        <f t="shared" si="26"/>
        <v>410.53399999999999</v>
      </c>
      <c r="BU92" s="24">
        <v>0.26204100000000002</v>
      </c>
      <c r="BW92" s="24">
        <v>0.13287199999999999</v>
      </c>
      <c r="BZ92" s="24">
        <f t="shared" si="27"/>
        <v>0.12916900000000003</v>
      </c>
    </row>
    <row r="93" spans="2:78" x14ac:dyDescent="0.15">
      <c r="B93" s="24">
        <v>7.8796999999999784E-2</v>
      </c>
      <c r="C93" s="24">
        <v>8.0775000000000041E-2</v>
      </c>
      <c r="D93" s="24">
        <v>372.77800000000002</v>
      </c>
      <c r="E93" s="24">
        <v>7.9785999999999913E-2</v>
      </c>
      <c r="G93" s="24">
        <v>9.0231999999999424E-2</v>
      </c>
      <c r="H93" s="24">
        <v>8.7453999999999255E-2</v>
      </c>
      <c r="I93" s="24">
        <v>398.42290000000003</v>
      </c>
      <c r="J93" s="24">
        <v>8.8842999999999339E-2</v>
      </c>
      <c r="L93" s="24">
        <v>0.11080599999999929</v>
      </c>
      <c r="M93" s="24">
        <v>0.11318599999999979</v>
      </c>
      <c r="N93" s="24">
        <v>402.65870000000001</v>
      </c>
      <c r="O93" s="24">
        <v>0.11199599999999954</v>
      </c>
      <c r="Q93" s="24">
        <v>0.10589199999999988</v>
      </c>
      <c r="R93" s="24">
        <v>0.12115299999999962</v>
      </c>
      <c r="S93" s="24">
        <v>367.15709999999996</v>
      </c>
      <c r="T93" s="24">
        <v>0.11352249999999975</v>
      </c>
      <c r="V93" s="24">
        <v>9.6442000000000583E-2</v>
      </c>
      <c r="W93" s="24">
        <v>0.10499800000000015</v>
      </c>
      <c r="X93" s="24">
        <v>383.209</v>
      </c>
      <c r="Y93" s="24">
        <v>0.10072000000000036</v>
      </c>
      <c r="AA93" s="24">
        <v>7.239099999999965E-2</v>
      </c>
      <c r="AB93" s="24">
        <v>7.7504999999999491E-2</v>
      </c>
      <c r="AC93" s="24">
        <v>370.17680000000001</v>
      </c>
      <c r="AD93" s="24">
        <v>7.4947999999999571E-2</v>
      </c>
      <c r="AF93">
        <v>0.87</v>
      </c>
      <c r="AG93">
        <v>318249</v>
      </c>
      <c r="AH93" s="24">
        <f t="shared" si="14"/>
        <v>636.49800000000005</v>
      </c>
      <c r="AI93">
        <v>0.72106300000000001</v>
      </c>
      <c r="AJ93">
        <v>0.201738</v>
      </c>
      <c r="AK93">
        <f t="shared" si="15"/>
        <v>0.51932500000000004</v>
      </c>
      <c r="AL93">
        <v>0.87000000476837158</v>
      </c>
      <c r="AM93">
        <v>286057.5625</v>
      </c>
      <c r="AN93" s="24">
        <f t="shared" si="16"/>
        <v>572.11512500000003</v>
      </c>
      <c r="AO93">
        <v>0.54738426208496094</v>
      </c>
      <c r="AP93">
        <v>0.26205223798751831</v>
      </c>
      <c r="AQ93">
        <f t="shared" si="17"/>
        <v>0.28533202409744263</v>
      </c>
      <c r="AR93"/>
      <c r="AS93" s="24">
        <v>275276.7</v>
      </c>
      <c r="AT93" s="24">
        <f t="shared" si="18"/>
        <v>550.55340000000001</v>
      </c>
      <c r="AU93" s="24">
        <v>0.79948399999999997</v>
      </c>
      <c r="AV93" s="24">
        <v>0.17587900000000001</v>
      </c>
      <c r="AW93">
        <f t="shared" si="19"/>
        <v>0.62360499999999996</v>
      </c>
      <c r="AY93" s="24">
        <v>257211</v>
      </c>
      <c r="AZ93" s="24">
        <f t="shared" si="20"/>
        <v>514.42200000000003</v>
      </c>
      <c r="BA93" s="24">
        <v>0.62563100000000005</v>
      </c>
      <c r="BB93" s="24">
        <v>0.237044</v>
      </c>
      <c r="BC93">
        <f t="shared" si="21"/>
        <v>0.38858700000000002</v>
      </c>
      <c r="BD93">
        <v>0.87</v>
      </c>
      <c r="BE93">
        <v>276689.3</v>
      </c>
      <c r="BF93" s="24">
        <f t="shared" si="22"/>
        <v>553.37860000000001</v>
      </c>
      <c r="BG93">
        <v>0.79608500000000004</v>
      </c>
      <c r="BH93">
        <v>0.18237900000000001</v>
      </c>
      <c r="BI93">
        <f t="shared" si="23"/>
        <v>0.61370600000000008</v>
      </c>
      <c r="BJ93">
        <v>0.87000000476837158</v>
      </c>
      <c r="BK93">
        <v>273621.46875</v>
      </c>
      <c r="BL93" s="24">
        <f t="shared" si="24"/>
        <v>547.24293750000004</v>
      </c>
      <c r="BM93">
        <v>0.80182862281799316</v>
      </c>
      <c r="BN93">
        <v>0.17636479437351227</v>
      </c>
      <c r="BO93">
        <f t="shared" si="25"/>
        <v>0.6254638284444809</v>
      </c>
      <c r="BP93"/>
      <c r="BQ93"/>
      <c r="BR93" s="24">
        <v>0.435</v>
      </c>
      <c r="BS93" s="24">
        <v>206853</v>
      </c>
      <c r="BT93" s="24">
        <f t="shared" si="26"/>
        <v>413.70600000000002</v>
      </c>
      <c r="BU93" s="24">
        <v>0.26660899999999998</v>
      </c>
      <c r="BW93" s="24">
        <v>0.13388800000000001</v>
      </c>
      <c r="BZ93" s="24">
        <f t="shared" si="27"/>
        <v>0.13272099999999998</v>
      </c>
    </row>
    <row r="94" spans="2:78" x14ac:dyDescent="0.15">
      <c r="B94" s="24">
        <v>7.9142000000000046E-2</v>
      </c>
      <c r="C94" s="24">
        <v>8.137900000000009E-2</v>
      </c>
      <c r="D94" s="24">
        <v>374.41250000000002</v>
      </c>
      <c r="E94" s="24">
        <v>8.0260500000000068E-2</v>
      </c>
      <c r="G94" s="24">
        <v>9.0977999999999781E-2</v>
      </c>
      <c r="H94" s="24">
        <v>8.8300000000000267E-2</v>
      </c>
      <c r="I94" s="24">
        <v>399.94229999999999</v>
      </c>
      <c r="J94" s="24">
        <v>8.9639000000000024E-2</v>
      </c>
      <c r="L94" s="24">
        <v>0.11136199999999974</v>
      </c>
      <c r="M94" s="24">
        <v>0.11373599999999939</v>
      </c>
      <c r="N94" s="24">
        <v>404.94900000000001</v>
      </c>
      <c r="O94" s="24">
        <v>0.11254899999999957</v>
      </c>
      <c r="Q94" s="24">
        <v>0.10719000000000012</v>
      </c>
      <c r="R94" s="24">
        <v>0.12219800000000003</v>
      </c>
      <c r="S94" s="24">
        <v>368.58949999999999</v>
      </c>
      <c r="T94" s="24">
        <v>0.11469400000000007</v>
      </c>
      <c r="V94" s="24">
        <v>9.6744000000000163E-2</v>
      </c>
      <c r="W94" s="24">
        <v>0.10542799999999986</v>
      </c>
      <c r="X94" s="24">
        <v>384.12740000000002</v>
      </c>
      <c r="Y94" s="24">
        <v>0.10108600000000001</v>
      </c>
      <c r="AA94" s="24">
        <v>7.33119999999996E-2</v>
      </c>
      <c r="AB94" s="24">
        <v>7.8388999999999598E-2</v>
      </c>
      <c r="AC94" s="24">
        <v>372.29140000000001</v>
      </c>
      <c r="AD94" s="24">
        <v>7.5850499999999599E-2</v>
      </c>
      <c r="AF94">
        <v>0.88</v>
      </c>
      <c r="AG94">
        <v>318965</v>
      </c>
      <c r="AH94" s="24">
        <f t="shared" si="14"/>
        <v>637.92999999999995</v>
      </c>
      <c r="AI94">
        <v>0.73512599999999995</v>
      </c>
      <c r="AJ94">
        <v>0.20205300000000001</v>
      </c>
      <c r="AK94">
        <f t="shared" si="15"/>
        <v>0.53307299999999991</v>
      </c>
      <c r="AL94">
        <v>0.87999999523162842</v>
      </c>
      <c r="AM94">
        <v>287779.71875</v>
      </c>
      <c r="AN94" s="24">
        <f t="shared" si="16"/>
        <v>575.55943749999994</v>
      </c>
      <c r="AO94">
        <v>0.55803972482681274</v>
      </c>
      <c r="AP94">
        <v>0.26351779699325562</v>
      </c>
      <c r="AQ94">
        <f t="shared" si="17"/>
        <v>0.29452192783355713</v>
      </c>
      <c r="AR94"/>
      <c r="AS94" s="24">
        <v>275775.59999999998</v>
      </c>
      <c r="AT94" s="24">
        <f t="shared" si="18"/>
        <v>551.55119999999999</v>
      </c>
      <c r="AU94" s="24">
        <v>0.81375699999999995</v>
      </c>
      <c r="AV94" s="24">
        <v>0.17610000000000001</v>
      </c>
      <c r="AW94">
        <f t="shared" si="19"/>
        <v>0.63765699999999992</v>
      </c>
      <c r="AY94" s="24">
        <v>258246</v>
      </c>
      <c r="AZ94" s="24">
        <f t="shared" si="20"/>
        <v>516.49199999999996</v>
      </c>
      <c r="BA94" s="24">
        <v>0.63814199999999999</v>
      </c>
      <c r="BB94" s="24">
        <v>0.237872</v>
      </c>
      <c r="BC94">
        <f t="shared" si="21"/>
        <v>0.40027000000000001</v>
      </c>
      <c r="BD94">
        <v>0.88</v>
      </c>
      <c r="BE94">
        <v>277253.90000000002</v>
      </c>
      <c r="BF94" s="24">
        <f t="shared" si="22"/>
        <v>554.50780000000009</v>
      </c>
      <c r="BG94">
        <v>0.81023100000000003</v>
      </c>
      <c r="BH94">
        <v>0.182672</v>
      </c>
      <c r="BI94">
        <f t="shared" si="23"/>
        <v>0.62755899999999998</v>
      </c>
      <c r="BJ94">
        <v>0.87999999523162842</v>
      </c>
      <c r="BK94">
        <v>274100.59375</v>
      </c>
      <c r="BL94" s="24">
        <f t="shared" si="24"/>
        <v>548.20118749999995</v>
      </c>
      <c r="BM94">
        <v>0.81617677211761475</v>
      </c>
      <c r="BN94">
        <v>0.17658716440200806</v>
      </c>
      <c r="BO94">
        <f t="shared" si="25"/>
        <v>0.63958960771560669</v>
      </c>
      <c r="BP94"/>
      <c r="BQ94"/>
      <c r="BR94" s="24">
        <v>0.44</v>
      </c>
      <c r="BS94" s="24">
        <v>208423</v>
      </c>
      <c r="BT94" s="24">
        <f t="shared" si="26"/>
        <v>416.846</v>
      </c>
      <c r="BU94" s="24">
        <v>0.27121000000000001</v>
      </c>
      <c r="BW94" s="24">
        <v>0.13489200000000001</v>
      </c>
      <c r="BZ94" s="24">
        <f t="shared" si="27"/>
        <v>0.13631799999999999</v>
      </c>
    </row>
    <row r="95" spans="2:78" x14ac:dyDescent="0.15">
      <c r="B95" s="24">
        <v>7.9641999999999769E-2</v>
      </c>
      <c r="C95" s="24">
        <v>8.1888000000000183E-2</v>
      </c>
      <c r="D95" s="24">
        <v>375.71640000000002</v>
      </c>
      <c r="E95" s="24">
        <v>8.0764999999999976E-2</v>
      </c>
      <c r="G95" s="24">
        <v>9.1577000000000019E-2</v>
      </c>
      <c r="H95" s="24">
        <v>8.8852999999999405E-2</v>
      </c>
      <c r="I95" s="24">
        <v>400.70570000000004</v>
      </c>
      <c r="J95" s="24">
        <v>9.0214999999999712E-2</v>
      </c>
      <c r="L95" s="24">
        <v>0.11184800000000017</v>
      </c>
      <c r="M95" s="24">
        <v>0.11415699999999962</v>
      </c>
      <c r="N95" s="24">
        <v>407.4008</v>
      </c>
      <c r="O95" s="24">
        <v>0.11300249999999989</v>
      </c>
      <c r="Q95" s="24">
        <v>0.10813700000000015</v>
      </c>
      <c r="R95" s="24">
        <v>0.12306000000000061</v>
      </c>
      <c r="S95" s="24">
        <v>370.30529999999999</v>
      </c>
      <c r="T95" s="24">
        <v>0.11559850000000038</v>
      </c>
      <c r="V95" s="24">
        <v>9.7058999999999784E-2</v>
      </c>
      <c r="W95" s="24">
        <v>0.10600300000000029</v>
      </c>
      <c r="X95" s="24">
        <v>385.41149999999999</v>
      </c>
      <c r="Y95" s="24">
        <v>0.10153100000000004</v>
      </c>
      <c r="AA95" s="24">
        <v>7.4111999999999512E-2</v>
      </c>
      <c r="AB95" s="24">
        <v>7.9250000000000043E-2</v>
      </c>
      <c r="AC95" s="24">
        <v>373.91270000000003</v>
      </c>
      <c r="AD95" s="24">
        <v>7.6680999999999777E-2</v>
      </c>
      <c r="AF95">
        <v>0.89</v>
      </c>
      <c r="AG95">
        <v>319649</v>
      </c>
      <c r="AH95" s="24">
        <f t="shared" si="14"/>
        <v>639.298</v>
      </c>
      <c r="AI95">
        <v>0.74924599999999997</v>
      </c>
      <c r="AJ95">
        <v>0.202347</v>
      </c>
      <c r="AK95">
        <f t="shared" si="15"/>
        <v>0.54689900000000002</v>
      </c>
      <c r="AL95">
        <v>0.88999998569488525</v>
      </c>
      <c r="AM95">
        <v>289446.5625</v>
      </c>
      <c r="AN95" s="24">
        <f t="shared" si="16"/>
        <v>578.89312500000005</v>
      </c>
      <c r="AO95">
        <v>0.56886643171310425</v>
      </c>
      <c r="AP95">
        <v>0.2649243175983429</v>
      </c>
      <c r="AQ95">
        <f t="shared" si="17"/>
        <v>0.30394211411476135</v>
      </c>
      <c r="AR95"/>
      <c r="AS95" s="24">
        <v>276261.09999999998</v>
      </c>
      <c r="AT95" s="24">
        <f t="shared" si="18"/>
        <v>552.5222</v>
      </c>
      <c r="AU95" s="24">
        <v>0.82805200000000001</v>
      </c>
      <c r="AV95" s="24">
        <v>0.176313</v>
      </c>
      <c r="AW95">
        <f t="shared" si="19"/>
        <v>0.65173900000000007</v>
      </c>
      <c r="AY95" s="24">
        <v>259237</v>
      </c>
      <c r="AZ95" s="24">
        <f t="shared" si="20"/>
        <v>518.47400000000005</v>
      </c>
      <c r="BA95" s="24">
        <v>0.65076900000000004</v>
      </c>
      <c r="BB95" s="24">
        <v>0.23865900000000001</v>
      </c>
      <c r="BC95">
        <f t="shared" si="21"/>
        <v>0.41211000000000003</v>
      </c>
      <c r="BD95">
        <v>0.89</v>
      </c>
      <c r="BE95">
        <v>277806.3</v>
      </c>
      <c r="BF95" s="24">
        <f t="shared" si="22"/>
        <v>555.61259999999993</v>
      </c>
      <c r="BG95">
        <v>0.82440100000000005</v>
      </c>
      <c r="BH95">
        <v>0.18295500000000001</v>
      </c>
      <c r="BI95">
        <f t="shared" si="23"/>
        <v>0.64144600000000007</v>
      </c>
      <c r="BJ95">
        <v>0.88999998569488525</v>
      </c>
      <c r="BK95">
        <v>274554.46875</v>
      </c>
      <c r="BL95" s="24">
        <f t="shared" si="24"/>
        <v>549.10893750000002</v>
      </c>
      <c r="BM95">
        <v>0.83057141304016113</v>
      </c>
      <c r="BN95">
        <v>0.17679198086261749</v>
      </c>
      <c r="BO95">
        <f t="shared" si="25"/>
        <v>0.65377943217754364</v>
      </c>
      <c r="BP95"/>
      <c r="BQ95"/>
      <c r="BR95" s="24">
        <v>0.44500000000000001</v>
      </c>
      <c r="BS95" s="24">
        <v>209975</v>
      </c>
      <c r="BT95" s="24">
        <f t="shared" si="26"/>
        <v>419.95</v>
      </c>
      <c r="BU95" s="24">
        <v>0.27584700000000001</v>
      </c>
      <c r="BW95" s="24">
        <v>0.135884</v>
      </c>
      <c r="BZ95" s="24">
        <f t="shared" si="27"/>
        <v>0.139963</v>
      </c>
    </row>
    <row r="96" spans="2:78" x14ac:dyDescent="0.15">
      <c r="B96" s="24">
        <v>8.0341999999999913E-2</v>
      </c>
      <c r="C96" s="24">
        <v>8.2569000000000337E-2</v>
      </c>
      <c r="D96" s="24">
        <v>376.40620000000001</v>
      </c>
      <c r="E96" s="24">
        <v>8.1455500000000125E-2</v>
      </c>
      <c r="G96" s="24">
        <v>9.204599999999985E-2</v>
      </c>
      <c r="H96" s="24">
        <v>8.9287999999999812E-2</v>
      </c>
      <c r="I96" s="24">
        <v>401.40199999999999</v>
      </c>
      <c r="J96" s="24">
        <v>9.0666999999999831E-2</v>
      </c>
      <c r="L96" s="24">
        <v>0.11214999999999975</v>
      </c>
      <c r="M96" s="24">
        <v>0.11446599999999929</v>
      </c>
      <c r="N96" s="24">
        <v>409.58340000000004</v>
      </c>
      <c r="O96" s="24">
        <v>0.11330799999999952</v>
      </c>
      <c r="Q96" s="24">
        <v>0.10932500000000012</v>
      </c>
      <c r="R96" s="24">
        <v>0.12415200000000048</v>
      </c>
      <c r="S96" s="24">
        <v>371.35220000000004</v>
      </c>
      <c r="T96" s="24">
        <v>0.1167385000000003</v>
      </c>
      <c r="V96" s="24">
        <v>9.7731000000000456E-2</v>
      </c>
      <c r="W96" s="24">
        <v>0.10670900000000039</v>
      </c>
      <c r="X96" s="24">
        <v>386.70779999999996</v>
      </c>
      <c r="Y96" s="24">
        <v>0.10222000000000042</v>
      </c>
      <c r="AA96" s="24">
        <v>7.4994000000000227E-2</v>
      </c>
      <c r="AB96" s="24">
        <v>8.015800000000084E-2</v>
      </c>
      <c r="AC96" s="24">
        <v>374.86509999999998</v>
      </c>
      <c r="AD96" s="24">
        <v>7.7576000000000533E-2</v>
      </c>
      <c r="AF96">
        <v>0.9</v>
      </c>
      <c r="AG96">
        <v>320303</v>
      </c>
      <c r="AH96" s="24">
        <f t="shared" si="14"/>
        <v>640.60599999999999</v>
      </c>
      <c r="AI96">
        <v>0.76342200000000005</v>
      </c>
      <c r="AJ96">
        <v>0.202622</v>
      </c>
      <c r="AK96">
        <f t="shared" si="15"/>
        <v>0.56080000000000008</v>
      </c>
      <c r="AL96">
        <v>0.89999997615814209</v>
      </c>
      <c r="AM96">
        <v>291061.21875</v>
      </c>
      <c r="AN96" s="24">
        <f t="shared" si="16"/>
        <v>582.12243750000005</v>
      </c>
      <c r="AO96">
        <v>0.57984828948974609</v>
      </c>
      <c r="AP96">
        <v>0.26627740263938904</v>
      </c>
      <c r="AQ96">
        <f t="shared" si="17"/>
        <v>0.31357088685035706</v>
      </c>
      <c r="AR96"/>
      <c r="AS96" s="24">
        <v>276732.2</v>
      </c>
      <c r="AT96" s="24">
        <f t="shared" si="18"/>
        <v>553.46440000000007</v>
      </c>
      <c r="AU96" s="24">
        <v>0.84236900000000003</v>
      </c>
      <c r="AV96" s="24">
        <v>0.17651700000000001</v>
      </c>
      <c r="AW96">
        <f t="shared" si="19"/>
        <v>0.665852</v>
      </c>
      <c r="AY96" s="24">
        <v>260190</v>
      </c>
      <c r="AZ96" s="24">
        <f t="shared" si="20"/>
        <v>520.38</v>
      </c>
      <c r="BA96" s="24">
        <v>0.66349499999999995</v>
      </c>
      <c r="BB96" s="24">
        <v>0.23941799999999999</v>
      </c>
      <c r="BC96">
        <f t="shared" si="21"/>
        <v>0.42407699999999993</v>
      </c>
      <c r="BD96">
        <v>0.9</v>
      </c>
      <c r="BE96">
        <v>278344.09999999998</v>
      </c>
      <c r="BF96" s="24">
        <f t="shared" si="22"/>
        <v>556.68819999999994</v>
      </c>
      <c r="BG96">
        <v>0.838592</v>
      </c>
      <c r="BH96">
        <v>0.183229</v>
      </c>
      <c r="BI96">
        <f t="shared" si="23"/>
        <v>0.65536300000000003</v>
      </c>
      <c r="BJ96">
        <v>0.89999997615814209</v>
      </c>
      <c r="BK96">
        <v>274976.96875</v>
      </c>
      <c r="BL96" s="24">
        <f t="shared" si="24"/>
        <v>549.95393750000005</v>
      </c>
      <c r="BM96">
        <v>0.84502357244491577</v>
      </c>
      <c r="BN96">
        <v>0.1769753098487854</v>
      </c>
      <c r="BO96">
        <f t="shared" si="25"/>
        <v>0.66804826259613037</v>
      </c>
      <c r="BP96"/>
      <c r="BQ96"/>
      <c r="BR96" s="24">
        <v>0.45</v>
      </c>
      <c r="BS96" s="24">
        <v>211511</v>
      </c>
      <c r="BT96" s="24">
        <f t="shared" si="26"/>
        <v>423.02199999999999</v>
      </c>
      <c r="BU96" s="24">
        <v>0.28051399999999999</v>
      </c>
      <c r="BW96" s="24">
        <v>0.13686599999999999</v>
      </c>
      <c r="BZ96" s="24">
        <f t="shared" si="27"/>
        <v>0.143648</v>
      </c>
    </row>
    <row r="97" spans="2:78" x14ac:dyDescent="0.15">
      <c r="B97" s="24">
        <v>8.1000000000000405E-2</v>
      </c>
      <c r="C97" s="24">
        <v>8.3131999999999984E-2</v>
      </c>
      <c r="D97" s="24">
        <v>377.4597</v>
      </c>
      <c r="E97" s="24">
        <v>8.2066000000000194E-2</v>
      </c>
      <c r="G97" s="24">
        <v>9.2323999999999629E-2</v>
      </c>
      <c r="H97" s="24">
        <v>8.9792000000000094E-2</v>
      </c>
      <c r="I97" s="24">
        <v>402.30059999999997</v>
      </c>
      <c r="J97" s="24">
        <v>9.1057999999999861E-2</v>
      </c>
      <c r="L97" s="24">
        <v>0.11247999999999969</v>
      </c>
      <c r="M97" s="24">
        <v>0.11481299999999983</v>
      </c>
      <c r="N97" s="24">
        <v>411.7244</v>
      </c>
      <c r="O97" s="24">
        <v>0.11364649999999976</v>
      </c>
      <c r="Q97" s="24">
        <v>0.11009899999999995</v>
      </c>
      <c r="R97" s="24">
        <v>0.12490299999999976</v>
      </c>
      <c r="S97" s="24">
        <v>372.23090000000002</v>
      </c>
      <c r="T97" s="24">
        <v>0.11750099999999986</v>
      </c>
      <c r="V97" s="24">
        <v>9.8484000000000016E-2</v>
      </c>
      <c r="W97" s="24">
        <v>0.10740199999999955</v>
      </c>
      <c r="X97" s="24">
        <v>386.91090000000003</v>
      </c>
      <c r="Y97" s="24">
        <v>0.10294299999999978</v>
      </c>
      <c r="AA97" s="24">
        <v>7.5602999999999199E-2</v>
      </c>
      <c r="AB97" s="24">
        <v>8.0937999999999732E-2</v>
      </c>
      <c r="AC97" s="24">
        <v>376.20959999999997</v>
      </c>
      <c r="AD97" s="24">
        <v>7.8270499999999466E-2</v>
      </c>
      <c r="AF97">
        <v>0.91</v>
      </c>
      <c r="AG97">
        <v>320935</v>
      </c>
      <c r="AH97" s="24">
        <f t="shared" si="14"/>
        <v>641.87</v>
      </c>
      <c r="AI97">
        <v>0.77763199999999999</v>
      </c>
      <c r="AJ97">
        <v>0.20288100000000001</v>
      </c>
      <c r="AK97">
        <f t="shared" si="15"/>
        <v>0.57475100000000001</v>
      </c>
      <c r="AL97">
        <v>0.9100000262260437</v>
      </c>
      <c r="AM97">
        <v>292620.40625</v>
      </c>
      <c r="AN97" s="24">
        <f t="shared" si="16"/>
        <v>585.24081249999995</v>
      </c>
      <c r="AO97">
        <v>0.59099209308624268</v>
      </c>
      <c r="AP97">
        <v>0.26757484674453735</v>
      </c>
      <c r="AQ97">
        <f t="shared" si="17"/>
        <v>0.32341724634170532</v>
      </c>
      <c r="AR97"/>
      <c r="AS97" s="24">
        <v>277189.5</v>
      </c>
      <c r="AT97" s="24">
        <f t="shared" si="18"/>
        <v>554.37900000000002</v>
      </c>
      <c r="AU97" s="24">
        <v>0.856707</v>
      </c>
      <c r="AV97" s="24">
        <v>0.17671000000000001</v>
      </c>
      <c r="AW97">
        <f t="shared" si="19"/>
        <v>0.67999699999999996</v>
      </c>
      <c r="AY97" s="24">
        <v>261108</v>
      </c>
      <c r="AZ97" s="24">
        <f t="shared" si="20"/>
        <v>522.21600000000001</v>
      </c>
      <c r="BA97" s="24">
        <v>0.67631600000000003</v>
      </c>
      <c r="BB97" s="24">
        <v>0.240146</v>
      </c>
      <c r="BC97">
        <f t="shared" si="21"/>
        <v>0.43617000000000006</v>
      </c>
      <c r="BD97">
        <v>0.91</v>
      </c>
      <c r="BE97">
        <v>278867.90000000002</v>
      </c>
      <c r="BF97" s="24">
        <f t="shared" si="22"/>
        <v>557.73580000000004</v>
      </c>
      <c r="BG97">
        <v>0.85280999999999996</v>
      </c>
      <c r="BH97">
        <v>0.18349499999999999</v>
      </c>
      <c r="BI97">
        <f t="shared" si="23"/>
        <v>0.66931499999999999</v>
      </c>
      <c r="BJ97">
        <v>0.9100000262260437</v>
      </c>
      <c r="BK97">
        <v>275372.78125</v>
      </c>
      <c r="BL97" s="24">
        <f t="shared" si="24"/>
        <v>550.74556250000001</v>
      </c>
      <c r="BM97">
        <v>0.85951977968215942</v>
      </c>
      <c r="BN97">
        <v>0.17714071273803711</v>
      </c>
      <c r="BO97">
        <f t="shared" si="25"/>
        <v>0.68237906694412231</v>
      </c>
      <c r="BP97"/>
      <c r="BQ97"/>
      <c r="BR97" s="24">
        <v>0.45500000000000002</v>
      </c>
      <c r="BS97" s="24">
        <v>213033</v>
      </c>
      <c r="BT97" s="24">
        <f t="shared" si="26"/>
        <v>426.06599999999997</v>
      </c>
      <c r="BU97" s="24">
        <v>0.28521099999999999</v>
      </c>
      <c r="BW97" s="24">
        <v>0.13783599999999999</v>
      </c>
      <c r="BZ97" s="24">
        <f t="shared" si="27"/>
        <v>0.14737500000000001</v>
      </c>
    </row>
    <row r="98" spans="2:78" x14ac:dyDescent="0.15">
      <c r="B98" s="24">
        <v>8.1727000000000771E-2</v>
      </c>
      <c r="C98" s="24">
        <v>8.3883000000000152E-2</v>
      </c>
      <c r="D98" s="24">
        <v>378.54059999999998</v>
      </c>
      <c r="E98" s="24">
        <v>8.2805000000000462E-2</v>
      </c>
      <c r="G98" s="24">
        <v>9.265499999999971E-2</v>
      </c>
      <c r="H98" s="24">
        <v>9.0127999999999986E-2</v>
      </c>
      <c r="I98" s="24">
        <v>403.32009999999997</v>
      </c>
      <c r="J98" s="24">
        <v>9.1391499999999848E-2</v>
      </c>
      <c r="L98" s="24">
        <v>0.11287200000000031</v>
      </c>
      <c r="M98" s="24">
        <v>0.11527900000000013</v>
      </c>
      <c r="N98" s="24">
        <v>413.75120000000004</v>
      </c>
      <c r="O98" s="24">
        <v>0.11407550000000022</v>
      </c>
      <c r="Q98" s="24">
        <v>0.11119499999999949</v>
      </c>
      <c r="R98" s="24">
        <v>0.12587299999999946</v>
      </c>
      <c r="S98" s="24">
        <v>373.3931</v>
      </c>
      <c r="T98" s="24">
        <v>0.11853399999999947</v>
      </c>
      <c r="V98" s="24">
        <v>9.9377999999999744E-2</v>
      </c>
      <c r="W98" s="24">
        <v>0.10817799999999966</v>
      </c>
      <c r="X98" s="24">
        <v>387.20859999999999</v>
      </c>
      <c r="Y98" s="24">
        <v>0.1037779999999997</v>
      </c>
      <c r="AA98" s="24">
        <v>7.626099999999969E-2</v>
      </c>
      <c r="AB98" s="24">
        <v>8.1776999999999767E-2</v>
      </c>
      <c r="AC98" s="24">
        <v>377.59479999999996</v>
      </c>
      <c r="AD98" s="24">
        <v>7.9018999999999728E-2</v>
      </c>
      <c r="AF98">
        <v>0.92</v>
      </c>
      <c r="AG98">
        <v>321542</v>
      </c>
      <c r="AH98" s="24">
        <f t="shared" si="14"/>
        <v>643.08399999999995</v>
      </c>
      <c r="AI98">
        <v>0.79188700000000001</v>
      </c>
      <c r="AJ98">
        <v>0.203121</v>
      </c>
      <c r="AK98">
        <f t="shared" si="15"/>
        <v>0.58876600000000001</v>
      </c>
      <c r="AL98">
        <v>0.92000001668930054</v>
      </c>
      <c r="AM98">
        <v>294128.84375</v>
      </c>
      <c r="AN98" s="24">
        <f t="shared" si="16"/>
        <v>588.25768749999997</v>
      </c>
      <c r="AO98">
        <v>0.60228198766708374</v>
      </c>
      <c r="AP98">
        <v>0.26882234215736389</v>
      </c>
      <c r="AQ98">
        <f t="shared" si="17"/>
        <v>0.33345964550971985</v>
      </c>
      <c r="AR98"/>
      <c r="AS98" s="24">
        <v>277634.5</v>
      </c>
      <c r="AT98" s="24">
        <f t="shared" si="18"/>
        <v>555.26900000000001</v>
      </c>
      <c r="AU98" s="24">
        <v>0.87106499999999998</v>
      </c>
      <c r="AV98" s="24">
        <v>0.176897</v>
      </c>
      <c r="AW98">
        <f t="shared" si="19"/>
        <v>0.69416800000000001</v>
      </c>
      <c r="AY98" s="24">
        <v>261994</v>
      </c>
      <c r="AZ98" s="24">
        <f t="shared" si="20"/>
        <v>523.98800000000006</v>
      </c>
      <c r="BA98" s="24">
        <v>0.68921900000000003</v>
      </c>
      <c r="BB98" s="24">
        <v>0.240845</v>
      </c>
      <c r="BC98">
        <f t="shared" si="21"/>
        <v>0.44837400000000005</v>
      </c>
      <c r="BD98">
        <v>0.92</v>
      </c>
      <c r="BE98">
        <v>279378.8</v>
      </c>
      <c r="BF98" s="24">
        <f t="shared" si="22"/>
        <v>558.75760000000002</v>
      </c>
      <c r="BG98">
        <v>0.86704800000000004</v>
      </c>
      <c r="BH98">
        <v>0.183753</v>
      </c>
      <c r="BI98">
        <f t="shared" si="23"/>
        <v>0.68329499999999999</v>
      </c>
      <c r="BJ98">
        <v>0.92000001668930054</v>
      </c>
      <c r="BK98">
        <v>275742.78125</v>
      </c>
      <c r="BL98" s="24">
        <f t="shared" si="24"/>
        <v>551.48556250000001</v>
      </c>
      <c r="BM98">
        <v>0.87405961751937866</v>
      </c>
      <c r="BN98">
        <v>0.17728976905345917</v>
      </c>
      <c r="BO98">
        <f t="shared" si="25"/>
        <v>0.69676984846591949</v>
      </c>
      <c r="BP98"/>
      <c r="BQ98"/>
      <c r="BR98" s="24">
        <v>0.46</v>
      </c>
      <c r="BS98" s="24">
        <v>214539</v>
      </c>
      <c r="BT98" s="24">
        <f t="shared" si="26"/>
        <v>429.07799999999997</v>
      </c>
      <c r="BU98" s="24">
        <v>0.28993999999999998</v>
      </c>
      <c r="BW98" s="24">
        <v>0.138795</v>
      </c>
      <c r="BZ98" s="24">
        <f t="shared" si="27"/>
        <v>0.15114499999999997</v>
      </c>
    </row>
    <row r="99" spans="2:78" x14ac:dyDescent="0.15">
      <c r="B99" s="24">
        <v>8.227599999999935E-2</v>
      </c>
      <c r="C99" s="24">
        <v>8.446599999999993E-2</v>
      </c>
      <c r="D99" s="24">
        <v>379.66209999999995</v>
      </c>
      <c r="E99" s="24">
        <v>8.337099999999964E-2</v>
      </c>
      <c r="G99" s="24">
        <v>9.3083000000000027E-2</v>
      </c>
      <c r="H99" s="24">
        <v>9.0610999999999997E-2</v>
      </c>
      <c r="I99" s="24">
        <v>404.27340000000004</v>
      </c>
      <c r="J99" s="24">
        <v>9.1847000000000012E-2</v>
      </c>
      <c r="L99" s="24">
        <v>0.11381300000000039</v>
      </c>
      <c r="M99" s="24">
        <v>0.11600400000000022</v>
      </c>
      <c r="N99" s="24">
        <v>414.9067</v>
      </c>
      <c r="O99" s="24">
        <v>0.1149085000000003</v>
      </c>
      <c r="Q99" s="24">
        <v>0.11200800000000033</v>
      </c>
      <c r="R99" s="24">
        <v>0.12656699999999965</v>
      </c>
      <c r="S99" s="24">
        <v>374.57509999999996</v>
      </c>
      <c r="T99" s="24">
        <v>0.11928749999999999</v>
      </c>
      <c r="V99" s="24">
        <v>0.10010200000000058</v>
      </c>
      <c r="W99" s="24">
        <v>0.10913899999999988</v>
      </c>
      <c r="X99" s="24">
        <v>388.41699999999997</v>
      </c>
      <c r="Y99" s="24">
        <v>0.10462050000000023</v>
      </c>
      <c r="AA99" s="24">
        <v>7.6864999999999739E-2</v>
      </c>
      <c r="AB99" s="24">
        <v>8.2338000000000022E-2</v>
      </c>
      <c r="AC99" s="24">
        <v>377.62220000000002</v>
      </c>
      <c r="AD99" s="24">
        <v>7.9601499999999881E-2</v>
      </c>
      <c r="AF99">
        <v>0.93</v>
      </c>
      <c r="AG99">
        <v>322126</v>
      </c>
      <c r="AH99" s="24">
        <f t="shared" si="14"/>
        <v>644.25199999999995</v>
      </c>
      <c r="AI99">
        <v>0.80618000000000001</v>
      </c>
      <c r="AJ99">
        <v>0.20335300000000001</v>
      </c>
      <c r="AK99">
        <f t="shared" si="15"/>
        <v>0.602827</v>
      </c>
      <c r="AL99">
        <v>0.93000000715255737</v>
      </c>
      <c r="AM99">
        <v>295582.9375</v>
      </c>
      <c r="AN99" s="24">
        <f t="shared" si="16"/>
        <v>591.16587500000003</v>
      </c>
      <c r="AO99">
        <v>0.61372917890548706</v>
      </c>
      <c r="AP99">
        <v>0.27001750469207764</v>
      </c>
      <c r="AQ99">
        <f t="shared" si="17"/>
        <v>0.34371167421340942</v>
      </c>
      <c r="AR99"/>
      <c r="AS99" s="24">
        <v>278067.20000000001</v>
      </c>
      <c r="AT99" s="24">
        <f t="shared" si="18"/>
        <v>556.13440000000003</v>
      </c>
      <c r="AU99" s="24">
        <v>0.88544699999999998</v>
      </c>
      <c r="AV99" s="24">
        <v>0.17707700000000001</v>
      </c>
      <c r="AW99">
        <f t="shared" si="19"/>
        <v>0.70836999999999994</v>
      </c>
      <c r="AY99" s="24">
        <v>262847</v>
      </c>
      <c r="AZ99" s="24">
        <f t="shared" si="20"/>
        <v>525.69399999999996</v>
      </c>
      <c r="BA99" s="24">
        <v>0.70221100000000003</v>
      </c>
      <c r="BB99" s="24">
        <v>0.24151</v>
      </c>
      <c r="BC99">
        <f t="shared" si="21"/>
        <v>0.46070100000000003</v>
      </c>
      <c r="BD99">
        <v>0.93</v>
      </c>
      <c r="BE99">
        <v>279876.59999999998</v>
      </c>
      <c r="BF99" s="24">
        <f t="shared" si="22"/>
        <v>559.75319999999999</v>
      </c>
      <c r="BG99">
        <v>0.88130699999999995</v>
      </c>
      <c r="BH99">
        <v>0.183999</v>
      </c>
      <c r="BI99">
        <f t="shared" si="23"/>
        <v>0.69730799999999993</v>
      </c>
      <c r="BJ99">
        <v>0.93000000715255737</v>
      </c>
      <c r="BK99">
        <v>276085.5625</v>
      </c>
      <c r="BL99" s="24">
        <f t="shared" si="24"/>
        <v>552.17112499999996</v>
      </c>
      <c r="BM99">
        <v>0.88865041732788086</v>
      </c>
      <c r="BN99">
        <v>0.1774178147315979</v>
      </c>
      <c r="BO99">
        <f t="shared" si="25"/>
        <v>0.71123260259628296</v>
      </c>
      <c r="BP99"/>
      <c r="BQ99"/>
      <c r="BR99" s="24">
        <v>0.46500000000000002</v>
      </c>
      <c r="BS99" s="24">
        <v>216029</v>
      </c>
      <c r="BT99" s="24">
        <f t="shared" si="26"/>
        <v>432.05799999999999</v>
      </c>
      <c r="BU99" s="24">
        <v>0.29469800000000002</v>
      </c>
      <c r="BW99" s="24">
        <v>0.13974400000000001</v>
      </c>
      <c r="BZ99" s="24">
        <f t="shared" si="27"/>
        <v>0.15495400000000001</v>
      </c>
    </row>
    <row r="100" spans="2:78" x14ac:dyDescent="0.15">
      <c r="B100" s="24">
        <v>8.2943999999999463E-2</v>
      </c>
      <c r="C100" s="24">
        <v>8.5153000000000034E-2</v>
      </c>
      <c r="D100" s="24">
        <v>380.72320000000002</v>
      </c>
      <c r="E100" s="24">
        <v>8.4048499999999748E-2</v>
      </c>
      <c r="G100" s="24">
        <v>9.3549000000000326E-2</v>
      </c>
      <c r="H100" s="24">
        <v>9.0938999999999659E-2</v>
      </c>
      <c r="I100" s="24">
        <v>406.59679999999997</v>
      </c>
      <c r="J100" s="24">
        <v>9.2243999999999993E-2</v>
      </c>
      <c r="L100" s="24">
        <v>0.11451899999999959</v>
      </c>
      <c r="M100" s="24">
        <v>0.1166640000000001</v>
      </c>
      <c r="N100" s="24">
        <v>416.34570000000002</v>
      </c>
      <c r="O100" s="24">
        <v>0.11559149999999985</v>
      </c>
      <c r="Q100" s="24">
        <v>0.11285000000000078</v>
      </c>
      <c r="R100" s="24">
        <v>0.1273490000000006</v>
      </c>
      <c r="S100" s="24">
        <v>375.10230000000001</v>
      </c>
      <c r="T100" s="24">
        <v>0.12009950000000069</v>
      </c>
      <c r="V100" s="24">
        <v>0.10104100000000038</v>
      </c>
      <c r="W100" s="24">
        <v>0.11013800000000007</v>
      </c>
      <c r="X100" s="24">
        <v>390.06579999999997</v>
      </c>
      <c r="Y100" s="24">
        <v>0.10558950000000022</v>
      </c>
      <c r="AA100" s="24">
        <v>7.7259999999999884E-2</v>
      </c>
      <c r="AB100" s="24">
        <v>8.260999999999985E-2</v>
      </c>
      <c r="AC100" s="24">
        <v>378.04079999999999</v>
      </c>
      <c r="AD100" s="24">
        <v>7.9934999999999867E-2</v>
      </c>
      <c r="AF100">
        <v>0.94</v>
      </c>
      <c r="AG100">
        <v>322693</v>
      </c>
      <c r="AH100" s="24">
        <f t="shared" si="14"/>
        <v>645.38599999999997</v>
      </c>
      <c r="AI100">
        <v>0.82050400000000001</v>
      </c>
      <c r="AJ100">
        <v>0.203572</v>
      </c>
      <c r="AK100">
        <f t="shared" si="15"/>
        <v>0.61693200000000004</v>
      </c>
      <c r="AL100">
        <v>0.93999999761581421</v>
      </c>
      <c r="AM100">
        <v>296988.59375</v>
      </c>
      <c r="AN100" s="24">
        <f t="shared" si="16"/>
        <v>593.97718750000001</v>
      </c>
      <c r="AO100">
        <v>0.62531512975692749</v>
      </c>
      <c r="AP100">
        <v>0.2711654007434845</v>
      </c>
      <c r="AQ100">
        <f t="shared" si="17"/>
        <v>0.35414972901344299</v>
      </c>
      <c r="AR100"/>
      <c r="AS100" s="24">
        <v>278487.09999999998</v>
      </c>
      <c r="AT100" s="24">
        <f t="shared" si="18"/>
        <v>556.9742</v>
      </c>
      <c r="AU100" s="24">
        <v>0.89984900000000001</v>
      </c>
      <c r="AV100" s="24">
        <v>0.17724999999999999</v>
      </c>
      <c r="AW100">
        <f t="shared" si="19"/>
        <v>0.72259899999999999</v>
      </c>
      <c r="AY100" s="24">
        <v>263669</v>
      </c>
      <c r="AZ100" s="24">
        <f t="shared" si="20"/>
        <v>527.33799999999997</v>
      </c>
      <c r="BA100" s="24">
        <v>0.71527600000000002</v>
      </c>
      <c r="BB100" s="24">
        <v>0.242149</v>
      </c>
      <c r="BC100">
        <f t="shared" si="21"/>
        <v>0.47312700000000002</v>
      </c>
      <c r="BD100">
        <v>0.94</v>
      </c>
      <c r="BE100">
        <v>280358.7</v>
      </c>
      <c r="BF100" s="24">
        <f t="shared" si="22"/>
        <v>560.7174</v>
      </c>
      <c r="BG100">
        <v>0.89559500000000003</v>
      </c>
      <c r="BH100">
        <v>0.18423300000000001</v>
      </c>
      <c r="BI100">
        <f t="shared" si="23"/>
        <v>0.71136200000000005</v>
      </c>
      <c r="BJ100">
        <v>0.93999999761581421</v>
      </c>
      <c r="BK100">
        <v>276399.1875</v>
      </c>
      <c r="BL100" s="24">
        <f t="shared" si="24"/>
        <v>552.79837499999996</v>
      </c>
      <c r="BM100">
        <v>0.90329432487487793</v>
      </c>
      <c r="BN100">
        <v>0.17752747237682343</v>
      </c>
      <c r="BO100">
        <f t="shared" si="25"/>
        <v>0.7257668524980545</v>
      </c>
      <c r="BP100"/>
      <c r="BQ100"/>
      <c r="BR100" s="24">
        <v>0.47</v>
      </c>
      <c r="BS100" s="24">
        <v>217501</v>
      </c>
      <c r="BT100" s="24">
        <f t="shared" si="26"/>
        <v>435.00200000000001</v>
      </c>
      <c r="BU100" s="24">
        <v>0.29949599999999998</v>
      </c>
      <c r="BW100" s="24">
        <v>0.140679</v>
      </c>
      <c r="BZ100" s="24">
        <f t="shared" si="27"/>
        <v>0.15881699999999999</v>
      </c>
    </row>
    <row r="101" spans="2:78" x14ac:dyDescent="0.15">
      <c r="B101" s="24">
        <v>8.3406000000000091E-2</v>
      </c>
      <c r="C101" s="24">
        <v>8.5742999999999903E-2</v>
      </c>
      <c r="D101" s="24">
        <v>381.79649999999998</v>
      </c>
      <c r="E101" s="24">
        <v>8.4574499999999997E-2</v>
      </c>
      <c r="G101" s="24">
        <v>9.420699999999993E-2</v>
      </c>
      <c r="H101" s="24">
        <v>9.1507000000000005E-2</v>
      </c>
      <c r="I101" s="24">
        <v>407.79290000000003</v>
      </c>
      <c r="J101" s="24">
        <v>9.2856999999999967E-2</v>
      </c>
      <c r="L101" s="24">
        <v>0.11523900000000076</v>
      </c>
      <c r="M101" s="24">
        <v>0.11740400000000051</v>
      </c>
      <c r="N101" s="24">
        <v>417.87259999999998</v>
      </c>
      <c r="O101" s="24">
        <v>0.11632150000000063</v>
      </c>
      <c r="Q101" s="24">
        <v>0.11327899999999946</v>
      </c>
      <c r="R101" s="24">
        <v>0.12777700000000003</v>
      </c>
      <c r="S101" s="24">
        <v>375.03429999999997</v>
      </c>
      <c r="T101" s="24">
        <v>0.12052799999999975</v>
      </c>
      <c r="V101" s="24">
        <v>0.1018340000000002</v>
      </c>
      <c r="W101" s="24">
        <v>0.11097300000000043</v>
      </c>
      <c r="X101" s="24">
        <v>392.05180000000001</v>
      </c>
      <c r="Y101" s="24">
        <v>0.10640350000000032</v>
      </c>
      <c r="AA101" s="24">
        <v>7.7576999999999785E-2</v>
      </c>
      <c r="AB101" s="24">
        <v>8.2785000000000331E-2</v>
      </c>
      <c r="AC101" s="24">
        <v>378.62180000000001</v>
      </c>
      <c r="AD101" s="24">
        <v>8.0181000000000058E-2</v>
      </c>
      <c r="AF101">
        <v>0.95</v>
      </c>
      <c r="AG101">
        <v>323242</v>
      </c>
      <c r="AH101" s="24">
        <f t="shared" si="14"/>
        <v>646.48400000000004</v>
      </c>
      <c r="AI101">
        <v>0.83485200000000004</v>
      </c>
      <c r="AJ101">
        <v>0.20378099999999999</v>
      </c>
      <c r="AK101">
        <f t="shared" si="15"/>
        <v>0.63107100000000005</v>
      </c>
      <c r="AL101">
        <v>0.94999998807907104</v>
      </c>
      <c r="AM101">
        <v>298336.78125</v>
      </c>
      <c r="AN101" s="24">
        <f t="shared" si="16"/>
        <v>596.6735625</v>
      </c>
      <c r="AO101">
        <v>0.63707095384597778</v>
      </c>
      <c r="AP101">
        <v>0.27225983142852783</v>
      </c>
      <c r="AQ101">
        <f t="shared" si="17"/>
        <v>0.36481112241744995</v>
      </c>
      <c r="AR101"/>
      <c r="AS101" s="24">
        <v>278896.59999999998</v>
      </c>
      <c r="AT101" s="24">
        <f t="shared" si="18"/>
        <v>557.79319999999996</v>
      </c>
      <c r="AU101" s="24">
        <v>0.91426200000000002</v>
      </c>
      <c r="AV101" s="24">
        <v>0.17741599999999999</v>
      </c>
      <c r="AW101">
        <f t="shared" si="19"/>
        <v>0.736846</v>
      </c>
      <c r="AY101" s="24">
        <v>264463</v>
      </c>
      <c r="AZ101" s="24">
        <f t="shared" si="20"/>
        <v>528.92600000000004</v>
      </c>
      <c r="BA101" s="24">
        <v>0.72842600000000002</v>
      </c>
      <c r="BB101" s="24">
        <v>0.24276</v>
      </c>
      <c r="BC101">
        <f t="shared" si="21"/>
        <v>0.48566600000000004</v>
      </c>
      <c r="BD101">
        <v>0.95</v>
      </c>
      <c r="BE101">
        <v>280822.7</v>
      </c>
      <c r="BF101" s="24">
        <f t="shared" si="22"/>
        <v>561.6454</v>
      </c>
      <c r="BG101">
        <v>0.90991900000000003</v>
      </c>
      <c r="BH101">
        <v>0.18445</v>
      </c>
      <c r="BI101">
        <f t="shared" si="23"/>
        <v>0.72546900000000003</v>
      </c>
      <c r="BJ101">
        <v>0.94999998807907104</v>
      </c>
      <c r="BK101">
        <v>276685.96875</v>
      </c>
      <c r="BL101" s="24">
        <f t="shared" si="24"/>
        <v>553.37193749999994</v>
      </c>
      <c r="BM101">
        <v>0.917988121509552</v>
      </c>
      <c r="BN101">
        <v>0.17761854827404022</v>
      </c>
      <c r="BO101">
        <f t="shared" si="25"/>
        <v>0.74036957323551178</v>
      </c>
      <c r="BP101"/>
      <c r="BQ101"/>
      <c r="BR101" s="24">
        <v>0.47499999999999998</v>
      </c>
      <c r="BS101" s="24">
        <v>218956</v>
      </c>
      <c r="BT101" s="24">
        <f t="shared" si="26"/>
        <v>437.91199999999998</v>
      </c>
      <c r="BU101" s="24">
        <v>0.30432700000000001</v>
      </c>
      <c r="BW101" s="24">
        <v>0.14160200000000001</v>
      </c>
      <c r="BZ101" s="24">
        <f t="shared" si="27"/>
        <v>0.16272500000000001</v>
      </c>
    </row>
    <row r="102" spans="2:78" x14ac:dyDescent="0.15">
      <c r="B102" s="24">
        <v>8.3886000000000571E-2</v>
      </c>
      <c r="C102" s="24">
        <v>8.6297000000000068E-2</v>
      </c>
      <c r="D102" s="24">
        <v>383.3442</v>
      </c>
      <c r="E102" s="24">
        <v>8.509150000000032E-2</v>
      </c>
      <c r="G102" s="24">
        <v>9.4624999999999737E-2</v>
      </c>
      <c r="H102" s="24">
        <v>9.1846999999999568E-2</v>
      </c>
      <c r="I102" s="24">
        <v>409.69779999999997</v>
      </c>
      <c r="J102" s="24">
        <v>9.3235999999999652E-2</v>
      </c>
      <c r="L102" s="24">
        <v>0.11613699999999927</v>
      </c>
      <c r="M102" s="24">
        <v>0.1184119999999993</v>
      </c>
      <c r="N102" s="24">
        <v>418.25709999999998</v>
      </c>
      <c r="O102" s="24">
        <v>0.11727449999999928</v>
      </c>
      <c r="Q102" s="24">
        <v>0.1137169999999994</v>
      </c>
      <c r="R102" s="24">
        <v>0.12814000000000014</v>
      </c>
      <c r="S102" s="24">
        <v>375.8109</v>
      </c>
      <c r="T102" s="24">
        <v>0.12092849999999977</v>
      </c>
      <c r="V102" s="24">
        <v>0.10267099999999996</v>
      </c>
      <c r="W102" s="24">
        <v>0.11170200000000019</v>
      </c>
      <c r="X102" s="24">
        <v>394.4905</v>
      </c>
      <c r="Y102" s="24">
        <v>0.10718650000000007</v>
      </c>
      <c r="AA102" s="24">
        <v>7.7771000000000257E-2</v>
      </c>
      <c r="AB102" s="24">
        <v>8.2912000000000319E-2</v>
      </c>
      <c r="AC102" s="24">
        <v>379.22280000000001</v>
      </c>
      <c r="AD102" s="24">
        <v>8.0341500000000288E-2</v>
      </c>
      <c r="AF102">
        <v>0.96</v>
      </c>
      <c r="AG102">
        <v>323771</v>
      </c>
      <c r="AH102" s="24">
        <f t="shared" si="14"/>
        <v>647.54200000000003</v>
      </c>
      <c r="AI102">
        <v>0.84923599999999999</v>
      </c>
      <c r="AJ102">
        <v>0.20397499999999999</v>
      </c>
      <c r="AK102">
        <f t="shared" si="15"/>
        <v>0.64526099999999997</v>
      </c>
      <c r="AL102">
        <v>0.95999997854232788</v>
      </c>
      <c r="AM102">
        <v>299633</v>
      </c>
      <c r="AN102" s="24">
        <f t="shared" si="16"/>
        <v>599.26599999999996</v>
      </c>
      <c r="AO102">
        <v>0.64897692203521729</v>
      </c>
      <c r="AP102">
        <v>0.27330181002616882</v>
      </c>
      <c r="AQ102">
        <f t="shared" si="17"/>
        <v>0.37567511200904846</v>
      </c>
      <c r="AR102"/>
      <c r="AS102" s="24">
        <v>279294</v>
      </c>
      <c r="AT102" s="24">
        <f t="shared" si="18"/>
        <v>558.58799999999997</v>
      </c>
      <c r="AU102" s="24">
        <v>0.92869199999999996</v>
      </c>
      <c r="AV102" s="24">
        <v>0.17757700000000001</v>
      </c>
      <c r="AW102">
        <f t="shared" si="19"/>
        <v>0.75111499999999998</v>
      </c>
      <c r="AY102" s="24">
        <v>265227</v>
      </c>
      <c r="AZ102" s="24">
        <f t="shared" si="20"/>
        <v>530.45399999999995</v>
      </c>
      <c r="BA102" s="24">
        <v>0.74164600000000003</v>
      </c>
      <c r="BB102" s="24">
        <v>0.243342</v>
      </c>
      <c r="BC102">
        <f t="shared" si="21"/>
        <v>0.49830400000000002</v>
      </c>
      <c r="BD102">
        <v>0.96</v>
      </c>
      <c r="BE102">
        <v>281264.8</v>
      </c>
      <c r="BF102" s="24">
        <f t="shared" si="22"/>
        <v>562.52959999999996</v>
      </c>
      <c r="BG102">
        <v>0.92428999999999994</v>
      </c>
      <c r="BH102">
        <v>0.18464800000000001</v>
      </c>
      <c r="BI102">
        <f t="shared" si="23"/>
        <v>0.73964199999999991</v>
      </c>
      <c r="BJ102">
        <v>0.95999997854232788</v>
      </c>
      <c r="BK102">
        <v>276946.03125</v>
      </c>
      <c r="BL102" s="24">
        <f t="shared" si="24"/>
        <v>553.89206249999995</v>
      </c>
      <c r="BM102">
        <v>0.93272989988327026</v>
      </c>
      <c r="BN102">
        <v>0.17769117653369904</v>
      </c>
      <c r="BO102">
        <f t="shared" si="25"/>
        <v>0.75503872334957123</v>
      </c>
      <c r="BP102"/>
      <c r="BQ102"/>
      <c r="BR102" s="24">
        <v>0.48</v>
      </c>
      <c r="BS102" s="24">
        <v>220395</v>
      </c>
      <c r="BT102" s="24">
        <f t="shared" si="26"/>
        <v>440.79</v>
      </c>
      <c r="BU102" s="24">
        <v>0.30918899999999999</v>
      </c>
      <c r="BW102" s="24">
        <v>0.142514</v>
      </c>
      <c r="BZ102" s="24">
        <f t="shared" si="27"/>
        <v>0.16667499999999999</v>
      </c>
    </row>
    <row r="103" spans="2:78" x14ac:dyDescent="0.15">
      <c r="B103" s="24">
        <v>8.4279000000000437E-2</v>
      </c>
      <c r="C103" s="24">
        <v>8.6631000000000569E-2</v>
      </c>
      <c r="D103" s="24">
        <v>384.38440000000003</v>
      </c>
      <c r="E103" s="24">
        <v>8.5455000000000503E-2</v>
      </c>
      <c r="G103" s="24">
        <v>9.5328999999999553E-2</v>
      </c>
      <c r="H103" s="24">
        <v>9.2437999999999576E-2</v>
      </c>
      <c r="I103" s="24">
        <v>411.6026</v>
      </c>
      <c r="J103" s="24">
        <v>9.3883499999999565E-2</v>
      </c>
      <c r="L103" s="24">
        <v>0.11723400000000073</v>
      </c>
      <c r="M103" s="24">
        <v>0.11952500000000033</v>
      </c>
      <c r="N103" s="24">
        <v>419.11500000000001</v>
      </c>
      <c r="O103" s="24">
        <v>0.11837950000000053</v>
      </c>
      <c r="Q103" s="24">
        <v>0.11407699999999998</v>
      </c>
      <c r="R103" s="24">
        <v>0.12845700000000004</v>
      </c>
      <c r="S103" s="24">
        <v>377.12900000000002</v>
      </c>
      <c r="T103" s="24">
        <v>0.12126700000000001</v>
      </c>
      <c r="V103" s="24">
        <v>0.10324199999999983</v>
      </c>
      <c r="W103" s="24">
        <v>0.1125020000000001</v>
      </c>
      <c r="X103" s="24">
        <v>397.30799999999999</v>
      </c>
      <c r="Y103" s="24">
        <v>0.10787199999999997</v>
      </c>
      <c r="AA103" s="24">
        <v>7.8038000000000274E-2</v>
      </c>
      <c r="AB103" s="24">
        <v>8.3209000000000088E-2</v>
      </c>
      <c r="AC103" s="24">
        <v>379.88509999999997</v>
      </c>
      <c r="AD103" s="24">
        <v>8.0623500000000181E-2</v>
      </c>
      <c r="AF103">
        <v>0.97</v>
      </c>
      <c r="AG103">
        <v>324280</v>
      </c>
      <c r="AH103" s="24">
        <f t="shared" si="14"/>
        <v>648.55999999999995</v>
      </c>
      <c r="AI103">
        <v>0.863649</v>
      </c>
      <c r="AJ103">
        <v>0.20415800000000001</v>
      </c>
      <c r="AK103">
        <f t="shared" si="15"/>
        <v>0.65949100000000005</v>
      </c>
      <c r="AL103">
        <v>0.97000002861022949</v>
      </c>
      <c r="AM103">
        <v>300880.0625</v>
      </c>
      <c r="AN103" s="24">
        <f t="shared" si="16"/>
        <v>601.76012500000002</v>
      </c>
      <c r="AO103">
        <v>0.66100931167602539</v>
      </c>
      <c r="AP103">
        <v>0.27430108189582825</v>
      </c>
      <c r="AQ103">
        <f t="shared" si="17"/>
        <v>0.38670822978019714</v>
      </c>
      <c r="AR103"/>
      <c r="AS103" s="24">
        <v>279678</v>
      </c>
      <c r="AT103" s="24">
        <f t="shared" si="18"/>
        <v>559.35599999999999</v>
      </c>
      <c r="AU103" s="24">
        <v>0.94314600000000004</v>
      </c>
      <c r="AV103" s="24">
        <v>0.17773</v>
      </c>
      <c r="AW103">
        <f t="shared" si="19"/>
        <v>0.7654160000000001</v>
      </c>
      <c r="AY103" s="24">
        <v>265965</v>
      </c>
      <c r="AZ103" s="24">
        <f t="shared" si="20"/>
        <v>531.92999999999995</v>
      </c>
      <c r="BA103" s="24">
        <v>0.75493500000000002</v>
      </c>
      <c r="BB103" s="24">
        <v>0.24390200000000001</v>
      </c>
      <c r="BC103">
        <f t="shared" si="21"/>
        <v>0.51103300000000007</v>
      </c>
      <c r="BD103">
        <v>0.97</v>
      </c>
      <c r="BE103">
        <v>281688.3</v>
      </c>
      <c r="BF103" s="24">
        <f t="shared" si="22"/>
        <v>563.37659999999994</v>
      </c>
      <c r="BG103">
        <v>0.93869499999999995</v>
      </c>
      <c r="BH103">
        <v>0.184832</v>
      </c>
      <c r="BI103">
        <f t="shared" si="23"/>
        <v>0.75386299999999995</v>
      </c>
      <c r="BJ103">
        <v>0.97000002861022949</v>
      </c>
      <c r="BK103">
        <v>277191.09375</v>
      </c>
      <c r="BL103" s="24">
        <f t="shared" si="24"/>
        <v>554.38218749999999</v>
      </c>
      <c r="BM103">
        <v>0.94750159978866577</v>
      </c>
      <c r="BN103">
        <v>0.17775158584117889</v>
      </c>
      <c r="BO103">
        <f t="shared" si="25"/>
        <v>0.76975001394748688</v>
      </c>
      <c r="BP103"/>
      <c r="BQ103"/>
      <c r="BR103" s="24">
        <v>0.48499999999999999</v>
      </c>
      <c r="BS103" s="24">
        <v>221818</v>
      </c>
      <c r="BT103" s="24">
        <f t="shared" si="26"/>
        <v>443.63600000000002</v>
      </c>
      <c r="BU103" s="24">
        <v>0.314083</v>
      </c>
      <c r="BW103" s="24">
        <v>0.14341400000000001</v>
      </c>
      <c r="BZ103" s="24">
        <f t="shared" si="27"/>
        <v>0.17066899999999999</v>
      </c>
    </row>
    <row r="104" spans="2:78" x14ac:dyDescent="0.15">
      <c r="B104" s="24">
        <v>8.4643999999999942E-2</v>
      </c>
      <c r="C104" s="24">
        <v>8.6864999999999526E-2</v>
      </c>
      <c r="D104" s="24">
        <v>387.33609999999999</v>
      </c>
      <c r="E104" s="24">
        <v>8.5754499999999734E-2</v>
      </c>
      <c r="G104" s="24">
        <v>9.5906000000000269E-2</v>
      </c>
      <c r="H104" s="24">
        <v>9.3195999999999835E-2</v>
      </c>
      <c r="I104" s="24">
        <v>413.4271</v>
      </c>
      <c r="J104" s="24">
        <v>9.4551000000000052E-2</v>
      </c>
      <c r="L104" s="24">
        <v>0.11830699999999972</v>
      </c>
      <c r="M104" s="24">
        <v>0.12064800000000009</v>
      </c>
      <c r="N104" s="24">
        <v>420.10809999999998</v>
      </c>
      <c r="O104" s="24">
        <v>0.1194774999999999</v>
      </c>
      <c r="Q104" s="24">
        <v>0.11475100000000005</v>
      </c>
      <c r="R104" s="24">
        <v>0.12910999999999984</v>
      </c>
      <c r="S104" s="24">
        <v>378.77019999999999</v>
      </c>
      <c r="T104" s="24">
        <v>0.12193049999999994</v>
      </c>
      <c r="V104" s="24">
        <v>0.10381800000000041</v>
      </c>
      <c r="W104" s="24">
        <v>0.1132730000000004</v>
      </c>
      <c r="X104" s="24">
        <v>399.84780000000001</v>
      </c>
      <c r="Y104" s="24">
        <v>0.10854550000000041</v>
      </c>
      <c r="AA104" s="24">
        <v>7.8229000000000326E-2</v>
      </c>
      <c r="AB104" s="24">
        <v>8.3534000000000219E-2</v>
      </c>
      <c r="AC104" s="24">
        <v>381.2636</v>
      </c>
      <c r="AD104" s="24">
        <v>8.0881500000000273E-2</v>
      </c>
      <c r="AF104">
        <v>0.98</v>
      </c>
      <c r="AG104">
        <v>324776</v>
      </c>
      <c r="AH104" s="24">
        <f t="shared" si="14"/>
        <v>649.55200000000002</v>
      </c>
      <c r="AI104">
        <v>0.87807299999999999</v>
      </c>
      <c r="AJ104">
        <v>0.20433799999999999</v>
      </c>
      <c r="AK104">
        <f t="shared" si="15"/>
        <v>0.67373499999999997</v>
      </c>
      <c r="AL104">
        <v>0.98000001907348633</v>
      </c>
      <c r="AM104">
        <v>302078.625</v>
      </c>
      <c r="AN104" s="24">
        <f t="shared" si="16"/>
        <v>604.15724999999998</v>
      </c>
      <c r="AO104">
        <v>0.67318147420883179</v>
      </c>
      <c r="AP104">
        <v>0.27524730563163757</v>
      </c>
      <c r="AQ104">
        <f t="shared" si="17"/>
        <v>0.39793416857719421</v>
      </c>
      <c r="AR104"/>
      <c r="AS104" s="24">
        <v>280046.09999999998</v>
      </c>
      <c r="AT104" s="24">
        <f t="shared" si="18"/>
        <v>560.09219999999993</v>
      </c>
      <c r="AU104" s="24">
        <v>0.957623</v>
      </c>
      <c r="AV104" s="24">
        <v>0.177874</v>
      </c>
      <c r="AW104">
        <f t="shared" si="19"/>
        <v>0.77974900000000003</v>
      </c>
      <c r="AY104" s="24">
        <v>266678</v>
      </c>
      <c r="AZ104" s="24">
        <f t="shared" si="20"/>
        <v>533.35599999999999</v>
      </c>
      <c r="BA104" s="24">
        <v>0.768293</v>
      </c>
      <c r="BB104" s="24">
        <v>0.24444099999999999</v>
      </c>
      <c r="BC104">
        <f t="shared" si="21"/>
        <v>0.52385199999999998</v>
      </c>
      <c r="BD104">
        <v>0.98</v>
      </c>
      <c r="BE104">
        <v>282093.2</v>
      </c>
      <c r="BF104" s="24">
        <f t="shared" si="22"/>
        <v>564.18640000000005</v>
      </c>
      <c r="BG104">
        <v>0.95312600000000003</v>
      </c>
      <c r="BH104">
        <v>0.185006</v>
      </c>
      <c r="BI104">
        <f t="shared" si="23"/>
        <v>0.76812000000000002</v>
      </c>
      <c r="BJ104">
        <v>0.98000001907348633</v>
      </c>
      <c r="BK104">
        <v>277410.1875</v>
      </c>
      <c r="BL104" s="24">
        <f t="shared" si="24"/>
        <v>554.82037500000001</v>
      </c>
      <c r="BM104">
        <v>0.96231937408447266</v>
      </c>
      <c r="BN104">
        <v>0.17779497802257538</v>
      </c>
      <c r="BO104">
        <f t="shared" si="25"/>
        <v>0.78452439606189728</v>
      </c>
      <c r="BP104"/>
      <c r="BQ104"/>
      <c r="BR104" s="24">
        <v>0.49</v>
      </c>
      <c r="BS104" s="24">
        <v>223222</v>
      </c>
      <c r="BT104" s="24">
        <f t="shared" si="26"/>
        <v>446.44400000000002</v>
      </c>
      <c r="BU104" s="24">
        <v>0.31901800000000002</v>
      </c>
      <c r="BW104" s="24">
        <v>0.14430000000000001</v>
      </c>
      <c r="BZ104" s="24">
        <f t="shared" si="27"/>
        <v>0.17471800000000001</v>
      </c>
    </row>
    <row r="105" spans="2:78" x14ac:dyDescent="0.15">
      <c r="B105" s="24">
        <v>8.4991000000000483E-2</v>
      </c>
      <c r="C105" s="24">
        <v>8.7108999999999881E-2</v>
      </c>
      <c r="D105" s="24">
        <v>389.84280000000001</v>
      </c>
      <c r="E105" s="24">
        <v>8.6050000000000182E-2</v>
      </c>
      <c r="G105" s="24">
        <v>9.6746999999999694E-2</v>
      </c>
      <c r="H105" s="24">
        <v>9.4081999999999333E-2</v>
      </c>
      <c r="I105" s="24">
        <v>415.20340000000004</v>
      </c>
      <c r="J105" s="24">
        <v>9.5414499999999514E-2</v>
      </c>
      <c r="L105" s="24">
        <v>0.11925600000000003</v>
      </c>
      <c r="M105" s="24">
        <v>0.12165200000000009</v>
      </c>
      <c r="N105" s="24">
        <v>421.44600000000003</v>
      </c>
      <c r="O105" s="24">
        <v>0.12045400000000006</v>
      </c>
      <c r="Q105" s="24">
        <v>0.11539500000000036</v>
      </c>
      <c r="R105" s="24">
        <v>0.12973400000000002</v>
      </c>
      <c r="S105" s="24">
        <v>380.25640000000004</v>
      </c>
      <c r="T105" s="24">
        <v>0.12256450000000019</v>
      </c>
      <c r="V105" s="24">
        <v>0.10425299999999993</v>
      </c>
      <c r="W105" s="24">
        <v>0.11388100000000012</v>
      </c>
      <c r="X105" s="24">
        <v>401.8272</v>
      </c>
      <c r="Y105" s="24">
        <v>0.10906700000000003</v>
      </c>
      <c r="AA105" s="24">
        <v>7.8545999999999339E-2</v>
      </c>
      <c r="AB105" s="24">
        <v>8.4092999999999307E-2</v>
      </c>
      <c r="AC105" s="24">
        <v>383.74290000000002</v>
      </c>
      <c r="AD105" s="24">
        <v>8.1319499999999323E-2</v>
      </c>
      <c r="AF105">
        <v>0.99</v>
      </c>
      <c r="AG105">
        <v>325253</v>
      </c>
      <c r="AH105" s="24">
        <f t="shared" si="14"/>
        <v>650.50599999999997</v>
      </c>
      <c r="AI105">
        <v>0.89252500000000001</v>
      </c>
      <c r="AJ105">
        <v>0.20450599999999999</v>
      </c>
      <c r="AK105">
        <f t="shared" si="15"/>
        <v>0.68801900000000005</v>
      </c>
      <c r="AL105">
        <v>0.99000000953674316</v>
      </c>
      <c r="AM105">
        <v>303227.59375</v>
      </c>
      <c r="AN105" s="24">
        <f t="shared" si="16"/>
        <v>606.45518749999997</v>
      </c>
      <c r="AO105">
        <v>0.68549489974975586</v>
      </c>
      <c r="AP105">
        <v>0.27615347504615784</v>
      </c>
      <c r="AQ105">
        <f t="shared" si="17"/>
        <v>0.40934142470359802</v>
      </c>
      <c r="AR105"/>
      <c r="AS105" s="24">
        <v>280398.5</v>
      </c>
      <c r="AT105" s="24">
        <f t="shared" si="18"/>
        <v>560.79700000000003</v>
      </c>
      <c r="AU105" s="24">
        <v>0.97213499999999997</v>
      </c>
      <c r="AV105" s="24">
        <v>0.17801</v>
      </c>
      <c r="AW105">
        <f t="shared" si="19"/>
        <v>0.79412499999999997</v>
      </c>
      <c r="AY105" s="24">
        <v>267364</v>
      </c>
      <c r="AZ105" s="24">
        <f t="shared" si="20"/>
        <v>534.72799999999995</v>
      </c>
      <c r="BA105" s="24">
        <v>0.78173099999999995</v>
      </c>
      <c r="BB105" s="24">
        <v>0.24495</v>
      </c>
      <c r="BC105">
        <f t="shared" si="21"/>
        <v>0.53678099999999995</v>
      </c>
      <c r="BD105">
        <v>0.99</v>
      </c>
      <c r="BE105">
        <v>282483.40000000002</v>
      </c>
      <c r="BF105" s="24">
        <f t="shared" si="22"/>
        <v>564.96680000000003</v>
      </c>
      <c r="BG105">
        <v>0.967588</v>
      </c>
      <c r="BH105">
        <v>0.185165</v>
      </c>
      <c r="BI105">
        <f t="shared" si="23"/>
        <v>0.78242299999999998</v>
      </c>
      <c r="BJ105">
        <v>0.99000000953674316</v>
      </c>
      <c r="BK105">
        <v>277602.125</v>
      </c>
      <c r="BL105" s="24">
        <f t="shared" si="24"/>
        <v>555.20425</v>
      </c>
      <c r="BM105">
        <v>0.97718691825866699</v>
      </c>
      <c r="BN105">
        <v>0.1778208315372467</v>
      </c>
      <c r="BO105">
        <f t="shared" si="25"/>
        <v>0.79936608672142029</v>
      </c>
      <c r="BP105"/>
      <c r="BQ105"/>
      <c r="BR105" s="24">
        <v>0.495</v>
      </c>
      <c r="BS105" s="24">
        <v>224606</v>
      </c>
      <c r="BT105" s="24">
        <f t="shared" si="26"/>
        <v>449.21199999999999</v>
      </c>
      <c r="BU105" s="24">
        <v>0.323988</v>
      </c>
      <c r="BW105" s="24">
        <v>0.145173</v>
      </c>
      <c r="BZ105" s="24">
        <f t="shared" si="27"/>
        <v>0.178815</v>
      </c>
    </row>
    <row r="106" spans="2:78" x14ac:dyDescent="0.15">
      <c r="B106" s="24">
        <v>8.5282000000000302E-2</v>
      </c>
      <c r="C106" s="24">
        <v>8.7480000000000224E-2</v>
      </c>
      <c r="D106" s="24">
        <v>392.2002</v>
      </c>
      <c r="E106" s="24">
        <v>8.6381000000000263E-2</v>
      </c>
      <c r="G106" s="24">
        <v>9.7369999999999735E-2</v>
      </c>
      <c r="H106" s="24">
        <v>9.467900000000018E-2</v>
      </c>
      <c r="I106" s="24">
        <v>417.00049999999999</v>
      </c>
      <c r="J106" s="24">
        <v>9.6024499999999957E-2</v>
      </c>
      <c r="L106" s="24">
        <v>0.12028399999999984</v>
      </c>
      <c r="M106" s="24">
        <v>0.12263700000000011</v>
      </c>
      <c r="N106" s="24">
        <v>423.68900000000002</v>
      </c>
      <c r="O106" s="24">
        <v>0.12146049999999997</v>
      </c>
      <c r="Q106" s="24">
        <v>0.116282</v>
      </c>
      <c r="R106" s="24">
        <v>0.13041999999999998</v>
      </c>
      <c r="S106" s="24">
        <v>383.1146</v>
      </c>
      <c r="T106" s="24">
        <v>0.12335099999999999</v>
      </c>
      <c r="V106" s="24">
        <v>0.10461900000000046</v>
      </c>
      <c r="W106" s="24">
        <v>0.11430000000000007</v>
      </c>
      <c r="X106" s="24">
        <v>403.32009999999997</v>
      </c>
      <c r="Y106" s="24">
        <v>0.10945950000000026</v>
      </c>
      <c r="AA106" s="24">
        <v>7.8993999999999787E-2</v>
      </c>
      <c r="AB106" s="24">
        <v>8.4722000000000186E-2</v>
      </c>
      <c r="AC106" s="24">
        <v>384.97879999999998</v>
      </c>
      <c r="AD106" s="24">
        <v>8.1857999999999986E-2</v>
      </c>
      <c r="AF106">
        <v>1</v>
      </c>
      <c r="AG106">
        <v>325721</v>
      </c>
      <c r="AH106" s="24">
        <f t="shared" si="14"/>
        <v>651.44200000000001</v>
      </c>
      <c r="AI106">
        <v>0.90699700000000005</v>
      </c>
      <c r="AJ106">
        <v>0.20466999999999999</v>
      </c>
      <c r="AK106">
        <f t="shared" si="15"/>
        <v>0.70232700000000003</v>
      </c>
      <c r="AL106">
        <v>1</v>
      </c>
      <c r="AM106">
        <v>304330.96875</v>
      </c>
      <c r="AN106" s="24">
        <f t="shared" si="16"/>
        <v>608.66193750000002</v>
      </c>
      <c r="AO106">
        <v>0.6979290246963501</v>
      </c>
      <c r="AP106">
        <v>0.27701440453529358</v>
      </c>
      <c r="AQ106">
        <f t="shared" si="17"/>
        <v>0.42091462016105652</v>
      </c>
      <c r="AR106"/>
      <c r="AS106" s="24">
        <v>280736</v>
      </c>
      <c r="AT106" s="24">
        <f t="shared" si="18"/>
        <v>561.47199999999998</v>
      </c>
      <c r="AU106" s="24">
        <v>0.98666900000000002</v>
      </c>
      <c r="AV106" s="24">
        <v>0.17813599999999999</v>
      </c>
      <c r="AW106">
        <f t="shared" si="19"/>
        <v>0.80853300000000006</v>
      </c>
      <c r="AY106" s="24">
        <v>268027</v>
      </c>
      <c r="AZ106" s="24">
        <f t="shared" si="20"/>
        <v>536.05399999999997</v>
      </c>
      <c r="BA106" s="24">
        <v>0.79522999999999999</v>
      </c>
      <c r="BB106" s="24">
        <v>0.24543699999999999</v>
      </c>
      <c r="BC106">
        <f t="shared" si="21"/>
        <v>0.54979299999999998</v>
      </c>
      <c r="BD106">
        <v>1</v>
      </c>
      <c r="BE106">
        <v>282859.5</v>
      </c>
      <c r="BF106" s="24">
        <f t="shared" si="22"/>
        <v>565.71900000000005</v>
      </c>
      <c r="BG106">
        <v>0.982074</v>
      </c>
      <c r="BH106">
        <v>0.18531500000000001</v>
      </c>
      <c r="BI106">
        <f t="shared" si="23"/>
        <v>0.796759</v>
      </c>
      <c r="BJ106">
        <v>1</v>
      </c>
      <c r="BK106">
        <v>277769.375</v>
      </c>
      <c r="BL106" s="24">
        <f t="shared" si="24"/>
        <v>555.53875000000005</v>
      </c>
      <c r="BM106">
        <v>0.99209827184677124</v>
      </c>
      <c r="BN106">
        <v>0.17783060669898987</v>
      </c>
      <c r="BO106">
        <f t="shared" si="25"/>
        <v>0.81426766514778137</v>
      </c>
      <c r="BP106"/>
      <c r="BQ106"/>
      <c r="BR106" s="24">
        <v>0.5</v>
      </c>
      <c r="BS106" s="24">
        <v>225975</v>
      </c>
      <c r="BT106" s="24">
        <f t="shared" si="26"/>
        <v>451.95</v>
      </c>
      <c r="BU106" s="24">
        <v>0.32898699999999997</v>
      </c>
      <c r="BW106" s="24">
        <v>0.146037</v>
      </c>
      <c r="BZ106" s="24">
        <f t="shared" si="27"/>
        <v>0.18294999999999997</v>
      </c>
    </row>
    <row r="107" spans="2:78" x14ac:dyDescent="0.15">
      <c r="B107" s="24">
        <v>8.5679000000000727E-2</v>
      </c>
      <c r="C107" s="24">
        <v>8.80390000000002E-2</v>
      </c>
      <c r="D107" s="24">
        <v>394.40259999999995</v>
      </c>
      <c r="E107" s="24">
        <v>8.6859000000000464E-2</v>
      </c>
      <c r="G107" s="24">
        <v>9.8177000000000625E-2</v>
      </c>
      <c r="H107" s="24">
        <v>9.5329000000000441E-2</v>
      </c>
      <c r="I107" s="24">
        <v>418.77770000000004</v>
      </c>
      <c r="J107" s="24">
        <v>9.6753000000000533E-2</v>
      </c>
      <c r="L107" s="24">
        <v>0.12126799999999971</v>
      </c>
      <c r="M107" s="24">
        <v>0.12350700000000003</v>
      </c>
      <c r="N107" s="24">
        <v>425.17529999999999</v>
      </c>
      <c r="O107" s="24">
        <v>0.12238749999999987</v>
      </c>
      <c r="Q107" s="24">
        <v>0.11723399999999984</v>
      </c>
      <c r="R107" s="24">
        <v>0.13114500000000007</v>
      </c>
      <c r="S107" s="24">
        <v>385.95850000000002</v>
      </c>
      <c r="T107" s="24">
        <v>0.12418949999999995</v>
      </c>
      <c r="V107" s="24">
        <v>0.10496200000000044</v>
      </c>
      <c r="W107" s="24">
        <v>0.11455900000000074</v>
      </c>
      <c r="X107" s="24">
        <v>404.94140000000004</v>
      </c>
      <c r="Y107" s="24">
        <v>0.10976050000000059</v>
      </c>
      <c r="AA107" s="24">
        <v>7.9652000000000278E-2</v>
      </c>
      <c r="AB107" s="24">
        <v>8.5274000000000072E-2</v>
      </c>
      <c r="AC107" s="24">
        <v>387.45800000000003</v>
      </c>
      <c r="AD107" s="24">
        <v>8.2463000000000175E-2</v>
      </c>
      <c r="BO107"/>
      <c r="BP107"/>
      <c r="BQ107"/>
      <c r="BR107" s="24">
        <v>0.505</v>
      </c>
      <c r="BS107" s="24">
        <v>227326</v>
      </c>
      <c r="BT107" s="24">
        <f t="shared" si="26"/>
        <v>454.65199999999999</v>
      </c>
      <c r="BU107" s="24">
        <v>0.33402300000000001</v>
      </c>
      <c r="BW107" s="24">
        <v>0.14688599999999999</v>
      </c>
      <c r="BZ107" s="24">
        <f t="shared" si="27"/>
        <v>0.18713700000000003</v>
      </c>
    </row>
    <row r="108" spans="2:78" x14ac:dyDescent="0.15">
      <c r="B108" s="24">
        <v>8.6208000000000062E-2</v>
      </c>
      <c r="C108" s="24">
        <v>8.8583999999999996E-2</v>
      </c>
      <c r="D108" s="24">
        <v>395.72730000000001</v>
      </c>
      <c r="E108" s="24">
        <v>8.7396000000000029E-2</v>
      </c>
      <c r="G108" s="24">
        <v>9.9032000000000231E-2</v>
      </c>
      <c r="H108" s="24">
        <v>9.6150999999999875E-2</v>
      </c>
      <c r="I108" s="24">
        <v>419.66209999999995</v>
      </c>
      <c r="J108" s="24">
        <v>9.7591500000000053E-2</v>
      </c>
      <c r="L108" s="24">
        <v>0.12191000000000063</v>
      </c>
      <c r="M108" s="24">
        <v>0.1241380000000003</v>
      </c>
      <c r="N108" s="24">
        <v>427.50620000000004</v>
      </c>
      <c r="O108" s="24">
        <v>0.12302400000000047</v>
      </c>
      <c r="Q108" s="24">
        <v>0.11856199999999983</v>
      </c>
      <c r="R108" s="24">
        <v>0.13217799999999968</v>
      </c>
      <c r="S108" s="24">
        <v>388.6542</v>
      </c>
      <c r="T108" s="24">
        <v>0.12536999999999976</v>
      </c>
      <c r="V108" s="24">
        <v>0.10537199999999913</v>
      </c>
      <c r="W108" s="24">
        <v>0.11496499999999976</v>
      </c>
      <c r="X108" s="24">
        <v>405.82670000000002</v>
      </c>
      <c r="Y108" s="24">
        <v>0.11016849999999945</v>
      </c>
      <c r="AA108" s="24">
        <v>8.0222000000000016E-2</v>
      </c>
      <c r="AB108" s="24">
        <v>8.5786000000000584E-2</v>
      </c>
      <c r="AC108" s="24">
        <v>390.32279999999997</v>
      </c>
      <c r="AD108" s="24">
        <v>8.30040000000003E-2</v>
      </c>
      <c r="BO108"/>
      <c r="BP108"/>
      <c r="BQ108"/>
      <c r="BR108" s="24">
        <v>0.51</v>
      </c>
      <c r="BS108" s="24">
        <v>228655</v>
      </c>
      <c r="BT108" s="24">
        <f t="shared" si="26"/>
        <v>457.31</v>
      </c>
      <c r="BU108" s="24">
        <v>0.33910000000000001</v>
      </c>
      <c r="BW108" s="24">
        <v>0.14772099999999999</v>
      </c>
      <c r="BZ108" s="24">
        <f t="shared" si="27"/>
        <v>0.19137900000000002</v>
      </c>
    </row>
    <row r="109" spans="2:78" x14ac:dyDescent="0.15">
      <c r="B109" s="24">
        <v>8.6751999999999718E-2</v>
      </c>
      <c r="C109" s="24">
        <v>8.9018000000000264E-2</v>
      </c>
      <c r="D109" s="24">
        <v>397.40249999999997</v>
      </c>
      <c r="E109" s="24">
        <v>8.7884999999999991E-2</v>
      </c>
      <c r="G109" s="24">
        <v>9.9912999999999919E-2</v>
      </c>
      <c r="H109" s="24">
        <v>9.7014999999999851E-2</v>
      </c>
      <c r="I109" s="24">
        <v>420.75059999999996</v>
      </c>
      <c r="J109" s="24">
        <v>9.8463999999999885E-2</v>
      </c>
      <c r="L109" s="24">
        <v>0.12244900000000047</v>
      </c>
      <c r="M109" s="24">
        <v>0.12478000000000034</v>
      </c>
      <c r="N109" s="24">
        <v>429.6746</v>
      </c>
      <c r="O109" s="24">
        <v>0.1236145000000004</v>
      </c>
      <c r="Q109" s="24">
        <v>0.12011800000000061</v>
      </c>
      <c r="R109" s="24">
        <v>0.13349600000000006</v>
      </c>
      <c r="S109" s="24">
        <v>390.55240000000003</v>
      </c>
      <c r="T109" s="24">
        <v>0.12680700000000034</v>
      </c>
      <c r="V109" s="24">
        <v>0.10602</v>
      </c>
      <c r="W109" s="24">
        <v>0.11566100000000024</v>
      </c>
      <c r="X109" s="24">
        <v>406.55619999999999</v>
      </c>
      <c r="Y109" s="24">
        <v>0.11084050000000012</v>
      </c>
      <c r="AA109" s="24">
        <v>8.1045999999999729E-2</v>
      </c>
      <c r="AB109" s="24">
        <v>8.6560000000000414E-2</v>
      </c>
      <c r="AC109" s="24">
        <v>392.36930000000001</v>
      </c>
      <c r="AD109" s="24">
        <v>8.3803000000000072E-2</v>
      </c>
      <c r="BO109"/>
      <c r="BP109"/>
      <c r="BQ109"/>
      <c r="BR109" s="24">
        <v>0.51500000000000001</v>
      </c>
      <c r="BS109" s="24">
        <v>229970</v>
      </c>
      <c r="BT109" s="24">
        <f t="shared" si="26"/>
        <v>459.94</v>
      </c>
      <c r="BU109" s="24">
        <v>0.34420699999999999</v>
      </c>
      <c r="BW109" s="24">
        <v>0.14854500000000001</v>
      </c>
      <c r="BZ109" s="24">
        <f t="shared" si="27"/>
        <v>0.19566199999999997</v>
      </c>
    </row>
    <row r="110" spans="2:78" x14ac:dyDescent="0.15">
      <c r="B110" s="24">
        <v>8.73999999999997E-2</v>
      </c>
      <c r="C110" s="24">
        <v>8.9570999999999401E-2</v>
      </c>
      <c r="D110" s="24">
        <v>398.61849999999998</v>
      </c>
      <c r="E110" s="24">
        <v>8.8485499999999551E-2</v>
      </c>
      <c r="G110" s="24">
        <v>0.10049799999999998</v>
      </c>
      <c r="H110" s="24">
        <v>9.7671000000000063E-2</v>
      </c>
      <c r="I110" s="24">
        <v>421.96659999999997</v>
      </c>
      <c r="J110" s="24">
        <v>9.908450000000002E-2</v>
      </c>
      <c r="L110" s="24">
        <v>0.1228940000000005</v>
      </c>
      <c r="M110" s="24">
        <v>0.12529699999999977</v>
      </c>
      <c r="N110" s="24">
        <v>431.7013</v>
      </c>
      <c r="O110" s="24">
        <v>0.12409550000000014</v>
      </c>
      <c r="Q110" s="24">
        <v>0.12180899999999983</v>
      </c>
      <c r="R110" s="24">
        <v>0.13492000000000015</v>
      </c>
      <c r="S110" s="24">
        <v>392.40990000000005</v>
      </c>
      <c r="T110" s="24">
        <v>0.12836449999999999</v>
      </c>
      <c r="V110" s="24">
        <v>0.10688299999999984</v>
      </c>
      <c r="W110" s="24">
        <v>0.11659099999999967</v>
      </c>
      <c r="X110" s="24">
        <v>407.44809999999995</v>
      </c>
      <c r="Y110" s="24">
        <v>0.11173699999999975</v>
      </c>
      <c r="AA110" s="24">
        <v>8.182899999999993E-2</v>
      </c>
      <c r="AB110" s="24">
        <v>8.7375999999999898E-2</v>
      </c>
      <c r="AC110" s="24">
        <v>393.90940000000001</v>
      </c>
      <c r="AD110" s="24">
        <v>8.4602499999999914E-2</v>
      </c>
      <c r="BO110"/>
      <c r="BP110"/>
      <c r="BQ110"/>
      <c r="BR110" s="24">
        <v>0.52</v>
      </c>
      <c r="BS110" s="24">
        <v>231273</v>
      </c>
      <c r="BT110" s="24">
        <f t="shared" si="26"/>
        <v>462.54599999999999</v>
      </c>
      <c r="BU110" s="24">
        <v>0.34933999999999998</v>
      </c>
      <c r="BW110" s="24">
        <v>0.14935799999999999</v>
      </c>
      <c r="BZ110" s="24">
        <f t="shared" si="27"/>
        <v>0.19998199999999999</v>
      </c>
    </row>
    <row r="111" spans="2:78" x14ac:dyDescent="0.15">
      <c r="B111" s="24">
        <v>8.8089000000000084E-2</v>
      </c>
      <c r="C111" s="24">
        <v>9.0295000000000236E-2</v>
      </c>
      <c r="D111" s="24">
        <v>399.31390000000005</v>
      </c>
      <c r="E111" s="24">
        <v>8.919200000000016E-2</v>
      </c>
      <c r="G111" s="24">
        <v>0.1010030000000004</v>
      </c>
      <c r="H111" s="24">
        <v>9.8155000000000214E-2</v>
      </c>
      <c r="I111" s="24">
        <v>423.1146</v>
      </c>
      <c r="J111" s="24">
        <v>9.9579000000000306E-2</v>
      </c>
      <c r="L111" s="24">
        <v>0.12355600000000067</v>
      </c>
      <c r="M111" s="24">
        <v>0.12606900000000021</v>
      </c>
      <c r="N111" s="24">
        <v>432.8965</v>
      </c>
      <c r="O111" s="24">
        <v>0.12481250000000044</v>
      </c>
      <c r="Q111" s="24">
        <v>0.12335899999999977</v>
      </c>
      <c r="R111" s="24">
        <v>0.13624100000000006</v>
      </c>
      <c r="S111" s="24">
        <v>393.88290000000001</v>
      </c>
      <c r="T111" s="24">
        <v>0.12979999999999992</v>
      </c>
      <c r="V111" s="24">
        <v>0.10805799999999977</v>
      </c>
      <c r="W111" s="24">
        <v>0.1177349999999997</v>
      </c>
      <c r="X111" s="24">
        <v>408.5025</v>
      </c>
      <c r="Y111" s="24">
        <v>0.11289649999999973</v>
      </c>
      <c r="AA111" s="24">
        <v>8.2724999999999937E-2</v>
      </c>
      <c r="AB111" s="24">
        <v>8.8208999999999982E-2</v>
      </c>
      <c r="AC111" s="24">
        <v>395.57140000000004</v>
      </c>
      <c r="AD111" s="24">
        <v>8.546699999999996E-2</v>
      </c>
      <c r="BO111"/>
      <c r="BP111"/>
      <c r="BQ111"/>
      <c r="BR111" s="24">
        <v>0.52124999999999999</v>
      </c>
      <c r="BS111" s="24">
        <v>231596</v>
      </c>
      <c r="BT111" s="24">
        <f t="shared" si="26"/>
        <v>463.19200000000001</v>
      </c>
      <c r="BU111" s="24">
        <v>0.35062900000000002</v>
      </c>
      <c r="BW111" s="24">
        <v>0.14956</v>
      </c>
      <c r="BZ111" s="24">
        <f t="shared" si="27"/>
        <v>0.20106900000000003</v>
      </c>
    </row>
    <row r="112" spans="2:78" x14ac:dyDescent="0.15">
      <c r="B112" s="24">
        <v>8.8924999999999699E-2</v>
      </c>
      <c r="C112" s="24">
        <v>9.1146000000000171E-2</v>
      </c>
      <c r="D112" s="24">
        <v>400.3211</v>
      </c>
      <c r="E112" s="24">
        <v>9.0035499999999935E-2</v>
      </c>
      <c r="G112" s="24">
        <v>0.10148699999999966</v>
      </c>
      <c r="H112" s="24">
        <v>9.8703999999999681E-2</v>
      </c>
      <c r="I112" s="24">
        <v>425.70909999999998</v>
      </c>
      <c r="J112" s="24">
        <v>0.10009549999999967</v>
      </c>
      <c r="L112" s="24">
        <v>0.12425100000000011</v>
      </c>
      <c r="M112" s="24">
        <v>0.12682700000000047</v>
      </c>
      <c r="N112" s="24">
        <v>434.38279999999997</v>
      </c>
      <c r="O112" s="24">
        <v>0.12553900000000029</v>
      </c>
      <c r="Q112" s="24">
        <v>0.12483600000000017</v>
      </c>
      <c r="R112" s="24">
        <v>0.1374790000000008</v>
      </c>
      <c r="S112" s="24">
        <v>394.75409999999999</v>
      </c>
      <c r="T112" s="24">
        <v>0.13115750000000048</v>
      </c>
      <c r="V112" s="24">
        <v>0.10923499999999997</v>
      </c>
      <c r="W112" s="24">
        <v>0.11903799999999976</v>
      </c>
      <c r="X112" s="24">
        <v>409.50880000000001</v>
      </c>
      <c r="Y112" s="24">
        <v>0.11413649999999986</v>
      </c>
      <c r="AA112" s="24">
        <v>8.3495000000000097E-2</v>
      </c>
      <c r="AB112" s="24">
        <v>8.894999999999964E-2</v>
      </c>
      <c r="AC112" s="24">
        <v>396.28100000000001</v>
      </c>
      <c r="AD112" s="24">
        <v>8.6222499999999869E-2</v>
      </c>
      <c r="BO112"/>
      <c r="BP112"/>
      <c r="BQ112"/>
      <c r="BR112" s="24">
        <v>0.52312499999999995</v>
      </c>
      <c r="BS112" s="24">
        <v>232081</v>
      </c>
      <c r="BT112" s="24">
        <f t="shared" si="26"/>
        <v>464.16199999999998</v>
      </c>
      <c r="BU112" s="24">
        <v>0.35256399999999999</v>
      </c>
      <c r="BW112" s="24">
        <v>0.14986099999999999</v>
      </c>
      <c r="BZ112" s="24">
        <f t="shared" si="27"/>
        <v>0.20270299999999999</v>
      </c>
    </row>
    <row r="113" spans="2:78" x14ac:dyDescent="0.15">
      <c r="B113" s="24">
        <v>8.9615000000000222E-2</v>
      </c>
      <c r="C113" s="24">
        <v>9.1701999999999728E-2</v>
      </c>
      <c r="D113" s="24">
        <v>401.40199999999999</v>
      </c>
      <c r="E113" s="24">
        <v>9.0658499999999975E-2</v>
      </c>
      <c r="G113" s="24">
        <v>0.10199599999999975</v>
      </c>
      <c r="H113" s="24">
        <v>9.9168000000000589E-2</v>
      </c>
      <c r="I113" s="24">
        <v>427.37109999999996</v>
      </c>
      <c r="J113" s="24">
        <v>0.10058200000000017</v>
      </c>
      <c r="L113" s="24">
        <v>0.12507699999999922</v>
      </c>
      <c r="M113" s="24">
        <v>0.12750199999999978</v>
      </c>
      <c r="N113" s="24">
        <v>435.82840000000004</v>
      </c>
      <c r="O113" s="24">
        <v>0.1262894999999995</v>
      </c>
      <c r="Q113" s="24">
        <v>0.12599599999999977</v>
      </c>
      <c r="R113" s="24">
        <v>0.13837399999999977</v>
      </c>
      <c r="S113" s="24">
        <v>395.99090000000001</v>
      </c>
      <c r="T113" s="24">
        <v>0.13218499999999977</v>
      </c>
      <c r="V113" s="24">
        <v>0.11022800000000021</v>
      </c>
      <c r="W113" s="24">
        <v>0.12017399999999956</v>
      </c>
      <c r="X113" s="24">
        <v>410.50840000000005</v>
      </c>
      <c r="Y113" s="24">
        <v>0.11520099999999989</v>
      </c>
      <c r="AA113" s="24">
        <v>8.4194000000000102E-2</v>
      </c>
      <c r="AB113" s="24">
        <v>8.9777999999999913E-2</v>
      </c>
      <c r="AC113" s="24">
        <v>397.05759999999998</v>
      </c>
      <c r="AD113" s="24">
        <v>8.6986000000000008E-2</v>
      </c>
      <c r="BO113"/>
      <c r="BP113"/>
      <c r="BQ113"/>
      <c r="BR113" s="24">
        <v>0.52593699999999999</v>
      </c>
      <c r="BS113" s="24">
        <v>232802</v>
      </c>
      <c r="BT113" s="24">
        <f t="shared" si="26"/>
        <v>465.60399999999998</v>
      </c>
      <c r="BU113" s="24">
        <v>0.35547800000000002</v>
      </c>
      <c r="BW113" s="24">
        <v>0.150309</v>
      </c>
      <c r="BZ113" s="24">
        <f t="shared" si="27"/>
        <v>0.20516900000000002</v>
      </c>
    </row>
    <row r="114" spans="2:78" x14ac:dyDescent="0.15">
      <c r="B114" s="24">
        <v>9.0143000000000306E-2</v>
      </c>
      <c r="C114" s="24">
        <v>9.2178999999999789E-2</v>
      </c>
      <c r="D114" s="24">
        <v>401.9425</v>
      </c>
      <c r="E114" s="24">
        <v>9.1161000000000048E-2</v>
      </c>
      <c r="G114" s="24">
        <v>0.10256199999999982</v>
      </c>
      <c r="H114" s="24">
        <v>9.9727999999999817E-2</v>
      </c>
      <c r="I114" s="24">
        <v>428.48500000000001</v>
      </c>
      <c r="J114" s="24">
        <v>0.10114499999999982</v>
      </c>
      <c r="L114" s="24">
        <v>0.12557000000000063</v>
      </c>
      <c r="M114" s="24">
        <v>0.12791900000000034</v>
      </c>
      <c r="N114" s="24">
        <v>436.2885</v>
      </c>
      <c r="O114" s="24">
        <v>0.12674450000000048</v>
      </c>
      <c r="Q114" s="24">
        <v>0.12689400000000006</v>
      </c>
      <c r="R114" s="24">
        <v>0.13905800000000035</v>
      </c>
      <c r="S114" s="24">
        <v>396.61920000000003</v>
      </c>
      <c r="T114" s="24">
        <v>0.13297600000000021</v>
      </c>
      <c r="V114" s="24">
        <v>0.11089600000000033</v>
      </c>
      <c r="W114" s="24">
        <v>0.1210659999999999</v>
      </c>
      <c r="X114" s="24">
        <v>411.38709999999998</v>
      </c>
      <c r="Y114" s="24">
        <v>0.11598100000000011</v>
      </c>
      <c r="AA114" s="24">
        <v>8.4651000000000032E-2</v>
      </c>
      <c r="AB114" s="24">
        <v>9.0435000000000265E-2</v>
      </c>
      <c r="AC114" s="24">
        <v>397.5376</v>
      </c>
      <c r="AD114" s="24">
        <v>8.7543000000000148E-2</v>
      </c>
      <c r="BO114"/>
      <c r="BP114"/>
      <c r="BQ114"/>
      <c r="BR114" s="24">
        <v>0.53015599999999996</v>
      </c>
      <c r="BS114" s="24">
        <v>233874</v>
      </c>
      <c r="BT114" s="24">
        <f t="shared" si="26"/>
        <v>467.74799999999999</v>
      </c>
      <c r="BU114" s="24">
        <v>0.35987599999999997</v>
      </c>
      <c r="BW114" s="24">
        <v>0.15097099999999999</v>
      </c>
      <c r="BZ114" s="24">
        <f t="shared" si="27"/>
        <v>0.20890499999999998</v>
      </c>
    </row>
    <row r="115" spans="2:78" x14ac:dyDescent="0.15">
      <c r="B115" s="24">
        <v>9.0416000000000274E-2</v>
      </c>
      <c r="C115" s="24">
        <v>9.2546000000000461E-2</v>
      </c>
      <c r="D115" s="24">
        <v>402.48290000000003</v>
      </c>
      <c r="E115" s="24">
        <v>9.1481000000000368E-2</v>
      </c>
      <c r="G115" s="24">
        <v>0.103078</v>
      </c>
      <c r="H115" s="24">
        <v>0.10005499999999934</v>
      </c>
      <c r="I115" s="24">
        <v>429.48559999999998</v>
      </c>
      <c r="J115" s="24">
        <v>0.10156649999999967</v>
      </c>
      <c r="L115" s="24">
        <v>0.12598100000000034</v>
      </c>
      <c r="M115" s="24">
        <v>0.12828900000000054</v>
      </c>
      <c r="N115" s="24">
        <v>436.43680000000001</v>
      </c>
      <c r="O115" s="24">
        <v>0.12713500000000044</v>
      </c>
      <c r="Q115" s="24">
        <v>0.12737599999999993</v>
      </c>
      <c r="R115" s="24">
        <v>0.13953500000000041</v>
      </c>
      <c r="S115" s="24">
        <v>397.2475</v>
      </c>
      <c r="T115" s="24">
        <v>0.13345550000000017</v>
      </c>
      <c r="V115" s="24">
        <v>0.11149699999999996</v>
      </c>
      <c r="W115" s="24">
        <v>0.12158900000000017</v>
      </c>
      <c r="X115" s="24">
        <v>412.16379999999998</v>
      </c>
      <c r="Y115" s="24">
        <v>0.11654300000000006</v>
      </c>
      <c r="AA115" s="24">
        <v>8.4933000000000369E-2</v>
      </c>
      <c r="AB115" s="24">
        <v>9.0828000000000131E-2</v>
      </c>
      <c r="AC115" s="24">
        <v>398.02420000000001</v>
      </c>
      <c r="AD115" s="24">
        <v>8.788050000000025E-2</v>
      </c>
      <c r="BO115"/>
      <c r="BP115"/>
      <c r="BQ115"/>
      <c r="BR115" s="24">
        <v>0.53515599999999997</v>
      </c>
      <c r="BS115" s="24">
        <v>235120</v>
      </c>
      <c r="BT115" s="24">
        <f t="shared" si="26"/>
        <v>470.24</v>
      </c>
      <c r="BU115" s="24">
        <v>0.36514600000000003</v>
      </c>
      <c r="BW115" s="24">
        <v>0.15173600000000001</v>
      </c>
      <c r="BZ115" s="24">
        <f t="shared" si="27"/>
        <v>0.21341000000000002</v>
      </c>
    </row>
    <row r="116" spans="2:78" x14ac:dyDescent="0.15">
      <c r="B116" s="24">
        <v>9.0761000000000536E-2</v>
      </c>
      <c r="C116" s="24">
        <v>9.3072000000000266E-2</v>
      </c>
      <c r="D116" s="24">
        <v>403.02340000000004</v>
      </c>
      <c r="E116" s="24">
        <v>9.1916500000000401E-2</v>
      </c>
      <c r="G116" s="24">
        <v>0.10357099999999964</v>
      </c>
      <c r="H116" s="24">
        <v>0.10044199999999925</v>
      </c>
      <c r="I116" s="24">
        <v>430.59300000000002</v>
      </c>
      <c r="J116" s="24">
        <v>0.10200649999999944</v>
      </c>
      <c r="L116" s="24">
        <v>0.12642100000000056</v>
      </c>
      <c r="M116" s="24">
        <v>0.12889900000000054</v>
      </c>
      <c r="N116" s="24">
        <v>436.74109999999996</v>
      </c>
      <c r="O116" s="24">
        <v>0.12766000000000055</v>
      </c>
      <c r="Q116" s="24">
        <v>0.12779499999999988</v>
      </c>
      <c r="R116" s="24">
        <v>0.1400389999999998</v>
      </c>
      <c r="S116" s="24">
        <v>397.80779999999999</v>
      </c>
      <c r="T116" s="24">
        <v>0.13391699999999984</v>
      </c>
      <c r="V116" s="24">
        <v>0.11198999999999959</v>
      </c>
      <c r="W116" s="24">
        <v>0.12218899999999966</v>
      </c>
      <c r="X116" s="24">
        <v>412.94049999999999</v>
      </c>
      <c r="Y116" s="24">
        <v>0.11708949999999962</v>
      </c>
      <c r="AA116" s="24">
        <v>8.5055999999999798E-2</v>
      </c>
      <c r="AB116" s="24">
        <v>9.110399999999963E-2</v>
      </c>
      <c r="AC116" s="24">
        <v>398.53070000000002</v>
      </c>
      <c r="AD116" s="24">
        <v>8.8079999999999714E-2</v>
      </c>
      <c r="BO116"/>
      <c r="BP116"/>
      <c r="BQ116"/>
      <c r="BR116" s="24">
        <v>0.54015599999999997</v>
      </c>
      <c r="BS116" s="24">
        <v>236325</v>
      </c>
      <c r="BT116" s="24">
        <f t="shared" si="26"/>
        <v>472.65</v>
      </c>
      <c r="BU116" s="24">
        <v>0.370504</v>
      </c>
      <c r="BW116" s="24">
        <v>0.152472</v>
      </c>
      <c r="BZ116" s="24">
        <f t="shared" si="27"/>
        <v>0.218032</v>
      </c>
    </row>
    <row r="117" spans="2:78" x14ac:dyDescent="0.15">
      <c r="B117" s="24">
        <v>9.1069000000000067E-2</v>
      </c>
      <c r="C117" s="24">
        <v>9.3442999999999721E-2</v>
      </c>
      <c r="D117" s="24">
        <v>403.55059999999997</v>
      </c>
      <c r="E117" s="24">
        <v>9.2255999999999894E-2</v>
      </c>
      <c r="G117" s="24">
        <v>0.10396300000000025</v>
      </c>
      <c r="H117" s="24">
        <v>0.10073099999999968</v>
      </c>
      <c r="I117" s="24">
        <v>431.6474</v>
      </c>
      <c r="J117" s="24">
        <v>0.10234699999999997</v>
      </c>
      <c r="L117" s="24">
        <v>0.12715600000000027</v>
      </c>
      <c r="M117" s="24">
        <v>0.12955300000000047</v>
      </c>
      <c r="N117" s="24">
        <v>437.11900000000003</v>
      </c>
      <c r="O117" s="24">
        <v>0.12835450000000037</v>
      </c>
      <c r="Q117" s="24">
        <v>0.12820200000000082</v>
      </c>
      <c r="R117" s="24">
        <v>0.14037400000000044</v>
      </c>
      <c r="S117" s="24">
        <v>397.69259999999997</v>
      </c>
      <c r="T117" s="24">
        <v>0.13428800000000063</v>
      </c>
      <c r="V117" s="24">
        <v>0.11248199999999997</v>
      </c>
      <c r="W117" s="24">
        <v>0.12269299999999994</v>
      </c>
      <c r="X117" s="24">
        <v>413.3732</v>
      </c>
      <c r="Y117" s="24">
        <v>0.11758749999999996</v>
      </c>
      <c r="AA117" s="24">
        <v>8.5402999999999452E-2</v>
      </c>
      <c r="AB117" s="24">
        <v>9.1433999999999571E-2</v>
      </c>
      <c r="AC117" s="24">
        <v>399.06450000000001</v>
      </c>
      <c r="AD117" s="24">
        <v>8.8418499999999511E-2</v>
      </c>
      <c r="BO117"/>
      <c r="BP117"/>
      <c r="BQ117"/>
      <c r="BR117" s="24">
        <v>0.54515599999999997</v>
      </c>
      <c r="BS117" s="24">
        <v>237477</v>
      </c>
      <c r="BT117" s="24">
        <f t="shared" si="26"/>
        <v>474.95400000000001</v>
      </c>
      <c r="BU117" s="24">
        <v>0.375973</v>
      </c>
      <c r="BW117" s="24">
        <v>0.153173</v>
      </c>
      <c r="BZ117" s="24">
        <f t="shared" si="27"/>
        <v>0.2228</v>
      </c>
    </row>
    <row r="118" spans="2:78" x14ac:dyDescent="0.15">
      <c r="B118" s="24">
        <v>9.1406000000000098E-2</v>
      </c>
      <c r="C118" s="24">
        <v>9.3815000000000204E-2</v>
      </c>
      <c r="D118" s="24">
        <v>404.13079999999997</v>
      </c>
      <c r="E118" s="24">
        <v>9.2610500000000151E-2</v>
      </c>
      <c r="G118" s="24">
        <v>0.10434699999999975</v>
      </c>
      <c r="H118" s="24">
        <v>0.10116300000000056</v>
      </c>
      <c r="I118" s="24">
        <v>432.70090000000005</v>
      </c>
      <c r="J118" s="24">
        <v>0.10275500000000015</v>
      </c>
      <c r="L118" s="24">
        <v>0.12776300000000074</v>
      </c>
      <c r="M118" s="24">
        <v>0.13018100000000032</v>
      </c>
      <c r="N118" s="24">
        <v>437.54520000000002</v>
      </c>
      <c r="O118" s="24">
        <v>0.12897200000000053</v>
      </c>
      <c r="Q118" s="24">
        <v>0.12876599999999971</v>
      </c>
      <c r="R118" s="24">
        <v>0.14093700000000009</v>
      </c>
      <c r="S118" s="24">
        <v>397.76059999999995</v>
      </c>
      <c r="T118" s="24">
        <v>0.1348514999999999</v>
      </c>
      <c r="V118" s="24">
        <v>0.11280100000000015</v>
      </c>
      <c r="W118" s="24">
        <v>0.12312800000000035</v>
      </c>
      <c r="X118" s="24">
        <v>414.29820000000001</v>
      </c>
      <c r="Y118" s="24">
        <v>0.11796450000000025</v>
      </c>
      <c r="AA118" s="24">
        <v>8.5690000000000488E-2</v>
      </c>
      <c r="AB118" s="24">
        <v>9.1683000000000625E-2</v>
      </c>
      <c r="AC118" s="24">
        <v>399.55109999999996</v>
      </c>
      <c r="AD118" s="24">
        <v>8.8686500000000557E-2</v>
      </c>
      <c r="BO118"/>
      <c r="BP118"/>
      <c r="BQ118"/>
      <c r="BR118" s="24">
        <v>0.55015599999999998</v>
      </c>
      <c r="BS118" s="24">
        <v>238579</v>
      </c>
      <c r="BT118" s="24">
        <f t="shared" si="26"/>
        <v>477.15800000000002</v>
      </c>
      <c r="BU118" s="24">
        <v>0.38153900000000002</v>
      </c>
      <c r="BW118" s="24">
        <v>0.15384300000000001</v>
      </c>
      <c r="BZ118" s="24">
        <f t="shared" si="27"/>
        <v>0.22769600000000001</v>
      </c>
    </row>
    <row r="119" spans="2:78" x14ac:dyDescent="0.15">
      <c r="B119" s="24">
        <v>9.1629999999999434E-2</v>
      </c>
      <c r="C119" s="24">
        <v>9.4072999999999851E-2</v>
      </c>
      <c r="D119" s="24">
        <v>404.69200000000001</v>
      </c>
      <c r="E119" s="24">
        <v>9.2851499999999643E-2</v>
      </c>
      <c r="G119" s="24">
        <v>0.10478699999999996</v>
      </c>
      <c r="H119" s="24">
        <v>0.10165399999999991</v>
      </c>
      <c r="I119" s="24">
        <v>433.36329999999998</v>
      </c>
      <c r="J119" s="24">
        <v>0.10322049999999994</v>
      </c>
      <c r="L119" s="24">
        <v>0.12849399999999989</v>
      </c>
      <c r="M119" s="24">
        <v>0.13073200000000007</v>
      </c>
      <c r="N119" s="24">
        <v>438.18670000000003</v>
      </c>
      <c r="O119" s="24">
        <v>0.12961299999999998</v>
      </c>
      <c r="Q119" s="24">
        <v>0.12935699999999972</v>
      </c>
      <c r="R119" s="24">
        <v>0.14141599999999954</v>
      </c>
      <c r="S119" s="24">
        <v>397.8759</v>
      </c>
      <c r="T119" s="24">
        <v>0.13538649999999963</v>
      </c>
      <c r="V119" s="24">
        <v>0.1130640000000005</v>
      </c>
      <c r="W119" s="24">
        <v>0.12331599999999998</v>
      </c>
      <c r="X119" s="24">
        <v>415.96679999999998</v>
      </c>
      <c r="Y119" s="24">
        <v>0.11819000000000024</v>
      </c>
      <c r="AA119" s="24">
        <v>8.5987000000000258E-2</v>
      </c>
      <c r="AB119" s="24">
        <v>9.1878000000000348E-2</v>
      </c>
      <c r="AC119" s="24">
        <v>400.1454</v>
      </c>
      <c r="AD119" s="24">
        <v>8.8932500000000303E-2</v>
      </c>
      <c r="BO119"/>
      <c r="BP119"/>
      <c r="BQ119"/>
      <c r="BR119" s="24">
        <v>0.55515599999999998</v>
      </c>
      <c r="BS119" s="24">
        <v>239646</v>
      </c>
      <c r="BT119" s="24">
        <f t="shared" si="26"/>
        <v>479.29199999999997</v>
      </c>
      <c r="BU119" s="24">
        <v>0.38717800000000002</v>
      </c>
      <c r="BW119" s="24">
        <v>0.15448899999999999</v>
      </c>
      <c r="BZ119" s="24">
        <f t="shared" si="27"/>
        <v>0.23268900000000003</v>
      </c>
    </row>
    <row r="120" spans="2:78" x14ac:dyDescent="0.15">
      <c r="B120" s="24">
        <v>9.1822999999999766E-2</v>
      </c>
      <c r="C120" s="24">
        <v>9.4286999999999566E-2</v>
      </c>
      <c r="D120" s="24">
        <v>405.4554</v>
      </c>
      <c r="E120" s="24">
        <v>9.3054999999999666E-2</v>
      </c>
      <c r="G120" s="24">
        <v>0.10530599999999968</v>
      </c>
      <c r="H120" s="24">
        <v>0.10218299999999925</v>
      </c>
      <c r="I120" s="24">
        <v>433.95759999999996</v>
      </c>
      <c r="J120" s="24">
        <v>0.10374449999999946</v>
      </c>
      <c r="L120" s="24">
        <v>0.12900799999999979</v>
      </c>
      <c r="M120" s="24">
        <v>0.13122599999999984</v>
      </c>
      <c r="N120" s="24">
        <v>438.88209999999998</v>
      </c>
      <c r="O120" s="24">
        <v>0.13011699999999982</v>
      </c>
      <c r="Q120" s="24">
        <v>0.12979099999999999</v>
      </c>
      <c r="R120" s="24">
        <v>0.14192800000000005</v>
      </c>
      <c r="S120" s="24">
        <v>398.19990000000001</v>
      </c>
      <c r="T120" s="24">
        <v>0.13585950000000002</v>
      </c>
      <c r="V120" s="24">
        <v>0.11339200000000016</v>
      </c>
      <c r="W120" s="24">
        <v>0.12360300000000013</v>
      </c>
      <c r="X120" s="24">
        <v>417.33209999999997</v>
      </c>
      <c r="Y120" s="24">
        <v>0.11849750000000014</v>
      </c>
      <c r="AA120" s="24">
        <v>8.614599999999939E-2</v>
      </c>
      <c r="AB120" s="24">
        <v>9.1928999999999483E-2</v>
      </c>
      <c r="AC120" s="24">
        <v>401.71949999999998</v>
      </c>
      <c r="AD120" s="24">
        <v>8.9037499999999437E-2</v>
      </c>
      <c r="BO120"/>
      <c r="BP120"/>
      <c r="BQ120"/>
      <c r="BR120" s="24">
        <v>0.56015599999999999</v>
      </c>
      <c r="BS120" s="24">
        <v>240675</v>
      </c>
      <c r="BT120" s="24">
        <f t="shared" si="26"/>
        <v>481.35</v>
      </c>
      <c r="BU120" s="24">
        <v>0.39289299999999999</v>
      </c>
      <c r="BW120" s="24">
        <v>0.155109</v>
      </c>
      <c r="BZ120" s="24">
        <f t="shared" si="27"/>
        <v>0.237784</v>
      </c>
    </row>
    <row r="121" spans="2:78" x14ac:dyDescent="0.15">
      <c r="B121" s="24">
        <v>9.2049000000000269E-2</v>
      </c>
      <c r="C121" s="24">
        <v>9.454200000000057E-2</v>
      </c>
      <c r="D121" s="24">
        <v>406.2321</v>
      </c>
      <c r="E121" s="24">
        <v>9.329550000000042E-2</v>
      </c>
      <c r="G121" s="24">
        <v>0.10582399999999925</v>
      </c>
      <c r="H121" s="24">
        <v>0.10272299999999923</v>
      </c>
      <c r="I121" s="24">
        <v>434.5727</v>
      </c>
      <c r="J121" s="24">
        <v>0.10427349999999924</v>
      </c>
      <c r="L121" s="24">
        <v>0.12958600000000065</v>
      </c>
      <c r="M121" s="24">
        <v>0.13168500000000005</v>
      </c>
      <c r="N121" s="24">
        <v>439.82130000000001</v>
      </c>
      <c r="O121" s="24">
        <v>0.13063550000000035</v>
      </c>
      <c r="Q121" s="24">
        <v>0.13006899999999977</v>
      </c>
      <c r="R121" s="24">
        <v>0.14204499999999953</v>
      </c>
      <c r="S121" s="24">
        <v>398.79429999999996</v>
      </c>
      <c r="T121" s="24">
        <v>0.13605699999999965</v>
      </c>
      <c r="V121" s="24">
        <v>0.11367800000000017</v>
      </c>
      <c r="W121" s="24">
        <v>0.12386300000000006</v>
      </c>
      <c r="X121" s="24">
        <v>418.60199999999998</v>
      </c>
      <c r="Y121" s="24">
        <v>0.11877050000000011</v>
      </c>
      <c r="AA121" s="24">
        <v>8.6365999999999943E-2</v>
      </c>
      <c r="AB121" s="24">
        <v>9.2092000000000063E-2</v>
      </c>
      <c r="AC121" s="24">
        <v>402.67849999999999</v>
      </c>
      <c r="AD121" s="24">
        <v>8.9229000000000003E-2</v>
      </c>
      <c r="BO121"/>
      <c r="BP121"/>
      <c r="BQ121"/>
      <c r="BR121" s="24">
        <v>0.56515599999999999</v>
      </c>
      <c r="BS121" s="24">
        <v>241669</v>
      </c>
      <c r="BT121" s="24">
        <f t="shared" si="26"/>
        <v>483.33800000000002</v>
      </c>
      <c r="BU121" s="24">
        <v>0.398677</v>
      </c>
      <c r="BW121" s="24">
        <v>0.15570500000000001</v>
      </c>
      <c r="BZ121" s="24">
        <f t="shared" si="27"/>
        <v>0.24297199999999999</v>
      </c>
    </row>
    <row r="122" spans="2:78" x14ac:dyDescent="0.15">
      <c r="B122" s="24">
        <v>9.2223999999999862E-2</v>
      </c>
      <c r="C122" s="24">
        <v>9.467900000000018E-2</v>
      </c>
      <c r="D122" s="24">
        <v>406.26609999999999</v>
      </c>
      <c r="E122" s="24">
        <v>9.3451500000000021E-2</v>
      </c>
      <c r="G122" s="24">
        <v>0.10632899999999967</v>
      </c>
      <c r="H122" s="24">
        <v>0.10314099999999993</v>
      </c>
      <c r="I122" s="24">
        <v>435.39</v>
      </c>
      <c r="J122" s="24">
        <v>0.1047349999999998</v>
      </c>
      <c r="L122" s="24">
        <v>0.13002400000000058</v>
      </c>
      <c r="M122" s="24">
        <v>0.13224400000000003</v>
      </c>
      <c r="N122" s="24">
        <v>440.68579999999997</v>
      </c>
      <c r="O122" s="24">
        <v>0.13113400000000031</v>
      </c>
      <c r="Q122" s="24">
        <v>0.13020000000000032</v>
      </c>
      <c r="R122" s="24">
        <v>0.14214600000000033</v>
      </c>
      <c r="S122" s="24">
        <v>399.50380000000001</v>
      </c>
      <c r="T122" s="24">
        <v>0.13617300000000032</v>
      </c>
      <c r="V122" s="24">
        <v>0.11402399999999968</v>
      </c>
      <c r="W122" s="24">
        <v>0.12430400000000041</v>
      </c>
      <c r="X122" s="24">
        <v>419.76409999999998</v>
      </c>
      <c r="Y122" s="24">
        <v>0.11916400000000005</v>
      </c>
      <c r="AA122" s="24">
        <v>8.6593999999999838E-2</v>
      </c>
      <c r="AB122" s="24">
        <v>9.2184999999999739E-2</v>
      </c>
      <c r="AC122" s="24">
        <v>403.20570000000004</v>
      </c>
      <c r="AD122" s="24">
        <v>8.9389499999999789E-2</v>
      </c>
      <c r="BO122"/>
      <c r="BP122"/>
      <c r="BQ122"/>
      <c r="BR122" s="24">
        <v>0.570156</v>
      </c>
      <c r="BS122" s="24">
        <v>242632</v>
      </c>
      <c r="BT122" s="24">
        <f t="shared" si="26"/>
        <v>485.26400000000001</v>
      </c>
      <c r="BU122" s="24">
        <v>0.404526</v>
      </c>
      <c r="BW122" s="24">
        <v>0.156279</v>
      </c>
      <c r="BZ122" s="24">
        <f t="shared" si="27"/>
        <v>0.248247</v>
      </c>
    </row>
    <row r="123" spans="2:78" x14ac:dyDescent="0.15">
      <c r="B123" s="24">
        <v>9.2422000000000004E-2</v>
      </c>
      <c r="C123" s="24">
        <v>9.4797999999999938E-2</v>
      </c>
      <c r="D123" s="24">
        <v>407.11740000000003</v>
      </c>
      <c r="E123" s="24">
        <v>9.3609999999999971E-2</v>
      </c>
      <c r="G123" s="24">
        <v>0.10669799999999974</v>
      </c>
      <c r="H123" s="24">
        <v>0.103599</v>
      </c>
      <c r="I123" s="24">
        <v>436.11279999999999</v>
      </c>
      <c r="J123" s="24">
        <v>0.10514849999999987</v>
      </c>
      <c r="L123" s="24">
        <v>0.1305909999999999</v>
      </c>
      <c r="M123" s="24">
        <v>0.13288600000000006</v>
      </c>
      <c r="N123" s="24">
        <v>442.1182</v>
      </c>
      <c r="O123" s="24">
        <v>0.13173849999999998</v>
      </c>
      <c r="Q123" s="24">
        <v>0.13031600000000054</v>
      </c>
      <c r="R123" s="24">
        <v>0.14216400000000018</v>
      </c>
      <c r="S123" s="24">
        <v>400.38819999999998</v>
      </c>
      <c r="T123" s="24">
        <v>0.13624000000000036</v>
      </c>
      <c r="V123" s="24">
        <v>0.1142789999999998</v>
      </c>
      <c r="W123" s="24">
        <v>0.12460999999999967</v>
      </c>
      <c r="X123" s="24">
        <v>420.30459999999999</v>
      </c>
      <c r="Y123" s="24">
        <v>0.11944449999999973</v>
      </c>
      <c r="AA123" s="24">
        <v>8.6856000000000044E-2</v>
      </c>
      <c r="AB123" s="24">
        <v>9.2429000000000094E-2</v>
      </c>
      <c r="AC123" s="24">
        <v>404.22620000000001</v>
      </c>
      <c r="AD123" s="24">
        <v>8.9642500000000069E-2</v>
      </c>
      <c r="BO123"/>
      <c r="BP123"/>
      <c r="BQ123"/>
      <c r="BR123" s="24">
        <v>0.575156</v>
      </c>
      <c r="BS123" s="24">
        <v>243565</v>
      </c>
      <c r="BT123" s="24">
        <f t="shared" si="26"/>
        <v>487.13</v>
      </c>
      <c r="BU123" s="24">
        <v>0.41043499999999999</v>
      </c>
      <c r="BW123" s="24">
        <v>0.156831</v>
      </c>
      <c r="BZ123" s="24">
        <f t="shared" si="27"/>
        <v>0.253604</v>
      </c>
    </row>
    <row r="124" spans="2:78" x14ac:dyDescent="0.15">
      <c r="B124" s="24">
        <v>9.2656999999999989E-2</v>
      </c>
      <c r="C124" s="24">
        <v>9.4867999999999952E-2</v>
      </c>
      <c r="D124" s="24">
        <v>408.7047</v>
      </c>
      <c r="E124" s="24">
        <v>9.3762499999999971E-2</v>
      </c>
      <c r="G124" s="24">
        <v>0.10703899999999944</v>
      </c>
      <c r="H124" s="24">
        <v>0.10382999999999942</v>
      </c>
      <c r="I124" s="24">
        <v>436.85540000000003</v>
      </c>
      <c r="J124" s="24">
        <v>0.10543449999999943</v>
      </c>
      <c r="L124" s="24">
        <v>0.13115699999999997</v>
      </c>
      <c r="M124" s="24">
        <v>0.13349600000000006</v>
      </c>
      <c r="N124" s="24">
        <v>442.78050000000002</v>
      </c>
      <c r="O124" s="24">
        <v>0.13232650000000001</v>
      </c>
      <c r="Q124" s="24">
        <v>0.13060599999999933</v>
      </c>
      <c r="R124" s="24">
        <v>0.14243700000000015</v>
      </c>
      <c r="S124" s="24">
        <v>401.15170000000001</v>
      </c>
      <c r="T124" s="24">
        <v>0.13652149999999974</v>
      </c>
      <c r="V124" s="24">
        <v>0.11454599999999981</v>
      </c>
      <c r="W124" s="24">
        <v>0.12499799999999972</v>
      </c>
      <c r="X124" s="24">
        <v>421.07459999999998</v>
      </c>
      <c r="Y124" s="24">
        <v>0.11977199999999977</v>
      </c>
      <c r="AA124" s="24">
        <v>8.7105999999999462E-2</v>
      </c>
      <c r="AB124" s="24">
        <v>9.2710999999999544E-2</v>
      </c>
      <c r="AC124" s="24">
        <v>405.27969999999999</v>
      </c>
      <c r="AD124" s="24">
        <v>8.9908499999999503E-2</v>
      </c>
      <c r="BO124"/>
      <c r="BP124"/>
      <c r="BQ124"/>
      <c r="BR124" s="24">
        <v>0.58015600000000001</v>
      </c>
      <c r="BS124" s="24">
        <v>244469</v>
      </c>
      <c r="BT124" s="24">
        <f t="shared" si="26"/>
        <v>488.93799999999999</v>
      </c>
      <c r="BU124" s="24">
        <v>0.41640100000000002</v>
      </c>
      <c r="BW124" s="24">
        <v>0.157363</v>
      </c>
      <c r="BZ124" s="24">
        <f t="shared" si="27"/>
        <v>0.25903799999999999</v>
      </c>
    </row>
    <row r="125" spans="2:78" x14ac:dyDescent="0.15">
      <c r="B125" s="24">
        <v>9.2903999999999876E-2</v>
      </c>
      <c r="C125" s="24">
        <v>9.5089999999999897E-2</v>
      </c>
      <c r="D125" s="24">
        <v>410.08330000000001</v>
      </c>
      <c r="E125" s="24">
        <v>9.3996999999999886E-2</v>
      </c>
      <c r="G125" s="24">
        <v>0.10729200000000017</v>
      </c>
      <c r="H125" s="24">
        <v>0.10411499999999929</v>
      </c>
      <c r="I125" s="24">
        <v>437.28820000000002</v>
      </c>
      <c r="J125" s="24">
        <v>0.10570349999999973</v>
      </c>
      <c r="L125" s="24">
        <v>0.13163500000000017</v>
      </c>
      <c r="M125" s="24">
        <v>0.13393999999999995</v>
      </c>
      <c r="N125" s="24">
        <v>443.9427</v>
      </c>
      <c r="O125" s="24">
        <v>0.13278750000000006</v>
      </c>
      <c r="Q125" s="24">
        <v>0.13102899999999984</v>
      </c>
      <c r="R125" s="24">
        <v>0.14271100000000025</v>
      </c>
      <c r="S125" s="24">
        <v>402.20609999999999</v>
      </c>
      <c r="T125" s="24">
        <v>0.13687000000000005</v>
      </c>
      <c r="V125" s="24">
        <v>0.11477699999999924</v>
      </c>
      <c r="W125" s="24">
        <v>0.12539299999999987</v>
      </c>
      <c r="X125" s="24">
        <v>421.87870000000004</v>
      </c>
      <c r="Y125" s="24">
        <v>0.12008499999999955</v>
      </c>
      <c r="AA125" s="24">
        <v>8.7509000000000725E-2</v>
      </c>
      <c r="AB125" s="24">
        <v>9.3192000000000164E-2</v>
      </c>
      <c r="AC125" s="24">
        <v>406.34070000000003</v>
      </c>
      <c r="AD125" s="24">
        <v>9.0350500000000444E-2</v>
      </c>
      <c r="BO125"/>
      <c r="BP125"/>
      <c r="BQ125"/>
      <c r="BR125" s="24">
        <v>0.58515600000000001</v>
      </c>
      <c r="BS125" s="24">
        <v>245347</v>
      </c>
      <c r="BT125" s="24">
        <f t="shared" si="26"/>
        <v>490.69400000000002</v>
      </c>
      <c r="BU125" s="24">
        <v>0.42242400000000002</v>
      </c>
      <c r="BW125" s="24">
        <v>0.15787599999999999</v>
      </c>
      <c r="BZ125" s="24">
        <f t="shared" si="27"/>
        <v>0.26454800000000001</v>
      </c>
    </row>
    <row r="126" spans="2:78" x14ac:dyDescent="0.15">
      <c r="B126" s="24">
        <v>9.3172000000000033E-2</v>
      </c>
      <c r="C126" s="24">
        <v>9.5350000000000712E-2</v>
      </c>
      <c r="D126" s="24">
        <v>411.35309999999998</v>
      </c>
      <c r="E126" s="24">
        <v>9.4261000000000372E-2</v>
      </c>
      <c r="G126" s="24">
        <v>0.10762299999999936</v>
      </c>
      <c r="H126" s="24">
        <v>0.10441699999999976</v>
      </c>
      <c r="I126" s="24">
        <v>437.41669999999999</v>
      </c>
      <c r="J126" s="24">
        <v>0.10601999999999956</v>
      </c>
      <c r="L126" s="24">
        <v>0.13219400000000014</v>
      </c>
      <c r="M126" s="24">
        <v>0.13447500000000012</v>
      </c>
      <c r="N126" s="24">
        <v>445.2192</v>
      </c>
      <c r="O126" s="24">
        <v>0.13333450000000013</v>
      </c>
      <c r="Q126" s="24">
        <v>0.13159399999999977</v>
      </c>
      <c r="R126" s="24">
        <v>0.14322299999999988</v>
      </c>
      <c r="S126" s="24">
        <v>402.96949999999998</v>
      </c>
      <c r="T126" s="24">
        <v>0.13740849999999982</v>
      </c>
      <c r="V126" s="24">
        <v>0.11498799999999942</v>
      </c>
      <c r="W126" s="24">
        <v>0.12569999999999926</v>
      </c>
      <c r="X126" s="24">
        <v>422.70259999999996</v>
      </c>
      <c r="Y126" s="24">
        <v>0.12034399999999934</v>
      </c>
      <c r="AA126" s="24">
        <v>8.7895999999999752E-2</v>
      </c>
      <c r="AB126" s="24">
        <v>9.3657999999999575E-2</v>
      </c>
      <c r="AC126" s="24">
        <v>407.31299999999999</v>
      </c>
      <c r="AD126" s="24">
        <v>9.0776999999999664E-2</v>
      </c>
      <c r="BO126"/>
      <c r="BP126"/>
      <c r="BQ126"/>
      <c r="BR126" s="24">
        <v>0.59015600000000001</v>
      </c>
      <c r="BS126" s="24">
        <v>246198</v>
      </c>
      <c r="BT126" s="24">
        <f t="shared" si="26"/>
        <v>492.39600000000002</v>
      </c>
      <c r="BU126" s="24">
        <v>0.42850300000000002</v>
      </c>
      <c r="BW126" s="24">
        <v>0.15836900000000001</v>
      </c>
      <c r="BZ126" s="24">
        <f t="shared" si="27"/>
        <v>0.27013399999999999</v>
      </c>
    </row>
    <row r="127" spans="2:78" x14ac:dyDescent="0.15">
      <c r="B127" s="24">
        <v>9.3458000000000041E-2</v>
      </c>
      <c r="C127" s="24">
        <v>9.5679000000000514E-2</v>
      </c>
      <c r="D127" s="24">
        <v>412.60980000000001</v>
      </c>
      <c r="E127" s="24">
        <v>9.4568500000000277E-2</v>
      </c>
      <c r="G127" s="24">
        <v>0.10792800000000025</v>
      </c>
      <c r="H127" s="24">
        <v>0.10488099999999978</v>
      </c>
      <c r="I127" s="24">
        <v>437.65290000000005</v>
      </c>
      <c r="J127" s="24">
        <v>0.10640450000000001</v>
      </c>
      <c r="L127" s="24">
        <v>0.13268199999999997</v>
      </c>
      <c r="M127" s="24">
        <v>0.13493399999999944</v>
      </c>
      <c r="N127" s="24">
        <v>446.47579999999999</v>
      </c>
      <c r="O127" s="24">
        <v>0.1338079999999997</v>
      </c>
      <c r="Q127" s="24">
        <v>0.13203600000000026</v>
      </c>
      <c r="R127" s="24">
        <v>0.14356299999999944</v>
      </c>
      <c r="S127" s="24">
        <v>403.80670000000003</v>
      </c>
      <c r="T127" s="24">
        <v>0.13779949999999985</v>
      </c>
      <c r="V127" s="24">
        <v>0.11518499999999943</v>
      </c>
      <c r="W127" s="24">
        <v>0.12593399999999999</v>
      </c>
      <c r="X127" s="24">
        <v>423.49250000000001</v>
      </c>
      <c r="Y127" s="24">
        <v>0.12055949999999971</v>
      </c>
      <c r="AA127" s="24">
        <v>8.8350999999999402E-2</v>
      </c>
      <c r="AB127" s="24">
        <v>9.4125999999999266E-2</v>
      </c>
      <c r="AC127" s="24">
        <v>408.27199999999999</v>
      </c>
      <c r="AD127" s="24">
        <v>9.1238499999999334E-2</v>
      </c>
      <c r="BO127"/>
      <c r="BP127"/>
      <c r="BQ127"/>
      <c r="BR127" s="24">
        <v>0.59515600000000002</v>
      </c>
      <c r="BS127" s="24">
        <v>247023</v>
      </c>
      <c r="BT127" s="24">
        <f t="shared" si="26"/>
        <v>494.04599999999999</v>
      </c>
      <c r="BU127" s="24">
        <v>0.434637</v>
      </c>
      <c r="BW127" s="24">
        <v>0.15884300000000001</v>
      </c>
      <c r="BZ127" s="24">
        <f t="shared" si="27"/>
        <v>0.27579399999999998</v>
      </c>
    </row>
    <row r="128" spans="2:78" x14ac:dyDescent="0.15">
      <c r="B128" s="24">
        <v>9.3722000000000527E-2</v>
      </c>
      <c r="C128" s="24">
        <v>9.594000000000058E-2</v>
      </c>
      <c r="D128" s="24">
        <v>413.78520000000003</v>
      </c>
      <c r="E128" s="24">
        <v>9.4831000000000554E-2</v>
      </c>
      <c r="G128" s="24">
        <v>0.108352</v>
      </c>
      <c r="H128" s="24">
        <v>0.10525800000000007</v>
      </c>
      <c r="I128" s="24">
        <v>438.0308</v>
      </c>
      <c r="J128" s="24">
        <v>0.10680500000000004</v>
      </c>
      <c r="L128" s="24">
        <v>0.13316400000000073</v>
      </c>
      <c r="M128" s="24">
        <v>0.13550500000000021</v>
      </c>
      <c r="N128" s="24">
        <v>447.68520000000001</v>
      </c>
      <c r="O128" s="24">
        <v>0.13433450000000047</v>
      </c>
      <c r="Q128" s="24">
        <v>0.13254000000000055</v>
      </c>
      <c r="R128" s="24">
        <v>0.14400700000000022</v>
      </c>
      <c r="S128" s="24">
        <v>405.1105</v>
      </c>
      <c r="T128" s="24">
        <v>0.13827350000000038</v>
      </c>
      <c r="V128" s="24">
        <v>0.11546099999999981</v>
      </c>
      <c r="W128" s="24">
        <v>0.12619200000000053</v>
      </c>
      <c r="X128" s="24">
        <v>423.82409999999999</v>
      </c>
      <c r="Y128" s="24">
        <v>0.12082650000000017</v>
      </c>
      <c r="AA128" s="24">
        <v>8.8834999999999553E-2</v>
      </c>
      <c r="AB128" s="24">
        <v>9.4579999999999664E-2</v>
      </c>
      <c r="AC128" s="24">
        <v>409.2253</v>
      </c>
      <c r="AD128" s="24">
        <v>9.1707499999999609E-2</v>
      </c>
      <c r="BO128"/>
      <c r="BP128"/>
      <c r="BQ128"/>
      <c r="BR128" s="24">
        <v>0.60015600000000002</v>
      </c>
      <c r="BS128" s="24">
        <v>247820</v>
      </c>
      <c r="BT128" s="24">
        <f t="shared" si="26"/>
        <v>495.64</v>
      </c>
      <c r="BU128" s="24">
        <v>0.44082900000000003</v>
      </c>
      <c r="BW128" s="24">
        <v>0.15929599999999999</v>
      </c>
      <c r="BZ128" s="24">
        <f t="shared" si="27"/>
        <v>0.28153300000000003</v>
      </c>
    </row>
    <row r="129" spans="2:78" x14ac:dyDescent="0.15">
      <c r="B129" s="24">
        <v>9.3939999999999912E-2</v>
      </c>
      <c r="C129" s="24">
        <v>9.6241000000000021E-2</v>
      </c>
      <c r="D129" s="24">
        <v>414.90009999999995</v>
      </c>
      <c r="E129" s="24">
        <v>9.5090499999999967E-2</v>
      </c>
      <c r="G129" s="24">
        <v>0.10853000000000002</v>
      </c>
      <c r="H129" s="24">
        <v>0.10549700000000062</v>
      </c>
      <c r="I129" s="24">
        <v>438.42290000000003</v>
      </c>
      <c r="J129" s="24">
        <v>0.10701350000000032</v>
      </c>
      <c r="L129" s="24">
        <v>0.13340700000000005</v>
      </c>
      <c r="M129" s="24">
        <v>0.13581500000000002</v>
      </c>
      <c r="N129" s="24">
        <v>448.86720000000003</v>
      </c>
      <c r="O129" s="24">
        <v>0.13461100000000004</v>
      </c>
      <c r="Q129" s="24">
        <v>0.13306299999999993</v>
      </c>
      <c r="R129" s="24">
        <v>0.14433200000000035</v>
      </c>
      <c r="S129" s="24">
        <v>406.42770000000002</v>
      </c>
      <c r="T129" s="24">
        <v>0.13869750000000014</v>
      </c>
      <c r="V129" s="24">
        <v>0.11575700000000033</v>
      </c>
      <c r="W129" s="24">
        <v>0.12642500000000023</v>
      </c>
      <c r="X129" s="24">
        <v>424.00650000000002</v>
      </c>
      <c r="Y129" s="24">
        <v>0.12109100000000028</v>
      </c>
      <c r="AA129" s="24">
        <v>8.9364999999999917E-2</v>
      </c>
      <c r="AB129" s="24">
        <v>9.4971000000000139E-2</v>
      </c>
      <c r="AC129" s="24">
        <v>409.79230000000001</v>
      </c>
      <c r="AD129" s="24">
        <v>9.2168000000000028E-2</v>
      </c>
      <c r="BO129"/>
      <c r="BP129"/>
      <c r="BQ129"/>
      <c r="BR129" s="24">
        <v>0.60515600000000003</v>
      </c>
      <c r="BS129" s="24">
        <v>248587</v>
      </c>
      <c r="BT129" s="24">
        <f t="shared" si="26"/>
        <v>497.17399999999998</v>
      </c>
      <c r="BU129" s="24">
        <v>0.44708199999999998</v>
      </c>
      <c r="BW129" s="24">
        <v>0.15972800000000001</v>
      </c>
      <c r="BZ129" s="24">
        <f t="shared" si="27"/>
        <v>0.287354</v>
      </c>
    </row>
    <row r="130" spans="2:78" x14ac:dyDescent="0.15">
      <c r="B130" s="24">
        <v>9.4090999999999703E-2</v>
      </c>
      <c r="C130" s="24">
        <v>9.6453999999999596E-2</v>
      </c>
      <c r="D130" s="24">
        <v>416.00079999999997</v>
      </c>
      <c r="E130" s="24">
        <v>9.5272499999999649E-2</v>
      </c>
      <c r="G130" s="24">
        <v>0.10883900000000057</v>
      </c>
      <c r="H130" s="24">
        <v>0.10571000000000019</v>
      </c>
      <c r="I130" s="24">
        <v>438.88209999999998</v>
      </c>
      <c r="J130" s="24">
        <v>0.10727450000000038</v>
      </c>
      <c r="L130" s="24">
        <v>0.1336529999999998</v>
      </c>
      <c r="M130" s="24">
        <v>0.1360809999999999</v>
      </c>
      <c r="N130" s="24">
        <v>450.02940000000001</v>
      </c>
      <c r="O130" s="24">
        <v>0.13486699999999985</v>
      </c>
      <c r="Q130" s="24">
        <v>0.13366699999999998</v>
      </c>
      <c r="R130" s="24">
        <v>0.14483400000000035</v>
      </c>
      <c r="S130" s="24">
        <v>407.62379999999996</v>
      </c>
      <c r="T130" s="24">
        <v>0.13925050000000017</v>
      </c>
      <c r="V130" s="24">
        <v>0.11626699999999968</v>
      </c>
      <c r="W130" s="24">
        <v>0.12683300000000042</v>
      </c>
      <c r="X130" s="24">
        <v>424.358</v>
      </c>
      <c r="Y130" s="24">
        <v>0.12155000000000005</v>
      </c>
      <c r="AA130" s="24">
        <v>8.9761000000000202E-2</v>
      </c>
      <c r="AB130" s="24">
        <v>9.5266000000000517E-2</v>
      </c>
      <c r="AC130" s="24">
        <v>410.17779999999999</v>
      </c>
      <c r="AD130" s="24">
        <v>9.2513500000000359E-2</v>
      </c>
      <c r="BO130"/>
      <c r="BP130"/>
      <c r="BQ130"/>
      <c r="BR130" s="24">
        <v>0.61015600000000003</v>
      </c>
      <c r="BS130" s="24">
        <v>249328</v>
      </c>
      <c r="BT130" s="24">
        <f t="shared" si="26"/>
        <v>498.65600000000001</v>
      </c>
      <c r="BU130" s="24">
        <v>0.45338899999999999</v>
      </c>
      <c r="BW130" s="24">
        <v>0.16014100000000001</v>
      </c>
      <c r="BZ130" s="24">
        <f t="shared" si="27"/>
        <v>0.29324799999999995</v>
      </c>
    </row>
    <row r="131" spans="2:78" x14ac:dyDescent="0.15">
      <c r="B131" s="24">
        <v>9.4279000000000224E-2</v>
      </c>
      <c r="C131" s="24">
        <v>9.6716999999999942E-2</v>
      </c>
      <c r="D131" s="24">
        <v>417.1696</v>
      </c>
      <c r="E131" s="24">
        <v>9.5498000000000083E-2</v>
      </c>
      <c r="G131" s="24">
        <v>0.10903799999999997</v>
      </c>
      <c r="H131" s="24">
        <v>0.10599900000000062</v>
      </c>
      <c r="I131" s="24">
        <v>439.31479999999999</v>
      </c>
      <c r="J131" s="24">
        <v>0.10751850000000029</v>
      </c>
      <c r="L131" s="24">
        <v>0.13379100000000044</v>
      </c>
      <c r="M131" s="24">
        <v>0.13615900000000014</v>
      </c>
      <c r="N131" s="24">
        <v>450.92129999999997</v>
      </c>
      <c r="O131" s="24">
        <v>0.13497500000000029</v>
      </c>
      <c r="Q131" s="24">
        <v>0.1343829999999997</v>
      </c>
      <c r="R131" s="24">
        <v>0.14535799999999988</v>
      </c>
      <c r="S131" s="24">
        <v>408.81240000000003</v>
      </c>
      <c r="T131" s="24">
        <v>0.13987049999999979</v>
      </c>
      <c r="V131" s="24">
        <v>0.11666299999999996</v>
      </c>
      <c r="W131" s="24">
        <v>0.12712900000000005</v>
      </c>
      <c r="X131" s="24">
        <v>424.76330000000002</v>
      </c>
      <c r="Y131" s="24">
        <v>0.121896</v>
      </c>
      <c r="AA131" s="24">
        <v>9.0050999999999881E-2</v>
      </c>
      <c r="AB131" s="24">
        <v>9.5582000000000278E-2</v>
      </c>
      <c r="AC131" s="24">
        <v>410.69740000000002</v>
      </c>
      <c r="AD131" s="24">
        <v>9.2816500000000079E-2</v>
      </c>
      <c r="BO131"/>
      <c r="BP131"/>
      <c r="BQ131"/>
      <c r="BR131" s="24">
        <v>0.61515600000000004</v>
      </c>
      <c r="BS131" s="24">
        <v>250044</v>
      </c>
      <c r="BT131" s="24">
        <f t="shared" si="26"/>
        <v>500.08800000000002</v>
      </c>
      <c r="BU131" s="24">
        <v>0.45974500000000001</v>
      </c>
      <c r="BW131" s="24">
        <v>0.16053700000000001</v>
      </c>
      <c r="BZ131" s="24">
        <f t="shared" si="27"/>
        <v>0.29920800000000003</v>
      </c>
    </row>
    <row r="132" spans="2:78" x14ac:dyDescent="0.15">
      <c r="B132" s="24">
        <v>9.450799999999937E-2</v>
      </c>
      <c r="C132" s="24">
        <v>9.7012999999999572E-2</v>
      </c>
      <c r="D132" s="24">
        <v>417.79790000000003</v>
      </c>
      <c r="E132" s="24">
        <v>9.5760499999999471E-2</v>
      </c>
      <c r="G132" s="24">
        <v>0.10944899999999969</v>
      </c>
      <c r="H132" s="24">
        <v>0.10623299999999958</v>
      </c>
      <c r="I132" s="24">
        <v>439.83449999999999</v>
      </c>
      <c r="J132" s="24">
        <v>0.10784099999999963</v>
      </c>
      <c r="L132" s="24">
        <v>0.13408700000000007</v>
      </c>
      <c r="M132" s="24">
        <v>0.13634199999999996</v>
      </c>
      <c r="N132" s="24">
        <v>451.58269999999999</v>
      </c>
      <c r="O132" s="24">
        <v>0.13521450000000002</v>
      </c>
      <c r="Q132" s="24">
        <v>0.13523200000000024</v>
      </c>
      <c r="R132" s="24">
        <v>0.1461629999999996</v>
      </c>
      <c r="S132" s="24">
        <v>409.94819999999999</v>
      </c>
      <c r="T132" s="24">
        <v>0.14069749999999992</v>
      </c>
      <c r="V132" s="24">
        <v>0.11702400000000068</v>
      </c>
      <c r="W132" s="24">
        <v>0.12757500000000022</v>
      </c>
      <c r="X132" s="24">
        <v>425.20929999999998</v>
      </c>
      <c r="Y132" s="24">
        <v>0.12229950000000045</v>
      </c>
      <c r="AA132" s="24">
        <v>9.0298000000000656E-2</v>
      </c>
      <c r="AB132" s="24">
        <v>9.6015000000000406E-2</v>
      </c>
      <c r="AC132" s="24">
        <v>411.29930000000002</v>
      </c>
      <c r="AD132" s="24">
        <v>9.3156500000000531E-2</v>
      </c>
      <c r="BO132"/>
      <c r="BP132"/>
      <c r="BQ132"/>
      <c r="BR132" s="24">
        <v>0.62015600000000004</v>
      </c>
      <c r="BS132" s="24">
        <v>250737</v>
      </c>
      <c r="BT132" s="24">
        <f t="shared" si="26"/>
        <v>501.47399999999999</v>
      </c>
      <c r="BU132" s="24">
        <v>0.46614299999999997</v>
      </c>
      <c r="BW132" s="24">
        <v>0.16091800000000001</v>
      </c>
      <c r="BZ132" s="24">
        <f t="shared" si="27"/>
        <v>0.30522499999999997</v>
      </c>
    </row>
    <row r="133" spans="2:78" x14ac:dyDescent="0.15">
      <c r="B133" s="24">
        <v>9.4622000000000206E-2</v>
      </c>
      <c r="C133" s="24">
        <v>9.7328999999999333E-2</v>
      </c>
      <c r="D133" s="24">
        <v>418.50749999999999</v>
      </c>
      <c r="E133" s="24">
        <v>9.5975499999999769E-2</v>
      </c>
      <c r="G133" s="24">
        <v>0.10963999999999974</v>
      </c>
      <c r="H133" s="24">
        <v>0.1063799999999997</v>
      </c>
      <c r="I133" s="24">
        <v>440.55829999999997</v>
      </c>
      <c r="J133" s="24">
        <v>0.10800999999999972</v>
      </c>
      <c r="L133" s="24">
        <v>0.13449899999999992</v>
      </c>
      <c r="M133" s="24">
        <v>0.13676099999999991</v>
      </c>
      <c r="N133" s="24">
        <v>452.39340000000004</v>
      </c>
      <c r="O133" s="24">
        <v>0.13562999999999992</v>
      </c>
      <c r="Q133" s="24">
        <v>0.13616899999999976</v>
      </c>
      <c r="R133" s="24">
        <v>0.14693799999999957</v>
      </c>
      <c r="S133" s="24">
        <v>411.0489</v>
      </c>
      <c r="T133" s="24">
        <v>0.14155349999999967</v>
      </c>
      <c r="V133" s="24">
        <v>0.11721900000000041</v>
      </c>
      <c r="W133" s="24">
        <v>0.12795500000000004</v>
      </c>
      <c r="X133" s="24">
        <v>425.66179999999997</v>
      </c>
      <c r="Y133" s="24">
        <v>0.12258700000000022</v>
      </c>
      <c r="AA133" s="24">
        <v>9.0694000000000052E-2</v>
      </c>
      <c r="AB133" s="24">
        <v>9.6569000000000571E-2</v>
      </c>
      <c r="AC133" s="24">
        <v>411.90019999999998</v>
      </c>
      <c r="AD133" s="24">
        <v>9.3631500000000312E-2</v>
      </c>
      <c r="BO133"/>
      <c r="BP133"/>
      <c r="BQ133"/>
      <c r="BR133" s="24">
        <v>0.62515600000000004</v>
      </c>
      <c r="BS133" s="24">
        <v>251408</v>
      </c>
      <c r="BT133" s="24">
        <f t="shared" si="26"/>
        <v>502.81599999999997</v>
      </c>
      <c r="BU133" s="24">
        <v>0.47258</v>
      </c>
      <c r="BW133" s="24">
        <v>0.16128600000000001</v>
      </c>
      <c r="BZ133" s="24">
        <f t="shared" si="27"/>
        <v>0.31129399999999996</v>
      </c>
    </row>
    <row r="134" spans="2:78" x14ac:dyDescent="0.15">
      <c r="B134" s="24">
        <v>9.4851000000000241E-2</v>
      </c>
      <c r="C134" s="24">
        <v>9.7487000000000101E-2</v>
      </c>
      <c r="D134" s="24">
        <v>419.29079999999999</v>
      </c>
      <c r="E134" s="24">
        <v>9.6169000000000171E-2</v>
      </c>
      <c r="G134" s="24">
        <v>0.10978200000000005</v>
      </c>
      <c r="H134" s="24">
        <v>0.10652699999999982</v>
      </c>
      <c r="I134" s="24">
        <v>441.23379999999997</v>
      </c>
      <c r="J134" s="24">
        <v>0.10815449999999993</v>
      </c>
      <c r="L134" s="24">
        <v>0.13501500000000011</v>
      </c>
      <c r="M134" s="24">
        <v>0.13721199999999989</v>
      </c>
      <c r="N134" s="24">
        <v>453.23149999999998</v>
      </c>
      <c r="O134" s="24">
        <v>0.1361135</v>
      </c>
      <c r="Q134" s="24">
        <v>0.13718999999999948</v>
      </c>
      <c r="R134" s="24">
        <v>0.14766799999999947</v>
      </c>
      <c r="S134" s="24">
        <v>412.03530000000001</v>
      </c>
      <c r="T134" s="24">
        <v>0.14242899999999947</v>
      </c>
      <c r="V134" s="24">
        <v>0.11748400000000014</v>
      </c>
      <c r="W134" s="24">
        <v>0.12837600000000027</v>
      </c>
      <c r="X134" s="24">
        <v>426.1277</v>
      </c>
      <c r="Y134" s="24">
        <v>0.12293000000000021</v>
      </c>
      <c r="AA134" s="24">
        <v>9.1168000000000582E-2</v>
      </c>
      <c r="AB134" s="24">
        <v>9.715000000000007E-2</v>
      </c>
      <c r="AC134" s="24">
        <v>412.52850000000001</v>
      </c>
      <c r="AD134" s="24">
        <v>9.4159000000000326E-2</v>
      </c>
      <c r="BO134"/>
      <c r="BP134"/>
      <c r="BQ134"/>
      <c r="BR134" s="24">
        <v>0.63015600000000005</v>
      </c>
      <c r="BS134" s="24">
        <v>252062</v>
      </c>
      <c r="BT134" s="24">
        <f t="shared" si="26"/>
        <v>504.12400000000002</v>
      </c>
      <c r="BU134" s="24">
        <v>0.479047</v>
      </c>
      <c r="BW134" s="24">
        <v>0.16164300000000001</v>
      </c>
      <c r="BZ134" s="24">
        <f t="shared" si="27"/>
        <v>0.31740400000000002</v>
      </c>
    </row>
    <row r="135" spans="2:78" x14ac:dyDescent="0.15">
      <c r="B135" s="24">
        <v>9.5077000000000744E-2</v>
      </c>
      <c r="C135" s="24">
        <v>9.7503000000000561E-2</v>
      </c>
      <c r="D135" s="24">
        <v>420.12880000000001</v>
      </c>
      <c r="E135" s="24">
        <v>9.6290000000000653E-2</v>
      </c>
      <c r="G135" s="24">
        <v>0.10989999999999966</v>
      </c>
      <c r="H135" s="24">
        <v>0.10677100000000017</v>
      </c>
      <c r="I135" s="24">
        <v>442.26650000000001</v>
      </c>
      <c r="J135" s="24">
        <v>0.10833549999999992</v>
      </c>
      <c r="L135" s="24">
        <v>0.13550099999999965</v>
      </c>
      <c r="M135" s="24">
        <v>0.13773799999999969</v>
      </c>
      <c r="N135" s="24">
        <v>454.06200000000001</v>
      </c>
      <c r="O135" s="24">
        <v>0.13661949999999967</v>
      </c>
      <c r="Q135" s="24">
        <v>0.13834599999999941</v>
      </c>
      <c r="R135" s="24">
        <v>0.14853999999999967</v>
      </c>
      <c r="S135" s="24">
        <v>412.48790000000002</v>
      </c>
      <c r="T135" s="24">
        <v>0.14344299999999954</v>
      </c>
      <c r="V135" s="24">
        <v>0.11785700000000077</v>
      </c>
      <c r="W135" s="24">
        <v>0.12883700000000076</v>
      </c>
      <c r="X135" s="24">
        <v>427.00640000000004</v>
      </c>
      <c r="Y135" s="24">
        <v>0.12334700000000076</v>
      </c>
      <c r="AA135" s="24">
        <v>9.1546000000000127E-2</v>
      </c>
      <c r="AB135" s="24">
        <v>9.7557000000000116E-2</v>
      </c>
      <c r="AC135" s="24">
        <v>413.16340000000002</v>
      </c>
      <c r="AD135" s="24">
        <v>9.4551500000000122E-2</v>
      </c>
      <c r="BO135"/>
      <c r="BP135"/>
      <c r="BQ135"/>
      <c r="BR135" s="24">
        <v>0.63515600000000005</v>
      </c>
      <c r="BS135" s="24">
        <v>252701</v>
      </c>
      <c r="BT135" s="24">
        <f t="shared" ref="BT135:BT198" si="28">BS135*2/1000</f>
        <v>505.40199999999999</v>
      </c>
      <c r="BU135" s="24">
        <v>0.485541</v>
      </c>
      <c r="BW135" s="24">
        <v>0.16199</v>
      </c>
      <c r="BZ135" s="24">
        <f t="shared" ref="BZ135:BZ198" si="29">BU135-BW135</f>
        <v>0.32355100000000003</v>
      </c>
    </row>
    <row r="136" spans="2:78" x14ac:dyDescent="0.15">
      <c r="B136" s="24">
        <v>9.5492000000000132E-2</v>
      </c>
      <c r="C136" s="24">
        <v>9.7697000000000145E-2</v>
      </c>
      <c r="D136" s="24">
        <v>420.93950000000001</v>
      </c>
      <c r="E136" s="24">
        <v>9.6594500000000139E-2</v>
      </c>
      <c r="G136" s="24">
        <v>0.11018099999999986</v>
      </c>
      <c r="H136" s="24">
        <v>0.10708399999999951</v>
      </c>
      <c r="I136" s="24">
        <v>443.7131</v>
      </c>
      <c r="J136" s="24">
        <v>0.10863249999999969</v>
      </c>
      <c r="L136" s="24">
        <v>0.13604500000000019</v>
      </c>
      <c r="M136" s="24">
        <v>0.13827100000000048</v>
      </c>
      <c r="N136" s="24">
        <v>454.9067</v>
      </c>
      <c r="O136" s="24">
        <v>0.13715800000000034</v>
      </c>
      <c r="Q136" s="24">
        <v>0.13928399999999996</v>
      </c>
      <c r="R136" s="24">
        <v>0.14932299999999987</v>
      </c>
      <c r="S136" s="24">
        <v>413.14359999999999</v>
      </c>
      <c r="T136" s="24">
        <v>0.14430349999999992</v>
      </c>
      <c r="V136" s="24">
        <v>0.11846300000000021</v>
      </c>
      <c r="W136" s="24">
        <v>0.12928400000000018</v>
      </c>
      <c r="X136" s="24">
        <v>427.78959999999995</v>
      </c>
      <c r="Y136" s="24">
        <v>0.12387350000000019</v>
      </c>
      <c r="AA136" s="24">
        <v>9.1859999999999609E-2</v>
      </c>
      <c r="AB136" s="24">
        <v>9.7837999999999425E-2</v>
      </c>
      <c r="AC136" s="24">
        <v>413.73790000000002</v>
      </c>
      <c r="AD136" s="24">
        <v>9.4848999999999517E-2</v>
      </c>
      <c r="BO136"/>
      <c r="BP136"/>
      <c r="BQ136"/>
      <c r="BR136" s="24">
        <v>0.64015599999999995</v>
      </c>
      <c r="BS136" s="24">
        <v>253327</v>
      </c>
      <c r="BT136" s="24">
        <f t="shared" si="28"/>
        <v>506.654</v>
      </c>
      <c r="BU136" s="24">
        <v>0.492058</v>
      </c>
      <c r="BW136" s="24">
        <v>0.16233</v>
      </c>
      <c r="BZ136" s="24">
        <f t="shared" si="29"/>
        <v>0.32972800000000002</v>
      </c>
    </row>
    <row r="137" spans="2:78" x14ac:dyDescent="0.15">
      <c r="B137" s="24">
        <v>9.5844999999999736E-2</v>
      </c>
      <c r="C137" s="24">
        <v>9.8024999999999807E-2</v>
      </c>
      <c r="D137" s="24">
        <v>421.62170000000003</v>
      </c>
      <c r="E137" s="24">
        <v>9.6934999999999771E-2</v>
      </c>
      <c r="G137" s="24">
        <v>0.11050599999999999</v>
      </c>
      <c r="H137" s="24">
        <v>0.10733499999999996</v>
      </c>
      <c r="I137" s="24">
        <v>444.18549999999999</v>
      </c>
      <c r="J137" s="24">
        <v>0.10892049999999998</v>
      </c>
      <c r="L137" s="24">
        <v>0.13667899999999999</v>
      </c>
      <c r="M137" s="24">
        <v>0.13889300000000038</v>
      </c>
      <c r="N137" s="24">
        <v>455.16370000000001</v>
      </c>
      <c r="O137" s="24">
        <v>0.13778600000000019</v>
      </c>
      <c r="Q137" s="24">
        <v>0.14017999999999997</v>
      </c>
      <c r="R137" s="24">
        <v>0.15007899999999985</v>
      </c>
      <c r="S137" s="24">
        <v>413.87299999999999</v>
      </c>
      <c r="T137" s="24">
        <v>0.14512949999999991</v>
      </c>
      <c r="V137" s="24">
        <v>0.11927800000000044</v>
      </c>
      <c r="W137" s="24">
        <v>0.13000300000000031</v>
      </c>
      <c r="X137" s="24">
        <v>429.32309999999995</v>
      </c>
      <c r="Y137" s="24">
        <v>0.12464050000000038</v>
      </c>
      <c r="AA137" s="24">
        <v>9.2178000000000537E-2</v>
      </c>
      <c r="AB137" s="24">
        <v>9.809100000000015E-2</v>
      </c>
      <c r="AC137" s="24">
        <v>414.28500000000003</v>
      </c>
      <c r="AD137" s="24">
        <v>9.5134500000000344E-2</v>
      </c>
      <c r="BO137"/>
      <c r="BP137"/>
      <c r="BQ137"/>
      <c r="BR137" s="24">
        <v>0.64515599999999995</v>
      </c>
      <c r="BS137" s="24">
        <v>253941</v>
      </c>
      <c r="BT137" s="24">
        <f t="shared" si="28"/>
        <v>507.88200000000001</v>
      </c>
      <c r="BU137" s="24">
        <v>0.49859100000000001</v>
      </c>
      <c r="BW137" s="24">
        <v>0.162664</v>
      </c>
      <c r="BZ137" s="24">
        <f t="shared" si="29"/>
        <v>0.33592699999999998</v>
      </c>
    </row>
    <row r="138" spans="2:78" x14ac:dyDescent="0.15">
      <c r="B138" s="24">
        <v>9.6200000000000507E-2</v>
      </c>
      <c r="C138" s="24">
        <v>9.8527999999999949E-2</v>
      </c>
      <c r="D138" s="24">
        <v>421.75020000000001</v>
      </c>
      <c r="E138" s="24">
        <v>9.7364000000000228E-2</v>
      </c>
      <c r="G138" s="24">
        <v>0.11094500000000007</v>
      </c>
      <c r="H138" s="24">
        <v>0.10771900000000034</v>
      </c>
      <c r="I138" s="24">
        <v>445.00279999999998</v>
      </c>
      <c r="J138" s="24">
        <v>0.10933200000000021</v>
      </c>
      <c r="L138" s="24">
        <v>0.13719499999999929</v>
      </c>
      <c r="M138" s="24">
        <v>0.13947699999999941</v>
      </c>
      <c r="N138" s="24">
        <v>455.56240000000003</v>
      </c>
      <c r="O138" s="24">
        <v>0.13833599999999935</v>
      </c>
      <c r="Q138" s="24">
        <v>0.14107000000000003</v>
      </c>
      <c r="R138" s="24">
        <v>0.1507360000000002</v>
      </c>
      <c r="S138" s="24">
        <v>414.6223</v>
      </c>
      <c r="T138" s="24">
        <v>0.14590300000000012</v>
      </c>
      <c r="V138" s="24">
        <v>0.12004399999999915</v>
      </c>
      <c r="W138" s="24">
        <v>0.13059599999999971</v>
      </c>
      <c r="X138" s="24">
        <v>430.3766</v>
      </c>
      <c r="Y138" s="24">
        <v>0.12531999999999943</v>
      </c>
      <c r="AA138" s="24">
        <v>9.2614000000000196E-2</v>
      </c>
      <c r="AB138" s="24">
        <v>9.840300000000024E-2</v>
      </c>
      <c r="AC138" s="24">
        <v>414.75740000000002</v>
      </c>
      <c r="AD138" s="24">
        <v>9.5508500000000218E-2</v>
      </c>
      <c r="BO138"/>
      <c r="BP138"/>
      <c r="BQ138"/>
      <c r="BR138" s="24">
        <v>0.65015599999999996</v>
      </c>
      <c r="BS138" s="24">
        <v>254547</v>
      </c>
      <c r="BT138" s="24">
        <f t="shared" si="28"/>
        <v>509.09399999999999</v>
      </c>
      <c r="BU138" s="24">
        <v>0.50513699999999995</v>
      </c>
      <c r="BW138" s="24">
        <v>0.162994</v>
      </c>
      <c r="BZ138" s="24">
        <f t="shared" si="29"/>
        <v>0.34214299999999997</v>
      </c>
    </row>
    <row r="139" spans="2:78" x14ac:dyDescent="0.15">
      <c r="B139" s="24">
        <v>9.6560000000000201E-2</v>
      </c>
      <c r="C139" s="24">
        <v>9.9050000000000082E-2</v>
      </c>
      <c r="D139" s="24">
        <v>422.0677</v>
      </c>
      <c r="E139" s="24">
        <v>9.7805000000000142E-2</v>
      </c>
      <c r="G139" s="24">
        <v>0.1113780000000002</v>
      </c>
      <c r="H139" s="24">
        <v>0.10805700000000051</v>
      </c>
      <c r="I139" s="24">
        <v>446.2056</v>
      </c>
      <c r="J139" s="24">
        <v>0.10971750000000036</v>
      </c>
      <c r="L139" s="24">
        <v>0.13777699999999982</v>
      </c>
      <c r="M139" s="24">
        <v>0.13996299999999984</v>
      </c>
      <c r="N139" s="24">
        <v>456.04899999999998</v>
      </c>
      <c r="O139" s="24">
        <v>0.13886999999999983</v>
      </c>
      <c r="Q139" s="24">
        <v>0.14197900000000008</v>
      </c>
      <c r="R139" s="24">
        <v>0.151389</v>
      </c>
      <c r="S139" s="24">
        <v>415.35270000000003</v>
      </c>
      <c r="T139" s="24">
        <v>0.14668400000000004</v>
      </c>
      <c r="V139" s="24">
        <v>0.12065099999999962</v>
      </c>
      <c r="W139" s="24">
        <v>0.13139599999999962</v>
      </c>
      <c r="X139" s="24">
        <v>431.39709999999997</v>
      </c>
      <c r="Y139" s="24">
        <v>0.12602349999999962</v>
      </c>
      <c r="AA139" s="24">
        <v>9.3003999999999643E-2</v>
      </c>
      <c r="AB139" s="24">
        <v>9.8716999999999722E-2</v>
      </c>
      <c r="AC139" s="24">
        <v>415.29129999999998</v>
      </c>
      <c r="AD139" s="24">
        <v>9.5860499999999682E-2</v>
      </c>
      <c r="BO139"/>
      <c r="BP139"/>
      <c r="BQ139"/>
      <c r="BR139" s="24">
        <v>0.65515599999999996</v>
      </c>
      <c r="BS139" s="24">
        <v>255141</v>
      </c>
      <c r="BT139" s="24">
        <f t="shared" si="28"/>
        <v>510.28199999999998</v>
      </c>
      <c r="BU139" s="24">
        <v>0.51170300000000002</v>
      </c>
      <c r="BW139" s="24">
        <v>0.16331699999999999</v>
      </c>
      <c r="BZ139" s="24">
        <f t="shared" si="29"/>
        <v>0.34838600000000003</v>
      </c>
    </row>
    <row r="140" spans="2:78" x14ac:dyDescent="0.15">
      <c r="B140" s="24">
        <v>9.6948000000000256E-2</v>
      </c>
      <c r="C140" s="24">
        <v>9.9535000000000373E-2</v>
      </c>
      <c r="D140" s="24">
        <v>422.49279999999999</v>
      </c>
      <c r="E140" s="24">
        <v>9.8241500000000315E-2</v>
      </c>
      <c r="G140" s="24">
        <v>0.11186899999999955</v>
      </c>
      <c r="H140" s="24">
        <v>0.10865100000000005</v>
      </c>
      <c r="I140" s="24">
        <v>447.47550000000001</v>
      </c>
      <c r="J140" s="24">
        <v>0.1102599999999998</v>
      </c>
      <c r="L140" s="24">
        <v>0.13851100000000027</v>
      </c>
      <c r="M140" s="24">
        <v>0.14057500000000012</v>
      </c>
      <c r="N140" s="24">
        <v>456.60929999999996</v>
      </c>
      <c r="O140" s="24">
        <v>0.13954300000000019</v>
      </c>
      <c r="Q140" s="24">
        <v>0.14283899999999949</v>
      </c>
      <c r="R140" s="24">
        <v>0.15205499999999983</v>
      </c>
      <c r="S140" s="24">
        <v>415.95359999999999</v>
      </c>
      <c r="T140" s="24">
        <v>0.14744699999999966</v>
      </c>
      <c r="V140" s="24">
        <v>0.12110000000000021</v>
      </c>
      <c r="W140" s="24">
        <v>0.13179799999999986</v>
      </c>
      <c r="X140" s="24">
        <v>432.65370000000001</v>
      </c>
      <c r="Y140" s="24">
        <v>0.12644900000000003</v>
      </c>
      <c r="AA140" s="24">
        <v>9.3276000000000359E-2</v>
      </c>
      <c r="AB140" s="24">
        <v>9.8945000000000505E-2</v>
      </c>
      <c r="AC140" s="24">
        <v>415.87890000000004</v>
      </c>
      <c r="AD140" s="24">
        <v>9.6110500000000432E-2</v>
      </c>
      <c r="BO140"/>
      <c r="BP140"/>
      <c r="BQ140"/>
      <c r="BR140" s="24">
        <v>0.66015599999999997</v>
      </c>
      <c r="BS140" s="24">
        <v>255730</v>
      </c>
      <c r="BT140" s="24">
        <f t="shared" si="28"/>
        <v>511.46</v>
      </c>
      <c r="BU140" s="24">
        <v>0.51827400000000001</v>
      </c>
      <c r="BW140" s="24">
        <v>0.16363800000000001</v>
      </c>
      <c r="BZ140" s="24">
        <f t="shared" si="29"/>
        <v>0.35463600000000001</v>
      </c>
    </row>
    <row r="141" spans="2:78" x14ac:dyDescent="0.15">
      <c r="B141" s="24">
        <v>9.7488000000000241E-2</v>
      </c>
      <c r="C141" s="24">
        <v>9.9956999999999852E-2</v>
      </c>
      <c r="D141" s="24">
        <v>422.952</v>
      </c>
      <c r="E141" s="24">
        <v>9.8722500000000046E-2</v>
      </c>
      <c r="G141" s="24">
        <v>0.11227400000000021</v>
      </c>
      <c r="H141" s="24">
        <v>0.10897199999999962</v>
      </c>
      <c r="I141" s="24">
        <v>449.14409999999998</v>
      </c>
      <c r="J141" s="24">
        <v>0.11062299999999992</v>
      </c>
      <c r="L141" s="24">
        <v>0.13944499999999938</v>
      </c>
      <c r="M141" s="24">
        <v>0.14132699999999954</v>
      </c>
      <c r="N141" s="24">
        <v>457.23099999999999</v>
      </c>
      <c r="O141" s="24">
        <v>0.14038599999999946</v>
      </c>
      <c r="Q141" s="24">
        <v>0.14342500000000058</v>
      </c>
      <c r="R141" s="24">
        <v>0.15253300000000003</v>
      </c>
      <c r="S141" s="24">
        <v>415.92619999999999</v>
      </c>
      <c r="T141" s="24">
        <v>0.1479790000000003</v>
      </c>
      <c r="V141" s="24">
        <v>0.12154199999999982</v>
      </c>
      <c r="W141" s="24">
        <v>0.13242799999999999</v>
      </c>
      <c r="X141" s="24">
        <v>433.91030000000001</v>
      </c>
      <c r="Y141" s="24">
        <v>0.1269849999999999</v>
      </c>
      <c r="AA141" s="24">
        <v>9.3573000000000128E-2</v>
      </c>
      <c r="AB141" s="24">
        <v>9.9198000000000341E-2</v>
      </c>
      <c r="AC141" s="24">
        <v>416.52140000000003</v>
      </c>
      <c r="AD141" s="24">
        <v>9.6385500000000235E-2</v>
      </c>
      <c r="BO141"/>
      <c r="BP141"/>
      <c r="BQ141"/>
      <c r="BR141" s="24">
        <v>0.66515599999999997</v>
      </c>
      <c r="BS141" s="24">
        <v>256314</v>
      </c>
      <c r="BT141" s="24">
        <f t="shared" si="28"/>
        <v>512.62800000000004</v>
      </c>
      <c r="BU141" s="24">
        <v>0.52485199999999999</v>
      </c>
      <c r="BW141" s="24">
        <v>0.16395599999999999</v>
      </c>
      <c r="BZ141" s="24">
        <f t="shared" si="29"/>
        <v>0.36089599999999999</v>
      </c>
    </row>
    <row r="142" spans="2:78" x14ac:dyDescent="0.15">
      <c r="B142" s="24">
        <v>9.8002000000000145E-2</v>
      </c>
      <c r="C142" s="24">
        <v>0.10031799999999969</v>
      </c>
      <c r="D142" s="24">
        <v>423.45279999999997</v>
      </c>
      <c r="E142" s="24">
        <v>9.9159999999999915E-2</v>
      </c>
      <c r="G142" s="24">
        <v>0.11275499999999994</v>
      </c>
      <c r="H142" s="24">
        <v>0.10942900000000044</v>
      </c>
      <c r="I142" s="24">
        <v>450.51600000000002</v>
      </c>
      <c r="J142" s="24">
        <v>0.11109200000000019</v>
      </c>
      <c r="L142" s="24">
        <v>0.14032</v>
      </c>
      <c r="M142" s="24">
        <v>0.14222499999999982</v>
      </c>
      <c r="N142" s="24">
        <v>457.83850000000001</v>
      </c>
      <c r="O142" s="24">
        <v>0.14127249999999991</v>
      </c>
      <c r="Q142" s="24">
        <v>0.14422500000000049</v>
      </c>
      <c r="R142" s="24">
        <v>0.1530870000000002</v>
      </c>
      <c r="S142" s="24">
        <v>416.11609999999996</v>
      </c>
      <c r="T142" s="24">
        <v>0.14865600000000034</v>
      </c>
      <c r="V142" s="24">
        <v>0.12204800000000038</v>
      </c>
      <c r="W142" s="24">
        <v>0.13289300000000015</v>
      </c>
      <c r="X142" s="24">
        <v>435.15280000000001</v>
      </c>
      <c r="Y142" s="24">
        <v>0.12747050000000026</v>
      </c>
      <c r="AA142" s="24">
        <v>9.3808000000000114E-2</v>
      </c>
      <c r="AB142" s="24">
        <v>9.9447999999999759E-2</v>
      </c>
      <c r="AC142" s="24">
        <v>417.33870000000002</v>
      </c>
      <c r="AD142" s="24">
        <v>9.6627999999999936E-2</v>
      </c>
      <c r="BO142"/>
      <c r="BP142"/>
      <c r="BQ142"/>
      <c r="BR142" s="24">
        <v>0.67015599999999997</v>
      </c>
      <c r="BS142" s="24">
        <v>256894</v>
      </c>
      <c r="BT142" s="24">
        <f t="shared" si="28"/>
        <v>513.78800000000001</v>
      </c>
      <c r="BU142" s="24">
        <v>0.53143300000000004</v>
      </c>
      <c r="BW142" s="24">
        <v>0.164274</v>
      </c>
      <c r="BZ142" s="24">
        <f t="shared" si="29"/>
        <v>0.36715900000000001</v>
      </c>
    </row>
    <row r="143" spans="2:78" x14ac:dyDescent="0.15">
      <c r="B143" s="24">
        <v>9.8531000000000368E-2</v>
      </c>
      <c r="C143" s="24">
        <v>0.10079399999999961</v>
      </c>
      <c r="D143" s="24">
        <v>423.97909999999996</v>
      </c>
      <c r="E143" s="24">
        <v>9.9662499999999987E-2</v>
      </c>
      <c r="G143" s="24">
        <v>0.11332399999999954</v>
      </c>
      <c r="H143" s="24">
        <v>0.10994499999999974</v>
      </c>
      <c r="I143" s="24">
        <v>451.72540000000004</v>
      </c>
      <c r="J143" s="24">
        <v>0.11163449999999964</v>
      </c>
      <c r="L143" s="24">
        <v>0.14099600000000034</v>
      </c>
      <c r="M143" s="24">
        <v>0.14307400000000037</v>
      </c>
      <c r="N143" s="24">
        <v>458.4196</v>
      </c>
      <c r="O143" s="24">
        <v>0.14203500000000036</v>
      </c>
      <c r="Q143" s="24">
        <v>0.14502699999999979</v>
      </c>
      <c r="R143" s="24">
        <v>0.15369299999999964</v>
      </c>
      <c r="S143" s="24">
        <v>416.40620000000001</v>
      </c>
      <c r="T143" s="24">
        <v>0.14935999999999972</v>
      </c>
      <c r="V143" s="24">
        <v>0.12256799999999934</v>
      </c>
      <c r="W143" s="24">
        <v>0.13352999999999948</v>
      </c>
      <c r="X143" s="24">
        <v>436.36220000000003</v>
      </c>
      <c r="Y143" s="24">
        <v>0.12804899999999941</v>
      </c>
      <c r="AA143" s="24">
        <v>9.4050000000000189E-2</v>
      </c>
      <c r="AB143" s="24">
        <v>9.9705000000000155E-2</v>
      </c>
      <c r="AC143" s="24">
        <v>418.2373</v>
      </c>
      <c r="AD143" s="24">
        <v>9.6877500000000172E-2</v>
      </c>
      <c r="BO143"/>
      <c r="BP143"/>
      <c r="BQ143"/>
      <c r="BR143" s="24">
        <v>0.67515599999999998</v>
      </c>
      <c r="BS143" s="24">
        <v>257470</v>
      </c>
      <c r="BT143" s="24">
        <f t="shared" si="28"/>
        <v>514.94000000000005</v>
      </c>
      <c r="BU143" s="24">
        <v>0.53801500000000002</v>
      </c>
      <c r="BW143" s="24">
        <v>0.16459099999999999</v>
      </c>
      <c r="BZ143" s="24">
        <f t="shared" si="29"/>
        <v>0.37342400000000003</v>
      </c>
    </row>
    <row r="144" spans="2:78" x14ac:dyDescent="0.15">
      <c r="B144" s="24">
        <v>9.9000999999999451E-2</v>
      </c>
      <c r="C144" s="24">
        <v>0.10125699999999949</v>
      </c>
      <c r="D144" s="24">
        <v>424.47890000000001</v>
      </c>
      <c r="E144" s="24">
        <v>0.10012899999999947</v>
      </c>
      <c r="G144" s="24">
        <v>0.11399500000000007</v>
      </c>
      <c r="H144" s="24">
        <v>0.11065599999999964</v>
      </c>
      <c r="I144" s="24">
        <v>452.69759999999997</v>
      </c>
      <c r="J144" s="24">
        <v>0.11232549999999986</v>
      </c>
      <c r="L144" s="24">
        <v>0.14162599999999959</v>
      </c>
      <c r="M144" s="24">
        <v>0.14374799999999954</v>
      </c>
      <c r="N144" s="24">
        <v>459.02809999999999</v>
      </c>
      <c r="O144" s="24">
        <v>0.14268699999999956</v>
      </c>
      <c r="Q144" s="24">
        <v>0.14581499999999981</v>
      </c>
      <c r="R144" s="24">
        <v>0.15434599999999943</v>
      </c>
      <c r="S144" s="24">
        <v>416.74440000000004</v>
      </c>
      <c r="T144" s="24">
        <v>0.15008049999999962</v>
      </c>
      <c r="V144" s="24">
        <v>0.12306500000000042</v>
      </c>
      <c r="W144" s="24">
        <v>0.13400300000000076</v>
      </c>
      <c r="X144" s="24">
        <v>437.50450000000001</v>
      </c>
      <c r="Y144" s="24">
        <v>0.12853400000000059</v>
      </c>
      <c r="AA144" s="24">
        <v>9.4268000000000463E-2</v>
      </c>
      <c r="AB144" s="24">
        <v>0.10004800000000014</v>
      </c>
      <c r="AC144" s="24">
        <v>419.58840000000004</v>
      </c>
      <c r="AD144" s="24">
        <v>9.71580000000003E-2</v>
      </c>
      <c r="BO144"/>
      <c r="BP144"/>
      <c r="BQ144"/>
      <c r="BR144" s="24">
        <v>0.67640599999999995</v>
      </c>
      <c r="BS144" s="24">
        <v>257614</v>
      </c>
      <c r="BT144" s="24">
        <f t="shared" si="28"/>
        <v>515.22799999999995</v>
      </c>
      <c r="BU144" s="24">
        <v>0.53966099999999995</v>
      </c>
      <c r="BW144" s="24">
        <v>0.16467100000000001</v>
      </c>
      <c r="BZ144" s="24">
        <f t="shared" si="29"/>
        <v>0.37498999999999993</v>
      </c>
    </row>
    <row r="145" spans="2:78" x14ac:dyDescent="0.15">
      <c r="B145" s="24">
        <v>9.9372999999999934E-2</v>
      </c>
      <c r="C145" s="24">
        <v>0.10167199999999976</v>
      </c>
      <c r="D145" s="24">
        <v>424.99290000000002</v>
      </c>
      <c r="E145" s="24">
        <v>0.10052249999999985</v>
      </c>
      <c r="G145" s="24">
        <v>0.1146969999999996</v>
      </c>
      <c r="H145" s="24">
        <v>0.11141699999999943</v>
      </c>
      <c r="I145" s="24">
        <v>453.56880000000001</v>
      </c>
      <c r="J145" s="24">
        <v>0.11305699999999952</v>
      </c>
      <c r="L145" s="24">
        <v>0.14217699999999933</v>
      </c>
      <c r="M145" s="24">
        <v>0.14435099999999945</v>
      </c>
      <c r="N145" s="24">
        <v>459.00729999999999</v>
      </c>
      <c r="O145" s="24">
        <v>0.14326399999999939</v>
      </c>
      <c r="Q145" s="24">
        <v>0.14644500000000082</v>
      </c>
      <c r="R145" s="24">
        <v>0.15491100000000024</v>
      </c>
      <c r="S145" s="24">
        <v>417.1223</v>
      </c>
      <c r="T145" s="24">
        <v>0.15067800000000053</v>
      </c>
      <c r="V145" s="24">
        <v>0.12345000000000006</v>
      </c>
      <c r="W145" s="24">
        <v>0.13442699999999963</v>
      </c>
      <c r="X145" s="24">
        <v>438.24720000000002</v>
      </c>
      <c r="Y145" s="24">
        <v>0.12893849999999984</v>
      </c>
      <c r="AA145" s="24">
        <v>9.4507000000000119E-2</v>
      </c>
      <c r="AB145" s="24">
        <v>0.10039100000000012</v>
      </c>
      <c r="AC145" s="24">
        <v>420.81759999999997</v>
      </c>
      <c r="AD145" s="24">
        <v>9.7449000000000119E-2</v>
      </c>
      <c r="BO145"/>
      <c r="BP145"/>
      <c r="BQ145"/>
      <c r="BR145" s="24">
        <v>0.67828100000000002</v>
      </c>
      <c r="BS145" s="24">
        <v>257830</v>
      </c>
      <c r="BT145" s="24">
        <f t="shared" si="28"/>
        <v>515.66</v>
      </c>
      <c r="BU145" s="24">
        <v>0.54212899999999997</v>
      </c>
      <c r="BW145" s="24">
        <v>0.16478999999999999</v>
      </c>
      <c r="BZ145" s="24">
        <f t="shared" si="29"/>
        <v>0.37733899999999998</v>
      </c>
    </row>
    <row r="146" spans="2:78" x14ac:dyDescent="0.15">
      <c r="B146" s="24">
        <v>9.9720999999999727E-2</v>
      </c>
      <c r="C146" s="24">
        <v>0.1020500000000002</v>
      </c>
      <c r="D146" s="24">
        <v>425.52679999999998</v>
      </c>
      <c r="E146" s="24">
        <v>0.10088549999999996</v>
      </c>
      <c r="G146" s="24">
        <v>0.11538800000000027</v>
      </c>
      <c r="H146" s="24">
        <v>0.11196200000000012</v>
      </c>
      <c r="I146" s="24">
        <v>454.48149999999998</v>
      </c>
      <c r="J146" s="24">
        <v>0.11367500000000019</v>
      </c>
      <c r="L146" s="24">
        <v>0.14300200000000007</v>
      </c>
      <c r="M146" s="24">
        <v>0.14502900000000007</v>
      </c>
      <c r="N146" s="24">
        <v>459.09520000000003</v>
      </c>
      <c r="O146" s="24">
        <v>0.14401550000000007</v>
      </c>
      <c r="Q146" s="24">
        <v>0.14689499999999978</v>
      </c>
      <c r="R146" s="24">
        <v>0.15527099999999994</v>
      </c>
      <c r="S146" s="24">
        <v>417.76390000000004</v>
      </c>
      <c r="T146" s="24">
        <v>0.15108299999999986</v>
      </c>
      <c r="V146" s="24">
        <v>0.12378300000000042</v>
      </c>
      <c r="W146" s="24">
        <v>0.13468600000000031</v>
      </c>
      <c r="X146" s="24">
        <v>438.82170000000002</v>
      </c>
      <c r="Y146" s="24">
        <v>0.12923450000000036</v>
      </c>
      <c r="AA146" s="24">
        <v>9.4940999999999498E-2</v>
      </c>
      <c r="AB146" s="24">
        <v>0.10085099999999958</v>
      </c>
      <c r="AC146" s="24">
        <v>421.97320000000002</v>
      </c>
      <c r="AD146" s="24">
        <v>9.7895999999999539E-2</v>
      </c>
      <c r="BO146"/>
      <c r="BP146"/>
      <c r="BQ146"/>
      <c r="BR146" s="24">
        <v>0.68109399999999998</v>
      </c>
      <c r="BS146" s="24">
        <v>258154</v>
      </c>
      <c r="BT146" s="24">
        <f t="shared" si="28"/>
        <v>516.30799999999999</v>
      </c>
      <c r="BU146" s="24">
        <v>0.54583099999999996</v>
      </c>
      <c r="BW146" s="24">
        <v>0.164968</v>
      </c>
      <c r="BZ146" s="24">
        <f t="shared" si="29"/>
        <v>0.38086299999999995</v>
      </c>
    </row>
    <row r="147" spans="2:78" x14ac:dyDescent="0.15">
      <c r="B147" s="24">
        <v>0.10000300000000006</v>
      </c>
      <c r="C147" s="24">
        <v>0.10240700000000036</v>
      </c>
      <c r="D147" s="24">
        <v>426.01240000000001</v>
      </c>
      <c r="E147" s="24">
        <v>0.10120500000000021</v>
      </c>
      <c r="G147" s="24">
        <v>0.11601999999999979</v>
      </c>
      <c r="H147" s="24">
        <v>0.11261399999999977</v>
      </c>
      <c r="I147" s="24">
        <v>455.49440000000004</v>
      </c>
      <c r="J147" s="24">
        <v>0.11431699999999978</v>
      </c>
      <c r="L147" s="24">
        <v>0.14387699999999981</v>
      </c>
      <c r="M147" s="24">
        <v>0.14584299999999928</v>
      </c>
      <c r="N147" s="24">
        <v>459.2577</v>
      </c>
      <c r="O147" s="24">
        <v>0.14485999999999954</v>
      </c>
      <c r="Q147" s="24">
        <v>0.14725000000000055</v>
      </c>
      <c r="R147" s="24">
        <v>0.15555599999999981</v>
      </c>
      <c r="S147" s="24">
        <v>418.51409999999998</v>
      </c>
      <c r="T147" s="24">
        <v>0.15140300000000018</v>
      </c>
      <c r="V147" s="24">
        <v>0.12409299999999934</v>
      </c>
      <c r="W147" s="24">
        <v>0.13494399999999995</v>
      </c>
      <c r="X147" s="24">
        <v>439.55109999999996</v>
      </c>
      <c r="Y147" s="24">
        <v>0.12951849999999965</v>
      </c>
      <c r="AA147" s="24">
        <v>9.5400999999999847E-2</v>
      </c>
      <c r="AB147" s="24">
        <v>0.10123800000000038</v>
      </c>
      <c r="AC147" s="24">
        <v>423.12779999999998</v>
      </c>
      <c r="AD147" s="24">
        <v>9.8319500000000115E-2</v>
      </c>
      <c r="BO147"/>
      <c r="BP147"/>
      <c r="BQ147"/>
      <c r="BR147" s="24">
        <v>0.68531299999999995</v>
      </c>
      <c r="BS147" s="24">
        <v>258637</v>
      </c>
      <c r="BT147" s="24">
        <f t="shared" si="28"/>
        <v>517.274</v>
      </c>
      <c r="BU147" s="24">
        <v>0.55138600000000004</v>
      </c>
      <c r="BW147" s="24">
        <v>0.16523599999999999</v>
      </c>
      <c r="BZ147" s="24">
        <f t="shared" si="29"/>
        <v>0.38615000000000005</v>
      </c>
    </row>
    <row r="148" spans="2:78" x14ac:dyDescent="0.15">
      <c r="B148" s="24">
        <v>0.10032900000000033</v>
      </c>
      <c r="C148" s="24">
        <v>0.10267599999999977</v>
      </c>
      <c r="D148" s="24">
        <v>426.49240000000003</v>
      </c>
      <c r="E148" s="24">
        <v>0.10150250000000005</v>
      </c>
      <c r="G148" s="24">
        <v>0.11660799999999938</v>
      </c>
      <c r="H148" s="24">
        <v>0.11312499999999925</v>
      </c>
      <c r="I148" s="24">
        <v>456.49400000000003</v>
      </c>
      <c r="J148" s="24">
        <v>0.11486649999999932</v>
      </c>
      <c r="L148" s="24">
        <v>0.14485700000000001</v>
      </c>
      <c r="M148" s="24">
        <v>0.14661999999999953</v>
      </c>
      <c r="N148" s="24">
        <v>459.71690000000001</v>
      </c>
      <c r="O148" s="24">
        <v>0.14573849999999977</v>
      </c>
      <c r="Q148" s="24">
        <v>0.14770299999999992</v>
      </c>
      <c r="R148" s="24">
        <v>0.15587400000000073</v>
      </c>
      <c r="S148" s="24">
        <v>419.53449999999998</v>
      </c>
      <c r="T148" s="24">
        <v>0.15178850000000033</v>
      </c>
      <c r="V148" s="24">
        <v>0.12439300000000042</v>
      </c>
      <c r="W148" s="24">
        <v>0.13521699999999992</v>
      </c>
      <c r="X148" s="24">
        <v>440.33529999999996</v>
      </c>
      <c r="Y148" s="24">
        <v>0.12980500000000017</v>
      </c>
      <c r="AA148" s="24">
        <v>9.6047999999999689E-2</v>
      </c>
      <c r="AB148" s="24">
        <v>0.1017570000000001</v>
      </c>
      <c r="AC148" s="24">
        <v>423.80329999999998</v>
      </c>
      <c r="AD148" s="24">
        <v>9.8902499999999893E-2</v>
      </c>
      <c r="BO148"/>
      <c r="BP148"/>
      <c r="BQ148"/>
      <c r="BR148" s="24">
        <v>0.69031299999999995</v>
      </c>
      <c r="BS148" s="24">
        <v>259207</v>
      </c>
      <c r="BT148" s="24">
        <f t="shared" si="28"/>
        <v>518.41399999999999</v>
      </c>
      <c r="BU148" s="24">
        <v>0.55796900000000005</v>
      </c>
      <c r="BW148" s="24">
        <v>0.16555300000000001</v>
      </c>
      <c r="BZ148" s="24">
        <f t="shared" si="29"/>
        <v>0.39241600000000004</v>
      </c>
    </row>
    <row r="149" spans="2:78" x14ac:dyDescent="0.15">
      <c r="B149" s="24">
        <v>0.10067800000000027</v>
      </c>
      <c r="C149" s="24">
        <v>0.10289799999999971</v>
      </c>
      <c r="D149" s="24">
        <v>427.3304</v>
      </c>
      <c r="E149" s="24">
        <v>0.10178799999999999</v>
      </c>
      <c r="G149" s="24">
        <v>0.11716900000000052</v>
      </c>
      <c r="H149" s="24">
        <v>0.11368000000000045</v>
      </c>
      <c r="I149" s="24">
        <v>456.87290000000002</v>
      </c>
      <c r="J149" s="24">
        <v>0.11542450000000049</v>
      </c>
      <c r="L149" s="24">
        <v>0.14567300000000039</v>
      </c>
      <c r="M149" s="24">
        <v>0.14737000000000045</v>
      </c>
      <c r="N149" s="24">
        <v>460.1968</v>
      </c>
      <c r="O149" s="24">
        <v>0.14652150000000042</v>
      </c>
      <c r="Q149" s="24">
        <v>0.14817300000000078</v>
      </c>
      <c r="R149" s="24">
        <v>0.15626600000000046</v>
      </c>
      <c r="S149" s="24">
        <v>420.5342</v>
      </c>
      <c r="T149" s="24">
        <v>0.15221950000000062</v>
      </c>
      <c r="V149" s="24">
        <v>0.12474199999999946</v>
      </c>
      <c r="W149" s="24">
        <v>0.1356509999999993</v>
      </c>
      <c r="X149" s="24">
        <v>441.13840000000005</v>
      </c>
      <c r="Y149" s="24">
        <v>0.13019649999999938</v>
      </c>
      <c r="AA149" s="24">
        <v>9.6732000000000262E-2</v>
      </c>
      <c r="AB149" s="24">
        <v>0.1022419999999995</v>
      </c>
      <c r="AC149" s="24">
        <v>424.44579999999996</v>
      </c>
      <c r="AD149" s="24">
        <v>9.9486999999999881E-2</v>
      </c>
      <c r="BO149"/>
      <c r="BP149"/>
      <c r="BQ149"/>
      <c r="BR149" s="24">
        <v>0.69531299999999996</v>
      </c>
      <c r="BS149" s="24">
        <v>259776</v>
      </c>
      <c r="BT149" s="24">
        <f t="shared" si="28"/>
        <v>519.55200000000002</v>
      </c>
      <c r="BU149" s="24">
        <v>0.56455299999999997</v>
      </c>
      <c r="BW149" s="24">
        <v>0.16586899999999999</v>
      </c>
      <c r="BZ149" s="24">
        <f t="shared" si="29"/>
        <v>0.39868399999999998</v>
      </c>
    </row>
    <row r="150" spans="2:78" x14ac:dyDescent="0.15">
      <c r="B150" s="24">
        <v>0.10104899999999972</v>
      </c>
      <c r="C150" s="24">
        <v>0.10322999999999993</v>
      </c>
      <c r="D150" s="24">
        <v>428.0797</v>
      </c>
      <c r="E150" s="24">
        <v>0.10213949999999983</v>
      </c>
      <c r="G150" s="24">
        <v>0.11786499999999922</v>
      </c>
      <c r="H150" s="24">
        <v>0.11428899999999942</v>
      </c>
      <c r="I150" s="24">
        <v>457.42</v>
      </c>
      <c r="J150" s="24">
        <v>0.11607699999999932</v>
      </c>
      <c r="L150" s="24">
        <v>0.14640799999999921</v>
      </c>
      <c r="M150" s="24">
        <v>0.14803999999999995</v>
      </c>
      <c r="N150" s="24">
        <v>460.89229999999998</v>
      </c>
      <c r="O150" s="24">
        <v>0.14722399999999958</v>
      </c>
      <c r="Q150" s="24">
        <v>0.14892899999999987</v>
      </c>
      <c r="R150" s="24">
        <v>0.15684100000000001</v>
      </c>
      <c r="S150" s="24">
        <v>421.95240000000001</v>
      </c>
      <c r="T150" s="24">
        <v>0.15288499999999994</v>
      </c>
      <c r="V150" s="24">
        <v>0.12506299999999992</v>
      </c>
      <c r="W150" s="24">
        <v>0.13606800000000074</v>
      </c>
      <c r="X150" s="24">
        <v>442.0643</v>
      </c>
      <c r="Y150" s="24">
        <v>0.13056550000000033</v>
      </c>
      <c r="AA150" s="24">
        <v>9.7266000000000297E-2</v>
      </c>
      <c r="AB150" s="24">
        <v>0.10274099999999997</v>
      </c>
      <c r="AC150" s="24">
        <v>425.17529999999999</v>
      </c>
      <c r="AD150" s="24">
        <v>0.10000350000000013</v>
      </c>
      <c r="BO150"/>
      <c r="BP150"/>
      <c r="BQ150"/>
      <c r="BR150" s="24">
        <v>0.70031200000000005</v>
      </c>
      <c r="BS150" s="24">
        <v>260340</v>
      </c>
      <c r="BT150" s="24">
        <f t="shared" si="28"/>
        <v>520.67999999999995</v>
      </c>
      <c r="BU150" s="24">
        <v>0.57114399999999999</v>
      </c>
      <c r="BW150" s="24">
        <v>0.166183</v>
      </c>
      <c r="BZ150" s="24">
        <f t="shared" si="29"/>
        <v>0.40496100000000002</v>
      </c>
    </row>
    <row r="151" spans="2:78" x14ac:dyDescent="0.15">
      <c r="B151" s="24">
        <v>0.10143300000000011</v>
      </c>
      <c r="C151" s="24">
        <v>0.10355299999999978</v>
      </c>
      <c r="D151" s="24">
        <v>429.10679999999996</v>
      </c>
      <c r="E151" s="24">
        <v>0.10249299999999995</v>
      </c>
      <c r="G151" s="24">
        <v>0.11851300000000009</v>
      </c>
      <c r="H151" s="24">
        <v>0.11487200000000009</v>
      </c>
      <c r="I151" s="24">
        <v>458.04169999999999</v>
      </c>
      <c r="J151" s="24">
        <v>0.11669250000000009</v>
      </c>
      <c r="L151" s="24">
        <v>0.14697800000000072</v>
      </c>
      <c r="M151" s="24">
        <v>0.14863500000000052</v>
      </c>
      <c r="N151" s="24">
        <v>461.60179999999997</v>
      </c>
      <c r="O151" s="24">
        <v>0.14780650000000062</v>
      </c>
      <c r="Q151" s="24">
        <v>0.14947100000000013</v>
      </c>
      <c r="R151" s="24">
        <v>0.15731299999999937</v>
      </c>
      <c r="S151" s="24">
        <v>422.60809999999998</v>
      </c>
      <c r="T151" s="24">
        <v>0.15339199999999975</v>
      </c>
      <c r="V151" s="24">
        <v>0.12540600000000079</v>
      </c>
      <c r="W151" s="24">
        <v>0.13644000000000034</v>
      </c>
      <c r="X151" s="24">
        <v>442.44979999999998</v>
      </c>
      <c r="Y151" s="24">
        <v>0.13092300000000057</v>
      </c>
      <c r="AA151" s="24">
        <v>9.7735000000000127E-2</v>
      </c>
      <c r="AB151" s="24">
        <v>0.10321699999999989</v>
      </c>
      <c r="AC151" s="24">
        <v>425.9255</v>
      </c>
      <c r="AD151" s="24">
        <v>0.10047600000000001</v>
      </c>
      <c r="BO151"/>
      <c r="BP151"/>
      <c r="BQ151"/>
      <c r="BR151" s="24">
        <v>0.70531200000000005</v>
      </c>
      <c r="BS151" s="24">
        <v>260904</v>
      </c>
      <c r="BT151" s="24">
        <f t="shared" si="28"/>
        <v>521.80799999999999</v>
      </c>
      <c r="BU151" s="24">
        <v>0.57773399999999997</v>
      </c>
      <c r="BW151" s="24">
        <v>0.16649700000000001</v>
      </c>
      <c r="BZ151" s="24">
        <f t="shared" si="29"/>
        <v>0.41123699999999996</v>
      </c>
    </row>
    <row r="152" spans="2:78" x14ac:dyDescent="0.15">
      <c r="B152" s="24">
        <v>0.10169100000000064</v>
      </c>
      <c r="C152" s="24">
        <v>0.10383000000000031</v>
      </c>
      <c r="D152" s="24">
        <v>429.10679999999996</v>
      </c>
      <c r="E152" s="24">
        <v>0.10276050000000048</v>
      </c>
      <c r="G152" s="24">
        <v>0.11916499999999974</v>
      </c>
      <c r="H152" s="24">
        <v>0.11556999999999995</v>
      </c>
      <c r="I152" s="24">
        <v>458.74369999999999</v>
      </c>
      <c r="J152" s="24">
        <v>0.11736749999999985</v>
      </c>
      <c r="L152" s="24">
        <v>0.14743500000000065</v>
      </c>
      <c r="M152" s="24">
        <v>0.14900500000000072</v>
      </c>
      <c r="N152" s="24">
        <v>462.3587</v>
      </c>
      <c r="O152" s="24">
        <v>0.14822000000000068</v>
      </c>
      <c r="Q152" s="24">
        <v>0.15006499999999967</v>
      </c>
      <c r="R152" s="24">
        <v>0.15796799999999944</v>
      </c>
      <c r="S152" s="24">
        <v>423.61440000000005</v>
      </c>
      <c r="T152" s="24">
        <v>0.15401649999999956</v>
      </c>
      <c r="V152" s="24">
        <v>0.12572299999999981</v>
      </c>
      <c r="W152" s="24">
        <v>0.13675000000000015</v>
      </c>
      <c r="X152" s="24">
        <v>443.08479999999997</v>
      </c>
      <c r="Y152" s="24">
        <v>0.13123649999999998</v>
      </c>
      <c r="AA152" s="24">
        <v>9.7987999999999964E-2</v>
      </c>
      <c r="AB152" s="24">
        <v>0.10368499999999958</v>
      </c>
      <c r="AC152" s="24">
        <v>426.68790000000001</v>
      </c>
      <c r="AD152" s="24">
        <v>0.10083649999999977</v>
      </c>
      <c r="BO152"/>
      <c r="BP152"/>
      <c r="BQ152"/>
      <c r="BR152" s="24">
        <v>0.71031200000000005</v>
      </c>
      <c r="BS152" s="24">
        <v>261466</v>
      </c>
      <c r="BT152" s="24">
        <f t="shared" si="28"/>
        <v>522.93200000000002</v>
      </c>
      <c r="BU152" s="24">
        <v>0.58432399999999995</v>
      </c>
      <c r="BW152" s="24">
        <v>0.16681099999999999</v>
      </c>
      <c r="BZ152" s="24">
        <f t="shared" si="29"/>
        <v>0.41751299999999997</v>
      </c>
    </row>
    <row r="153" spans="2:78" x14ac:dyDescent="0.15">
      <c r="B153" s="24">
        <v>0.10190799999999989</v>
      </c>
      <c r="C153" s="24">
        <v>0.10396599999999978</v>
      </c>
      <c r="D153" s="24">
        <v>429.78229999999996</v>
      </c>
      <c r="E153" s="24">
        <v>0.10293699999999983</v>
      </c>
      <c r="G153" s="24">
        <v>0.11962100000000042</v>
      </c>
      <c r="H153" s="24">
        <v>0.11584000000000039</v>
      </c>
      <c r="I153" s="24">
        <v>459.4126</v>
      </c>
      <c r="J153" s="24">
        <v>0.1177305000000004</v>
      </c>
      <c r="L153" s="24">
        <v>0.14779799999999987</v>
      </c>
      <c r="M153" s="24">
        <v>0.14946099999999962</v>
      </c>
      <c r="N153" s="24">
        <v>463.28370000000001</v>
      </c>
      <c r="O153" s="24">
        <v>0.14862949999999975</v>
      </c>
      <c r="Q153" s="24">
        <v>0.15068099999999962</v>
      </c>
      <c r="R153" s="24">
        <v>0.15845799999999954</v>
      </c>
      <c r="S153" s="24">
        <v>424.90499999999997</v>
      </c>
      <c r="T153" s="24">
        <v>0.15456949999999958</v>
      </c>
      <c r="V153" s="24">
        <v>0.12609199999999987</v>
      </c>
      <c r="W153" s="24">
        <v>0.13720899999999947</v>
      </c>
      <c r="X153" s="24">
        <v>443.84820000000002</v>
      </c>
      <c r="Y153" s="24">
        <v>0.13165049999999967</v>
      </c>
      <c r="AA153" s="24">
        <v>9.8428000000000182E-2</v>
      </c>
      <c r="AB153" s="24">
        <v>0.1042209999999999</v>
      </c>
      <c r="AC153" s="24">
        <v>427.43819999999999</v>
      </c>
      <c r="AD153" s="24">
        <v>0.10132450000000004</v>
      </c>
      <c r="BO153"/>
      <c r="BP153"/>
      <c r="BQ153"/>
      <c r="BR153" s="24">
        <v>0.71531199999999995</v>
      </c>
      <c r="BS153" s="24">
        <v>262026</v>
      </c>
      <c r="BT153" s="24">
        <f t="shared" si="28"/>
        <v>524.05200000000002</v>
      </c>
      <c r="BU153" s="24">
        <v>0.59091499999999997</v>
      </c>
      <c r="BW153" s="24">
        <v>0.16712399999999999</v>
      </c>
      <c r="BZ153" s="24">
        <f t="shared" si="29"/>
        <v>0.42379099999999997</v>
      </c>
    </row>
    <row r="154" spans="2:78" x14ac:dyDescent="0.15">
      <c r="B154" s="24">
        <v>0.10213499999999964</v>
      </c>
      <c r="C154" s="24">
        <v>0.10414799999999946</v>
      </c>
      <c r="D154" s="24">
        <v>431.20150000000001</v>
      </c>
      <c r="E154" s="24">
        <v>0.10314149999999955</v>
      </c>
      <c r="G154" s="24">
        <v>0.12007199999999951</v>
      </c>
      <c r="H154" s="24">
        <v>0.11624699999999955</v>
      </c>
      <c r="I154" s="24">
        <v>460.12220000000002</v>
      </c>
      <c r="J154" s="24">
        <v>0.11815949999999953</v>
      </c>
      <c r="L154" s="24">
        <v>0.1481779999999997</v>
      </c>
      <c r="M154" s="24">
        <v>0.14992199999999922</v>
      </c>
      <c r="N154" s="24">
        <v>464.24359999999996</v>
      </c>
      <c r="O154" s="24">
        <v>0.14904999999999946</v>
      </c>
      <c r="Q154" s="24">
        <v>0.15156400000000048</v>
      </c>
      <c r="R154" s="24">
        <v>0.15915900000000072</v>
      </c>
      <c r="S154" s="24">
        <v>426.06059999999997</v>
      </c>
      <c r="T154" s="24">
        <v>0.1553615000000006</v>
      </c>
      <c r="V154" s="24">
        <v>0.12657999999999969</v>
      </c>
      <c r="W154" s="24">
        <v>0.13779999999999948</v>
      </c>
      <c r="X154" s="24">
        <v>444.60409999999996</v>
      </c>
      <c r="Y154" s="24">
        <v>0.13218999999999959</v>
      </c>
      <c r="AA154" s="24">
        <v>9.8882999999999832E-2</v>
      </c>
      <c r="AB154" s="24">
        <v>0.10479100000000052</v>
      </c>
      <c r="AC154" s="24">
        <v>427.49859999999995</v>
      </c>
      <c r="AD154" s="24">
        <v>0.10183700000000018</v>
      </c>
      <c r="BO154"/>
      <c r="BP154"/>
      <c r="BQ154"/>
      <c r="BR154" s="24">
        <v>0.72031199999999995</v>
      </c>
      <c r="BS154" s="24">
        <v>262584</v>
      </c>
      <c r="BT154" s="24">
        <f t="shared" si="28"/>
        <v>525.16800000000001</v>
      </c>
      <c r="BU154" s="24">
        <v>0.59750700000000001</v>
      </c>
      <c r="BW154" s="24">
        <v>0.167436</v>
      </c>
      <c r="BZ154" s="24">
        <f t="shared" si="29"/>
        <v>0.43007099999999998</v>
      </c>
    </row>
    <row r="155" spans="2:78" x14ac:dyDescent="0.15">
      <c r="B155" s="24">
        <v>0.10246400000000033</v>
      </c>
      <c r="C155" s="24">
        <v>0.10445700000000002</v>
      </c>
      <c r="D155" s="24">
        <v>432.59320000000002</v>
      </c>
      <c r="E155" s="24">
        <v>0.10346050000000018</v>
      </c>
      <c r="G155" s="24">
        <v>0.12035899999999966</v>
      </c>
      <c r="H155" s="24">
        <v>0.11650999999999989</v>
      </c>
      <c r="I155" s="24">
        <v>460.70330000000001</v>
      </c>
      <c r="J155" s="24">
        <v>0.11843449999999978</v>
      </c>
      <c r="L155" s="24">
        <v>0.14851299999999945</v>
      </c>
      <c r="M155" s="24">
        <v>0.15034999999999954</v>
      </c>
      <c r="N155" s="24">
        <v>464.71609999999998</v>
      </c>
      <c r="O155" s="24">
        <v>0.1494314999999995</v>
      </c>
      <c r="Q155" s="24">
        <v>0.15273199999999942</v>
      </c>
      <c r="R155" s="24">
        <v>0.15991</v>
      </c>
      <c r="S155" s="24">
        <v>427.18870000000004</v>
      </c>
      <c r="T155" s="24">
        <v>0.15632099999999971</v>
      </c>
      <c r="V155" s="24">
        <v>0.12720999999999982</v>
      </c>
      <c r="W155" s="24">
        <v>0.13860599999999934</v>
      </c>
      <c r="X155" s="24">
        <v>445.39490000000001</v>
      </c>
      <c r="Y155" s="24">
        <v>0.13290799999999958</v>
      </c>
      <c r="AA155" s="24">
        <v>9.947399999999984E-2</v>
      </c>
      <c r="AB155" s="24">
        <v>0.1053620000000004</v>
      </c>
      <c r="AC155" s="24">
        <v>427.67440000000005</v>
      </c>
      <c r="AD155" s="24">
        <v>0.10241800000000012</v>
      </c>
      <c r="BO155"/>
      <c r="BP155"/>
      <c r="BQ155"/>
      <c r="BR155" s="24">
        <v>0.72531199999999996</v>
      </c>
      <c r="BS155" s="24">
        <v>263140</v>
      </c>
      <c r="BT155" s="24">
        <f t="shared" si="28"/>
        <v>526.28</v>
      </c>
      <c r="BU155" s="24">
        <v>0.604101</v>
      </c>
      <c r="BW155" s="24">
        <v>0.16774700000000001</v>
      </c>
      <c r="BZ155" s="24">
        <f t="shared" si="29"/>
        <v>0.43635400000000002</v>
      </c>
    </row>
    <row r="156" spans="2:78" x14ac:dyDescent="0.15">
      <c r="B156" s="24">
        <v>0.10272400000000026</v>
      </c>
      <c r="C156" s="24">
        <v>0.10474899999999998</v>
      </c>
      <c r="D156" s="24">
        <v>433.80170000000004</v>
      </c>
      <c r="E156" s="24">
        <v>0.10373650000000012</v>
      </c>
      <c r="G156" s="24">
        <v>0.12066900000000036</v>
      </c>
      <c r="H156" s="24">
        <v>0.11698800000000009</v>
      </c>
      <c r="I156" s="24">
        <v>460.75049999999999</v>
      </c>
      <c r="J156" s="24">
        <v>0.11882850000000023</v>
      </c>
      <c r="L156" s="24">
        <v>0.14912999999999954</v>
      </c>
      <c r="M156" s="24">
        <v>0.1508509999999994</v>
      </c>
      <c r="N156" s="24">
        <v>465.93870000000004</v>
      </c>
      <c r="O156" s="24">
        <v>0.14999049999999947</v>
      </c>
      <c r="Q156" s="24">
        <v>0.15374699999999919</v>
      </c>
      <c r="R156" s="24">
        <v>0.16066599999999998</v>
      </c>
      <c r="S156" s="24">
        <v>428.27620000000002</v>
      </c>
      <c r="T156" s="24">
        <v>0.15720649999999958</v>
      </c>
      <c r="V156" s="24">
        <v>0.12805700000000009</v>
      </c>
      <c r="W156" s="24">
        <v>0.13924499999999984</v>
      </c>
      <c r="X156" s="24">
        <v>446.1583</v>
      </c>
      <c r="Y156" s="24">
        <v>0.13365099999999996</v>
      </c>
      <c r="AA156" s="24">
        <v>9.994800000000037E-2</v>
      </c>
      <c r="AB156" s="24">
        <v>0.10578799999999955</v>
      </c>
      <c r="AC156" s="24">
        <v>428.01259999999996</v>
      </c>
      <c r="AD156" s="24">
        <v>0.10286799999999996</v>
      </c>
      <c r="BO156"/>
      <c r="BP156"/>
      <c r="BQ156"/>
      <c r="BR156" s="24">
        <v>0.73031299999999999</v>
      </c>
      <c r="BS156" s="24">
        <v>263693</v>
      </c>
      <c r="BT156" s="24">
        <f t="shared" si="28"/>
        <v>527.38599999999997</v>
      </c>
      <c r="BU156" s="24">
        <v>0.61070000000000002</v>
      </c>
      <c r="BW156" s="24">
        <v>0.16805500000000001</v>
      </c>
      <c r="BZ156" s="24">
        <f t="shared" si="29"/>
        <v>0.44264500000000001</v>
      </c>
    </row>
    <row r="157" spans="2:78" x14ac:dyDescent="0.15">
      <c r="B157" s="24">
        <v>0.10296199999999978</v>
      </c>
      <c r="C157" s="24">
        <v>0.10509399999999935</v>
      </c>
      <c r="D157" s="24">
        <v>434.97050000000002</v>
      </c>
      <c r="E157" s="24">
        <v>0.10402799999999957</v>
      </c>
      <c r="G157" s="24">
        <v>0.12098099999999956</v>
      </c>
      <c r="H157" s="24">
        <v>0.11738300000000024</v>
      </c>
      <c r="I157" s="24">
        <v>460.93290000000002</v>
      </c>
      <c r="J157" s="24">
        <v>0.1191819999999999</v>
      </c>
      <c r="L157" s="24">
        <v>0.14976400000000023</v>
      </c>
      <c r="M157" s="24">
        <v>0.15142300000000031</v>
      </c>
      <c r="N157" s="24">
        <v>467.34370000000001</v>
      </c>
      <c r="O157" s="24">
        <v>0.15059350000000027</v>
      </c>
      <c r="Q157" s="24">
        <v>0.15481100000000048</v>
      </c>
      <c r="R157" s="24">
        <v>0.16153400000000051</v>
      </c>
      <c r="S157" s="24">
        <v>429.32979999999998</v>
      </c>
      <c r="T157" s="24">
        <v>0.15817250000000049</v>
      </c>
      <c r="V157" s="24">
        <v>0.12880599999999998</v>
      </c>
      <c r="W157" s="24">
        <v>0.14004399999999961</v>
      </c>
      <c r="X157" s="24">
        <v>446.09790000000004</v>
      </c>
      <c r="Y157" s="24">
        <v>0.13442499999999979</v>
      </c>
      <c r="AA157" s="24">
        <v>0.10050500000000007</v>
      </c>
      <c r="AB157" s="24">
        <v>0.10609900000000039</v>
      </c>
      <c r="AC157" s="24">
        <v>428.37729999999999</v>
      </c>
      <c r="AD157" s="24">
        <v>0.10330200000000023</v>
      </c>
      <c r="BO157"/>
      <c r="BP157"/>
      <c r="BQ157"/>
      <c r="BR157" s="24">
        <v>0.73531299999999999</v>
      </c>
      <c r="BS157" s="24">
        <v>264241</v>
      </c>
      <c r="BT157" s="24">
        <f t="shared" si="28"/>
        <v>528.48199999999997</v>
      </c>
      <c r="BU157" s="24">
        <v>0.61730799999999997</v>
      </c>
      <c r="BW157" s="24">
        <v>0.16836000000000001</v>
      </c>
      <c r="BZ157" s="24">
        <f t="shared" si="29"/>
        <v>0.44894799999999996</v>
      </c>
    </row>
    <row r="158" spans="2:78" x14ac:dyDescent="0.15">
      <c r="B158" s="24">
        <v>0.10310999999999915</v>
      </c>
      <c r="C158" s="24">
        <v>0.1052919999999995</v>
      </c>
      <c r="D158" s="24">
        <v>436.12599999999998</v>
      </c>
      <c r="E158" s="24">
        <v>0.10420099999999932</v>
      </c>
      <c r="G158" s="24">
        <v>0.12140199999999979</v>
      </c>
      <c r="H158" s="24">
        <v>0.11778300000000019</v>
      </c>
      <c r="I158" s="24">
        <v>461.19650000000001</v>
      </c>
      <c r="J158" s="24">
        <v>0.11959249999999999</v>
      </c>
      <c r="L158" s="24">
        <v>0.15043800000000029</v>
      </c>
      <c r="M158" s="24">
        <v>0.15206900000000001</v>
      </c>
      <c r="N158" s="24">
        <v>468.62109999999996</v>
      </c>
      <c r="O158" s="24">
        <v>0.15125350000000015</v>
      </c>
      <c r="Q158" s="24">
        <v>0.15576499999999971</v>
      </c>
      <c r="R158" s="24">
        <v>0.16231499999999954</v>
      </c>
      <c r="S158" s="24">
        <v>429.97129999999999</v>
      </c>
      <c r="T158" s="24">
        <v>0.15903999999999963</v>
      </c>
      <c r="V158" s="24">
        <v>0.12942199999999993</v>
      </c>
      <c r="W158" s="24">
        <v>0.14065599999999989</v>
      </c>
      <c r="X158" s="24">
        <v>446.2056</v>
      </c>
      <c r="Y158" s="24">
        <v>0.13503899999999991</v>
      </c>
      <c r="AA158" s="24">
        <v>0.1008590000000007</v>
      </c>
      <c r="AB158" s="24">
        <v>0.1063130000000001</v>
      </c>
      <c r="AC158" s="24">
        <v>428.79590000000002</v>
      </c>
      <c r="AD158" s="24">
        <v>0.1035860000000004</v>
      </c>
      <c r="BO158"/>
      <c r="BP158"/>
      <c r="BQ158"/>
      <c r="BR158" s="24">
        <v>0.740313</v>
      </c>
      <c r="BS158" s="24">
        <v>264785</v>
      </c>
      <c r="BT158" s="24">
        <f t="shared" si="28"/>
        <v>529.57000000000005</v>
      </c>
      <c r="BU158" s="24">
        <v>0.62392400000000003</v>
      </c>
      <c r="BW158" s="24">
        <v>0.16866200000000001</v>
      </c>
      <c r="BZ158" s="24">
        <f t="shared" si="29"/>
        <v>0.45526200000000006</v>
      </c>
    </row>
    <row r="159" spans="2:78" x14ac:dyDescent="0.15">
      <c r="B159" s="24">
        <v>0.10333900000000007</v>
      </c>
      <c r="C159" s="24">
        <v>0.10562399999999972</v>
      </c>
      <c r="D159" s="24">
        <v>437.2201</v>
      </c>
      <c r="E159" s="24">
        <v>0.10448149999999989</v>
      </c>
      <c r="G159" s="24">
        <v>0.12183499999999992</v>
      </c>
      <c r="H159" s="24">
        <v>0.11811199999999999</v>
      </c>
      <c r="I159" s="24">
        <v>461.54140000000001</v>
      </c>
      <c r="J159" s="24">
        <v>0.11997349999999996</v>
      </c>
      <c r="L159" s="24">
        <v>0.15067899999999934</v>
      </c>
      <c r="M159" s="24">
        <v>0.1522989999999993</v>
      </c>
      <c r="N159" s="24">
        <v>470.1678</v>
      </c>
      <c r="O159" s="24">
        <v>0.15148899999999932</v>
      </c>
      <c r="Q159" s="24">
        <v>0.15704100000000043</v>
      </c>
      <c r="R159" s="24">
        <v>0.16320000000000068</v>
      </c>
      <c r="S159" s="24">
        <v>430.49190000000004</v>
      </c>
      <c r="T159" s="24">
        <v>0.16012050000000055</v>
      </c>
      <c r="V159" s="24">
        <v>0.13002700000000011</v>
      </c>
      <c r="W159" s="24">
        <v>0.14150099999999988</v>
      </c>
      <c r="X159" s="24">
        <v>446.45499999999998</v>
      </c>
      <c r="Y159" s="24">
        <v>0.135764</v>
      </c>
      <c r="AA159" s="24">
        <v>0.101248</v>
      </c>
      <c r="AB159" s="24">
        <v>0.10657099999999975</v>
      </c>
      <c r="AC159" s="24">
        <v>429.57350000000002</v>
      </c>
      <c r="AD159" s="24">
        <v>0.10390949999999988</v>
      </c>
      <c r="BO159"/>
      <c r="BP159"/>
      <c r="BQ159"/>
      <c r="BR159" s="24">
        <v>0.745313</v>
      </c>
      <c r="BS159" s="24">
        <v>265325</v>
      </c>
      <c r="BT159" s="24">
        <f t="shared" si="28"/>
        <v>530.65</v>
      </c>
      <c r="BU159" s="24">
        <v>0.63054699999999997</v>
      </c>
      <c r="BW159" s="24">
        <v>0.16896</v>
      </c>
      <c r="BZ159" s="24">
        <f t="shared" si="29"/>
        <v>0.46158699999999997</v>
      </c>
    </row>
    <row r="160" spans="2:78" x14ac:dyDescent="0.15">
      <c r="B160" s="24">
        <v>0.10352300000000003</v>
      </c>
      <c r="C160" s="24">
        <v>0.10580000000000034</v>
      </c>
      <c r="D160" s="24">
        <v>438.32840000000004</v>
      </c>
      <c r="E160" s="24">
        <v>0.10466150000000018</v>
      </c>
      <c r="G160" s="24">
        <v>0.1221540000000001</v>
      </c>
      <c r="H160" s="24">
        <v>0.11843900000000041</v>
      </c>
      <c r="I160" s="24">
        <v>461.92590000000001</v>
      </c>
      <c r="J160" s="24">
        <v>0.12029650000000025</v>
      </c>
      <c r="L160" s="24">
        <v>0.15104600000000001</v>
      </c>
      <c r="M160" s="24">
        <v>0.15264699999999998</v>
      </c>
      <c r="N160" s="24">
        <v>471.52550000000002</v>
      </c>
      <c r="O160" s="24">
        <v>0.1518465</v>
      </c>
      <c r="Q160" s="24">
        <v>0.15847000000000033</v>
      </c>
      <c r="R160" s="24">
        <v>0.16408999999999985</v>
      </c>
      <c r="S160" s="24">
        <v>431.10700000000003</v>
      </c>
      <c r="T160" s="24">
        <v>0.16128000000000009</v>
      </c>
      <c r="V160" s="24">
        <v>0.13086700000000029</v>
      </c>
      <c r="W160" s="24">
        <v>0.14230199999999993</v>
      </c>
      <c r="X160" s="24">
        <v>446.82729999999998</v>
      </c>
      <c r="Y160" s="24">
        <v>0.13658450000000011</v>
      </c>
      <c r="AA160" s="24">
        <v>0.10144800000000043</v>
      </c>
      <c r="AB160" s="24">
        <v>0.10678699999999974</v>
      </c>
      <c r="AC160" s="24">
        <v>430.46449999999999</v>
      </c>
      <c r="AD160" s="24">
        <v>0.10411750000000008</v>
      </c>
      <c r="BO160"/>
      <c r="BP160"/>
      <c r="BQ160"/>
      <c r="BR160" s="24">
        <v>0.75031300000000001</v>
      </c>
      <c r="BS160" s="24">
        <v>265861</v>
      </c>
      <c r="BT160" s="24">
        <f t="shared" si="28"/>
        <v>531.72199999999998</v>
      </c>
      <c r="BU160" s="24">
        <v>0.63717699999999999</v>
      </c>
      <c r="BW160" s="24">
        <v>0.16925599999999999</v>
      </c>
      <c r="BZ160" s="24">
        <f t="shared" si="29"/>
        <v>0.46792100000000003</v>
      </c>
    </row>
    <row r="161" spans="2:78" x14ac:dyDescent="0.15">
      <c r="B161" s="24">
        <v>0.10367000000000015</v>
      </c>
      <c r="C161" s="24">
        <v>0.10604999999999976</v>
      </c>
      <c r="D161" s="24">
        <v>439.45</v>
      </c>
      <c r="E161" s="24">
        <v>0.10485999999999995</v>
      </c>
      <c r="G161" s="24">
        <v>0.12243899999999996</v>
      </c>
      <c r="H161" s="24">
        <v>0.1186619999999996</v>
      </c>
      <c r="I161" s="24">
        <v>462.4796</v>
      </c>
      <c r="J161" s="24">
        <v>0.12055049999999978</v>
      </c>
      <c r="L161" s="24">
        <v>0.15130800000000022</v>
      </c>
      <c r="M161" s="24">
        <v>0.15293200000000073</v>
      </c>
      <c r="N161" s="24">
        <v>472.82940000000002</v>
      </c>
      <c r="O161" s="24">
        <v>0.15212000000000048</v>
      </c>
      <c r="Q161" s="24">
        <v>0.15987099999999987</v>
      </c>
      <c r="R161" s="24">
        <v>0.16504399999999997</v>
      </c>
      <c r="S161" s="24">
        <v>431.88370000000003</v>
      </c>
      <c r="T161" s="24">
        <v>0.16245749999999992</v>
      </c>
      <c r="V161" s="24">
        <v>0.13182099999999952</v>
      </c>
      <c r="W161" s="24">
        <v>0.14319399999999938</v>
      </c>
      <c r="X161" s="24">
        <v>447.11740000000003</v>
      </c>
      <c r="Y161" s="24">
        <v>0.13750749999999945</v>
      </c>
      <c r="AA161" s="24">
        <v>0.10167500000000018</v>
      </c>
      <c r="AB161" s="24">
        <v>0.10703900000000033</v>
      </c>
      <c r="AC161" s="24">
        <v>431.51229999999998</v>
      </c>
      <c r="AD161" s="24">
        <v>0.10435700000000026</v>
      </c>
      <c r="BO161"/>
      <c r="BP161"/>
      <c r="BQ161"/>
      <c r="BR161" s="24">
        <v>0.75531300000000001</v>
      </c>
      <c r="BS161" s="24">
        <v>266394</v>
      </c>
      <c r="BT161" s="24">
        <f t="shared" si="28"/>
        <v>532.78800000000001</v>
      </c>
      <c r="BU161" s="24">
        <v>0.64381200000000005</v>
      </c>
      <c r="BW161" s="24">
        <v>0.16955000000000001</v>
      </c>
      <c r="BZ161" s="24">
        <f t="shared" si="29"/>
        <v>0.47426200000000007</v>
      </c>
    </row>
    <row r="162" spans="2:78" x14ac:dyDescent="0.15">
      <c r="B162" s="24">
        <v>0.103904</v>
      </c>
      <c r="C162" s="24">
        <v>0.1062069999999995</v>
      </c>
      <c r="D162" s="24">
        <v>440.46280000000002</v>
      </c>
      <c r="E162" s="24">
        <v>0.10505549999999975</v>
      </c>
      <c r="G162" s="24">
        <v>0.12260900000000063</v>
      </c>
      <c r="H162" s="24">
        <v>0.11876400000000054</v>
      </c>
      <c r="I162" s="24">
        <v>463.18920000000003</v>
      </c>
      <c r="J162" s="24">
        <v>0.12068650000000058</v>
      </c>
      <c r="L162" s="24">
        <v>0.15180799999999994</v>
      </c>
      <c r="M162" s="24">
        <v>0.15341200000000033</v>
      </c>
      <c r="N162" s="24">
        <v>473.9443</v>
      </c>
      <c r="O162" s="24">
        <v>0.15261000000000013</v>
      </c>
      <c r="Q162" s="24">
        <v>0.16107000000000049</v>
      </c>
      <c r="R162" s="24">
        <v>0.16584500000000002</v>
      </c>
      <c r="S162" s="24">
        <v>432.59980000000002</v>
      </c>
      <c r="T162" s="24">
        <v>0.16345750000000026</v>
      </c>
      <c r="V162" s="24">
        <v>0.13254300000000008</v>
      </c>
      <c r="W162" s="24">
        <v>0.1439250000000003</v>
      </c>
      <c r="X162" s="24">
        <v>447.49629999999996</v>
      </c>
      <c r="Y162" s="24">
        <v>0.13823400000000019</v>
      </c>
      <c r="AA162" s="24">
        <v>0.10192599999999974</v>
      </c>
      <c r="AB162" s="24">
        <v>0.10737100000000055</v>
      </c>
      <c r="AC162" s="24">
        <v>432.78879999999998</v>
      </c>
      <c r="AD162" s="24">
        <v>0.10464850000000014</v>
      </c>
      <c r="BO162"/>
      <c r="BP162"/>
      <c r="BQ162"/>
      <c r="BR162" s="24">
        <v>0.76031199999999999</v>
      </c>
      <c r="BS162" s="24">
        <v>266923</v>
      </c>
      <c r="BT162" s="24">
        <f t="shared" si="28"/>
        <v>533.846</v>
      </c>
      <c r="BU162" s="24">
        <v>0.65045299999999995</v>
      </c>
      <c r="BW162" s="24">
        <v>0.16984099999999999</v>
      </c>
      <c r="BZ162" s="24">
        <f t="shared" si="29"/>
        <v>0.48061199999999993</v>
      </c>
    </row>
    <row r="163" spans="2:78" x14ac:dyDescent="0.15">
      <c r="B163" s="24">
        <v>0.10412800000000022</v>
      </c>
      <c r="C163" s="24">
        <v>0.10644700000000018</v>
      </c>
      <c r="D163" s="24">
        <v>440.97020000000003</v>
      </c>
      <c r="E163" s="24">
        <v>0.1052875000000002</v>
      </c>
      <c r="G163" s="24">
        <v>0.12293100000000035</v>
      </c>
      <c r="H163" s="24">
        <v>0.11908700000000039</v>
      </c>
      <c r="I163" s="24">
        <v>463.99329999999998</v>
      </c>
      <c r="J163" s="24">
        <v>0.12100900000000037</v>
      </c>
      <c r="L163" s="24">
        <v>0.15214399999999983</v>
      </c>
      <c r="M163" s="24">
        <v>0.15375899999999998</v>
      </c>
      <c r="N163" s="24">
        <v>474.68790000000001</v>
      </c>
      <c r="O163" s="24">
        <v>0.15295149999999991</v>
      </c>
      <c r="Q163" s="24">
        <v>0.16214199999999934</v>
      </c>
      <c r="R163" s="24">
        <v>0.16670300000000005</v>
      </c>
      <c r="S163" s="24">
        <v>433.28199999999998</v>
      </c>
      <c r="T163" s="24">
        <v>0.16442249999999969</v>
      </c>
      <c r="V163" s="24">
        <v>0.13319999999999954</v>
      </c>
      <c r="W163" s="24">
        <v>0.14455799999999996</v>
      </c>
      <c r="X163" s="24">
        <v>447.88740000000001</v>
      </c>
      <c r="Y163" s="24">
        <v>0.13887899999999975</v>
      </c>
      <c r="AA163" s="24">
        <v>0.10212799999999955</v>
      </c>
      <c r="AB163" s="24">
        <v>0.10767999999999933</v>
      </c>
      <c r="AC163" s="24">
        <v>433.59290000000004</v>
      </c>
      <c r="AD163" s="24">
        <v>0.10490399999999944</v>
      </c>
      <c r="BO163"/>
      <c r="BP163"/>
      <c r="BQ163"/>
      <c r="BR163" s="24">
        <v>0.76531199999999999</v>
      </c>
      <c r="BS163" s="24">
        <v>267443</v>
      </c>
      <c r="BT163" s="24">
        <f t="shared" si="28"/>
        <v>534.88599999999997</v>
      </c>
      <c r="BU163" s="24">
        <v>0.65711299999999995</v>
      </c>
      <c r="BW163" s="24">
        <v>0.170126</v>
      </c>
      <c r="BZ163" s="24">
        <f t="shared" si="29"/>
        <v>0.48698699999999995</v>
      </c>
    </row>
    <row r="164" spans="2:78" x14ac:dyDescent="0.15">
      <c r="B164" s="24">
        <v>0.10449299999999972</v>
      </c>
      <c r="C164" s="24">
        <v>0.10662600000000033</v>
      </c>
      <c r="D164" s="24">
        <v>441.6524</v>
      </c>
      <c r="E164" s="24">
        <v>0.10555950000000003</v>
      </c>
      <c r="G164" s="24">
        <v>0.12326700000000024</v>
      </c>
      <c r="H164" s="24">
        <v>0.1194689999999996</v>
      </c>
      <c r="I164" s="24">
        <v>464.93240000000003</v>
      </c>
      <c r="J164" s="24">
        <v>0.12136799999999992</v>
      </c>
      <c r="L164" s="24">
        <v>0.15264800000000012</v>
      </c>
      <c r="M164" s="24">
        <v>0.1541560000000004</v>
      </c>
      <c r="N164" s="24">
        <v>475.58550000000002</v>
      </c>
      <c r="O164" s="24">
        <v>0.15340200000000026</v>
      </c>
      <c r="Q164" s="24">
        <v>0.16316299999999995</v>
      </c>
      <c r="R164" s="24">
        <v>0.16745099999999979</v>
      </c>
      <c r="S164" s="24">
        <v>433.7072</v>
      </c>
      <c r="T164" s="24">
        <v>0.16530699999999987</v>
      </c>
      <c r="V164" s="24">
        <v>0.13372600000000023</v>
      </c>
      <c r="W164" s="24">
        <v>0.14510800000000046</v>
      </c>
      <c r="X164" s="24">
        <v>448.25209999999998</v>
      </c>
      <c r="Y164" s="24">
        <v>0.13941700000000035</v>
      </c>
      <c r="AA164" s="24">
        <v>0.10242800000000063</v>
      </c>
      <c r="AB164" s="24">
        <v>0.10815200000000047</v>
      </c>
      <c r="AC164" s="24">
        <v>434.68040000000002</v>
      </c>
      <c r="AD164" s="24">
        <v>0.10529000000000055</v>
      </c>
      <c r="BO164"/>
      <c r="BP164"/>
      <c r="BQ164"/>
      <c r="BR164" s="24">
        <v>0.770312</v>
      </c>
      <c r="BS164" s="24">
        <v>267956</v>
      </c>
      <c r="BT164" s="24">
        <f t="shared" si="28"/>
        <v>535.91200000000003</v>
      </c>
      <c r="BU164" s="24">
        <v>0.66378700000000002</v>
      </c>
      <c r="BW164" s="24">
        <v>0.170406</v>
      </c>
      <c r="BZ164" s="24">
        <f t="shared" si="29"/>
        <v>0.49338100000000001</v>
      </c>
    </row>
    <row r="165" spans="2:78" x14ac:dyDescent="0.15">
      <c r="B165" s="24">
        <v>0.10477999999999987</v>
      </c>
      <c r="C165" s="24">
        <v>0.1068340000000001</v>
      </c>
      <c r="D165" s="24">
        <v>442.40170000000001</v>
      </c>
      <c r="E165" s="24">
        <v>0.10580699999999998</v>
      </c>
      <c r="G165" s="24">
        <v>0.12377299999999991</v>
      </c>
      <c r="H165" s="24">
        <v>0.12009999999999987</v>
      </c>
      <c r="I165" s="24">
        <v>465.8981</v>
      </c>
      <c r="J165" s="24">
        <v>0.12193649999999989</v>
      </c>
      <c r="L165" s="24">
        <v>0.15300600000000042</v>
      </c>
      <c r="M165" s="24">
        <v>0.15460899999999977</v>
      </c>
      <c r="N165" s="24">
        <v>476.53890000000001</v>
      </c>
      <c r="O165" s="24">
        <v>0.1538075000000001</v>
      </c>
      <c r="Q165" s="24">
        <v>0.16400599999999965</v>
      </c>
      <c r="R165" s="24">
        <v>0.16821399999999986</v>
      </c>
      <c r="S165" s="24">
        <v>433.74779999999998</v>
      </c>
      <c r="T165" s="24">
        <v>0.16610999999999976</v>
      </c>
      <c r="V165" s="24">
        <v>0.13442299999999996</v>
      </c>
      <c r="W165" s="24">
        <v>0.14573999999999998</v>
      </c>
      <c r="X165" s="24">
        <v>448.94850000000002</v>
      </c>
      <c r="Y165" s="24">
        <v>0.14008149999999997</v>
      </c>
      <c r="AA165" s="24">
        <v>0.10272400000000026</v>
      </c>
      <c r="AB165" s="24">
        <v>0.10855100000000029</v>
      </c>
      <c r="AC165" s="24">
        <v>435.8766</v>
      </c>
      <c r="AD165" s="24">
        <v>0.10563750000000027</v>
      </c>
      <c r="BO165"/>
      <c r="BP165"/>
      <c r="BQ165"/>
      <c r="BR165" s="24">
        <v>0.775312</v>
      </c>
      <c r="BS165" s="24">
        <v>268464</v>
      </c>
      <c r="BT165" s="24">
        <f t="shared" si="28"/>
        <v>536.928</v>
      </c>
      <c r="BU165" s="24">
        <v>0.67046799999999995</v>
      </c>
      <c r="BW165" s="24">
        <v>0.170683</v>
      </c>
      <c r="BZ165" s="24">
        <f t="shared" si="29"/>
        <v>0.49978499999999992</v>
      </c>
    </row>
    <row r="166" spans="2:78" x14ac:dyDescent="0.15">
      <c r="B166" s="24">
        <v>0.1051410000000006</v>
      </c>
      <c r="C166" s="24">
        <v>0.10714100000000037</v>
      </c>
      <c r="D166" s="24">
        <v>443.1925</v>
      </c>
      <c r="E166" s="24">
        <v>0.10614100000000048</v>
      </c>
      <c r="G166" s="24">
        <v>0.12410000000000032</v>
      </c>
      <c r="H166" s="24">
        <v>0.1203240000000001</v>
      </c>
      <c r="I166" s="24">
        <v>467.30399999999997</v>
      </c>
      <c r="J166" s="24">
        <v>0.12221200000000021</v>
      </c>
      <c r="L166" s="24">
        <v>0.15337699999999987</v>
      </c>
      <c r="M166" s="24">
        <v>0.15493500000000004</v>
      </c>
      <c r="N166" s="24">
        <v>477.47050000000002</v>
      </c>
      <c r="O166" s="24">
        <v>0.15415599999999996</v>
      </c>
      <c r="Q166" s="24">
        <v>0.16476999999999986</v>
      </c>
      <c r="R166" s="24">
        <v>0.16888300000000012</v>
      </c>
      <c r="S166" s="24">
        <v>433.90370000000001</v>
      </c>
      <c r="T166" s="24">
        <v>0.16682649999999999</v>
      </c>
      <c r="V166" s="24">
        <v>0.13493900000000014</v>
      </c>
      <c r="W166" s="24">
        <v>0.14632000000000023</v>
      </c>
      <c r="X166" s="24">
        <v>449.67790000000002</v>
      </c>
      <c r="Y166" s="24">
        <v>0.14062950000000018</v>
      </c>
      <c r="AA166" s="24">
        <v>0.10325700000000015</v>
      </c>
      <c r="AB166" s="24">
        <v>0.10908400000000018</v>
      </c>
      <c r="AC166" s="24">
        <v>437.0926</v>
      </c>
      <c r="AD166" s="24">
        <v>0.10617050000000017</v>
      </c>
      <c r="BO166"/>
      <c r="BP166"/>
      <c r="BQ166"/>
      <c r="BR166" s="24">
        <v>0.78031200000000001</v>
      </c>
      <c r="BS166" s="24">
        <v>268968</v>
      </c>
      <c r="BT166" s="24">
        <f t="shared" si="28"/>
        <v>537.93600000000004</v>
      </c>
      <c r="BU166" s="24">
        <v>0.67715800000000004</v>
      </c>
      <c r="BW166" s="24">
        <v>0.170957</v>
      </c>
      <c r="BZ166" s="24">
        <f t="shared" si="29"/>
        <v>0.50620100000000001</v>
      </c>
    </row>
    <row r="167" spans="2:78" x14ac:dyDescent="0.15">
      <c r="B167" s="24">
        <v>0.10557199999999956</v>
      </c>
      <c r="C167" s="24">
        <v>0.10761000000000021</v>
      </c>
      <c r="D167" s="24">
        <v>443.97579999999999</v>
      </c>
      <c r="E167" s="24">
        <v>0.10659099999999988</v>
      </c>
      <c r="G167" s="24">
        <v>0.12462000000000018</v>
      </c>
      <c r="H167" s="24">
        <v>0.12071300000000029</v>
      </c>
      <c r="I167" s="24">
        <v>467.99940000000004</v>
      </c>
      <c r="J167" s="24">
        <v>0.12266650000000023</v>
      </c>
      <c r="L167" s="24">
        <v>0.15356400000000026</v>
      </c>
      <c r="M167" s="24">
        <v>0.15530099999999969</v>
      </c>
      <c r="N167" s="24">
        <v>478.06579999999997</v>
      </c>
      <c r="O167" s="24">
        <v>0.15443249999999997</v>
      </c>
      <c r="Q167" s="24">
        <v>0.16559699999999999</v>
      </c>
      <c r="R167" s="24">
        <v>0.16952500000000015</v>
      </c>
      <c r="S167" s="24">
        <v>434.24770000000001</v>
      </c>
      <c r="T167" s="24">
        <v>0.16756100000000007</v>
      </c>
      <c r="V167" s="24">
        <v>0.135548</v>
      </c>
      <c r="W167" s="24">
        <v>0.1470520000000004</v>
      </c>
      <c r="X167" s="24">
        <v>450.43470000000002</v>
      </c>
      <c r="Y167" s="24">
        <v>0.1413000000000002</v>
      </c>
      <c r="AA167" s="24">
        <v>0.10393000000000008</v>
      </c>
      <c r="AB167" s="24">
        <v>0.10958100000000037</v>
      </c>
      <c r="AC167" s="24">
        <v>438.22730000000001</v>
      </c>
      <c r="AD167" s="24">
        <v>0.10675550000000023</v>
      </c>
      <c r="BO167"/>
      <c r="BP167"/>
      <c r="BQ167"/>
      <c r="BR167" s="24">
        <v>0.78531200000000001</v>
      </c>
      <c r="BS167" s="24">
        <v>269467</v>
      </c>
      <c r="BT167" s="24">
        <f t="shared" si="28"/>
        <v>538.93399999999997</v>
      </c>
      <c r="BU167" s="24">
        <v>0.68385600000000002</v>
      </c>
      <c r="BW167" s="24">
        <v>0.17122799999999999</v>
      </c>
      <c r="BZ167" s="24">
        <f t="shared" si="29"/>
        <v>0.51262800000000008</v>
      </c>
    </row>
    <row r="168" spans="2:78" x14ac:dyDescent="0.15">
      <c r="B168" s="24">
        <v>0.10590899999999959</v>
      </c>
      <c r="C168" s="24">
        <v>0.10806700000000014</v>
      </c>
      <c r="D168" s="24">
        <v>444.51620000000003</v>
      </c>
      <c r="E168" s="24">
        <v>0.10698799999999986</v>
      </c>
      <c r="G168" s="24">
        <v>0.12511399999999995</v>
      </c>
      <c r="H168" s="24">
        <v>0.12103000000000019</v>
      </c>
      <c r="I168" s="24">
        <v>469.22859999999997</v>
      </c>
      <c r="J168" s="24">
        <v>0.12307200000000007</v>
      </c>
      <c r="L168" s="24">
        <v>0.15394799999999975</v>
      </c>
      <c r="M168" s="24">
        <v>0.15556700000000045</v>
      </c>
      <c r="N168" s="24">
        <v>478.49090000000001</v>
      </c>
      <c r="O168" s="24">
        <v>0.1547575000000001</v>
      </c>
      <c r="Q168" s="24">
        <v>0.16628199999999982</v>
      </c>
      <c r="R168" s="24">
        <v>0.1701290000000002</v>
      </c>
      <c r="S168" s="24">
        <v>434.56509999999997</v>
      </c>
      <c r="T168" s="24">
        <v>0.16820550000000001</v>
      </c>
      <c r="V168" s="24">
        <v>0.1360020000000004</v>
      </c>
      <c r="W168" s="24">
        <v>0.14770700000000048</v>
      </c>
      <c r="X168" s="24">
        <v>452.10990000000004</v>
      </c>
      <c r="Y168" s="24">
        <v>0.14185450000000044</v>
      </c>
      <c r="AA168" s="24">
        <v>0.10461700000000018</v>
      </c>
      <c r="AB168" s="24">
        <v>0.1100260000000004</v>
      </c>
      <c r="AC168" s="24">
        <v>439.28740000000005</v>
      </c>
      <c r="AD168" s="24">
        <v>0.10732150000000029</v>
      </c>
      <c r="BO168"/>
      <c r="BP168"/>
      <c r="BQ168"/>
      <c r="BR168" s="24">
        <v>0.79031300000000004</v>
      </c>
      <c r="BS168" s="24">
        <v>269961</v>
      </c>
      <c r="BT168" s="24">
        <f t="shared" si="28"/>
        <v>539.92200000000003</v>
      </c>
      <c r="BU168" s="24">
        <v>0.69056300000000004</v>
      </c>
      <c r="BW168" s="24">
        <v>0.17149600000000001</v>
      </c>
      <c r="BZ168" s="24">
        <f t="shared" si="29"/>
        <v>0.51906700000000006</v>
      </c>
    </row>
    <row r="169" spans="2:78" x14ac:dyDescent="0.15">
      <c r="B169" s="24">
        <v>0.1063079999999994</v>
      </c>
      <c r="C169" s="24">
        <v>0.10851899999999937</v>
      </c>
      <c r="D169" s="24">
        <v>444.81380000000001</v>
      </c>
      <c r="E169" s="24">
        <v>0.10741349999999938</v>
      </c>
      <c r="G169" s="24">
        <v>0.1256630000000003</v>
      </c>
      <c r="H169" s="24">
        <v>0.12162900000000043</v>
      </c>
      <c r="I169" s="24">
        <v>470.49940000000004</v>
      </c>
      <c r="J169" s="24">
        <v>0.12364600000000037</v>
      </c>
      <c r="L169" s="24">
        <v>0.15466400000000036</v>
      </c>
      <c r="M169" s="24">
        <v>0.15613100000000024</v>
      </c>
      <c r="N169" s="24">
        <v>479.10599999999999</v>
      </c>
      <c r="O169" s="24">
        <v>0.1553975000000003</v>
      </c>
      <c r="Q169" s="24">
        <v>0.16707499999999964</v>
      </c>
      <c r="R169" s="24">
        <v>0.1708109999999996</v>
      </c>
      <c r="S169" s="24">
        <v>434.93740000000003</v>
      </c>
      <c r="T169" s="24">
        <v>0.16894299999999962</v>
      </c>
      <c r="V169" s="24">
        <v>0.13651400000000002</v>
      </c>
      <c r="W169" s="24">
        <v>0.14831200000000067</v>
      </c>
      <c r="X169" s="24">
        <v>453.36659999999995</v>
      </c>
      <c r="Y169" s="24">
        <v>0.14241300000000034</v>
      </c>
      <c r="AA169" s="24">
        <v>0.10524700000000031</v>
      </c>
      <c r="AB169" s="24">
        <v>0.11050499999999985</v>
      </c>
      <c r="AC169" s="24">
        <v>440.36829999999998</v>
      </c>
      <c r="AD169" s="24">
        <v>0.10787600000000008</v>
      </c>
      <c r="BO169"/>
      <c r="BP169"/>
      <c r="BQ169"/>
      <c r="BR169" s="24">
        <v>0.79531300000000005</v>
      </c>
      <c r="BS169" s="24">
        <v>270449</v>
      </c>
      <c r="BT169" s="24">
        <f t="shared" si="28"/>
        <v>540.89800000000002</v>
      </c>
      <c r="BU169" s="24">
        <v>0.69727899999999998</v>
      </c>
      <c r="BW169" s="24">
        <v>0.17176</v>
      </c>
      <c r="BZ169" s="24">
        <f t="shared" si="29"/>
        <v>0.52551899999999996</v>
      </c>
    </row>
    <row r="170" spans="2:78" x14ac:dyDescent="0.15">
      <c r="B170" s="24">
        <v>0.1067329999999993</v>
      </c>
      <c r="C170" s="24">
        <v>0.10893199999999936</v>
      </c>
      <c r="D170" s="24">
        <v>445.27969999999999</v>
      </c>
      <c r="E170" s="24">
        <v>0.10783249999999933</v>
      </c>
      <c r="G170" s="24">
        <v>0.12609800000000071</v>
      </c>
      <c r="H170" s="24">
        <v>0.1220990000000004</v>
      </c>
      <c r="I170" s="24">
        <v>471.7353</v>
      </c>
      <c r="J170" s="24">
        <v>0.12409850000000056</v>
      </c>
      <c r="L170" s="24">
        <v>0.15554699999999944</v>
      </c>
      <c r="M170" s="24">
        <v>0.15679599999999994</v>
      </c>
      <c r="N170" s="24">
        <v>479.76740000000001</v>
      </c>
      <c r="O170" s="24">
        <v>0.15617149999999969</v>
      </c>
      <c r="Q170" s="24">
        <v>0.16765399999999975</v>
      </c>
      <c r="R170" s="24">
        <v>0.17151199999999989</v>
      </c>
      <c r="S170" s="24">
        <v>435.33609999999999</v>
      </c>
      <c r="T170" s="24">
        <v>0.16958299999999982</v>
      </c>
      <c r="V170" s="24">
        <v>0.13693299999999997</v>
      </c>
      <c r="W170" s="24">
        <v>0.14882300000000015</v>
      </c>
      <c r="X170" s="24">
        <v>453.85980000000001</v>
      </c>
      <c r="Y170" s="24">
        <v>0.14287800000000006</v>
      </c>
      <c r="AA170" s="24">
        <v>0.10573899999999981</v>
      </c>
      <c r="AB170" s="24">
        <v>0.11098199999999991</v>
      </c>
      <c r="AC170" s="24">
        <v>441.3954</v>
      </c>
      <c r="AD170" s="24">
        <v>0.10836049999999986</v>
      </c>
      <c r="BO170"/>
      <c r="BP170"/>
      <c r="BQ170"/>
      <c r="BR170" s="24">
        <v>0.80031300000000005</v>
      </c>
      <c r="BS170" s="24">
        <v>270930</v>
      </c>
      <c r="BT170" s="24">
        <f t="shared" si="28"/>
        <v>541.86</v>
      </c>
      <c r="BU170" s="24">
        <v>0.70400799999999997</v>
      </c>
      <c r="BW170" s="24">
        <v>0.17201900000000001</v>
      </c>
      <c r="BZ170" s="24">
        <f t="shared" si="29"/>
        <v>0.53198899999999993</v>
      </c>
    </row>
    <row r="171" spans="2:78" x14ac:dyDescent="0.15">
      <c r="B171" s="24">
        <v>0.10728999999999989</v>
      </c>
      <c r="C171" s="24">
        <v>0.10935200000000034</v>
      </c>
      <c r="D171" s="24">
        <v>445.81349999999998</v>
      </c>
      <c r="E171" s="24">
        <v>0.10832100000000011</v>
      </c>
      <c r="G171" s="24">
        <v>0.12660900000000019</v>
      </c>
      <c r="H171" s="24">
        <v>0.12258999999999975</v>
      </c>
      <c r="I171" s="24">
        <v>472.88329999999996</v>
      </c>
      <c r="J171" s="24">
        <v>0.12459949999999997</v>
      </c>
      <c r="L171" s="24">
        <v>0.15656499999999962</v>
      </c>
      <c r="M171" s="24">
        <v>0.15770100000000031</v>
      </c>
      <c r="N171" s="24">
        <v>480.49020000000002</v>
      </c>
      <c r="O171" s="24">
        <v>0.15713299999999997</v>
      </c>
      <c r="Q171" s="24">
        <v>0.1683899999999996</v>
      </c>
      <c r="R171" s="24">
        <v>0.17211700000000008</v>
      </c>
      <c r="S171" s="24">
        <v>435.76130000000001</v>
      </c>
      <c r="T171" s="24">
        <v>0.17025349999999984</v>
      </c>
      <c r="V171" s="24">
        <v>0.13749900000000004</v>
      </c>
      <c r="W171" s="24">
        <v>0.14938800000000008</v>
      </c>
      <c r="X171" s="24">
        <v>454.99450000000002</v>
      </c>
      <c r="Y171" s="24">
        <v>0.14344350000000006</v>
      </c>
      <c r="AA171" s="24">
        <v>0.10631900000000005</v>
      </c>
      <c r="AB171" s="24">
        <v>0.11167800000000039</v>
      </c>
      <c r="AC171" s="24">
        <v>441.81400000000002</v>
      </c>
      <c r="AD171" s="24">
        <v>0.10899850000000022</v>
      </c>
      <c r="BO171"/>
      <c r="BP171"/>
      <c r="BQ171"/>
      <c r="BR171" s="24">
        <v>0.80531299999999995</v>
      </c>
      <c r="BS171" s="24">
        <v>271405</v>
      </c>
      <c r="BT171" s="24">
        <f t="shared" si="28"/>
        <v>542.80999999999995</v>
      </c>
      <c r="BU171" s="24">
        <v>0.71074800000000005</v>
      </c>
      <c r="BW171" s="24">
        <v>0.17227400000000001</v>
      </c>
      <c r="BZ171" s="24">
        <f t="shared" si="29"/>
        <v>0.53847400000000001</v>
      </c>
    </row>
    <row r="172" spans="2:78" x14ac:dyDescent="0.15">
      <c r="B172" s="24">
        <v>0.10793100000000067</v>
      </c>
      <c r="C172" s="24">
        <v>0.10983100000000068</v>
      </c>
      <c r="D172" s="24">
        <v>446.40780000000001</v>
      </c>
      <c r="E172" s="24">
        <v>0.10888100000000067</v>
      </c>
      <c r="G172" s="24">
        <v>0.12732700000000019</v>
      </c>
      <c r="H172" s="24">
        <v>0.12318899999999999</v>
      </c>
      <c r="I172" s="24">
        <v>474.03219999999999</v>
      </c>
      <c r="J172" s="24">
        <v>0.12525800000000009</v>
      </c>
      <c r="L172" s="24">
        <v>0.157273</v>
      </c>
      <c r="M172" s="24">
        <v>0.15842199999999984</v>
      </c>
      <c r="N172" s="24">
        <v>481.16579999999999</v>
      </c>
      <c r="O172" s="24">
        <v>0.15784749999999992</v>
      </c>
      <c r="Q172" s="24">
        <v>0.16877299999999984</v>
      </c>
      <c r="R172" s="24">
        <v>0.17239200000000032</v>
      </c>
      <c r="S172" s="24">
        <v>436.47090000000003</v>
      </c>
      <c r="T172" s="24">
        <v>0.17058250000000008</v>
      </c>
      <c r="V172" s="24">
        <v>0.1381490000000003</v>
      </c>
      <c r="W172" s="24">
        <v>0.15004099999999987</v>
      </c>
      <c r="X172" s="24">
        <v>456.14350000000002</v>
      </c>
      <c r="Y172" s="24">
        <v>0.14409500000000008</v>
      </c>
      <c r="AA172" s="24">
        <v>0.1069179999999994</v>
      </c>
      <c r="AB172" s="24">
        <v>0.11244099999999957</v>
      </c>
      <c r="AC172" s="24">
        <v>442.42909999999995</v>
      </c>
      <c r="AD172" s="24">
        <v>0.10967949999999949</v>
      </c>
      <c r="BO172"/>
      <c r="BP172"/>
      <c r="BQ172"/>
      <c r="BR172" s="24">
        <v>0.81031299999999995</v>
      </c>
      <c r="BS172" s="24">
        <v>271873</v>
      </c>
      <c r="BT172" s="24">
        <f t="shared" si="28"/>
        <v>543.74599999999998</v>
      </c>
      <c r="BU172" s="24">
        <v>0.717499</v>
      </c>
      <c r="BW172" s="24">
        <v>0.17252500000000001</v>
      </c>
      <c r="BZ172" s="24">
        <f t="shared" si="29"/>
        <v>0.54497399999999996</v>
      </c>
    </row>
    <row r="173" spans="2:78" x14ac:dyDescent="0.15">
      <c r="B173" s="24">
        <v>0.10853399999999969</v>
      </c>
      <c r="C173" s="24">
        <v>0.1103139999999998</v>
      </c>
      <c r="D173" s="24">
        <v>447.03609999999998</v>
      </c>
      <c r="E173" s="24">
        <v>0.10942399999999974</v>
      </c>
      <c r="G173" s="24">
        <v>0.12821800000000039</v>
      </c>
      <c r="H173" s="24">
        <v>0.12394600000000011</v>
      </c>
      <c r="I173" s="24">
        <v>475.16699999999997</v>
      </c>
      <c r="J173" s="24">
        <v>0.12608200000000025</v>
      </c>
      <c r="L173" s="24">
        <v>0.15823700000000063</v>
      </c>
      <c r="M173" s="24">
        <v>0.1593530000000003</v>
      </c>
      <c r="N173" s="24">
        <v>481.83479999999997</v>
      </c>
      <c r="O173" s="24">
        <v>0.15879500000000046</v>
      </c>
      <c r="Q173" s="24">
        <v>0.16925399999999957</v>
      </c>
      <c r="R173" s="24">
        <v>0.17264199999999974</v>
      </c>
      <c r="S173" s="24">
        <v>437.20029999999997</v>
      </c>
      <c r="T173" s="24">
        <v>0.17094799999999966</v>
      </c>
      <c r="V173" s="24">
        <v>0.13863500000000073</v>
      </c>
      <c r="W173" s="24">
        <v>0.15051900000000007</v>
      </c>
      <c r="X173" s="24">
        <v>457.26499999999999</v>
      </c>
      <c r="Y173" s="24">
        <v>0.1445770000000004</v>
      </c>
      <c r="AA173" s="24">
        <v>0.10774000000000061</v>
      </c>
      <c r="AB173" s="24">
        <v>0.11326400000000003</v>
      </c>
      <c r="AC173" s="24">
        <v>443.11129999999997</v>
      </c>
      <c r="AD173" s="24">
        <v>0.11050200000000032</v>
      </c>
      <c r="BO173"/>
      <c r="BP173"/>
      <c r="BQ173"/>
      <c r="BR173" s="24">
        <v>0.81531299999999995</v>
      </c>
      <c r="BS173" s="24">
        <v>272336</v>
      </c>
      <c r="BT173" s="24">
        <f t="shared" si="28"/>
        <v>544.67200000000003</v>
      </c>
      <c r="BU173" s="24">
        <v>0.72426100000000004</v>
      </c>
      <c r="BW173" s="24">
        <v>0.17277100000000001</v>
      </c>
      <c r="BZ173" s="24">
        <f t="shared" si="29"/>
        <v>0.55149000000000004</v>
      </c>
    </row>
    <row r="174" spans="2:78" x14ac:dyDescent="0.15">
      <c r="B174" s="24">
        <v>0.10911899999999974</v>
      </c>
      <c r="C174" s="24">
        <v>0.11097899999999949</v>
      </c>
      <c r="D174" s="24">
        <v>447.65120000000002</v>
      </c>
      <c r="E174" s="24">
        <v>0.11004899999999962</v>
      </c>
      <c r="G174" s="24">
        <v>0.12906300000000037</v>
      </c>
      <c r="H174" s="24">
        <v>0.12469900000000056</v>
      </c>
      <c r="I174" s="24">
        <v>475.8492</v>
      </c>
      <c r="J174" s="24">
        <v>0.12688100000000047</v>
      </c>
      <c r="L174" s="24">
        <v>0.15929500000000019</v>
      </c>
      <c r="M174" s="24">
        <v>0.16037900000000072</v>
      </c>
      <c r="N174" s="24">
        <v>482.02370000000002</v>
      </c>
      <c r="O174" s="24">
        <v>0.15983700000000045</v>
      </c>
      <c r="Q174" s="24">
        <v>0.16970500000000044</v>
      </c>
      <c r="R174" s="24">
        <v>0.17296600000000062</v>
      </c>
      <c r="S174" s="24">
        <v>438.01759999999996</v>
      </c>
      <c r="T174" s="24">
        <v>0.17133550000000053</v>
      </c>
      <c r="V174" s="24">
        <v>0.1389680000000002</v>
      </c>
      <c r="W174" s="24">
        <v>0.15078100000000028</v>
      </c>
      <c r="X174" s="24">
        <v>458.35909999999996</v>
      </c>
      <c r="Y174" s="24">
        <v>0.14487450000000024</v>
      </c>
      <c r="AA174" s="24">
        <v>0.10845299999999991</v>
      </c>
      <c r="AB174" s="24">
        <v>0.11394700000000046</v>
      </c>
      <c r="AC174" s="24">
        <v>443.80099999999999</v>
      </c>
      <c r="AD174" s="24">
        <v>0.11120000000000019</v>
      </c>
      <c r="BO174"/>
      <c r="BP174"/>
      <c r="BQ174"/>
      <c r="BR174" s="24">
        <v>0.82031299999999996</v>
      </c>
      <c r="BS174" s="24">
        <v>272791</v>
      </c>
      <c r="BT174" s="24">
        <f t="shared" si="28"/>
        <v>545.58199999999999</v>
      </c>
      <c r="BU174" s="24">
        <v>0.73103499999999999</v>
      </c>
      <c r="BW174" s="24">
        <v>0.173012</v>
      </c>
      <c r="BZ174" s="24">
        <f t="shared" si="29"/>
        <v>0.55802299999999994</v>
      </c>
    </row>
    <row r="175" spans="2:78" x14ac:dyDescent="0.15">
      <c r="B175" s="24">
        <v>0.10953000000000035</v>
      </c>
      <c r="C175" s="24">
        <v>0.1115339999999998</v>
      </c>
      <c r="D175" s="24">
        <v>448.22570000000002</v>
      </c>
      <c r="E175" s="24">
        <v>0.11053200000000007</v>
      </c>
      <c r="G175" s="24">
        <v>0.12987400000000004</v>
      </c>
      <c r="H175" s="24">
        <v>0.1253649999999995</v>
      </c>
      <c r="I175" s="24">
        <v>476.5247</v>
      </c>
      <c r="J175" s="24">
        <v>0.12761949999999977</v>
      </c>
      <c r="L175" s="24">
        <v>0.16085600000000078</v>
      </c>
      <c r="M175" s="24">
        <v>0.16169400000000067</v>
      </c>
      <c r="N175" s="24">
        <v>482.20699999999999</v>
      </c>
      <c r="O175" s="24">
        <v>0.16127500000000072</v>
      </c>
      <c r="Q175" s="24">
        <v>0.170458</v>
      </c>
      <c r="R175" s="24">
        <v>0.17345800000000011</v>
      </c>
      <c r="S175" s="24">
        <v>439.72020000000003</v>
      </c>
      <c r="T175" s="24">
        <v>0.17195800000000006</v>
      </c>
      <c r="V175" s="24">
        <v>0.13909200000000066</v>
      </c>
      <c r="W175" s="24">
        <v>0.15096500000000024</v>
      </c>
      <c r="X175" s="24">
        <v>459.37200000000001</v>
      </c>
      <c r="Y175" s="24">
        <v>0.14502850000000045</v>
      </c>
      <c r="AA175" s="24">
        <v>0.10923499999999997</v>
      </c>
      <c r="AB175" s="24">
        <v>0.11450199999999988</v>
      </c>
      <c r="AC175" s="24">
        <v>444.54359999999997</v>
      </c>
      <c r="AD175" s="24">
        <v>0.11186849999999993</v>
      </c>
      <c r="BO175"/>
      <c r="BP175"/>
      <c r="BQ175"/>
      <c r="BR175" s="24">
        <v>0.82531200000000005</v>
      </c>
      <c r="BS175" s="24">
        <v>273242</v>
      </c>
      <c r="BT175" s="24">
        <f t="shared" si="28"/>
        <v>546.48400000000004</v>
      </c>
      <c r="BU175" s="24">
        <v>0.737819</v>
      </c>
      <c r="BW175" s="24">
        <v>0.17324999999999999</v>
      </c>
      <c r="BZ175" s="24">
        <f t="shared" si="29"/>
        <v>0.56456899999999999</v>
      </c>
    </row>
    <row r="176" spans="2:78" x14ac:dyDescent="0.15">
      <c r="B176" s="24">
        <v>0.10992900000000017</v>
      </c>
      <c r="C176" s="24">
        <v>0.11202999999999985</v>
      </c>
      <c r="D176" s="24">
        <v>448.83320000000003</v>
      </c>
      <c r="E176" s="24">
        <v>0.11097950000000001</v>
      </c>
      <c r="G176" s="24">
        <v>0.13048899999999986</v>
      </c>
      <c r="H176" s="24">
        <v>0.12590500000000038</v>
      </c>
      <c r="I176" s="24">
        <v>477.28820000000002</v>
      </c>
      <c r="J176" s="24">
        <v>0.12819700000000012</v>
      </c>
      <c r="L176" s="24">
        <v>0.16233499999999967</v>
      </c>
      <c r="M176" s="24">
        <v>0.16298999999999975</v>
      </c>
      <c r="N176" s="24">
        <v>482.50370000000004</v>
      </c>
      <c r="O176" s="24">
        <v>0.16266249999999971</v>
      </c>
      <c r="Q176" s="24">
        <v>0.17122500000000063</v>
      </c>
      <c r="R176" s="24">
        <v>0.17393500000000017</v>
      </c>
      <c r="S176" s="24">
        <v>440.49680000000001</v>
      </c>
      <c r="T176" s="24">
        <v>0.1725800000000004</v>
      </c>
      <c r="V176" s="24">
        <v>0.13930799999999977</v>
      </c>
      <c r="W176" s="24">
        <v>0.15129400000000004</v>
      </c>
      <c r="X176" s="24">
        <v>460.41980000000001</v>
      </c>
      <c r="Y176" s="24">
        <v>0.1453009999999999</v>
      </c>
      <c r="AA176" s="24">
        <v>0.10984399999999983</v>
      </c>
      <c r="AB176" s="24">
        <v>0.11493399999999987</v>
      </c>
      <c r="AC176" s="24">
        <v>445.20600000000002</v>
      </c>
      <c r="AD176" s="24">
        <v>0.11238899999999985</v>
      </c>
      <c r="BO176"/>
      <c r="BP176"/>
      <c r="BQ176"/>
      <c r="BR176" s="24">
        <v>0.82656300000000005</v>
      </c>
      <c r="BS176" s="24">
        <v>273353</v>
      </c>
      <c r="BT176" s="24">
        <f t="shared" si="28"/>
        <v>546.70600000000002</v>
      </c>
      <c r="BU176" s="24">
        <v>0.73951699999999998</v>
      </c>
      <c r="BW176" s="24">
        <v>0.17330899999999999</v>
      </c>
      <c r="BZ176" s="24">
        <f t="shared" si="29"/>
        <v>0.56620800000000004</v>
      </c>
    </row>
    <row r="177" spans="2:78" x14ac:dyDescent="0.15">
      <c r="B177" s="24">
        <v>0.1102350000000003</v>
      </c>
      <c r="C177" s="24">
        <v>0.11239000000000043</v>
      </c>
      <c r="D177" s="24">
        <v>449.42090000000002</v>
      </c>
      <c r="E177" s="24">
        <v>0.11131250000000037</v>
      </c>
      <c r="G177" s="24">
        <v>0.13121899999999975</v>
      </c>
      <c r="H177" s="24">
        <v>0.12650499999999987</v>
      </c>
      <c r="I177" s="24">
        <v>478.0856</v>
      </c>
      <c r="J177" s="24">
        <v>0.12886199999999981</v>
      </c>
      <c r="L177" s="24">
        <v>0.16364100000000015</v>
      </c>
      <c r="M177" s="24">
        <v>0.16413399999999978</v>
      </c>
      <c r="N177" s="24">
        <v>482.82779999999997</v>
      </c>
      <c r="O177" s="24">
        <v>0.16388749999999996</v>
      </c>
      <c r="Q177" s="24">
        <v>0.17212599999999956</v>
      </c>
      <c r="R177" s="24">
        <v>0.17455499999999979</v>
      </c>
      <c r="S177" s="24">
        <v>441.31420000000003</v>
      </c>
      <c r="T177" s="24">
        <v>0.17334049999999968</v>
      </c>
      <c r="V177" s="24">
        <v>0.13959799999999944</v>
      </c>
      <c r="W177" s="24">
        <v>0.15174000000000021</v>
      </c>
      <c r="X177" s="24">
        <v>460.69670000000002</v>
      </c>
      <c r="Y177" s="24">
        <v>0.14566899999999983</v>
      </c>
      <c r="AA177" s="24">
        <v>0.11041499999999971</v>
      </c>
      <c r="AB177" s="24">
        <v>0.1153430000000002</v>
      </c>
      <c r="AC177" s="24">
        <v>445.17859999999996</v>
      </c>
      <c r="AD177" s="24">
        <v>0.11287899999999995</v>
      </c>
      <c r="BO177"/>
      <c r="BP177"/>
      <c r="BQ177"/>
      <c r="BR177" s="24">
        <v>0.82843800000000001</v>
      </c>
      <c r="BS177" s="24">
        <v>273520</v>
      </c>
      <c r="BT177" s="24">
        <f t="shared" si="28"/>
        <v>547.04</v>
      </c>
      <c r="BU177" s="24">
        <v>0.742066</v>
      </c>
      <c r="BW177" s="24">
        <v>0.17339599999999999</v>
      </c>
      <c r="BZ177" s="24">
        <f t="shared" si="29"/>
        <v>0.56867000000000001</v>
      </c>
    </row>
    <row r="178" spans="2:78" x14ac:dyDescent="0.15">
      <c r="B178" s="24">
        <v>0.11078600000000005</v>
      </c>
      <c r="C178" s="24">
        <v>0.1127950000000002</v>
      </c>
      <c r="D178" s="24">
        <v>450.0086</v>
      </c>
      <c r="E178" s="24">
        <v>0.11179050000000013</v>
      </c>
      <c r="G178" s="24">
        <v>0.13193699999999975</v>
      </c>
      <c r="H178" s="24">
        <v>0.12714900000000018</v>
      </c>
      <c r="I178" s="24">
        <v>478.91609999999997</v>
      </c>
      <c r="J178" s="24">
        <v>0.12954299999999996</v>
      </c>
      <c r="L178" s="24">
        <v>0.16459000000000046</v>
      </c>
      <c r="M178" s="24">
        <v>0.16499299999999995</v>
      </c>
      <c r="N178" s="24">
        <v>483.1925</v>
      </c>
      <c r="O178" s="24">
        <v>0.1647915000000002</v>
      </c>
      <c r="Q178" s="24">
        <v>0.17296500000000048</v>
      </c>
      <c r="R178" s="24">
        <v>0.17512500000000042</v>
      </c>
      <c r="S178" s="24">
        <v>442.50370000000004</v>
      </c>
      <c r="T178" s="24">
        <v>0.17404500000000045</v>
      </c>
      <c r="V178" s="24">
        <v>0.13998500000000025</v>
      </c>
      <c r="W178" s="24">
        <v>0.15216399999999997</v>
      </c>
      <c r="X178" s="24">
        <v>461.06799999999998</v>
      </c>
      <c r="Y178" s="24">
        <v>0.14607450000000011</v>
      </c>
      <c r="AA178" s="24">
        <v>0.11080199999999962</v>
      </c>
      <c r="AB178" s="24">
        <v>0.11576899999999934</v>
      </c>
      <c r="AC178" s="24">
        <v>445.36090000000002</v>
      </c>
      <c r="AD178" s="24">
        <v>0.11328549999999948</v>
      </c>
      <c r="BO178"/>
      <c r="BP178"/>
      <c r="BQ178"/>
      <c r="BR178" s="24">
        <v>0.83125000000000004</v>
      </c>
      <c r="BS178" s="24">
        <v>273769</v>
      </c>
      <c r="BT178" s="24">
        <f t="shared" si="28"/>
        <v>547.53800000000001</v>
      </c>
      <c r="BU178" s="24">
        <v>0.74589300000000003</v>
      </c>
      <c r="BW178" s="24">
        <v>0.17352600000000001</v>
      </c>
      <c r="BZ178" s="24">
        <f t="shared" si="29"/>
        <v>0.57236700000000007</v>
      </c>
    </row>
    <row r="179" spans="2:78" x14ac:dyDescent="0.15">
      <c r="B179" s="24">
        <v>0.11123599999999989</v>
      </c>
      <c r="C179" s="24">
        <v>0.11321000000000048</v>
      </c>
      <c r="D179" s="24">
        <v>450.51600000000002</v>
      </c>
      <c r="E179" s="24">
        <v>0.11222300000000018</v>
      </c>
      <c r="G179" s="24">
        <v>0.13277199999999922</v>
      </c>
      <c r="H179" s="24">
        <v>0.12799799999999983</v>
      </c>
      <c r="I179" s="24">
        <v>479.68709999999999</v>
      </c>
      <c r="J179" s="24">
        <v>0.13038499999999953</v>
      </c>
      <c r="L179" s="24">
        <v>0.16555900000000001</v>
      </c>
      <c r="M179" s="24">
        <v>0.16593600000000031</v>
      </c>
      <c r="N179" s="24">
        <v>483.54399999999998</v>
      </c>
      <c r="O179" s="24">
        <v>0.16574750000000016</v>
      </c>
      <c r="Q179" s="24">
        <v>0.17401900000000037</v>
      </c>
      <c r="R179" s="24">
        <v>0.17593900000000051</v>
      </c>
      <c r="S179" s="24">
        <v>443.69229999999999</v>
      </c>
      <c r="T179" s="24">
        <v>0.17497900000000044</v>
      </c>
      <c r="V179" s="24">
        <v>0.14030399999999954</v>
      </c>
      <c r="W179" s="24">
        <v>0.15250699999999995</v>
      </c>
      <c r="X179" s="24">
        <v>461.58109999999999</v>
      </c>
      <c r="Y179" s="24">
        <v>0.14640549999999974</v>
      </c>
      <c r="AA179" s="24">
        <v>0.11111399999999971</v>
      </c>
      <c r="AB179" s="24">
        <v>0.11624099999999959</v>
      </c>
      <c r="AC179" s="24">
        <v>445.63779999999997</v>
      </c>
      <c r="AD179" s="24">
        <v>0.11367749999999965</v>
      </c>
      <c r="BO179"/>
      <c r="BP179"/>
      <c r="BQ179"/>
      <c r="BR179" s="24">
        <v>0.83546900000000002</v>
      </c>
      <c r="BS179" s="24">
        <v>274138</v>
      </c>
      <c r="BT179" s="24">
        <f t="shared" si="28"/>
        <v>548.27599999999995</v>
      </c>
      <c r="BU179" s="24">
        <v>0.75163999999999997</v>
      </c>
      <c r="BW179" s="24">
        <v>0.17371800000000001</v>
      </c>
      <c r="BZ179" s="24">
        <f t="shared" si="29"/>
        <v>0.57792199999999994</v>
      </c>
    </row>
    <row r="180" spans="2:78" x14ac:dyDescent="0.15">
      <c r="B180" s="24">
        <v>0.11165000000000003</v>
      </c>
      <c r="C180" s="24">
        <v>0.11352200000000057</v>
      </c>
      <c r="D180" s="24">
        <v>451.01580000000001</v>
      </c>
      <c r="E180" s="24">
        <v>0.1125860000000003</v>
      </c>
      <c r="G180" s="24">
        <v>0.13348000000000049</v>
      </c>
      <c r="H180" s="24">
        <v>0.12883700000000076</v>
      </c>
      <c r="I180" s="24">
        <v>479.80809999999997</v>
      </c>
      <c r="J180" s="24">
        <v>0.13115850000000062</v>
      </c>
      <c r="L180" s="24">
        <v>0.16665200000000002</v>
      </c>
      <c r="M180" s="24">
        <v>0.1669009999999993</v>
      </c>
      <c r="N180" s="24">
        <v>483.92950000000002</v>
      </c>
      <c r="O180" s="24">
        <v>0.16677649999999966</v>
      </c>
      <c r="Q180" s="24">
        <v>0.17515199999999975</v>
      </c>
      <c r="R180" s="24">
        <v>0.17674199999999995</v>
      </c>
      <c r="S180" s="24">
        <v>444.79399999999998</v>
      </c>
      <c r="T180" s="24">
        <v>0.17594699999999985</v>
      </c>
      <c r="V180" s="24">
        <v>0.14071899999999982</v>
      </c>
      <c r="W180" s="24">
        <v>0.15294700000000017</v>
      </c>
      <c r="X180" s="24">
        <v>462.14229999999998</v>
      </c>
      <c r="Y180" s="24">
        <v>0.14683299999999999</v>
      </c>
      <c r="AA180" s="24">
        <v>0.11142600000000069</v>
      </c>
      <c r="AB180" s="24">
        <v>0.11668400000000023</v>
      </c>
      <c r="AC180" s="24">
        <v>445.98920000000004</v>
      </c>
      <c r="AD180" s="24">
        <v>0.11405500000000046</v>
      </c>
      <c r="BO180"/>
      <c r="BP180"/>
      <c r="BQ180"/>
      <c r="BR180" s="24">
        <v>0.84046900000000002</v>
      </c>
      <c r="BS180" s="24">
        <v>274570</v>
      </c>
      <c r="BT180" s="24">
        <f t="shared" si="28"/>
        <v>549.14</v>
      </c>
      <c r="BU180" s="24">
        <v>0.758463</v>
      </c>
      <c r="BW180" s="24">
        <v>0.17394100000000001</v>
      </c>
      <c r="BZ180" s="24">
        <f t="shared" si="29"/>
        <v>0.58452199999999999</v>
      </c>
    </row>
    <row r="181" spans="2:78" x14ac:dyDescent="0.15">
      <c r="B181" s="24">
        <v>0.11186499999999988</v>
      </c>
      <c r="C181" s="24">
        <v>0.11379300000000026</v>
      </c>
      <c r="D181" s="24">
        <v>451.65729999999996</v>
      </c>
      <c r="E181" s="24">
        <v>0.11282900000000007</v>
      </c>
      <c r="G181" s="24">
        <v>0.13425200000000004</v>
      </c>
      <c r="H181" s="24">
        <v>0.12956199999999995</v>
      </c>
      <c r="I181" s="24">
        <v>480.1123</v>
      </c>
      <c r="J181" s="24">
        <v>0.131907</v>
      </c>
      <c r="L181" s="24">
        <v>0.16762299999999986</v>
      </c>
      <c r="M181" s="24">
        <v>0.16797500000000021</v>
      </c>
      <c r="N181" s="24">
        <v>484.52379999999999</v>
      </c>
      <c r="O181" s="24">
        <v>0.16779900000000003</v>
      </c>
      <c r="Q181" s="24">
        <v>0.17648200000000003</v>
      </c>
      <c r="R181" s="24">
        <v>0.17774800000000024</v>
      </c>
      <c r="S181" s="24">
        <v>445.84750000000003</v>
      </c>
      <c r="T181" s="24">
        <v>0.17711500000000013</v>
      </c>
      <c r="V181" s="24">
        <v>0.1411150000000001</v>
      </c>
      <c r="W181" s="24">
        <v>0.15339799999999926</v>
      </c>
      <c r="X181" s="24">
        <v>462.74979999999999</v>
      </c>
      <c r="Y181" s="24">
        <v>0.14725649999999968</v>
      </c>
      <c r="AA181" s="24">
        <v>0.11179499999999987</v>
      </c>
      <c r="AB181" s="24">
        <v>0.1170719999999994</v>
      </c>
      <c r="AC181" s="24">
        <v>446.37470000000002</v>
      </c>
      <c r="AD181" s="24">
        <v>0.11443349999999963</v>
      </c>
      <c r="BO181"/>
      <c r="BP181"/>
      <c r="BQ181"/>
      <c r="BR181" s="24">
        <v>0.84546900000000003</v>
      </c>
      <c r="BS181" s="24">
        <v>274995</v>
      </c>
      <c r="BT181" s="24">
        <f t="shared" si="28"/>
        <v>549.99</v>
      </c>
      <c r="BU181" s="24">
        <v>0.76529899999999995</v>
      </c>
      <c r="BW181" s="24">
        <v>0.17415900000000001</v>
      </c>
      <c r="BZ181" s="24">
        <f t="shared" si="29"/>
        <v>0.59114</v>
      </c>
    </row>
    <row r="182" spans="2:78" x14ac:dyDescent="0.15">
      <c r="B182" s="24">
        <v>0.11212599999999995</v>
      </c>
      <c r="C182" s="24">
        <v>0.11406300000000069</v>
      </c>
      <c r="D182" s="24">
        <v>452.47469999999998</v>
      </c>
      <c r="E182" s="24">
        <v>0.11309450000000032</v>
      </c>
      <c r="G182" s="24">
        <v>0.13485299999999967</v>
      </c>
      <c r="H182" s="24">
        <v>0.13010599999999961</v>
      </c>
      <c r="I182" s="24">
        <v>480.56490000000002</v>
      </c>
      <c r="J182" s="24">
        <v>0.13247949999999964</v>
      </c>
      <c r="L182" s="24">
        <v>0.16849299999999978</v>
      </c>
      <c r="M182" s="24">
        <v>0.16877000000000031</v>
      </c>
      <c r="N182" s="24">
        <v>485.22669999999999</v>
      </c>
      <c r="O182" s="24">
        <v>0.16863150000000005</v>
      </c>
      <c r="Q182" s="24">
        <v>0.17782100000000067</v>
      </c>
      <c r="R182" s="24">
        <v>0.17872600000000016</v>
      </c>
      <c r="S182" s="24">
        <v>446.92840000000001</v>
      </c>
      <c r="T182" s="24">
        <v>0.17827350000000042</v>
      </c>
      <c r="V182" s="24">
        <v>0.14155699999999971</v>
      </c>
      <c r="W182" s="24">
        <v>0.15392299999999981</v>
      </c>
      <c r="X182" s="24">
        <v>463.36490000000003</v>
      </c>
      <c r="Y182" s="24">
        <v>0.14773999999999976</v>
      </c>
      <c r="AA182" s="24">
        <v>0.11216699999999946</v>
      </c>
      <c r="AB182" s="24">
        <v>0.11749099999999935</v>
      </c>
      <c r="AC182" s="24">
        <v>446.7867</v>
      </c>
      <c r="AD182" s="24">
        <v>0.1148289999999994</v>
      </c>
      <c r="BO182"/>
      <c r="BP182"/>
      <c r="BQ182"/>
      <c r="BR182" s="24">
        <v>0.85046900000000003</v>
      </c>
      <c r="BS182" s="24">
        <v>275411</v>
      </c>
      <c r="BT182" s="24">
        <f t="shared" si="28"/>
        <v>550.822</v>
      </c>
      <c r="BU182" s="24">
        <v>0.77215400000000001</v>
      </c>
      <c r="BW182" s="24">
        <v>0.174371</v>
      </c>
      <c r="BZ182" s="24">
        <f t="shared" si="29"/>
        <v>0.59778299999999995</v>
      </c>
    </row>
    <row r="183" spans="2:78" x14ac:dyDescent="0.15">
      <c r="B183" s="24">
        <v>0.11247399999999974</v>
      </c>
      <c r="C183" s="24">
        <v>0.11444600000000005</v>
      </c>
      <c r="D183" s="24">
        <v>453.49509999999998</v>
      </c>
      <c r="E183" s="24">
        <v>0.11345999999999989</v>
      </c>
      <c r="G183" s="24">
        <v>0.13535499999999967</v>
      </c>
      <c r="H183" s="24">
        <v>0.1304059999999998</v>
      </c>
      <c r="I183" s="24">
        <v>481.04480000000001</v>
      </c>
      <c r="J183" s="24">
        <v>0.13288049999999973</v>
      </c>
      <c r="L183" s="24">
        <v>0.16941600000000001</v>
      </c>
      <c r="M183" s="24">
        <v>0.16965000000000074</v>
      </c>
      <c r="N183" s="24">
        <v>485.93540000000002</v>
      </c>
      <c r="O183" s="24">
        <v>0.16953300000000038</v>
      </c>
      <c r="Q183" s="24">
        <v>0.17932199999999998</v>
      </c>
      <c r="R183" s="24">
        <v>0.1797569999999995</v>
      </c>
      <c r="S183" s="24">
        <v>447.63140000000004</v>
      </c>
      <c r="T183" s="24">
        <v>0.17953949999999974</v>
      </c>
      <c r="V183" s="24">
        <v>0.14200799999999969</v>
      </c>
      <c r="W183" s="24">
        <v>0.15439799999999959</v>
      </c>
      <c r="X183" s="24">
        <v>463.95259999999996</v>
      </c>
      <c r="Y183" s="24">
        <v>0.14820299999999964</v>
      </c>
      <c r="AA183" s="24">
        <v>0.11260500000000029</v>
      </c>
      <c r="AB183" s="24">
        <v>0.11795000000000044</v>
      </c>
      <c r="AC183" s="24">
        <v>447.21190000000001</v>
      </c>
      <c r="AD183" s="24">
        <v>0.11527750000000037</v>
      </c>
      <c r="BO183"/>
      <c r="BP183"/>
      <c r="BQ183"/>
      <c r="BR183" s="24">
        <v>0.85546900000000003</v>
      </c>
      <c r="BS183" s="24">
        <v>275820</v>
      </c>
      <c r="BT183" s="24">
        <f t="shared" si="28"/>
        <v>551.64</v>
      </c>
      <c r="BU183" s="24">
        <v>0.77902300000000002</v>
      </c>
      <c r="BW183" s="24">
        <v>0.17457700000000001</v>
      </c>
      <c r="BZ183" s="24">
        <f t="shared" si="29"/>
        <v>0.60444600000000004</v>
      </c>
    </row>
    <row r="184" spans="2:78" x14ac:dyDescent="0.15">
      <c r="B184" s="24">
        <v>0.11279799999999973</v>
      </c>
      <c r="C184" s="24">
        <v>0.11477299999999957</v>
      </c>
      <c r="D184" s="24">
        <v>455.01529999999997</v>
      </c>
      <c r="E184" s="24">
        <v>0.11378549999999965</v>
      </c>
      <c r="G184" s="24">
        <v>0.13561599999999974</v>
      </c>
      <c r="H184" s="24">
        <v>0.1307280000000004</v>
      </c>
      <c r="I184" s="24">
        <v>481.5711</v>
      </c>
      <c r="J184" s="24">
        <v>0.13317200000000007</v>
      </c>
      <c r="L184" s="24">
        <v>0.17032999999999987</v>
      </c>
      <c r="M184" s="24">
        <v>0.17051200000000044</v>
      </c>
      <c r="N184" s="24">
        <v>487.2799</v>
      </c>
      <c r="O184" s="24">
        <v>0.17042100000000016</v>
      </c>
      <c r="Q184" s="24">
        <v>0.18097099999999955</v>
      </c>
      <c r="R184" s="24">
        <v>0.18089699999999986</v>
      </c>
      <c r="S184" s="24">
        <v>448.07729999999998</v>
      </c>
      <c r="T184" s="24">
        <v>0.18093399999999971</v>
      </c>
      <c r="V184" s="24">
        <v>0.14245100000000033</v>
      </c>
      <c r="W184" s="24">
        <v>0.15499799999999997</v>
      </c>
      <c r="X184" s="24">
        <v>464.74340000000001</v>
      </c>
      <c r="Y184" s="24">
        <v>0.14872450000000015</v>
      </c>
      <c r="AA184" s="24">
        <v>0.11294700000000013</v>
      </c>
      <c r="AB184" s="24">
        <v>0.11844799999999989</v>
      </c>
      <c r="AC184" s="24">
        <v>447.7996</v>
      </c>
      <c r="AD184" s="24">
        <v>0.11569750000000001</v>
      </c>
      <c r="BO184"/>
      <c r="BP184"/>
      <c r="BQ184"/>
      <c r="BR184" s="24">
        <v>0.86046900000000004</v>
      </c>
      <c r="BS184" s="24">
        <v>276220</v>
      </c>
      <c r="BT184" s="24">
        <f t="shared" si="28"/>
        <v>552.44000000000005</v>
      </c>
      <c r="BU184" s="24">
        <v>0.78590800000000005</v>
      </c>
      <c r="BW184" s="24">
        <v>0.17477799999999999</v>
      </c>
      <c r="BZ184" s="24">
        <f t="shared" si="29"/>
        <v>0.61113000000000006</v>
      </c>
    </row>
    <row r="185" spans="2:78" x14ac:dyDescent="0.15">
      <c r="B185" s="24">
        <v>0.11306900000000031</v>
      </c>
      <c r="C185" s="24">
        <v>0.11502900000000071</v>
      </c>
      <c r="D185" s="24">
        <v>456.24459999999999</v>
      </c>
      <c r="E185" s="24">
        <v>0.11404900000000051</v>
      </c>
      <c r="G185" s="24">
        <v>0.13595999999999986</v>
      </c>
      <c r="H185" s="24">
        <v>0.13100099999999948</v>
      </c>
      <c r="I185" s="24">
        <v>482.08509999999995</v>
      </c>
      <c r="J185" s="24">
        <v>0.13348049999999967</v>
      </c>
      <c r="L185" s="24">
        <v>0.17114000000000029</v>
      </c>
      <c r="M185" s="24">
        <v>0.17132799999999992</v>
      </c>
      <c r="N185" s="24">
        <v>488.61779999999999</v>
      </c>
      <c r="O185" s="24">
        <v>0.17123400000000011</v>
      </c>
      <c r="Q185" s="24">
        <v>0.18281499999999973</v>
      </c>
      <c r="R185" s="24">
        <v>0.18214099999999966</v>
      </c>
      <c r="S185" s="24">
        <v>448.65750000000003</v>
      </c>
      <c r="T185" s="24">
        <v>0.1824779999999997</v>
      </c>
      <c r="V185" s="24">
        <v>0.14318999999999971</v>
      </c>
      <c r="W185" s="24">
        <v>0.15557700000000008</v>
      </c>
      <c r="X185" s="24">
        <v>466.40540000000004</v>
      </c>
      <c r="Y185" s="24">
        <v>0.14938349999999989</v>
      </c>
      <c r="AA185" s="24">
        <v>0.11331399999999991</v>
      </c>
      <c r="AB185" s="24">
        <v>0.11883599999999994</v>
      </c>
      <c r="AC185" s="24">
        <v>448.5772</v>
      </c>
      <c r="AD185" s="24">
        <v>0.11607499999999993</v>
      </c>
      <c r="BO185"/>
      <c r="BP185"/>
      <c r="BQ185"/>
      <c r="BR185" s="24">
        <v>0.86546900000000004</v>
      </c>
      <c r="BS185" s="24">
        <v>276613</v>
      </c>
      <c r="BT185" s="24">
        <f t="shared" si="28"/>
        <v>553.226</v>
      </c>
      <c r="BU185" s="24">
        <v>0.79280600000000001</v>
      </c>
      <c r="BW185" s="24">
        <v>0.17497299999999999</v>
      </c>
      <c r="BZ185" s="24">
        <f t="shared" si="29"/>
        <v>0.61783300000000008</v>
      </c>
    </row>
    <row r="186" spans="2:78" x14ac:dyDescent="0.15">
      <c r="B186" s="24">
        <v>0.11333000000000037</v>
      </c>
      <c r="C186" s="24">
        <v>0.11529699999999998</v>
      </c>
      <c r="D186" s="24">
        <v>457.39259999999996</v>
      </c>
      <c r="E186" s="24">
        <v>0.11431350000000018</v>
      </c>
      <c r="G186" s="24">
        <v>0.13633700000000015</v>
      </c>
      <c r="H186" s="24">
        <v>0.13159700000000019</v>
      </c>
      <c r="I186" s="24">
        <v>482.6123</v>
      </c>
      <c r="J186" s="24">
        <v>0.13396700000000017</v>
      </c>
      <c r="L186" s="24">
        <v>0.17178100000000018</v>
      </c>
      <c r="M186" s="24">
        <v>0.17199100000000023</v>
      </c>
      <c r="N186" s="24">
        <v>488.74629999999996</v>
      </c>
      <c r="O186" s="24">
        <v>0.17188600000000021</v>
      </c>
      <c r="Q186" s="24">
        <v>0.1846400000000008</v>
      </c>
      <c r="R186" s="24">
        <v>0.18344200000000033</v>
      </c>
      <c r="S186" s="24">
        <v>449.28579999999999</v>
      </c>
      <c r="T186" s="24">
        <v>0.18404100000000057</v>
      </c>
      <c r="V186" s="24">
        <v>0.14375300000000024</v>
      </c>
      <c r="W186" s="24">
        <v>0.15613499999999991</v>
      </c>
      <c r="X186" s="24">
        <v>467.3843</v>
      </c>
      <c r="Y186" s="24">
        <v>0.14994400000000008</v>
      </c>
      <c r="AA186" s="24">
        <v>0.1135780000000004</v>
      </c>
      <c r="AB186" s="24">
        <v>0.11915000000000031</v>
      </c>
      <c r="AC186" s="24">
        <v>449.44829999999996</v>
      </c>
      <c r="AD186" s="24">
        <v>0.11636400000000036</v>
      </c>
      <c r="BO186"/>
      <c r="BP186"/>
      <c r="BQ186"/>
      <c r="BR186" s="24">
        <v>0.87046900000000005</v>
      </c>
      <c r="BS186" s="24">
        <v>276999</v>
      </c>
      <c r="BT186" s="24">
        <f t="shared" si="28"/>
        <v>553.99800000000005</v>
      </c>
      <c r="BU186" s="24">
        <v>0.79971800000000004</v>
      </c>
      <c r="BW186" s="24">
        <v>0.17516399999999999</v>
      </c>
      <c r="BZ186" s="24">
        <f t="shared" si="29"/>
        <v>0.62455400000000005</v>
      </c>
    </row>
    <row r="187" spans="2:78" x14ac:dyDescent="0.15">
      <c r="B187" s="24">
        <v>0.11361199999999982</v>
      </c>
      <c r="C187" s="24">
        <v>0.11560199999999998</v>
      </c>
      <c r="D187" s="24">
        <v>458.52070000000003</v>
      </c>
      <c r="E187" s="24">
        <v>0.1146069999999999</v>
      </c>
      <c r="G187" s="24">
        <v>0.13676900000000014</v>
      </c>
      <c r="H187" s="24">
        <v>0.13209800000000005</v>
      </c>
      <c r="I187" s="24">
        <v>483.13200000000001</v>
      </c>
      <c r="J187" s="24">
        <v>0.13443350000000009</v>
      </c>
      <c r="L187" s="24">
        <v>0.17238100000000056</v>
      </c>
      <c r="M187" s="24">
        <v>0.17253200000000035</v>
      </c>
      <c r="N187" s="24">
        <v>489.63819999999998</v>
      </c>
      <c r="O187" s="24">
        <v>0.17245650000000046</v>
      </c>
      <c r="Q187" s="24">
        <v>0.18614099999999922</v>
      </c>
      <c r="R187" s="24">
        <v>0.18454799999999949</v>
      </c>
      <c r="S187" s="24">
        <v>450.00200000000001</v>
      </c>
      <c r="T187" s="24">
        <v>0.18534449999999936</v>
      </c>
      <c r="V187" s="24">
        <v>0.14452700000000007</v>
      </c>
      <c r="W187" s="24">
        <v>0.15676100000000037</v>
      </c>
      <c r="X187" s="24">
        <v>468.37729999999999</v>
      </c>
      <c r="Y187" s="24">
        <v>0.15064400000000022</v>
      </c>
      <c r="AA187" s="24">
        <v>0.11391300000000015</v>
      </c>
      <c r="AB187" s="24">
        <v>0.11939999999999973</v>
      </c>
      <c r="AC187" s="24">
        <v>451.15750000000003</v>
      </c>
      <c r="AD187" s="24">
        <v>0.11665649999999994</v>
      </c>
      <c r="BO187"/>
      <c r="BP187"/>
      <c r="BQ187"/>
      <c r="BR187" s="24">
        <v>0.87546900000000005</v>
      </c>
      <c r="BS187" s="24">
        <v>277375</v>
      </c>
      <c r="BT187" s="24">
        <f t="shared" si="28"/>
        <v>554.75</v>
      </c>
      <c r="BU187" s="24">
        <v>0.80664599999999997</v>
      </c>
      <c r="BW187" s="24">
        <v>0.175349</v>
      </c>
      <c r="BZ187" s="24">
        <f t="shared" si="29"/>
        <v>0.631297</v>
      </c>
    </row>
    <row r="188" spans="2:78" x14ac:dyDescent="0.15">
      <c r="B188" s="24">
        <v>0.11395099999999925</v>
      </c>
      <c r="C188" s="24">
        <v>0.11604799999999926</v>
      </c>
      <c r="D188" s="24">
        <v>459.58840000000004</v>
      </c>
      <c r="E188" s="24">
        <v>0.11499949999999926</v>
      </c>
      <c r="G188" s="24">
        <v>0.1372460000000002</v>
      </c>
      <c r="H188" s="24">
        <v>0.13257799999999964</v>
      </c>
      <c r="I188" s="24">
        <v>483.85480000000001</v>
      </c>
      <c r="J188" s="24">
        <v>0.13491199999999992</v>
      </c>
      <c r="L188" s="24">
        <v>0.17308000000000057</v>
      </c>
      <c r="M188" s="24">
        <v>0.17312900000000031</v>
      </c>
      <c r="N188" s="24">
        <v>490.75220000000002</v>
      </c>
      <c r="O188" s="24">
        <v>0.17310450000000044</v>
      </c>
      <c r="Q188" s="24">
        <v>0.18729199999999935</v>
      </c>
      <c r="R188" s="24">
        <v>0.18541199999999947</v>
      </c>
      <c r="S188" s="24">
        <v>450.69829999999996</v>
      </c>
      <c r="T188" s="24">
        <v>0.18635199999999941</v>
      </c>
      <c r="V188" s="24">
        <v>0.14515600000000006</v>
      </c>
      <c r="W188" s="24">
        <v>0.15754399999999968</v>
      </c>
      <c r="X188" s="24">
        <v>469.4923</v>
      </c>
      <c r="Y188" s="24">
        <v>0.15134999999999987</v>
      </c>
      <c r="AA188" s="24">
        <v>0.11430400000000063</v>
      </c>
      <c r="AB188" s="24">
        <v>0.11967499999999998</v>
      </c>
      <c r="AC188" s="24">
        <v>451.90019999999998</v>
      </c>
      <c r="AD188" s="24">
        <v>0.1169895000000003</v>
      </c>
      <c r="BO188"/>
      <c r="BP188"/>
      <c r="BQ188"/>
      <c r="BR188" s="24">
        <v>0.88046899999999995</v>
      </c>
      <c r="BS188" s="24">
        <v>277745</v>
      </c>
      <c r="BT188" s="24">
        <f t="shared" si="28"/>
        <v>555.49</v>
      </c>
      <c r="BU188" s="24">
        <v>0.813585</v>
      </c>
      <c r="BW188" s="24">
        <v>0.17552899999999999</v>
      </c>
      <c r="BZ188" s="24">
        <f t="shared" si="29"/>
        <v>0.63805599999999996</v>
      </c>
    </row>
    <row r="189" spans="2:78" x14ac:dyDescent="0.15">
      <c r="B189" s="24">
        <v>0.114344</v>
      </c>
      <c r="C189" s="24">
        <v>0.11646999999999963</v>
      </c>
      <c r="D189" s="24">
        <v>460.69009999999997</v>
      </c>
      <c r="E189" s="24">
        <v>0.11540699999999982</v>
      </c>
      <c r="G189" s="24">
        <v>0.13773999999999997</v>
      </c>
      <c r="H189" s="24">
        <v>0.13296799999999998</v>
      </c>
      <c r="I189" s="24">
        <v>485.34109999999998</v>
      </c>
      <c r="J189" s="24">
        <v>0.13535399999999997</v>
      </c>
      <c r="L189" s="24">
        <v>0.17368499999999987</v>
      </c>
      <c r="M189" s="24">
        <v>0.17356099999999941</v>
      </c>
      <c r="N189" s="24">
        <v>492.23179999999996</v>
      </c>
      <c r="O189" s="24">
        <v>0.17362299999999964</v>
      </c>
      <c r="Q189" s="24">
        <v>0.18850699999999954</v>
      </c>
      <c r="R189" s="24">
        <v>0.1864650000000001</v>
      </c>
      <c r="S189" s="24">
        <v>451.3399</v>
      </c>
      <c r="T189" s="24">
        <v>0.18748599999999982</v>
      </c>
      <c r="V189" s="24">
        <v>0.14600100000000005</v>
      </c>
      <c r="W189" s="24">
        <v>0.15845100000000034</v>
      </c>
      <c r="X189" s="24">
        <v>469.97879999999998</v>
      </c>
      <c r="Y189" s="24">
        <v>0.15222600000000019</v>
      </c>
      <c r="AA189" s="24">
        <v>0.11470599999999997</v>
      </c>
      <c r="AB189" s="24">
        <v>0.11998300000000039</v>
      </c>
      <c r="AC189" s="24">
        <v>452.88</v>
      </c>
      <c r="AD189" s="24">
        <v>0.11734450000000018</v>
      </c>
      <c r="BO189"/>
      <c r="BP189"/>
      <c r="BQ189"/>
      <c r="BR189" s="24">
        <v>0.88546899999999995</v>
      </c>
      <c r="BS189" s="24">
        <v>278108</v>
      </c>
      <c r="BT189" s="24">
        <f t="shared" si="28"/>
        <v>556.21600000000001</v>
      </c>
      <c r="BU189" s="24">
        <v>0.82053699999999996</v>
      </c>
      <c r="BW189" s="24">
        <v>0.175706</v>
      </c>
      <c r="BZ189" s="24">
        <f t="shared" si="29"/>
        <v>0.64483099999999993</v>
      </c>
    </row>
    <row r="190" spans="2:78" x14ac:dyDescent="0.15">
      <c r="B190" s="24">
        <v>0.11460099999999951</v>
      </c>
      <c r="C190" s="24">
        <v>0.11675799999999992</v>
      </c>
      <c r="D190" s="24">
        <v>461.77100000000002</v>
      </c>
      <c r="E190" s="24">
        <v>0.11567949999999971</v>
      </c>
      <c r="G190" s="24">
        <v>0.13830199999999948</v>
      </c>
      <c r="H190" s="24">
        <v>0.13333899999999943</v>
      </c>
      <c r="I190" s="24">
        <v>486.54379999999998</v>
      </c>
      <c r="J190" s="24">
        <v>0.13582049999999946</v>
      </c>
      <c r="L190" s="24">
        <v>0.17428199999999983</v>
      </c>
      <c r="M190" s="24">
        <v>0.1741009999999994</v>
      </c>
      <c r="N190" s="24">
        <v>493.61690000000004</v>
      </c>
      <c r="O190" s="24">
        <v>0.17419149999999961</v>
      </c>
      <c r="Q190" s="24">
        <v>0.18975799999999943</v>
      </c>
      <c r="R190" s="24">
        <v>0.18741200000000013</v>
      </c>
      <c r="S190" s="24">
        <v>451.2586</v>
      </c>
      <c r="T190" s="24">
        <v>0.18858499999999978</v>
      </c>
      <c r="V190" s="24">
        <v>0.14674799999999966</v>
      </c>
      <c r="W190" s="24">
        <v>0.15935699999999997</v>
      </c>
      <c r="X190" s="24">
        <v>470.53909999999996</v>
      </c>
      <c r="Y190" s="24">
        <v>0.15305249999999981</v>
      </c>
      <c r="AA190" s="24">
        <v>0.11525400000000019</v>
      </c>
      <c r="AB190" s="24">
        <v>0.12035800000000041</v>
      </c>
      <c r="AC190" s="24">
        <v>454.05540000000002</v>
      </c>
      <c r="AD190" s="24">
        <v>0.1178060000000003</v>
      </c>
      <c r="BO190"/>
      <c r="BP190"/>
      <c r="BQ190"/>
      <c r="BR190" s="24">
        <v>0.89046899999999996</v>
      </c>
      <c r="BS190" s="24">
        <v>278465</v>
      </c>
      <c r="BT190" s="24">
        <f t="shared" si="28"/>
        <v>556.92999999999995</v>
      </c>
      <c r="BU190" s="24">
        <v>0.82749899999999998</v>
      </c>
      <c r="BW190" s="24">
        <v>0.17587900000000001</v>
      </c>
      <c r="BZ190" s="24">
        <f t="shared" si="29"/>
        <v>0.65161999999999998</v>
      </c>
    </row>
    <row r="191" spans="2:78" x14ac:dyDescent="0.15">
      <c r="B191" s="24">
        <v>0.11488099999999957</v>
      </c>
      <c r="C191" s="24">
        <v>0.11693599999999993</v>
      </c>
      <c r="D191" s="24">
        <v>462.83109999999999</v>
      </c>
      <c r="E191" s="24">
        <v>0.11590849999999975</v>
      </c>
      <c r="G191" s="24">
        <v>0.13883299999999998</v>
      </c>
      <c r="H191" s="24">
        <v>0.13387499999999974</v>
      </c>
      <c r="I191" s="24">
        <v>486.89529999999996</v>
      </c>
      <c r="J191" s="24">
        <v>0.13635399999999986</v>
      </c>
      <c r="L191" s="24">
        <v>0.17480899999999977</v>
      </c>
      <c r="M191" s="24">
        <v>0.17450999999999972</v>
      </c>
      <c r="N191" s="24">
        <v>494.9</v>
      </c>
      <c r="O191" s="24">
        <v>0.17465949999999975</v>
      </c>
      <c r="Q191" s="24">
        <v>0.19124000000000052</v>
      </c>
      <c r="R191" s="24">
        <v>0.18855999999999984</v>
      </c>
      <c r="S191" s="24">
        <v>451.37390000000005</v>
      </c>
      <c r="T191" s="24">
        <v>0.18990000000000018</v>
      </c>
      <c r="V191" s="24">
        <v>0.1475799999999996</v>
      </c>
      <c r="W191" s="24">
        <v>0.16037299999999988</v>
      </c>
      <c r="X191" s="24">
        <v>471.16740000000004</v>
      </c>
      <c r="Y191" s="24">
        <v>0.15397649999999974</v>
      </c>
      <c r="AA191" s="24">
        <v>0.11574200000000001</v>
      </c>
      <c r="AB191" s="24">
        <v>0.1207129999999994</v>
      </c>
      <c r="AC191" s="24">
        <v>455.2242</v>
      </c>
      <c r="AD191" s="24">
        <v>0.11822749999999971</v>
      </c>
      <c r="BO191"/>
      <c r="BP191"/>
      <c r="BQ191"/>
      <c r="BR191" s="24">
        <v>0.89546899999999996</v>
      </c>
      <c r="BS191" s="24">
        <v>278814</v>
      </c>
      <c r="BT191" s="24">
        <f t="shared" si="28"/>
        <v>557.62800000000004</v>
      </c>
      <c r="BU191" s="24">
        <v>0.83447499999999997</v>
      </c>
      <c r="BW191" s="24">
        <v>0.17604600000000001</v>
      </c>
      <c r="BZ191" s="24">
        <f t="shared" si="29"/>
        <v>0.65842899999999993</v>
      </c>
    </row>
    <row r="192" spans="2:78" x14ac:dyDescent="0.15">
      <c r="B192" s="24">
        <v>0.11505199999999949</v>
      </c>
      <c r="C192" s="24">
        <v>0.11706099999999964</v>
      </c>
      <c r="D192" s="24">
        <v>463.68240000000003</v>
      </c>
      <c r="E192" s="24">
        <v>0.11605649999999956</v>
      </c>
      <c r="G192" s="24">
        <v>0.13944400000000012</v>
      </c>
      <c r="H192" s="24">
        <v>0.13443199999999944</v>
      </c>
      <c r="I192" s="24">
        <v>487.78629999999998</v>
      </c>
      <c r="J192" s="24">
        <v>0.13693799999999978</v>
      </c>
      <c r="L192" s="24">
        <v>0.1753070000000001</v>
      </c>
      <c r="M192" s="24">
        <v>0.17506299999999975</v>
      </c>
      <c r="N192" s="24">
        <v>496.14350000000002</v>
      </c>
      <c r="O192" s="24">
        <v>0.17518499999999992</v>
      </c>
      <c r="Q192" s="24">
        <v>0.19238100000000014</v>
      </c>
      <c r="R192" s="24">
        <v>0.18932599999999944</v>
      </c>
      <c r="S192" s="24">
        <v>451.56950000000001</v>
      </c>
      <c r="T192" s="24">
        <v>0.19085349999999979</v>
      </c>
      <c r="V192" s="24">
        <v>0.14853299999999958</v>
      </c>
      <c r="W192" s="24">
        <v>0.16141299999999958</v>
      </c>
      <c r="X192" s="24">
        <v>471.80240000000003</v>
      </c>
      <c r="Y192" s="24">
        <v>0.15497299999999958</v>
      </c>
      <c r="AA192" s="24">
        <v>0.11629000000000023</v>
      </c>
      <c r="AB192" s="24">
        <v>0.12120500000000067</v>
      </c>
      <c r="AC192" s="24">
        <v>456.33909999999997</v>
      </c>
      <c r="AD192" s="24">
        <v>0.11874750000000045</v>
      </c>
      <c r="BO192"/>
      <c r="BP192"/>
      <c r="BQ192"/>
      <c r="BR192" s="24">
        <v>0.90046899999999996</v>
      </c>
      <c r="BS192" s="24">
        <v>279156</v>
      </c>
      <c r="BT192" s="24">
        <f t="shared" si="28"/>
        <v>558.31200000000001</v>
      </c>
      <c r="BU192" s="24">
        <v>0.84146399999999999</v>
      </c>
      <c r="BW192" s="24">
        <v>0.17621000000000001</v>
      </c>
      <c r="BZ192" s="24">
        <f t="shared" si="29"/>
        <v>0.66525400000000001</v>
      </c>
    </row>
    <row r="193" spans="2:78" x14ac:dyDescent="0.15">
      <c r="B193" s="24">
        <v>0.11540499999999998</v>
      </c>
      <c r="C193" s="24">
        <v>0.11729500000000037</v>
      </c>
      <c r="D193" s="24">
        <v>464.16899999999998</v>
      </c>
      <c r="E193" s="24">
        <v>0.11635000000000018</v>
      </c>
      <c r="G193" s="24">
        <v>0.14013600000000004</v>
      </c>
      <c r="H193" s="24">
        <v>0.13517500000000027</v>
      </c>
      <c r="I193" s="24">
        <v>488.83420000000001</v>
      </c>
      <c r="J193" s="24">
        <v>0.13765550000000015</v>
      </c>
      <c r="L193" s="24">
        <v>0.17583799999999972</v>
      </c>
      <c r="M193" s="24">
        <v>0.17562899999999981</v>
      </c>
      <c r="N193" s="24">
        <v>496.85300000000001</v>
      </c>
      <c r="O193" s="24">
        <v>0.17573349999999976</v>
      </c>
      <c r="Q193" s="24">
        <v>0.19354899999999997</v>
      </c>
      <c r="R193" s="24">
        <v>0.19015999999999966</v>
      </c>
      <c r="S193" s="24">
        <v>451.8331</v>
      </c>
      <c r="T193" s="24">
        <v>0.19185449999999982</v>
      </c>
      <c r="V193" s="24">
        <v>0.14940500000000068</v>
      </c>
      <c r="W193" s="24">
        <v>0.16220800000000057</v>
      </c>
      <c r="X193" s="24">
        <v>472.47790000000003</v>
      </c>
      <c r="Y193" s="24">
        <v>0.15580650000000063</v>
      </c>
      <c r="AA193" s="24">
        <v>0.11678499999999925</v>
      </c>
      <c r="AB193" s="24">
        <v>0.12179799999999918</v>
      </c>
      <c r="AC193" s="24">
        <v>457.44740000000002</v>
      </c>
      <c r="AD193" s="24">
        <v>0.11929149999999922</v>
      </c>
      <c r="BO193"/>
      <c r="BP193"/>
      <c r="BQ193"/>
      <c r="BR193" s="24">
        <v>0.90546899999999997</v>
      </c>
      <c r="BS193" s="24">
        <v>279491</v>
      </c>
      <c r="BT193" s="24">
        <f t="shared" si="28"/>
        <v>558.98199999999997</v>
      </c>
      <c r="BU193" s="24">
        <v>0.848464</v>
      </c>
      <c r="BW193" s="24">
        <v>0.176369</v>
      </c>
      <c r="BZ193" s="24">
        <f t="shared" si="29"/>
        <v>0.672095</v>
      </c>
    </row>
    <row r="194" spans="2:78" x14ac:dyDescent="0.15">
      <c r="B194" s="24">
        <v>0.1157490000000001</v>
      </c>
      <c r="C194" s="24">
        <v>0.11758500000000005</v>
      </c>
      <c r="D194" s="24">
        <v>464.8039</v>
      </c>
      <c r="E194" s="24">
        <v>0.11666700000000008</v>
      </c>
      <c r="G194" s="24">
        <v>0.14072700000000005</v>
      </c>
      <c r="H194" s="24">
        <v>0.1356200000000003</v>
      </c>
      <c r="I194" s="24">
        <v>489.8612</v>
      </c>
      <c r="J194" s="24">
        <v>0.13817350000000017</v>
      </c>
      <c r="L194" s="24">
        <v>0.17634400000000028</v>
      </c>
      <c r="M194" s="24">
        <v>0.17610800000000015</v>
      </c>
      <c r="N194" s="24">
        <v>497.6977</v>
      </c>
      <c r="O194" s="24">
        <v>0.17622600000000022</v>
      </c>
      <c r="Q194" s="24">
        <v>0.19432000000000027</v>
      </c>
      <c r="R194" s="24">
        <v>0.19069200000000031</v>
      </c>
      <c r="S194" s="24">
        <v>452.31309999999996</v>
      </c>
      <c r="T194" s="24">
        <v>0.19250600000000029</v>
      </c>
      <c r="V194" s="24">
        <v>0.15019999999999989</v>
      </c>
      <c r="W194" s="24">
        <v>0.16289400000000054</v>
      </c>
      <c r="X194" s="24">
        <v>473.15350000000001</v>
      </c>
      <c r="Y194" s="24">
        <v>0.15654700000000021</v>
      </c>
      <c r="AA194" s="24">
        <v>0.11743099999999984</v>
      </c>
      <c r="AB194" s="24">
        <v>0.12251300000000054</v>
      </c>
      <c r="AC194" s="24">
        <v>458.52070000000003</v>
      </c>
      <c r="AD194" s="24">
        <v>0.11997200000000019</v>
      </c>
      <c r="BO194"/>
      <c r="BP194"/>
      <c r="BQ194"/>
      <c r="BR194" s="24">
        <v>0.91046899999999997</v>
      </c>
      <c r="BS194" s="24">
        <v>279820</v>
      </c>
      <c r="BT194" s="24">
        <f t="shared" si="28"/>
        <v>559.64</v>
      </c>
      <c r="BU194" s="24">
        <v>0.85547499999999999</v>
      </c>
      <c r="BW194" s="24">
        <v>0.17652399999999999</v>
      </c>
      <c r="BZ194" s="24">
        <f t="shared" si="29"/>
        <v>0.67895099999999997</v>
      </c>
    </row>
    <row r="195" spans="2:78" x14ac:dyDescent="0.15">
      <c r="B195" s="24">
        <v>0.11621300000000012</v>
      </c>
      <c r="C195" s="24">
        <v>0.11793600000000026</v>
      </c>
      <c r="D195" s="24">
        <v>465.52009999999996</v>
      </c>
      <c r="E195" s="24">
        <v>0.11707450000000019</v>
      </c>
      <c r="G195" s="24">
        <v>0.14130600000000015</v>
      </c>
      <c r="H195" s="24">
        <v>0.13615099999999991</v>
      </c>
      <c r="I195" s="24">
        <v>490.79940000000005</v>
      </c>
      <c r="J195" s="24">
        <v>0.13872850000000003</v>
      </c>
      <c r="L195" s="24">
        <v>0.17695599999999967</v>
      </c>
      <c r="M195" s="24">
        <v>0.17674300000000009</v>
      </c>
      <c r="N195" s="24">
        <v>498.54899999999998</v>
      </c>
      <c r="O195" s="24">
        <v>0.17684949999999988</v>
      </c>
      <c r="Q195" s="24">
        <v>0.19508199999999931</v>
      </c>
      <c r="R195" s="24">
        <v>0.19123299999999954</v>
      </c>
      <c r="S195" s="24">
        <v>452.99529999999999</v>
      </c>
      <c r="T195" s="24">
        <v>0.19315749999999943</v>
      </c>
      <c r="V195" s="24">
        <v>0.15078300000000056</v>
      </c>
      <c r="W195" s="24">
        <v>0.16354100000000038</v>
      </c>
      <c r="X195" s="24">
        <v>473.80259999999998</v>
      </c>
      <c r="Y195" s="24">
        <v>0.15716200000000047</v>
      </c>
      <c r="AA195" s="24">
        <v>0.11825099999999988</v>
      </c>
      <c r="AB195" s="24">
        <v>0.1232899999999999</v>
      </c>
      <c r="AC195" s="24">
        <v>459.16980000000001</v>
      </c>
      <c r="AD195" s="24">
        <v>0.12077049999999989</v>
      </c>
      <c r="BO195"/>
      <c r="BP195"/>
      <c r="BQ195"/>
      <c r="BR195" s="24">
        <v>0.91546899999999998</v>
      </c>
      <c r="BS195" s="24">
        <v>280142</v>
      </c>
      <c r="BT195" s="24">
        <f t="shared" si="28"/>
        <v>560.28399999999999</v>
      </c>
      <c r="BU195" s="24">
        <v>0.86249699999999996</v>
      </c>
      <c r="BW195" s="24">
        <v>0.176675</v>
      </c>
      <c r="BZ195" s="24">
        <f t="shared" si="29"/>
        <v>0.68582199999999993</v>
      </c>
    </row>
    <row r="196" spans="2:78" x14ac:dyDescent="0.15">
      <c r="B196" s="24">
        <v>0.1166930000000006</v>
      </c>
      <c r="C196" s="24">
        <v>0.11839099999999991</v>
      </c>
      <c r="D196" s="24">
        <v>466.24290000000002</v>
      </c>
      <c r="E196" s="24">
        <v>0.11754200000000026</v>
      </c>
      <c r="G196" s="24">
        <v>0.14189999999999969</v>
      </c>
      <c r="H196" s="24">
        <v>0.13668700000000022</v>
      </c>
      <c r="I196" s="24">
        <v>491.85390000000001</v>
      </c>
      <c r="J196" s="24">
        <v>0.13929349999999996</v>
      </c>
      <c r="L196" s="24">
        <v>0.17747299999999999</v>
      </c>
      <c r="M196" s="24">
        <v>0.1772980000000004</v>
      </c>
      <c r="N196" s="24">
        <v>499.42680000000001</v>
      </c>
      <c r="O196" s="24">
        <v>0.1773855000000002</v>
      </c>
      <c r="Q196" s="24">
        <v>0.19577299999999997</v>
      </c>
      <c r="R196" s="24">
        <v>0.191751</v>
      </c>
      <c r="S196" s="24">
        <v>453.62359999999995</v>
      </c>
      <c r="T196" s="24">
        <v>0.19376199999999999</v>
      </c>
      <c r="V196" s="24">
        <v>0.15138400000000019</v>
      </c>
      <c r="W196" s="24">
        <v>0.16431500000000021</v>
      </c>
      <c r="X196" s="24">
        <v>474.42430000000002</v>
      </c>
      <c r="Y196" s="24">
        <v>0.1578495000000002</v>
      </c>
      <c r="AA196" s="24">
        <v>0.1191639999999996</v>
      </c>
      <c r="AB196" s="24">
        <v>0.12391599999999947</v>
      </c>
      <c r="AC196" s="24">
        <v>459.62900000000002</v>
      </c>
      <c r="AD196" s="24">
        <v>0.12153999999999954</v>
      </c>
      <c r="BO196"/>
      <c r="BP196"/>
      <c r="BQ196"/>
      <c r="BR196" s="24">
        <v>0.92046899999999998</v>
      </c>
      <c r="BS196" s="24">
        <v>280456</v>
      </c>
      <c r="BT196" s="24">
        <f t="shared" si="28"/>
        <v>560.91200000000003</v>
      </c>
      <c r="BU196" s="24">
        <v>0.869533</v>
      </c>
      <c r="BW196" s="24">
        <v>0.17682200000000001</v>
      </c>
      <c r="BZ196" s="24">
        <f t="shared" si="29"/>
        <v>0.69271099999999997</v>
      </c>
    </row>
    <row r="197" spans="2:78" x14ac:dyDescent="0.15">
      <c r="B197" s="24">
        <v>0.11713899999999988</v>
      </c>
      <c r="C197" s="24">
        <v>0.11896999999999913</v>
      </c>
      <c r="D197" s="24">
        <v>466.97890000000001</v>
      </c>
      <c r="E197" s="24">
        <v>0.11805449999999951</v>
      </c>
      <c r="G197" s="24">
        <v>0.14268000000000036</v>
      </c>
      <c r="H197" s="24">
        <v>0.13758900000000018</v>
      </c>
      <c r="I197" s="24">
        <v>492.80629999999996</v>
      </c>
      <c r="J197" s="24">
        <v>0.14013450000000027</v>
      </c>
      <c r="L197" s="24">
        <v>0.17809000000000008</v>
      </c>
      <c r="M197" s="24">
        <v>0.17788599999999999</v>
      </c>
      <c r="N197" s="24">
        <v>500.30549999999999</v>
      </c>
      <c r="O197" s="24">
        <v>0.17798800000000004</v>
      </c>
      <c r="Q197" s="24">
        <v>0.19660600000000006</v>
      </c>
      <c r="R197" s="24">
        <v>0.1923919999999999</v>
      </c>
      <c r="S197" s="24">
        <v>454.46729999999997</v>
      </c>
      <c r="T197" s="24">
        <v>0.19449899999999998</v>
      </c>
      <c r="V197" s="24">
        <v>0.15191700000000008</v>
      </c>
      <c r="W197" s="24">
        <v>0.16496200000000005</v>
      </c>
      <c r="X197" s="24">
        <v>475.02530000000002</v>
      </c>
      <c r="Y197" s="24">
        <v>0.15843950000000007</v>
      </c>
      <c r="AA197" s="24">
        <v>0.12006799999999984</v>
      </c>
      <c r="AB197" s="24">
        <v>0.12457100000000043</v>
      </c>
      <c r="AC197" s="24">
        <v>460.26390000000004</v>
      </c>
      <c r="AD197" s="24">
        <v>0.12231950000000014</v>
      </c>
      <c r="BO197"/>
      <c r="BP197"/>
      <c r="BQ197"/>
      <c r="BR197" s="24">
        <v>0.92546899999999999</v>
      </c>
      <c r="BS197" s="24">
        <v>280763</v>
      </c>
      <c r="BT197" s="24">
        <f t="shared" si="28"/>
        <v>561.52599999999995</v>
      </c>
      <c r="BU197" s="24">
        <v>0.876583</v>
      </c>
      <c r="BW197" s="24">
        <v>0.17696400000000001</v>
      </c>
      <c r="BZ197" s="24">
        <f t="shared" si="29"/>
        <v>0.69961899999999999</v>
      </c>
    </row>
    <row r="198" spans="2:78" x14ac:dyDescent="0.15">
      <c r="B198" s="24">
        <v>0.11768799999999935</v>
      </c>
      <c r="C198" s="24">
        <v>0.11961499999999958</v>
      </c>
      <c r="D198" s="24">
        <v>467.68849999999998</v>
      </c>
      <c r="E198" s="24">
        <v>0.11865149999999947</v>
      </c>
      <c r="G198" s="24">
        <v>0.14355099999999954</v>
      </c>
      <c r="H198" s="24">
        <v>0.13836699999999968</v>
      </c>
      <c r="I198" s="24">
        <v>493.73879999999997</v>
      </c>
      <c r="J198" s="24">
        <v>0.14095899999999961</v>
      </c>
      <c r="L198" s="24">
        <v>0.17871199999999998</v>
      </c>
      <c r="M198" s="24">
        <v>0.17849200000000032</v>
      </c>
      <c r="N198" s="24">
        <v>500.67680000000001</v>
      </c>
      <c r="O198" s="24">
        <v>0.17860200000000015</v>
      </c>
      <c r="Q198" s="24">
        <v>0.19757200000000008</v>
      </c>
      <c r="R198" s="24">
        <v>0.19310500000000008</v>
      </c>
      <c r="S198" s="24">
        <v>455.346</v>
      </c>
      <c r="T198" s="24">
        <v>0.19533850000000008</v>
      </c>
      <c r="V198" s="24">
        <v>0.15247100000000025</v>
      </c>
      <c r="W198" s="24">
        <v>0.16563600000000012</v>
      </c>
      <c r="X198" s="24">
        <v>475.59309999999999</v>
      </c>
      <c r="Y198" s="24">
        <v>0.15905350000000018</v>
      </c>
      <c r="AA198" s="24">
        <v>0.12085100000000004</v>
      </c>
      <c r="AB198" s="24">
        <v>0.12516999999999978</v>
      </c>
      <c r="AC198" s="24">
        <v>460.95269999999999</v>
      </c>
      <c r="AD198" s="24">
        <v>0.12301049999999991</v>
      </c>
      <c r="BO198"/>
      <c r="BP198"/>
      <c r="BQ198"/>
      <c r="BR198" s="24">
        <v>0.93046899999999999</v>
      </c>
      <c r="BS198" s="24">
        <v>281063</v>
      </c>
      <c r="BT198" s="24">
        <f t="shared" si="28"/>
        <v>562.12599999999998</v>
      </c>
      <c r="BU198" s="24">
        <v>0.88364299999999996</v>
      </c>
      <c r="BW198" s="24">
        <v>0.17710100000000001</v>
      </c>
      <c r="BZ198" s="24">
        <f t="shared" si="29"/>
        <v>0.706542</v>
      </c>
    </row>
    <row r="199" spans="2:78" x14ac:dyDescent="0.15">
      <c r="B199" s="24">
        <v>0.11828000000000038</v>
      </c>
      <c r="C199" s="24">
        <v>0.12019800000000025</v>
      </c>
      <c r="D199" s="24">
        <v>467.70929999999998</v>
      </c>
      <c r="E199" s="24">
        <v>0.11923900000000032</v>
      </c>
      <c r="G199" s="24">
        <v>0.14453099999999974</v>
      </c>
      <c r="H199" s="24">
        <v>0.13922100000000004</v>
      </c>
      <c r="I199" s="24">
        <v>494.07620000000003</v>
      </c>
      <c r="J199" s="24">
        <v>0.14187599999999989</v>
      </c>
      <c r="L199" s="24">
        <v>0.1795719999999994</v>
      </c>
      <c r="M199" s="24">
        <v>0.17910099999999929</v>
      </c>
      <c r="N199" s="24">
        <v>501.14929999999998</v>
      </c>
      <c r="O199" s="24">
        <v>0.17933649999999934</v>
      </c>
      <c r="Q199" s="24">
        <v>0.19843000000000011</v>
      </c>
      <c r="R199" s="24">
        <v>0.19377800000000001</v>
      </c>
      <c r="S199" s="24">
        <v>456.94</v>
      </c>
      <c r="T199" s="24">
        <v>0.19610400000000006</v>
      </c>
      <c r="V199" s="24">
        <v>0.15303399999999989</v>
      </c>
      <c r="W199" s="24">
        <v>0.16630900000000004</v>
      </c>
      <c r="X199" s="24">
        <v>476.22800000000001</v>
      </c>
      <c r="Y199" s="24">
        <v>0.15967149999999997</v>
      </c>
      <c r="AA199" s="24">
        <v>0.12163099999999982</v>
      </c>
      <c r="AB199" s="24">
        <v>0.12603399999999976</v>
      </c>
      <c r="AC199" s="24">
        <v>461.70959999999997</v>
      </c>
      <c r="AD199" s="24">
        <v>0.12383249999999979</v>
      </c>
      <c r="BO199"/>
      <c r="BP199"/>
      <c r="BQ199"/>
      <c r="BR199" s="24">
        <v>0.93546899999999999</v>
      </c>
      <c r="BS199" s="24">
        <v>281356</v>
      </c>
      <c r="BT199" s="24">
        <f t="shared" ref="BT199:BT212" si="30">BS199*2/1000</f>
        <v>562.71199999999999</v>
      </c>
      <c r="BU199" s="24">
        <v>0.89071500000000003</v>
      </c>
      <c r="BW199" s="24">
        <v>0.177235</v>
      </c>
      <c r="BZ199" s="24">
        <f t="shared" ref="BZ199:BZ212" si="31">BU199-BW199</f>
        <v>0.71348</v>
      </c>
    </row>
    <row r="200" spans="2:78" x14ac:dyDescent="0.15">
      <c r="B200" s="24">
        <v>0.11889099999999964</v>
      </c>
      <c r="C200" s="24">
        <v>0.12066800000000022</v>
      </c>
      <c r="D200" s="24">
        <v>467.91809999999998</v>
      </c>
      <c r="E200" s="24">
        <v>0.11977949999999993</v>
      </c>
      <c r="G200" s="24">
        <v>0.14544599999999974</v>
      </c>
      <c r="H200" s="24">
        <v>0.13993499999999948</v>
      </c>
      <c r="I200" s="24">
        <v>494.62979999999999</v>
      </c>
      <c r="J200" s="24">
        <v>0.14269049999999961</v>
      </c>
      <c r="L200" s="24">
        <v>0.18059100000000061</v>
      </c>
      <c r="M200" s="24">
        <v>0.180002</v>
      </c>
      <c r="N200" s="24">
        <v>501.72370000000001</v>
      </c>
      <c r="O200" s="24">
        <v>0.1802965000000003</v>
      </c>
      <c r="Q200" s="24">
        <v>0.19941600000000026</v>
      </c>
      <c r="R200" s="24">
        <v>0.1945079999999999</v>
      </c>
      <c r="S200" s="24">
        <v>457.85270000000003</v>
      </c>
      <c r="T200" s="24">
        <v>0.19696200000000008</v>
      </c>
      <c r="V200" s="24">
        <v>0.15376500000000082</v>
      </c>
      <c r="W200" s="24">
        <v>0.1670790000000002</v>
      </c>
      <c r="X200" s="24">
        <v>476.82229999999998</v>
      </c>
      <c r="Y200" s="24">
        <v>0.16042200000000051</v>
      </c>
      <c r="AA200" s="24">
        <v>0.12223600000000001</v>
      </c>
      <c r="AB200" s="24">
        <v>0.12686799999999998</v>
      </c>
      <c r="AC200" s="24">
        <v>462.41250000000002</v>
      </c>
      <c r="AD200" s="24">
        <v>0.124552</v>
      </c>
      <c r="BO200"/>
      <c r="BP200"/>
      <c r="BQ200"/>
      <c r="BR200" s="24">
        <v>0.940469</v>
      </c>
      <c r="BS200" s="24">
        <v>281643</v>
      </c>
      <c r="BT200" s="24">
        <f t="shared" si="30"/>
        <v>563.28599999999994</v>
      </c>
      <c r="BU200" s="24">
        <v>0.89779900000000001</v>
      </c>
      <c r="BW200" s="24">
        <v>0.17736499999999999</v>
      </c>
      <c r="BZ200" s="24">
        <f t="shared" si="31"/>
        <v>0.72043400000000002</v>
      </c>
    </row>
    <row r="201" spans="2:78" x14ac:dyDescent="0.15">
      <c r="B201" s="24">
        <v>0.11939899999999959</v>
      </c>
      <c r="C201" s="24">
        <v>0.12109099999999984</v>
      </c>
      <c r="D201" s="24">
        <v>468.22240000000005</v>
      </c>
      <c r="E201" s="24">
        <v>0.12024499999999971</v>
      </c>
      <c r="G201" s="24">
        <v>0.14630499999999991</v>
      </c>
      <c r="H201" s="24">
        <v>0.1407090000000002</v>
      </c>
      <c r="I201" s="24">
        <v>495.23829999999998</v>
      </c>
      <c r="J201" s="24">
        <v>0.14350700000000005</v>
      </c>
      <c r="L201" s="24">
        <v>0.18147100000000016</v>
      </c>
      <c r="M201" s="24">
        <v>0.1807369999999997</v>
      </c>
      <c r="N201" s="24">
        <v>502.34540000000004</v>
      </c>
      <c r="O201" s="24">
        <v>0.18110399999999993</v>
      </c>
      <c r="Q201" s="24">
        <v>0.20036400000000043</v>
      </c>
      <c r="R201" s="24">
        <v>0.19527800000000006</v>
      </c>
      <c r="S201" s="24">
        <v>458.9468</v>
      </c>
      <c r="T201" s="24">
        <v>0.19782100000000025</v>
      </c>
      <c r="V201" s="24">
        <v>0.1545160000000001</v>
      </c>
      <c r="W201" s="24">
        <v>0.1678039999999994</v>
      </c>
      <c r="X201" s="24">
        <v>477.43740000000003</v>
      </c>
      <c r="Y201" s="24">
        <v>0.16115999999999975</v>
      </c>
      <c r="AA201" s="24">
        <v>0.12288100000000046</v>
      </c>
      <c r="AB201" s="24">
        <v>0.12768099999999993</v>
      </c>
      <c r="AC201" s="24">
        <v>462.77719999999999</v>
      </c>
      <c r="AD201" s="24">
        <v>0.1252810000000002</v>
      </c>
      <c r="BO201"/>
      <c r="BP201"/>
      <c r="BQ201"/>
      <c r="BR201" s="24">
        <v>0.945469</v>
      </c>
      <c r="BS201" s="24">
        <v>281924</v>
      </c>
      <c r="BT201" s="24">
        <f t="shared" si="30"/>
        <v>563.84799999999996</v>
      </c>
      <c r="BU201" s="24">
        <v>0.90489299999999995</v>
      </c>
      <c r="BW201" s="24">
        <v>0.17749100000000001</v>
      </c>
      <c r="BZ201" s="24">
        <f t="shared" si="31"/>
        <v>0.72740199999999988</v>
      </c>
    </row>
    <row r="202" spans="2:78" x14ac:dyDescent="0.15">
      <c r="B202" s="24">
        <v>0.11997999999999998</v>
      </c>
      <c r="C202" s="24">
        <v>0.12167800000000017</v>
      </c>
      <c r="D202" s="24">
        <v>468.58049999999997</v>
      </c>
      <c r="E202" s="24">
        <v>0.12082900000000008</v>
      </c>
      <c r="G202" s="24">
        <v>0.14700600000000019</v>
      </c>
      <c r="H202" s="24">
        <v>0.14132700000000042</v>
      </c>
      <c r="I202" s="24">
        <v>495.87329999999997</v>
      </c>
      <c r="J202" s="24">
        <v>0.14416650000000031</v>
      </c>
      <c r="L202" s="24">
        <v>0.18245999999999984</v>
      </c>
      <c r="M202" s="24">
        <v>0.18164800000000003</v>
      </c>
      <c r="N202" s="24">
        <v>503.00020000000001</v>
      </c>
      <c r="O202" s="24">
        <v>0.18205399999999994</v>
      </c>
      <c r="Q202" s="24">
        <v>0.20163200000000003</v>
      </c>
      <c r="R202" s="24">
        <v>0.19630300000000034</v>
      </c>
      <c r="S202" s="24">
        <v>460.22329999999999</v>
      </c>
      <c r="T202" s="24">
        <v>0.19896750000000019</v>
      </c>
      <c r="V202" s="24">
        <v>0.15539000000000058</v>
      </c>
      <c r="W202" s="24">
        <v>0.16870899999999978</v>
      </c>
      <c r="X202" s="24">
        <v>478.13279999999997</v>
      </c>
      <c r="Y202" s="24">
        <v>0.16204950000000018</v>
      </c>
      <c r="AA202" s="24">
        <v>0.12340100000000032</v>
      </c>
      <c r="AB202" s="24">
        <v>0.12831900000000029</v>
      </c>
      <c r="AC202" s="24">
        <v>462.73</v>
      </c>
      <c r="AD202" s="24">
        <v>0.1258600000000003</v>
      </c>
      <c r="BO202"/>
      <c r="BP202"/>
      <c r="BQ202"/>
      <c r="BR202" s="24">
        <v>0.95046900000000001</v>
      </c>
      <c r="BS202" s="24">
        <v>282198</v>
      </c>
      <c r="BT202" s="24">
        <f t="shared" si="30"/>
        <v>564.39599999999996</v>
      </c>
      <c r="BU202" s="24">
        <v>0.911999</v>
      </c>
      <c r="BW202" s="24">
        <v>0.17761299999999999</v>
      </c>
      <c r="BZ202" s="24">
        <f t="shared" si="31"/>
        <v>0.73438599999999998</v>
      </c>
    </row>
    <row r="203" spans="2:78" x14ac:dyDescent="0.15">
      <c r="B203" s="24">
        <v>0.12065400000000004</v>
      </c>
      <c r="C203" s="24">
        <v>0.12233699999999992</v>
      </c>
      <c r="D203" s="24">
        <v>468.95179999999999</v>
      </c>
      <c r="E203" s="24">
        <v>0.12149549999999998</v>
      </c>
      <c r="G203" s="24">
        <v>0.14769399999999955</v>
      </c>
      <c r="H203" s="24">
        <v>0.14188699999999965</v>
      </c>
      <c r="I203" s="24">
        <v>496.56959999999998</v>
      </c>
      <c r="J203" s="24">
        <v>0.1447904999999996</v>
      </c>
      <c r="L203" s="24">
        <v>0.1834220000000002</v>
      </c>
      <c r="M203" s="24">
        <v>0.18263199999999991</v>
      </c>
      <c r="N203" s="24">
        <v>503.62849999999997</v>
      </c>
      <c r="O203" s="24">
        <v>0.18302700000000005</v>
      </c>
      <c r="Q203" s="24">
        <v>0.2030959999999995</v>
      </c>
      <c r="R203" s="24">
        <v>0.1973609999999999</v>
      </c>
      <c r="S203" s="24">
        <v>461.38549999999998</v>
      </c>
      <c r="T203" s="24">
        <v>0.2002284999999997</v>
      </c>
      <c r="V203" s="24">
        <v>0.15627200000000041</v>
      </c>
      <c r="W203" s="24">
        <v>0.16962600000000005</v>
      </c>
      <c r="X203" s="24">
        <v>479.84209999999996</v>
      </c>
      <c r="Y203" s="24">
        <v>0.16294900000000023</v>
      </c>
      <c r="AA203" s="24">
        <v>0.12415900000000057</v>
      </c>
      <c r="AB203" s="24">
        <v>0.12899200000000022</v>
      </c>
      <c r="AC203" s="24">
        <v>462.94630000000001</v>
      </c>
      <c r="AD203" s="24">
        <v>0.1265755000000004</v>
      </c>
      <c r="BO203"/>
      <c r="BP203"/>
      <c r="BQ203"/>
      <c r="BR203" s="24">
        <v>0.95546900000000001</v>
      </c>
      <c r="BS203" s="24">
        <v>282465</v>
      </c>
      <c r="BT203" s="24">
        <f t="shared" si="30"/>
        <v>564.92999999999995</v>
      </c>
      <c r="BU203" s="24">
        <v>0.91911799999999999</v>
      </c>
      <c r="BW203" s="24">
        <v>0.17773</v>
      </c>
      <c r="BZ203" s="24">
        <f t="shared" si="31"/>
        <v>0.74138799999999994</v>
      </c>
    </row>
    <row r="204" spans="2:78" x14ac:dyDescent="0.15">
      <c r="B204" s="24">
        <v>0.12139800000000012</v>
      </c>
      <c r="C204" s="24">
        <v>0.12307800000000046</v>
      </c>
      <c r="D204" s="24">
        <v>469.47240000000005</v>
      </c>
      <c r="E204" s="24">
        <v>0.12223800000000029</v>
      </c>
      <c r="G204" s="24">
        <v>0.14834799999999948</v>
      </c>
      <c r="H204" s="24">
        <v>0.14252999999999982</v>
      </c>
      <c r="I204" s="24">
        <v>497.21109999999999</v>
      </c>
      <c r="J204" s="24">
        <v>0.14543899999999965</v>
      </c>
      <c r="L204" s="24">
        <v>0.18475999999999981</v>
      </c>
      <c r="M204" s="24">
        <v>0.18391599999999997</v>
      </c>
      <c r="N204" s="24">
        <v>503.9932</v>
      </c>
      <c r="O204" s="24">
        <v>0.18433799999999989</v>
      </c>
      <c r="Q204" s="24">
        <v>0.20487499999999947</v>
      </c>
      <c r="R204" s="24">
        <v>0.1986939999999997</v>
      </c>
      <c r="S204" s="24">
        <v>462.66950000000003</v>
      </c>
      <c r="T204" s="24">
        <v>0.20178449999999959</v>
      </c>
      <c r="V204" s="24">
        <v>0.1571769999999999</v>
      </c>
      <c r="W204" s="24">
        <v>0.17057900000000004</v>
      </c>
      <c r="X204" s="24">
        <v>481.0779</v>
      </c>
      <c r="Y204" s="24">
        <v>0.16387799999999997</v>
      </c>
      <c r="AA204" s="24">
        <v>0.1249039999999999</v>
      </c>
      <c r="AB204" s="24">
        <v>0.12964099999999945</v>
      </c>
      <c r="AC204" s="24">
        <v>463.21659999999997</v>
      </c>
      <c r="AD204" s="24">
        <v>0.12727249999999968</v>
      </c>
      <c r="BO204"/>
      <c r="BP204"/>
      <c r="BQ204"/>
      <c r="BR204" s="24">
        <v>0.96046900000000002</v>
      </c>
      <c r="BS204" s="24">
        <v>282725</v>
      </c>
      <c r="BT204" s="24">
        <f t="shared" si="30"/>
        <v>565.45000000000005</v>
      </c>
      <c r="BU204" s="24">
        <v>0.92625000000000002</v>
      </c>
      <c r="BW204" s="24">
        <v>0.177843</v>
      </c>
      <c r="BZ204" s="24">
        <f t="shared" si="31"/>
        <v>0.74840700000000004</v>
      </c>
    </row>
    <row r="205" spans="2:78" x14ac:dyDescent="0.15">
      <c r="B205" s="24">
        <v>0.12198999999999938</v>
      </c>
      <c r="C205" s="24">
        <v>0.12371399999999966</v>
      </c>
      <c r="D205" s="24">
        <v>470.07329999999996</v>
      </c>
      <c r="E205" s="24">
        <v>0.12285199999999952</v>
      </c>
      <c r="G205" s="24">
        <v>0.14904500000000009</v>
      </c>
      <c r="H205" s="24">
        <v>0.14324799999999982</v>
      </c>
      <c r="I205" s="24">
        <v>497.83949999999999</v>
      </c>
      <c r="J205" s="24">
        <v>0.14614649999999996</v>
      </c>
      <c r="L205" s="24">
        <v>0.18634600000000034</v>
      </c>
      <c r="M205" s="24">
        <v>0.18533700000000053</v>
      </c>
      <c r="N205" s="24">
        <v>504.02729999999997</v>
      </c>
      <c r="O205" s="24">
        <v>0.18584150000000044</v>
      </c>
      <c r="Q205" s="24">
        <v>0.20694900000000072</v>
      </c>
      <c r="R205" s="24">
        <v>0.19995700000000038</v>
      </c>
      <c r="S205" s="24">
        <v>463.83070000000004</v>
      </c>
      <c r="T205" s="24">
        <v>0.20345300000000055</v>
      </c>
      <c r="V205" s="24">
        <v>0.15812299999999979</v>
      </c>
      <c r="W205" s="24">
        <v>0.17147999999999985</v>
      </c>
      <c r="X205" s="24">
        <v>482.15219999999999</v>
      </c>
      <c r="Y205" s="24">
        <v>0.16480149999999982</v>
      </c>
      <c r="AA205" s="24">
        <v>0.12562599999999957</v>
      </c>
      <c r="AB205" s="24">
        <v>0.13020799999999966</v>
      </c>
      <c r="AC205" s="24">
        <v>463.5</v>
      </c>
      <c r="AD205" s="24">
        <v>0.12791699999999961</v>
      </c>
      <c r="BO205"/>
      <c r="BP205"/>
      <c r="BQ205"/>
      <c r="BR205" s="24">
        <v>0.96546900000000002</v>
      </c>
      <c r="BS205" s="24">
        <v>282980</v>
      </c>
      <c r="BT205" s="24">
        <f t="shared" si="30"/>
        <v>565.96</v>
      </c>
      <c r="BU205" s="24">
        <v>0.93339300000000003</v>
      </c>
      <c r="BW205" s="24">
        <v>0.177953</v>
      </c>
      <c r="BZ205" s="24">
        <f t="shared" si="31"/>
        <v>0.75544</v>
      </c>
    </row>
    <row r="206" spans="2:78" x14ac:dyDescent="0.15">
      <c r="B206" s="24">
        <v>0.12252100000000077</v>
      </c>
      <c r="C206" s="24">
        <v>0.12422800000000045</v>
      </c>
      <c r="D206" s="24">
        <v>470.90479999999997</v>
      </c>
      <c r="E206" s="24">
        <v>0.12337450000000061</v>
      </c>
      <c r="G206" s="24">
        <v>0.14970000000000017</v>
      </c>
      <c r="H206" s="24">
        <v>0.14392600000000044</v>
      </c>
      <c r="I206" s="24">
        <v>498.48099999999999</v>
      </c>
      <c r="J206" s="24">
        <v>0.1468130000000003</v>
      </c>
      <c r="L206" s="24">
        <v>0.1881889999999995</v>
      </c>
      <c r="M206" s="24">
        <v>0.18689299999999953</v>
      </c>
      <c r="N206" s="24">
        <v>504.20959999999997</v>
      </c>
      <c r="O206" s="24">
        <v>0.18754099999999951</v>
      </c>
      <c r="Q206" s="24">
        <v>0.20910699999999949</v>
      </c>
      <c r="R206" s="24">
        <v>0.20153199999999938</v>
      </c>
      <c r="S206" s="24">
        <v>464.85120000000001</v>
      </c>
      <c r="T206" s="24">
        <v>0.20531949999999943</v>
      </c>
      <c r="V206" s="24">
        <v>0.15895700000000001</v>
      </c>
      <c r="W206" s="24">
        <v>0.1724610000000002</v>
      </c>
      <c r="X206" s="24">
        <v>483.2199</v>
      </c>
      <c r="Y206" s="24">
        <v>0.16570900000000011</v>
      </c>
      <c r="AA206" s="24">
        <v>0.12606499999999965</v>
      </c>
      <c r="AB206" s="24">
        <v>0.1304729999999994</v>
      </c>
      <c r="AC206" s="24">
        <v>463.85149999999999</v>
      </c>
      <c r="AD206" s="24">
        <v>0.12826899999999952</v>
      </c>
      <c r="BO206"/>
      <c r="BP206"/>
      <c r="BQ206"/>
      <c r="BR206" s="24">
        <v>0.97046900000000003</v>
      </c>
      <c r="BS206" s="24">
        <v>283227</v>
      </c>
      <c r="BT206" s="24">
        <f t="shared" si="30"/>
        <v>566.45399999999995</v>
      </c>
      <c r="BU206" s="24">
        <v>0.94054800000000005</v>
      </c>
      <c r="BW206" s="24">
        <v>0.17805799999999999</v>
      </c>
      <c r="BZ206" s="24">
        <f t="shared" si="31"/>
        <v>0.76249000000000011</v>
      </c>
    </row>
    <row r="207" spans="2:78" x14ac:dyDescent="0.15">
      <c r="B207" s="24">
        <v>0.12301099999999998</v>
      </c>
      <c r="C207" s="24">
        <v>0.12467000000000006</v>
      </c>
      <c r="D207" s="24">
        <v>471.69470000000001</v>
      </c>
      <c r="E207" s="24">
        <v>0.12384050000000002</v>
      </c>
      <c r="G207" s="24">
        <v>0.15042400000000011</v>
      </c>
      <c r="H207" s="24">
        <v>0.144482</v>
      </c>
      <c r="I207" s="24">
        <v>499.04129999999998</v>
      </c>
      <c r="J207" s="24">
        <v>0.14745300000000006</v>
      </c>
      <c r="L207" s="24">
        <v>0.18996000000000013</v>
      </c>
      <c r="M207" s="24">
        <v>0.1883309999999998</v>
      </c>
      <c r="N207" s="24">
        <v>504.43259999999998</v>
      </c>
      <c r="O207" s="24">
        <v>0.18914549999999997</v>
      </c>
      <c r="Q207" s="24">
        <v>0.21147999999999989</v>
      </c>
      <c r="R207" s="24">
        <v>0.20309899999999992</v>
      </c>
      <c r="S207" s="24">
        <v>465.33780000000002</v>
      </c>
      <c r="T207" s="24">
        <v>0.2072894999999999</v>
      </c>
      <c r="V207" s="24">
        <v>0.15974500000000003</v>
      </c>
      <c r="W207" s="24">
        <v>0.17339400000000005</v>
      </c>
      <c r="X207" s="24">
        <v>483.69990000000001</v>
      </c>
      <c r="Y207" s="24">
        <v>0.16656950000000004</v>
      </c>
      <c r="AA207" s="24">
        <v>0.12645899999999966</v>
      </c>
      <c r="AB207" s="24">
        <v>0.13071300000000008</v>
      </c>
      <c r="AC207" s="24">
        <v>464.5138</v>
      </c>
      <c r="AD207" s="24">
        <v>0.12858599999999987</v>
      </c>
      <c r="BO207"/>
      <c r="BP207"/>
      <c r="BQ207"/>
      <c r="BR207" s="24">
        <v>0.97546900000000003</v>
      </c>
      <c r="BS207" s="24">
        <v>283468</v>
      </c>
      <c r="BT207" s="24">
        <f t="shared" si="30"/>
        <v>566.93600000000004</v>
      </c>
      <c r="BU207" s="24">
        <v>0.94771399999999995</v>
      </c>
      <c r="BW207" s="24">
        <v>0.17815800000000001</v>
      </c>
      <c r="BZ207" s="24">
        <f t="shared" si="31"/>
        <v>0.76955599999999991</v>
      </c>
    </row>
    <row r="208" spans="2:78" x14ac:dyDescent="0.15">
      <c r="B208" s="24">
        <v>0.12345899999999954</v>
      </c>
      <c r="C208" s="24">
        <v>0.1250069999999992</v>
      </c>
      <c r="D208" s="24">
        <v>473.0052</v>
      </c>
      <c r="E208" s="24">
        <v>0.12423299999999937</v>
      </c>
      <c r="G208" s="24">
        <v>0.15106000000000019</v>
      </c>
      <c r="H208" s="24">
        <v>0.1450560000000003</v>
      </c>
      <c r="I208" s="24">
        <v>499.65640000000002</v>
      </c>
      <c r="J208" s="24">
        <v>0.14805800000000024</v>
      </c>
      <c r="L208" s="24">
        <v>0.19162799999999969</v>
      </c>
      <c r="M208" s="24">
        <v>0.18979699999999955</v>
      </c>
      <c r="N208" s="24">
        <v>504.67629999999997</v>
      </c>
      <c r="O208" s="24">
        <v>0.19071249999999962</v>
      </c>
      <c r="Q208" s="24">
        <v>0.21390900000000013</v>
      </c>
      <c r="R208" s="24">
        <v>0.20498900000000031</v>
      </c>
      <c r="S208" s="24">
        <v>466.01990000000001</v>
      </c>
      <c r="T208" s="24">
        <v>0.20944900000000022</v>
      </c>
      <c r="V208" s="24">
        <v>0.16036699999999993</v>
      </c>
      <c r="W208" s="24">
        <v>0.17423699999999975</v>
      </c>
      <c r="X208" s="24">
        <v>484.29419999999999</v>
      </c>
      <c r="Y208" s="24">
        <v>0.16730199999999984</v>
      </c>
      <c r="AA208" s="24">
        <v>0.12699600000000011</v>
      </c>
      <c r="AB208" s="24">
        <v>0.13102099999999961</v>
      </c>
      <c r="AC208" s="24">
        <v>465.25650000000002</v>
      </c>
      <c r="AD208" s="24">
        <v>0.12900849999999986</v>
      </c>
      <c r="BO208"/>
      <c r="BP208"/>
      <c r="BQ208"/>
      <c r="BR208" s="24">
        <v>0.98046900000000003</v>
      </c>
      <c r="BS208" s="24">
        <v>283704</v>
      </c>
      <c r="BT208" s="24">
        <f t="shared" si="30"/>
        <v>567.40800000000002</v>
      </c>
      <c r="BU208" s="24">
        <v>0.95489100000000005</v>
      </c>
      <c r="BW208" s="24">
        <v>0.178255</v>
      </c>
      <c r="BZ208" s="24">
        <f t="shared" si="31"/>
        <v>0.7766360000000001</v>
      </c>
    </row>
    <row r="209" spans="2:78" x14ac:dyDescent="0.15">
      <c r="B209" s="24">
        <v>0.12393500000000035</v>
      </c>
      <c r="C209" s="24">
        <v>0.12541600000000042</v>
      </c>
      <c r="D209" s="24">
        <v>474.12009999999998</v>
      </c>
      <c r="E209" s="24">
        <v>0.12467550000000038</v>
      </c>
      <c r="G209" s="24">
        <v>0.15167199999999958</v>
      </c>
      <c r="H209" s="24">
        <v>0.14573400000000003</v>
      </c>
      <c r="I209" s="24">
        <v>500.36599999999999</v>
      </c>
      <c r="J209" s="24">
        <v>0.14870299999999981</v>
      </c>
      <c r="L209" s="24">
        <v>0.1928700000000001</v>
      </c>
      <c r="M209" s="24">
        <v>0.19104499999999991</v>
      </c>
      <c r="N209" s="24">
        <v>504.96640000000002</v>
      </c>
      <c r="O209" s="24">
        <v>0.1919575</v>
      </c>
      <c r="Q209" s="24">
        <v>0.21658099999999969</v>
      </c>
      <c r="R209" s="24">
        <v>0.206785</v>
      </c>
      <c r="S209" s="24">
        <v>466.78340000000003</v>
      </c>
      <c r="T209" s="24">
        <v>0.21168299999999984</v>
      </c>
      <c r="V209" s="24">
        <v>0.16104800000000008</v>
      </c>
      <c r="W209" s="24">
        <v>0.17501300000000075</v>
      </c>
      <c r="X209" s="24">
        <v>485.0104</v>
      </c>
      <c r="Y209" s="24">
        <v>0.16803050000000042</v>
      </c>
      <c r="AA209" s="24">
        <v>0.12752300000000005</v>
      </c>
      <c r="AB209" s="24">
        <v>0.13131999999999966</v>
      </c>
      <c r="AC209" s="24">
        <v>466.29679999999996</v>
      </c>
      <c r="AD209" s="24">
        <v>0.12942149999999986</v>
      </c>
      <c r="BO209"/>
      <c r="BP209"/>
      <c r="BQ209"/>
      <c r="BR209" s="24">
        <v>0.98546900000000004</v>
      </c>
      <c r="BS209" s="24">
        <v>283934</v>
      </c>
      <c r="BT209" s="24">
        <f t="shared" si="30"/>
        <v>567.86800000000005</v>
      </c>
      <c r="BU209" s="24">
        <v>0.96207699999999996</v>
      </c>
      <c r="BW209" s="24">
        <v>0.17834900000000001</v>
      </c>
      <c r="BZ209" s="24">
        <f t="shared" si="31"/>
        <v>0.78372799999999998</v>
      </c>
    </row>
    <row r="210" spans="2:78" x14ac:dyDescent="0.15">
      <c r="B210" s="24">
        <v>0.12438699999999958</v>
      </c>
      <c r="C210" s="24">
        <v>0.12580999999999953</v>
      </c>
      <c r="D210" s="24">
        <v>474.80890000000005</v>
      </c>
      <c r="E210" s="24">
        <v>0.12509849999999956</v>
      </c>
      <c r="G210" s="24">
        <v>0.15228800000000042</v>
      </c>
      <c r="H210" s="24">
        <v>0.14639399999999991</v>
      </c>
      <c r="I210" s="24">
        <v>501.2371</v>
      </c>
      <c r="J210" s="24">
        <v>0.14934100000000017</v>
      </c>
      <c r="L210" s="24">
        <v>0.19420500000000018</v>
      </c>
      <c r="M210" s="24">
        <v>0.19243200000000016</v>
      </c>
      <c r="N210" s="24">
        <v>505.6318</v>
      </c>
      <c r="O210" s="24">
        <v>0.19331850000000017</v>
      </c>
      <c r="Q210" s="24">
        <v>0.2192040000000004</v>
      </c>
      <c r="R210" s="24">
        <v>0.20870199999999972</v>
      </c>
      <c r="S210" s="24">
        <v>467.56670000000003</v>
      </c>
      <c r="T210" s="24">
        <v>0.21395300000000006</v>
      </c>
      <c r="V210" s="24">
        <v>0.16170500000000043</v>
      </c>
      <c r="W210" s="24">
        <v>0.17580200000000001</v>
      </c>
      <c r="X210" s="24">
        <v>485.69920000000002</v>
      </c>
      <c r="Y210" s="24">
        <v>0.16875350000000022</v>
      </c>
      <c r="AA210" s="24">
        <v>0.12798700000000007</v>
      </c>
      <c r="AB210" s="24">
        <v>0.13166800000000034</v>
      </c>
      <c r="AC210" s="24">
        <v>467.16129999999998</v>
      </c>
      <c r="AD210" s="24">
        <v>0.12982750000000021</v>
      </c>
      <c r="BO210"/>
      <c r="BP210"/>
      <c r="BQ210"/>
      <c r="BR210" s="24">
        <v>0.99046900000000004</v>
      </c>
      <c r="BS210" s="24">
        <v>284158</v>
      </c>
      <c r="BT210" s="24">
        <f t="shared" si="30"/>
        <v>568.31600000000003</v>
      </c>
      <c r="BU210" s="24">
        <v>0.969275</v>
      </c>
      <c r="BW210" s="24">
        <v>0.17843800000000001</v>
      </c>
      <c r="BZ210" s="24">
        <f t="shared" si="31"/>
        <v>0.79083700000000001</v>
      </c>
    </row>
    <row r="211" spans="2:78" x14ac:dyDescent="0.15">
      <c r="B211" s="24">
        <v>0.12494300000000003</v>
      </c>
      <c r="C211" s="24">
        <v>0.12629399999999968</v>
      </c>
      <c r="D211" s="24">
        <v>475.971</v>
      </c>
      <c r="E211" s="24">
        <v>0.12561849999999986</v>
      </c>
      <c r="G211" s="24">
        <v>0.1529550000000004</v>
      </c>
      <c r="H211" s="24">
        <v>0.14705600000000008</v>
      </c>
      <c r="I211" s="24">
        <v>502.0138</v>
      </c>
      <c r="J211" s="24">
        <v>0.15000550000000024</v>
      </c>
      <c r="L211" s="24">
        <v>0.1953390000000006</v>
      </c>
      <c r="M211" s="24">
        <v>0.19368500000000033</v>
      </c>
      <c r="N211" s="24">
        <v>506.25509999999997</v>
      </c>
      <c r="O211" s="24">
        <v>0.19451200000000046</v>
      </c>
      <c r="Q211" s="24">
        <v>0.22152499999999975</v>
      </c>
      <c r="R211" s="24">
        <v>0.2102409999999999</v>
      </c>
      <c r="S211" s="24">
        <v>468.3707</v>
      </c>
      <c r="T211" s="24">
        <v>0.21588299999999983</v>
      </c>
      <c r="V211" s="24">
        <v>0.16250900000000001</v>
      </c>
      <c r="W211" s="24">
        <v>0.17663399999999996</v>
      </c>
      <c r="X211" s="24">
        <v>486.42859999999996</v>
      </c>
      <c r="Y211" s="24">
        <v>0.16957149999999999</v>
      </c>
      <c r="AA211" s="24">
        <v>0.12834099999999982</v>
      </c>
      <c r="AB211" s="24">
        <v>0.13204900000000031</v>
      </c>
      <c r="AC211" s="24">
        <v>468.92529999999999</v>
      </c>
      <c r="AD211" s="24">
        <v>0.13019500000000006</v>
      </c>
      <c r="BO211"/>
      <c r="BP211"/>
      <c r="BQ211"/>
      <c r="BR211" s="24">
        <v>0.99546900000000005</v>
      </c>
      <c r="BS211" s="24">
        <v>284376</v>
      </c>
      <c r="BT211" s="24">
        <f t="shared" si="30"/>
        <v>568.75199999999995</v>
      </c>
      <c r="BU211" s="24">
        <v>0.97648299999999999</v>
      </c>
      <c r="BW211" s="24">
        <v>0.17852399999999999</v>
      </c>
      <c r="BZ211" s="24">
        <f t="shared" si="31"/>
        <v>0.79795899999999997</v>
      </c>
    </row>
    <row r="212" spans="2:78" x14ac:dyDescent="0.15">
      <c r="B212" s="24">
        <v>0.12539699999999954</v>
      </c>
      <c r="C212" s="24">
        <v>0.12672699999999981</v>
      </c>
      <c r="D212" s="24">
        <v>477.18040000000002</v>
      </c>
      <c r="E212" s="24">
        <v>0.12606199999999967</v>
      </c>
      <c r="G212" s="24">
        <v>0.15374400000000055</v>
      </c>
      <c r="H212" s="24">
        <v>0.14758199999999988</v>
      </c>
      <c r="I212" s="24">
        <v>502.96709999999996</v>
      </c>
      <c r="J212" s="24">
        <v>0.15066300000000021</v>
      </c>
      <c r="L212" s="24">
        <v>0.19674800000000037</v>
      </c>
      <c r="M212" s="24">
        <v>0.19494100000000003</v>
      </c>
      <c r="N212" s="24">
        <v>506.98859999999996</v>
      </c>
      <c r="O212" s="24">
        <v>0.1958445000000002</v>
      </c>
      <c r="Q212" s="24">
        <v>0.2237720000000003</v>
      </c>
      <c r="R212" s="24">
        <v>0.21182999999999996</v>
      </c>
      <c r="S212" s="24">
        <v>468.51240000000001</v>
      </c>
      <c r="T212" s="24">
        <v>0.21780100000000013</v>
      </c>
      <c r="V212" s="24">
        <v>0.1632529999999992</v>
      </c>
      <c r="W212" s="24">
        <v>0.17748799999999942</v>
      </c>
      <c r="X212" s="24">
        <v>487.07769999999999</v>
      </c>
      <c r="Y212" s="24">
        <v>0.17037049999999931</v>
      </c>
      <c r="AA212" s="24">
        <v>0.12875099999999939</v>
      </c>
      <c r="AB212" s="24">
        <v>0.13268999999999931</v>
      </c>
      <c r="AC212" s="24">
        <v>469.70859999999999</v>
      </c>
      <c r="AD212" s="24">
        <v>0.13072049999999935</v>
      </c>
      <c r="BO212"/>
      <c r="BP212"/>
      <c r="BQ212"/>
      <c r="BR212" s="24">
        <v>1</v>
      </c>
      <c r="BS212" s="24">
        <v>284568</v>
      </c>
      <c r="BT212" s="24">
        <f t="shared" si="30"/>
        <v>569.13599999999997</v>
      </c>
      <c r="BU212" s="24">
        <v>0.98302400000000001</v>
      </c>
      <c r="BW212" s="24">
        <v>0.17859900000000001</v>
      </c>
      <c r="BZ212" s="24">
        <f t="shared" si="31"/>
        <v>0.80442499999999995</v>
      </c>
    </row>
    <row r="213" spans="2:78" x14ac:dyDescent="0.15">
      <c r="B213" s="24">
        <v>0.12579999999999991</v>
      </c>
      <c r="C213" s="24">
        <v>0.1270389999999999</v>
      </c>
      <c r="D213" s="24">
        <v>478.37569999999999</v>
      </c>
      <c r="E213" s="24">
        <v>0.12641949999999991</v>
      </c>
      <c r="G213" s="24">
        <v>0.15451899999999963</v>
      </c>
      <c r="H213" s="24">
        <v>0.1482139999999994</v>
      </c>
      <c r="I213" s="24">
        <v>504.31829999999997</v>
      </c>
      <c r="J213" s="24">
        <v>0.15136649999999952</v>
      </c>
      <c r="L213" s="24">
        <v>0.19798399999999994</v>
      </c>
      <c r="M213" s="24">
        <v>0.19599299999999964</v>
      </c>
      <c r="N213" s="24">
        <v>507.80450000000002</v>
      </c>
      <c r="O213" s="24">
        <v>0.19698849999999979</v>
      </c>
      <c r="Q213" s="24">
        <v>0.22576899999999966</v>
      </c>
      <c r="R213" s="24">
        <v>0.21307000000000009</v>
      </c>
      <c r="S213" s="24">
        <v>468.74200000000002</v>
      </c>
      <c r="T213" s="24">
        <v>0.21941949999999988</v>
      </c>
      <c r="V213" s="24">
        <v>0.16404399999999963</v>
      </c>
      <c r="W213" s="24">
        <v>0.17822099999999974</v>
      </c>
      <c r="X213" s="24">
        <v>487.21280000000002</v>
      </c>
      <c r="Y213" s="24">
        <v>0.17113249999999969</v>
      </c>
      <c r="AA213" s="24">
        <v>0.12907699999999966</v>
      </c>
      <c r="AB213" s="24">
        <v>0.13331900000000019</v>
      </c>
      <c r="AC213" s="24">
        <v>471.01249999999999</v>
      </c>
      <c r="AD213" s="24">
        <v>0.13119799999999993</v>
      </c>
    </row>
    <row r="214" spans="2:78" x14ac:dyDescent="0.15">
      <c r="B214" s="24">
        <v>0.1260469999999998</v>
      </c>
      <c r="C214" s="24">
        <v>0.12733499999999953</v>
      </c>
      <c r="D214" s="24">
        <v>479.52459999999996</v>
      </c>
      <c r="E214" s="24">
        <v>0.12669099999999966</v>
      </c>
      <c r="G214" s="24">
        <v>0.1552939999999996</v>
      </c>
      <c r="H214" s="24">
        <v>0.14884800000000009</v>
      </c>
      <c r="I214" s="24">
        <v>505.45299999999997</v>
      </c>
      <c r="J214" s="24">
        <v>0.15207099999999985</v>
      </c>
      <c r="L214" s="24">
        <v>0.19928399999999957</v>
      </c>
      <c r="M214" s="24">
        <v>0.19710800000000006</v>
      </c>
      <c r="N214" s="24">
        <v>508.78540000000004</v>
      </c>
      <c r="O214" s="24">
        <v>0.19819599999999982</v>
      </c>
      <c r="Q214" s="24">
        <v>0.22794000000000025</v>
      </c>
      <c r="R214" s="24">
        <v>0.21461600000000036</v>
      </c>
      <c r="S214" s="24">
        <v>469.05290000000002</v>
      </c>
      <c r="T214" s="24">
        <v>0.22127800000000031</v>
      </c>
      <c r="V214" s="24">
        <v>0.16472700000000007</v>
      </c>
      <c r="W214" s="24">
        <v>0.17891600000000007</v>
      </c>
      <c r="X214" s="24">
        <v>487.27330000000001</v>
      </c>
      <c r="Y214" s="24">
        <v>0.17182150000000007</v>
      </c>
      <c r="AA214" s="24">
        <v>0.12945600000000024</v>
      </c>
      <c r="AB214" s="24">
        <v>0.1340110000000001</v>
      </c>
      <c r="AC214" s="24">
        <v>472.35040000000004</v>
      </c>
      <c r="AD214" s="24">
        <v>0.13173350000000017</v>
      </c>
    </row>
    <row r="215" spans="2:78" x14ac:dyDescent="0.15">
      <c r="B215" s="24">
        <v>0.12629100000000015</v>
      </c>
      <c r="C215" s="24">
        <v>0.12762200000000057</v>
      </c>
      <c r="D215" s="24">
        <v>480.6121</v>
      </c>
      <c r="E215" s="24">
        <v>0.12695650000000036</v>
      </c>
      <c r="G215" s="24">
        <v>0.1560820000000005</v>
      </c>
      <c r="H215" s="24">
        <v>0.14958000000000027</v>
      </c>
      <c r="I215" s="24">
        <v>506.47340000000003</v>
      </c>
      <c r="J215" s="24">
        <v>0.15283100000000038</v>
      </c>
      <c r="L215" s="24">
        <v>0.20045700000000011</v>
      </c>
      <c r="M215" s="24">
        <v>0.19822099999999931</v>
      </c>
      <c r="N215" s="24">
        <v>510.35500000000002</v>
      </c>
      <c r="O215" s="24">
        <v>0.19933899999999971</v>
      </c>
      <c r="Q215" s="24">
        <v>0.22985899999999937</v>
      </c>
      <c r="R215" s="24">
        <v>0.21590499999999935</v>
      </c>
      <c r="S215" s="24">
        <v>469.47899999999998</v>
      </c>
      <c r="T215" s="24">
        <v>0.22288199999999936</v>
      </c>
      <c r="V215" s="24">
        <v>0.16545200000000015</v>
      </c>
      <c r="W215" s="24">
        <v>0.17957299999999954</v>
      </c>
      <c r="X215" s="24">
        <v>487.483</v>
      </c>
      <c r="Y215" s="24">
        <v>0.17251249999999985</v>
      </c>
      <c r="AA215" s="24">
        <v>0.13003499999999946</v>
      </c>
      <c r="AB215" s="24">
        <v>0.13460699999999992</v>
      </c>
      <c r="AC215" s="24">
        <v>473.62029999999999</v>
      </c>
      <c r="AD215" s="24">
        <v>0.13232099999999969</v>
      </c>
    </row>
    <row r="216" spans="2:78" x14ac:dyDescent="0.15">
      <c r="B216" s="24">
        <v>0.12654999999999994</v>
      </c>
      <c r="C216" s="24">
        <v>0.1279539999999999</v>
      </c>
      <c r="D216" s="24">
        <v>481.67320000000001</v>
      </c>
      <c r="E216" s="24">
        <v>0.12725199999999992</v>
      </c>
      <c r="G216" s="24">
        <v>0.15688499999999994</v>
      </c>
      <c r="H216" s="24">
        <v>0.15033399999999997</v>
      </c>
      <c r="I216" s="24">
        <v>507.53109999999998</v>
      </c>
      <c r="J216" s="24">
        <v>0.15360949999999995</v>
      </c>
      <c r="L216" s="24">
        <v>0.20157500000000006</v>
      </c>
      <c r="M216" s="24">
        <v>0.19927799999999962</v>
      </c>
      <c r="N216" s="24">
        <v>510.63590000000005</v>
      </c>
      <c r="O216" s="24">
        <v>0.20042649999999984</v>
      </c>
      <c r="Q216" s="24">
        <v>0.23163599999999995</v>
      </c>
      <c r="R216" s="24">
        <v>0.21735300000000013</v>
      </c>
      <c r="S216" s="24">
        <v>469.97219999999999</v>
      </c>
      <c r="T216" s="24">
        <v>0.22449450000000004</v>
      </c>
      <c r="V216" s="24">
        <v>0.16611799999999999</v>
      </c>
      <c r="W216" s="24">
        <v>0.18033900000000003</v>
      </c>
      <c r="X216" s="24">
        <v>487.76650000000001</v>
      </c>
      <c r="Y216" s="24">
        <v>0.17322850000000001</v>
      </c>
      <c r="AA216" s="24">
        <v>0.13103299999999951</v>
      </c>
      <c r="AB216" s="24">
        <v>0.13527799999999957</v>
      </c>
      <c r="AC216" s="24">
        <v>474.91</v>
      </c>
      <c r="AD216" s="24">
        <v>0.13315549999999954</v>
      </c>
    </row>
    <row r="217" spans="2:78" x14ac:dyDescent="0.15">
      <c r="B217" s="24">
        <v>0.12688900000000025</v>
      </c>
      <c r="C217" s="24">
        <v>0.12828600000000012</v>
      </c>
      <c r="D217" s="24">
        <v>482.2543</v>
      </c>
      <c r="E217" s="24">
        <v>0.12758750000000019</v>
      </c>
      <c r="G217" s="24">
        <v>0.1577989999999998</v>
      </c>
      <c r="H217" s="24">
        <v>0.15127999999999986</v>
      </c>
      <c r="I217" s="24">
        <v>508.60020000000003</v>
      </c>
      <c r="J217" s="24">
        <v>0.15453949999999983</v>
      </c>
      <c r="L217" s="24">
        <v>0.20278099999999988</v>
      </c>
      <c r="M217" s="24">
        <v>0.20038499999999981</v>
      </c>
      <c r="N217" s="24">
        <v>511.49309999999997</v>
      </c>
      <c r="O217" s="24">
        <v>0.20158299999999985</v>
      </c>
      <c r="Q217" s="24">
        <v>0.23301300000000058</v>
      </c>
      <c r="R217" s="24">
        <v>0.21849600000000002</v>
      </c>
      <c r="S217" s="24">
        <v>470.4513</v>
      </c>
      <c r="T217" s="24">
        <v>0.2257545000000003</v>
      </c>
      <c r="V217" s="24">
        <v>0.16683700000000012</v>
      </c>
      <c r="W217" s="24">
        <v>0.18120400000000014</v>
      </c>
      <c r="X217" s="24">
        <v>488.10470000000004</v>
      </c>
      <c r="Y217" s="24">
        <v>0.17402050000000013</v>
      </c>
      <c r="AA217" s="24">
        <v>0.13218599999999991</v>
      </c>
      <c r="AB217" s="24">
        <v>0.13605300000000042</v>
      </c>
      <c r="AC217" s="24">
        <v>476.08629999999999</v>
      </c>
      <c r="AD217" s="24">
        <v>0.13411950000000017</v>
      </c>
    </row>
    <row r="218" spans="2:78" x14ac:dyDescent="0.15">
      <c r="B218" s="24">
        <v>0.12716599999999989</v>
      </c>
      <c r="C218" s="24">
        <v>0.1286050000000003</v>
      </c>
      <c r="D218" s="24">
        <v>482.85520000000002</v>
      </c>
      <c r="E218" s="24">
        <v>0.1278855000000001</v>
      </c>
      <c r="G218" s="24">
        <v>0.15878899999999962</v>
      </c>
      <c r="H218" s="24">
        <v>0.15226299999999959</v>
      </c>
      <c r="I218" s="24">
        <v>509.68369999999999</v>
      </c>
      <c r="J218" s="24">
        <v>0.15552599999999961</v>
      </c>
      <c r="L218" s="24">
        <v>0.2037469999999999</v>
      </c>
      <c r="M218" s="24">
        <v>0.2012040000000006</v>
      </c>
      <c r="N218" s="24">
        <v>512.66570000000002</v>
      </c>
      <c r="O218" s="24">
        <v>0.20247550000000025</v>
      </c>
      <c r="Q218" s="24">
        <v>0.23423999999999978</v>
      </c>
      <c r="R218" s="24">
        <v>0.21953600000000062</v>
      </c>
      <c r="S218" s="24">
        <v>470.952</v>
      </c>
      <c r="T218" s="24">
        <v>0.2268880000000002</v>
      </c>
      <c r="V218" s="24">
        <v>0.1676100000000007</v>
      </c>
      <c r="W218" s="24">
        <v>0.18208700000000011</v>
      </c>
      <c r="X218" s="24">
        <v>488.83420000000001</v>
      </c>
      <c r="Y218" s="24">
        <v>0.17484850000000041</v>
      </c>
      <c r="AA218" s="24">
        <v>0.13331000000000071</v>
      </c>
      <c r="AB218" s="24">
        <v>0.13696800000000042</v>
      </c>
      <c r="AC218" s="24">
        <v>476.99149999999997</v>
      </c>
      <c r="AD218" s="24">
        <v>0.13513900000000056</v>
      </c>
    </row>
    <row r="219" spans="2:78" x14ac:dyDescent="0.15">
      <c r="B219" s="24">
        <v>0.12744700000000009</v>
      </c>
      <c r="C219" s="24">
        <v>0.12898399999999999</v>
      </c>
      <c r="D219" s="24">
        <v>483.53730000000002</v>
      </c>
      <c r="E219" s="24">
        <v>0.12821550000000004</v>
      </c>
      <c r="G219" s="24">
        <v>0.16001699999999985</v>
      </c>
      <c r="H219" s="24">
        <v>0.15336499999999997</v>
      </c>
      <c r="I219" s="24">
        <v>510.6703</v>
      </c>
      <c r="J219" s="24">
        <v>0.15669099999999991</v>
      </c>
      <c r="L219" s="24">
        <v>0.20457899999999984</v>
      </c>
      <c r="M219" s="24">
        <v>0.20208699999999968</v>
      </c>
      <c r="N219" s="24">
        <v>514.0915</v>
      </c>
      <c r="O219" s="24">
        <v>0.20333299999999976</v>
      </c>
      <c r="Q219" s="24">
        <v>0.23552200000000045</v>
      </c>
      <c r="R219" s="24">
        <v>0.22050300000000078</v>
      </c>
      <c r="S219" s="24">
        <v>471.43770000000001</v>
      </c>
      <c r="T219" s="24">
        <v>0.22801250000000062</v>
      </c>
      <c r="V219" s="24">
        <v>0.16841000000000061</v>
      </c>
      <c r="W219" s="24">
        <v>0.18298100000000073</v>
      </c>
      <c r="X219" s="24">
        <v>489.52290000000005</v>
      </c>
      <c r="Y219" s="24">
        <v>0.17569550000000067</v>
      </c>
      <c r="AA219" s="24">
        <v>0.1343589999999999</v>
      </c>
      <c r="AB219" s="24">
        <v>0.13802999999999965</v>
      </c>
      <c r="AC219" s="24">
        <v>477.55180000000001</v>
      </c>
      <c r="AD219" s="24">
        <v>0.13619449999999977</v>
      </c>
    </row>
    <row r="220" spans="2:78" x14ac:dyDescent="0.15">
      <c r="B220" s="24">
        <v>0.12780199999999997</v>
      </c>
      <c r="C220" s="24">
        <v>0.12928599999999957</v>
      </c>
      <c r="D220" s="24">
        <v>484.25349999999997</v>
      </c>
      <c r="E220" s="24">
        <v>0.12854399999999977</v>
      </c>
      <c r="G220" s="24">
        <v>0.16136699999999937</v>
      </c>
      <c r="H220" s="24">
        <v>0.15455899999999989</v>
      </c>
      <c r="I220" s="24">
        <v>511.79500000000002</v>
      </c>
      <c r="J220" s="24">
        <v>0.15796299999999963</v>
      </c>
      <c r="L220" s="24">
        <v>0.20518999999999998</v>
      </c>
      <c r="M220" s="24">
        <v>0.20259099999999997</v>
      </c>
      <c r="N220" s="24">
        <v>515.5172</v>
      </c>
      <c r="O220" s="24">
        <v>0.20389049999999997</v>
      </c>
      <c r="Q220" s="24">
        <v>0.23697000000000035</v>
      </c>
      <c r="R220" s="24">
        <v>0.22145700000000001</v>
      </c>
      <c r="S220" s="24">
        <v>472.20769999999999</v>
      </c>
      <c r="T220" s="24">
        <v>0.22921350000000018</v>
      </c>
      <c r="V220" s="24">
        <v>0.16941999999999968</v>
      </c>
      <c r="W220" s="24">
        <v>0.18404599999999949</v>
      </c>
      <c r="X220" s="24">
        <v>490.50279999999998</v>
      </c>
      <c r="Y220" s="24">
        <v>0.17673299999999958</v>
      </c>
      <c r="AA220" s="24">
        <v>0.13534299999999977</v>
      </c>
      <c r="AB220" s="24">
        <v>0.13918099999999978</v>
      </c>
      <c r="AC220" s="24">
        <v>478.2953</v>
      </c>
      <c r="AD220" s="24">
        <v>0.13726199999999977</v>
      </c>
    </row>
    <row r="221" spans="2:78" x14ac:dyDescent="0.15">
      <c r="B221" s="24">
        <v>0.12830899999999978</v>
      </c>
      <c r="C221" s="24">
        <v>0.12970900000000007</v>
      </c>
      <c r="D221" s="24">
        <v>484.9896</v>
      </c>
      <c r="E221" s="24">
        <v>0.12900899999999993</v>
      </c>
      <c r="G221" s="24">
        <v>0.16271400000000025</v>
      </c>
      <c r="H221" s="24">
        <v>0.15576800000000013</v>
      </c>
      <c r="I221" s="24">
        <v>512.54959999999994</v>
      </c>
      <c r="J221" s="24">
        <v>0.15924100000000019</v>
      </c>
      <c r="L221" s="24">
        <v>0.20580400000000054</v>
      </c>
      <c r="M221" s="24">
        <v>0.20322900000000033</v>
      </c>
      <c r="N221" s="24">
        <v>516.779</v>
      </c>
      <c r="O221" s="24">
        <v>0.20451650000000043</v>
      </c>
      <c r="Q221" s="24">
        <v>0.23821099999999973</v>
      </c>
      <c r="R221" s="24">
        <v>0.22238399999999992</v>
      </c>
      <c r="S221" s="24">
        <v>473.2688</v>
      </c>
      <c r="T221" s="24">
        <v>0.23029749999999982</v>
      </c>
      <c r="V221" s="24">
        <v>0.17040100000000002</v>
      </c>
      <c r="W221" s="24">
        <v>0.18521199999999993</v>
      </c>
      <c r="X221" s="24">
        <v>491.44190000000003</v>
      </c>
      <c r="Y221" s="24">
        <v>0.17780649999999998</v>
      </c>
      <c r="AA221" s="24">
        <v>0.13661199999999951</v>
      </c>
      <c r="AB221" s="24">
        <v>0.14046899999999951</v>
      </c>
      <c r="AC221" s="24">
        <v>479.11270000000002</v>
      </c>
      <c r="AD221" s="24">
        <v>0.13854049999999951</v>
      </c>
    </row>
    <row r="222" spans="2:78" x14ac:dyDescent="0.15">
      <c r="B222" s="24">
        <v>0.12885100000000005</v>
      </c>
      <c r="C222" s="24">
        <v>0.13009899999999952</v>
      </c>
      <c r="D222" s="24">
        <v>485.75299999999999</v>
      </c>
      <c r="E222" s="24">
        <v>0.12947499999999978</v>
      </c>
      <c r="G222" s="24">
        <v>0.16389899999999979</v>
      </c>
      <c r="H222" s="24">
        <v>0.15683999999999987</v>
      </c>
      <c r="I222" s="24">
        <v>513.09799999999996</v>
      </c>
      <c r="J222" s="24">
        <v>0.16036949999999983</v>
      </c>
      <c r="L222" s="24">
        <v>0.20632300000000026</v>
      </c>
      <c r="M222" s="24">
        <v>0.20368899999999979</v>
      </c>
      <c r="N222" s="24">
        <v>517.93729999999994</v>
      </c>
      <c r="O222" s="24">
        <v>0.20500600000000002</v>
      </c>
      <c r="Q222" s="24">
        <v>0.23938300000000012</v>
      </c>
      <c r="R222" s="24">
        <v>0.22330299999999959</v>
      </c>
      <c r="S222" s="24">
        <v>473.7081</v>
      </c>
      <c r="T222" s="24">
        <v>0.23134299999999985</v>
      </c>
      <c r="V222" s="24">
        <v>0.1715939999999998</v>
      </c>
      <c r="W222" s="24">
        <v>0.18644600000000011</v>
      </c>
      <c r="X222" s="24">
        <v>493.03590000000003</v>
      </c>
      <c r="Y222" s="24">
        <v>0.17901999999999996</v>
      </c>
      <c r="AA222" s="24">
        <v>0.13796199999999992</v>
      </c>
      <c r="AB222" s="24">
        <v>0.14167299999999994</v>
      </c>
      <c r="AC222" s="24">
        <v>479.93650000000002</v>
      </c>
      <c r="AD222" s="24">
        <v>0.13981749999999993</v>
      </c>
    </row>
    <row r="223" spans="2:78" x14ac:dyDescent="0.15">
      <c r="B223" s="24">
        <v>0.12945700000000038</v>
      </c>
      <c r="C223" s="24">
        <v>0.13065100000000029</v>
      </c>
      <c r="D223" s="24">
        <v>486.09129999999999</v>
      </c>
      <c r="E223" s="24">
        <v>0.13005400000000034</v>
      </c>
      <c r="G223" s="24">
        <v>0.16503699999999988</v>
      </c>
      <c r="H223" s="24">
        <v>0.15782699999999927</v>
      </c>
      <c r="I223" s="24">
        <v>513.76919999999996</v>
      </c>
      <c r="J223" s="24">
        <v>0.16143199999999958</v>
      </c>
      <c r="L223" s="24">
        <v>0.20688999999999957</v>
      </c>
      <c r="M223" s="24">
        <v>0.20421899999999926</v>
      </c>
      <c r="N223" s="24">
        <v>518.63630000000001</v>
      </c>
      <c r="O223" s="24">
        <v>0.20555449999999942</v>
      </c>
      <c r="Q223" s="24">
        <v>0.24045900000000042</v>
      </c>
      <c r="R223" s="24">
        <v>0.22420300000000015</v>
      </c>
      <c r="S223" s="24">
        <v>474.61329999999998</v>
      </c>
      <c r="T223" s="24">
        <v>0.23233100000000029</v>
      </c>
      <c r="V223" s="24">
        <v>0.1726460000000003</v>
      </c>
      <c r="W223" s="24">
        <v>0.18754000000000026</v>
      </c>
      <c r="X223" s="24">
        <v>494.19140000000004</v>
      </c>
      <c r="Y223" s="24">
        <v>0.18009300000000028</v>
      </c>
      <c r="AA223" s="24">
        <v>0.13945399999999974</v>
      </c>
      <c r="AB223" s="24">
        <v>0.14278499999999994</v>
      </c>
      <c r="AC223" s="24">
        <v>480.57809999999995</v>
      </c>
      <c r="AD223" s="24">
        <v>0.14111949999999984</v>
      </c>
    </row>
    <row r="224" spans="2:78" x14ac:dyDescent="0.15">
      <c r="B224" s="24">
        <v>0.13018800000000041</v>
      </c>
      <c r="C224" s="24">
        <v>0.13123099999999965</v>
      </c>
      <c r="D224" s="24">
        <v>486.19240000000002</v>
      </c>
      <c r="E224" s="24">
        <v>0.13070950000000003</v>
      </c>
      <c r="G224" s="24">
        <v>0.16616900000000001</v>
      </c>
      <c r="H224" s="24">
        <v>0.1589280000000004</v>
      </c>
      <c r="I224" s="24">
        <v>514.5027</v>
      </c>
      <c r="J224" s="24">
        <v>0.16254850000000021</v>
      </c>
      <c r="L224" s="24">
        <v>0.20753299999999975</v>
      </c>
      <c r="M224" s="24">
        <v>0.20485199999999981</v>
      </c>
      <c r="N224" s="24">
        <v>519.45220000000006</v>
      </c>
      <c r="O224" s="24">
        <v>0.20619249999999978</v>
      </c>
      <c r="Q224" s="24">
        <v>0.2420049999999998</v>
      </c>
      <c r="R224" s="24">
        <v>0.22524199999999972</v>
      </c>
      <c r="S224" s="24">
        <v>475.56569999999999</v>
      </c>
      <c r="T224" s="24">
        <v>0.23362349999999976</v>
      </c>
      <c r="V224" s="24">
        <v>0.17368700000000015</v>
      </c>
      <c r="W224" s="24">
        <v>0.18855999999999984</v>
      </c>
      <c r="X224" s="24">
        <v>495.33940000000001</v>
      </c>
      <c r="Y224" s="24">
        <v>0.18112349999999999</v>
      </c>
      <c r="AA224" s="24">
        <v>0.1407039999999995</v>
      </c>
      <c r="AB224" s="24">
        <v>0.14365600000000001</v>
      </c>
      <c r="AC224" s="24">
        <v>480.68680000000001</v>
      </c>
      <c r="AD224" s="24">
        <v>0.14217999999999975</v>
      </c>
    </row>
    <row r="225" spans="2:30" x14ac:dyDescent="0.15">
      <c r="B225" s="24">
        <v>0.13085700000000067</v>
      </c>
      <c r="C225" s="24">
        <v>0.13191100000000056</v>
      </c>
      <c r="D225" s="24">
        <v>486.44929999999999</v>
      </c>
      <c r="E225" s="24">
        <v>0.13138400000000061</v>
      </c>
      <c r="G225" s="24">
        <v>0.16733699999999985</v>
      </c>
      <c r="H225" s="24">
        <v>0.16012099999999929</v>
      </c>
      <c r="I225" s="24">
        <v>515.25729999999999</v>
      </c>
      <c r="J225" s="24">
        <v>0.16372899999999957</v>
      </c>
      <c r="L225" s="24">
        <v>0.20822200000000013</v>
      </c>
      <c r="M225" s="24">
        <v>0.20544800000000052</v>
      </c>
      <c r="N225" s="24">
        <v>520.31610000000001</v>
      </c>
      <c r="O225" s="24">
        <v>0.20683500000000032</v>
      </c>
      <c r="Q225" s="24">
        <v>0.24351300000000009</v>
      </c>
      <c r="R225" s="24">
        <v>0.22622500000000034</v>
      </c>
      <c r="S225" s="24">
        <v>475.91059999999999</v>
      </c>
      <c r="T225" s="24">
        <v>0.23486900000000022</v>
      </c>
      <c r="V225" s="24">
        <v>0.17456400000000016</v>
      </c>
      <c r="W225" s="24">
        <v>0.18956199999999956</v>
      </c>
      <c r="X225" s="24">
        <v>496.7047</v>
      </c>
      <c r="Y225" s="24">
        <v>0.18206299999999986</v>
      </c>
      <c r="AA225" s="24">
        <v>0.14187099999999919</v>
      </c>
      <c r="AB225" s="24">
        <v>0.14459999999999962</v>
      </c>
      <c r="AC225" s="24">
        <v>481.02409999999998</v>
      </c>
      <c r="AD225" s="24">
        <v>0.1432354999999994</v>
      </c>
    </row>
    <row r="226" spans="2:30" x14ac:dyDescent="0.15">
      <c r="B226" s="24">
        <v>0.13142399999999999</v>
      </c>
      <c r="C226" s="24">
        <v>0.13256399999999946</v>
      </c>
      <c r="D226" s="24">
        <v>486.7801</v>
      </c>
      <c r="E226" s="24">
        <v>0.13199399999999972</v>
      </c>
      <c r="G226" s="24">
        <v>0.16846100000000064</v>
      </c>
      <c r="H226" s="24">
        <v>0.1612840000000002</v>
      </c>
      <c r="I226" s="24">
        <v>516.01859999999999</v>
      </c>
      <c r="J226" s="24">
        <v>0.16487250000000042</v>
      </c>
      <c r="L226" s="24">
        <v>0.20903999999999989</v>
      </c>
      <c r="M226" s="24">
        <v>0.20619299999999985</v>
      </c>
      <c r="N226" s="24">
        <v>521.13879999999995</v>
      </c>
      <c r="O226" s="24">
        <v>0.20761649999999987</v>
      </c>
      <c r="Q226" s="24">
        <v>0.24539400000000011</v>
      </c>
      <c r="R226" s="24">
        <v>0.22740599999999933</v>
      </c>
      <c r="S226" s="24">
        <v>476.1336</v>
      </c>
      <c r="T226" s="24">
        <v>0.23639999999999972</v>
      </c>
      <c r="V226" s="24">
        <v>0.17548299999999983</v>
      </c>
      <c r="W226" s="24">
        <v>0.19061099999999964</v>
      </c>
      <c r="X226" s="24">
        <v>498.0086</v>
      </c>
      <c r="Y226" s="24">
        <v>0.18304699999999974</v>
      </c>
      <c r="AA226" s="24">
        <v>0.14282400000000006</v>
      </c>
      <c r="AB226" s="24">
        <v>0.14543200000000045</v>
      </c>
      <c r="AC226" s="24">
        <v>481.42940000000004</v>
      </c>
      <c r="AD226" s="24">
        <v>0.14412800000000026</v>
      </c>
    </row>
    <row r="227" spans="2:30" x14ac:dyDescent="0.15">
      <c r="B227" s="24">
        <v>0.13199500000000075</v>
      </c>
      <c r="C227" s="24">
        <v>0.13324700000000078</v>
      </c>
      <c r="D227" s="24">
        <v>487.15140000000002</v>
      </c>
      <c r="E227" s="24">
        <v>0.13262100000000077</v>
      </c>
      <c r="G227" s="24">
        <v>0.16961699999999968</v>
      </c>
      <c r="H227" s="24">
        <v>0.16222099999999973</v>
      </c>
      <c r="I227" s="24">
        <v>516.4366</v>
      </c>
      <c r="J227" s="24">
        <v>0.16591899999999971</v>
      </c>
      <c r="L227" s="24">
        <v>0.21001300000000001</v>
      </c>
      <c r="M227" s="24">
        <v>0.20711100000000027</v>
      </c>
      <c r="N227" s="24">
        <v>521.96140000000003</v>
      </c>
      <c r="O227" s="24">
        <v>0.20856200000000014</v>
      </c>
      <c r="Q227" s="24">
        <v>0.24722699999999964</v>
      </c>
      <c r="R227" s="24">
        <v>0.22868499999999958</v>
      </c>
      <c r="S227" s="24">
        <v>476.47750000000002</v>
      </c>
      <c r="T227" s="24">
        <v>0.23795599999999961</v>
      </c>
      <c r="V227" s="24">
        <v>0.17656000000000027</v>
      </c>
      <c r="W227" s="24">
        <v>0.19180200000000003</v>
      </c>
      <c r="X227" s="24">
        <v>499.2851</v>
      </c>
      <c r="Y227" s="24">
        <v>0.18418100000000015</v>
      </c>
      <c r="AA227" s="24">
        <v>0.1436699999999993</v>
      </c>
      <c r="AB227" s="24">
        <v>0.1462519999999996</v>
      </c>
      <c r="AC227" s="24">
        <v>481.90280000000001</v>
      </c>
      <c r="AD227" s="24">
        <v>0.14496099999999945</v>
      </c>
    </row>
    <row r="228" spans="2:30" x14ac:dyDescent="0.15">
      <c r="B228" s="24">
        <v>0.1327379999999998</v>
      </c>
      <c r="C228" s="24">
        <v>0.13388299999999997</v>
      </c>
      <c r="D228" s="24">
        <v>487.60399999999998</v>
      </c>
      <c r="E228" s="24">
        <v>0.13331049999999989</v>
      </c>
      <c r="G228" s="24">
        <v>0.17069299999999998</v>
      </c>
      <c r="H228" s="24">
        <v>0.16322499999999973</v>
      </c>
      <c r="I228" s="24">
        <v>516.60730000000001</v>
      </c>
      <c r="J228" s="24">
        <v>0.16695899999999986</v>
      </c>
      <c r="L228" s="24">
        <v>0.21109799999999979</v>
      </c>
      <c r="M228" s="24">
        <v>0.20817900000000034</v>
      </c>
      <c r="N228" s="24">
        <v>522.2491</v>
      </c>
      <c r="O228" s="24">
        <v>0.20963850000000006</v>
      </c>
      <c r="Q228" s="24">
        <v>0.24926899999999996</v>
      </c>
      <c r="R228" s="24">
        <v>0.23008299999999959</v>
      </c>
      <c r="S228" s="24">
        <v>476.88279999999997</v>
      </c>
      <c r="T228" s="24">
        <v>0.23967599999999978</v>
      </c>
      <c r="V228" s="24">
        <v>0.17763699999999982</v>
      </c>
      <c r="W228" s="24">
        <v>0.19295300000000015</v>
      </c>
      <c r="X228" s="24">
        <v>500.50109999999995</v>
      </c>
      <c r="Y228" s="24">
        <v>0.18529499999999999</v>
      </c>
      <c r="AA228" s="24">
        <v>0.14422099999999993</v>
      </c>
      <c r="AB228" s="24">
        <v>0.1468910000000001</v>
      </c>
      <c r="AC228" s="24">
        <v>482.40259999999995</v>
      </c>
      <c r="AD228" s="24">
        <v>0.14555600000000002</v>
      </c>
    </row>
    <row r="229" spans="2:30" x14ac:dyDescent="0.15">
      <c r="B229" s="24">
        <v>0.13353100000000051</v>
      </c>
      <c r="C229" s="24">
        <v>0.13450200000000034</v>
      </c>
      <c r="D229" s="24">
        <v>488.36079999999998</v>
      </c>
      <c r="E229" s="24">
        <v>0.13401650000000043</v>
      </c>
      <c r="G229" s="24">
        <v>0.17166800000000038</v>
      </c>
      <c r="H229" s="24">
        <v>0.16405700000000056</v>
      </c>
      <c r="I229" s="24">
        <v>516.92939999999999</v>
      </c>
      <c r="J229" s="24">
        <v>0.16786250000000047</v>
      </c>
      <c r="L229" s="24">
        <v>0.21204999999999963</v>
      </c>
      <c r="M229" s="24">
        <v>0.20913499999999985</v>
      </c>
      <c r="N229" s="24">
        <v>522.70159999999998</v>
      </c>
      <c r="O229" s="24">
        <v>0.21059249999999974</v>
      </c>
      <c r="Q229" s="24">
        <v>0.25103899999999957</v>
      </c>
      <c r="R229" s="24">
        <v>0.2313389999999993</v>
      </c>
      <c r="S229" s="24">
        <v>477.32220000000001</v>
      </c>
      <c r="T229" s="24">
        <v>0.24118899999999943</v>
      </c>
      <c r="V229" s="24">
        <v>0.17845099999999992</v>
      </c>
      <c r="W229" s="24">
        <v>0.19382300000000008</v>
      </c>
      <c r="X229" s="24">
        <v>501.4128</v>
      </c>
      <c r="Y229" s="24">
        <v>0.186137</v>
      </c>
      <c r="AA229" s="24">
        <v>0.14465099999999964</v>
      </c>
      <c r="AB229" s="24">
        <v>0.14752299999999963</v>
      </c>
      <c r="AC229" s="24">
        <v>482.93640000000005</v>
      </c>
      <c r="AD229" s="24">
        <v>0.14608699999999963</v>
      </c>
    </row>
    <row r="230" spans="2:30" x14ac:dyDescent="0.15">
      <c r="B230" s="24">
        <v>0.13438100000000031</v>
      </c>
      <c r="C230" s="24">
        <v>0.13519600000000054</v>
      </c>
      <c r="D230" s="24">
        <v>489.21209999999996</v>
      </c>
      <c r="E230" s="24">
        <v>0.13478850000000042</v>
      </c>
      <c r="G230" s="24">
        <v>0.17255800000000043</v>
      </c>
      <c r="H230" s="24">
        <v>0.16498599999999985</v>
      </c>
      <c r="I230" s="24">
        <v>517.32730000000004</v>
      </c>
      <c r="J230" s="24">
        <v>0.16877200000000014</v>
      </c>
      <c r="L230" s="24">
        <v>0.21318199999999976</v>
      </c>
      <c r="M230" s="24">
        <v>0.20993800000000018</v>
      </c>
      <c r="N230" s="24">
        <v>523.27120000000002</v>
      </c>
      <c r="O230" s="24">
        <v>0.21155999999999997</v>
      </c>
      <c r="Q230" s="24">
        <v>0.25260499999999997</v>
      </c>
      <c r="R230" s="24">
        <v>0.23256000000000032</v>
      </c>
      <c r="S230" s="24">
        <v>477.78800000000001</v>
      </c>
      <c r="T230" s="24">
        <v>0.24258250000000015</v>
      </c>
      <c r="V230" s="24">
        <v>0.17916599999999949</v>
      </c>
      <c r="W230" s="24">
        <v>0.19463700000000017</v>
      </c>
      <c r="X230" s="24">
        <v>502.0412</v>
      </c>
      <c r="Y230" s="24">
        <v>0.18690149999999983</v>
      </c>
      <c r="AA230" s="24">
        <v>0.14508600000000005</v>
      </c>
      <c r="AB230" s="24">
        <v>0.14833500000000033</v>
      </c>
      <c r="AC230" s="24">
        <v>483.52409999999998</v>
      </c>
      <c r="AD230" s="24">
        <v>0.14671050000000019</v>
      </c>
    </row>
    <row r="231" spans="2:30" x14ac:dyDescent="0.15">
      <c r="B231" s="24">
        <v>0.13507900000000017</v>
      </c>
      <c r="C231" s="24">
        <v>0.13586999999999971</v>
      </c>
      <c r="D231" s="24">
        <v>490.20509999999996</v>
      </c>
      <c r="E231" s="24">
        <v>0.13547449999999994</v>
      </c>
      <c r="G231" s="24">
        <v>0.17329100000000075</v>
      </c>
      <c r="H231" s="24">
        <v>0.16568000000000005</v>
      </c>
      <c r="I231" s="24">
        <v>517.77319999999997</v>
      </c>
      <c r="J231" s="24">
        <v>0.1694855000000004</v>
      </c>
      <c r="L231" s="24">
        <v>0.21461800000000064</v>
      </c>
      <c r="M231" s="24">
        <v>0.21099099999999993</v>
      </c>
      <c r="N231" s="24">
        <v>523.84649999999999</v>
      </c>
      <c r="O231" s="24">
        <v>0.21280450000000029</v>
      </c>
      <c r="Q231" s="24">
        <v>0.25413399999999964</v>
      </c>
      <c r="R231" s="24">
        <v>0.23363800000000001</v>
      </c>
      <c r="S231" s="24">
        <v>478.23390000000001</v>
      </c>
      <c r="T231" s="24">
        <v>0.24388599999999983</v>
      </c>
      <c r="V231" s="24">
        <v>0.17968999999999991</v>
      </c>
      <c r="W231" s="24">
        <v>0.19532599999999967</v>
      </c>
      <c r="X231" s="24">
        <v>502.83859999999999</v>
      </c>
      <c r="Y231" s="24">
        <v>0.18750799999999979</v>
      </c>
      <c r="AA231" s="24">
        <v>0.14564200000000049</v>
      </c>
      <c r="AB231" s="24">
        <v>0.14914300000000047</v>
      </c>
      <c r="AC231" s="24">
        <v>484.00319999999999</v>
      </c>
      <c r="AD231" s="24">
        <v>0.14739250000000048</v>
      </c>
    </row>
    <row r="232" spans="2:30" x14ac:dyDescent="0.15">
      <c r="B232" s="24">
        <v>0.13576699999999953</v>
      </c>
      <c r="C232" s="24">
        <v>0.13660399999999928</v>
      </c>
      <c r="D232" s="24">
        <v>491.35399999999998</v>
      </c>
      <c r="E232" s="24">
        <v>0.1361854999999994</v>
      </c>
      <c r="G232" s="24">
        <v>0.1740390000000005</v>
      </c>
      <c r="H232" s="24">
        <v>0.16643800000000031</v>
      </c>
      <c r="I232" s="24">
        <v>518.23249999999996</v>
      </c>
      <c r="J232" s="24">
        <v>0.1702385000000004</v>
      </c>
      <c r="L232" s="24">
        <v>0.21628100000000039</v>
      </c>
      <c r="M232" s="24">
        <v>0.21234700000000029</v>
      </c>
      <c r="N232" s="24">
        <v>524.48410000000001</v>
      </c>
      <c r="O232" s="24">
        <v>0.21431400000000034</v>
      </c>
      <c r="Q232" s="24">
        <v>0.25563000000000002</v>
      </c>
      <c r="R232" s="24">
        <v>0.23480100000000004</v>
      </c>
      <c r="S232" s="24">
        <v>478.99740000000003</v>
      </c>
      <c r="T232" s="24">
        <v>0.24521550000000003</v>
      </c>
      <c r="V232" s="24">
        <v>0.18035300000000021</v>
      </c>
      <c r="W232" s="24">
        <v>0.19609900000000025</v>
      </c>
      <c r="X232" s="24">
        <v>503.68329999999997</v>
      </c>
      <c r="Y232" s="24">
        <v>0.18822600000000023</v>
      </c>
      <c r="AA232" s="24">
        <v>0.14629300000000001</v>
      </c>
      <c r="AB232" s="24">
        <v>0.14985800000000005</v>
      </c>
      <c r="AC232" s="24">
        <v>484.00319999999999</v>
      </c>
      <c r="AD232" s="24">
        <v>0.14807550000000003</v>
      </c>
    </row>
    <row r="233" spans="2:30" x14ac:dyDescent="0.15">
      <c r="B233" s="24">
        <v>0.13628600000000013</v>
      </c>
      <c r="C233" s="24">
        <v>0.13717199999999963</v>
      </c>
      <c r="D233" s="24">
        <v>492.59649999999999</v>
      </c>
      <c r="E233" s="24">
        <v>0.13672899999999988</v>
      </c>
      <c r="G233" s="24">
        <v>0.17477099999999979</v>
      </c>
      <c r="H233" s="24">
        <v>0.16710799999999981</v>
      </c>
      <c r="I233" s="24">
        <v>518.69169999999997</v>
      </c>
      <c r="J233" s="24">
        <v>0.1709394999999998</v>
      </c>
      <c r="L233" s="24">
        <v>0.2179019999999996</v>
      </c>
      <c r="M233" s="24">
        <v>0.21397499999999958</v>
      </c>
      <c r="N233" s="24">
        <v>525.11500000000001</v>
      </c>
      <c r="O233" s="24">
        <v>0.21593849999999959</v>
      </c>
      <c r="Q233" s="24">
        <v>0.25709099999999996</v>
      </c>
      <c r="R233" s="24">
        <v>0.23581099999999999</v>
      </c>
      <c r="S233" s="24">
        <v>479.80809999999997</v>
      </c>
      <c r="T233" s="24">
        <v>0.24645099999999998</v>
      </c>
      <c r="V233" s="24">
        <v>0.18078299999999992</v>
      </c>
      <c r="W233" s="24">
        <v>0.19674399999999981</v>
      </c>
      <c r="X233" s="24">
        <v>504.53370000000001</v>
      </c>
      <c r="Y233" s="24">
        <v>0.18876349999999986</v>
      </c>
      <c r="AA233" s="24">
        <v>0.14687699999999992</v>
      </c>
      <c r="AB233" s="24">
        <v>0.15044199999999996</v>
      </c>
      <c r="AC233" s="24">
        <v>483.80099999999999</v>
      </c>
      <c r="AD233" s="24">
        <v>0.14865949999999994</v>
      </c>
    </row>
    <row r="234" spans="2:30" x14ac:dyDescent="0.15">
      <c r="B234" s="24">
        <v>0.13687799999999939</v>
      </c>
      <c r="C234" s="24">
        <v>0.13781799999999933</v>
      </c>
      <c r="D234" s="24">
        <v>493.04909999999995</v>
      </c>
      <c r="E234" s="24">
        <v>0.13734799999999936</v>
      </c>
      <c r="G234" s="24">
        <v>0.17548800000000053</v>
      </c>
      <c r="H234" s="24">
        <v>0.16777100000000011</v>
      </c>
      <c r="I234" s="24">
        <v>519.20569999999998</v>
      </c>
      <c r="J234" s="24">
        <v>0.17162950000000032</v>
      </c>
      <c r="L234" s="24">
        <v>0.21975500000000014</v>
      </c>
      <c r="M234" s="24">
        <v>0.21577900000000039</v>
      </c>
      <c r="N234" s="24">
        <v>525.6567</v>
      </c>
      <c r="O234" s="24">
        <v>0.21776700000000027</v>
      </c>
      <c r="Q234" s="24">
        <v>0.25865000000000027</v>
      </c>
      <c r="R234" s="24">
        <v>0.23692200000000074</v>
      </c>
      <c r="S234" s="24">
        <v>481.5711</v>
      </c>
      <c r="T234" s="24">
        <v>0.24778600000000051</v>
      </c>
      <c r="V234" s="24">
        <v>0.18141599999999958</v>
      </c>
      <c r="W234" s="24">
        <v>0.19745800000000013</v>
      </c>
      <c r="X234" s="24">
        <v>505.0949</v>
      </c>
      <c r="Y234" s="24">
        <v>0.18943699999999986</v>
      </c>
      <c r="AA234" s="24">
        <v>0.14767200000000003</v>
      </c>
      <c r="AB234" s="24">
        <v>0.15095499999999973</v>
      </c>
      <c r="AC234" s="24">
        <v>483.73290000000003</v>
      </c>
      <c r="AD234" s="24">
        <v>0.14931349999999988</v>
      </c>
    </row>
    <row r="235" spans="2:30" x14ac:dyDescent="0.15">
      <c r="B235" s="24">
        <v>0.13742499999999946</v>
      </c>
      <c r="C235" s="24">
        <v>0.13834999999999997</v>
      </c>
      <c r="D235" s="24">
        <v>494.1035</v>
      </c>
      <c r="E235" s="24">
        <v>0.13788749999999972</v>
      </c>
      <c r="G235" s="24">
        <v>0.17608900000000016</v>
      </c>
      <c r="H235" s="24">
        <v>0.16831599999999991</v>
      </c>
      <c r="I235" s="24">
        <v>519.68600000000004</v>
      </c>
      <c r="J235" s="24">
        <v>0.17220250000000004</v>
      </c>
      <c r="L235" s="24">
        <v>0.22187000000000001</v>
      </c>
      <c r="M235" s="24">
        <v>0.21779500000000063</v>
      </c>
      <c r="N235" s="24">
        <v>525.68449999999996</v>
      </c>
      <c r="O235" s="24">
        <v>0.21983250000000032</v>
      </c>
      <c r="Q235" s="24">
        <v>0.26020200000000049</v>
      </c>
      <c r="R235" s="24">
        <v>0.23803600000000014</v>
      </c>
      <c r="S235" s="24">
        <v>482.80790000000002</v>
      </c>
      <c r="T235" s="24">
        <v>0.24911900000000031</v>
      </c>
      <c r="V235" s="24">
        <v>0.18196999999999974</v>
      </c>
      <c r="W235" s="24">
        <v>0.19825800000000005</v>
      </c>
      <c r="X235" s="24">
        <v>505.2971</v>
      </c>
      <c r="Y235" s="24">
        <v>0.19011399999999989</v>
      </c>
      <c r="AA235" s="24">
        <v>0.14836799999999961</v>
      </c>
      <c r="AB235" s="24">
        <v>0.15150400000000008</v>
      </c>
      <c r="AC235" s="24">
        <v>483.74709999999999</v>
      </c>
      <c r="AD235" s="24">
        <v>0.14993599999999985</v>
      </c>
    </row>
    <row r="236" spans="2:30" x14ac:dyDescent="0.15">
      <c r="B236" s="24">
        <v>0.1379760000000001</v>
      </c>
      <c r="C236" s="24">
        <v>0.13883799999999979</v>
      </c>
      <c r="D236" s="24">
        <v>495.26570000000004</v>
      </c>
      <c r="E236" s="24">
        <v>0.13840699999999995</v>
      </c>
      <c r="G236" s="24">
        <v>0.17651699999999959</v>
      </c>
      <c r="H236" s="24">
        <v>0.16889899999999969</v>
      </c>
      <c r="I236" s="24">
        <v>520.38499999999999</v>
      </c>
      <c r="J236" s="24">
        <v>0.17270799999999964</v>
      </c>
      <c r="L236" s="24">
        <v>0.22439600000000048</v>
      </c>
      <c r="M236" s="24">
        <v>0.21993900000000011</v>
      </c>
      <c r="N236" s="24">
        <v>525.86959999999999</v>
      </c>
      <c r="O236" s="24">
        <v>0.2221675000000003</v>
      </c>
      <c r="Q236" s="24">
        <v>0.26216200000000001</v>
      </c>
      <c r="R236" s="24">
        <v>0.23936500000000027</v>
      </c>
      <c r="S236" s="24">
        <v>483.53730000000002</v>
      </c>
      <c r="T236" s="24">
        <v>0.25076350000000014</v>
      </c>
      <c r="V236" s="24">
        <v>0.1828000000000003</v>
      </c>
      <c r="W236" s="24">
        <v>0.19892500000000002</v>
      </c>
      <c r="X236" s="24">
        <v>505.64859999999999</v>
      </c>
      <c r="Y236" s="24">
        <v>0.19086250000000016</v>
      </c>
      <c r="AA236" s="24">
        <v>0.14910599999999974</v>
      </c>
      <c r="AB236" s="24">
        <v>0.15205399999999969</v>
      </c>
      <c r="AC236" s="24">
        <v>484.17230000000001</v>
      </c>
      <c r="AD236" s="24">
        <v>0.15057999999999971</v>
      </c>
    </row>
    <row r="237" spans="2:30" x14ac:dyDescent="0.15">
      <c r="B237" s="24">
        <v>0.13830600000000004</v>
      </c>
      <c r="C237" s="24">
        <v>0.13912100000000027</v>
      </c>
      <c r="D237" s="24">
        <v>496.40709999999996</v>
      </c>
      <c r="E237" s="24">
        <v>0.13871350000000016</v>
      </c>
      <c r="G237" s="24">
        <v>0.17707399999999929</v>
      </c>
      <c r="H237" s="24">
        <v>0.16946899999999943</v>
      </c>
      <c r="I237" s="24">
        <v>521.59890000000007</v>
      </c>
      <c r="J237" s="24">
        <v>0.17327149999999936</v>
      </c>
      <c r="L237" s="24">
        <v>0.22689399999999971</v>
      </c>
      <c r="M237" s="24">
        <v>0.22209199999999996</v>
      </c>
      <c r="N237" s="24">
        <v>526.15049999999997</v>
      </c>
      <c r="O237" s="24">
        <v>0.22449299999999983</v>
      </c>
      <c r="Q237" s="24">
        <v>0.26436200000000021</v>
      </c>
      <c r="R237" s="24">
        <v>0.24090999999999951</v>
      </c>
      <c r="S237" s="24">
        <v>484.57759999999996</v>
      </c>
      <c r="T237" s="24">
        <v>0.25263599999999986</v>
      </c>
      <c r="V237" s="24">
        <v>0.18360200000000049</v>
      </c>
      <c r="W237" s="24">
        <v>0.19961000000000073</v>
      </c>
      <c r="X237" s="24">
        <v>506.08790000000005</v>
      </c>
      <c r="Y237" s="24">
        <v>0.19160600000000061</v>
      </c>
      <c r="AA237" s="24">
        <v>0.14946600000000032</v>
      </c>
      <c r="AB237" s="24">
        <v>0.15249900000000061</v>
      </c>
      <c r="AC237" s="24">
        <v>484.65890000000002</v>
      </c>
      <c r="AD237" s="24">
        <v>0.15098250000000046</v>
      </c>
    </row>
    <row r="238" spans="2:30" x14ac:dyDescent="0.15">
      <c r="B238" s="24">
        <v>0.13869000000000042</v>
      </c>
      <c r="C238" s="24">
        <v>0.13944199999999984</v>
      </c>
      <c r="D238" s="24">
        <v>497.52199999999999</v>
      </c>
      <c r="E238" s="24">
        <v>0.13906600000000013</v>
      </c>
      <c r="G238" s="24">
        <v>0.17764999999999986</v>
      </c>
      <c r="H238" s="24">
        <v>0.17004800000000042</v>
      </c>
      <c r="I238" s="24">
        <v>522.8664</v>
      </c>
      <c r="J238" s="24">
        <v>0.17384900000000014</v>
      </c>
      <c r="L238" s="24">
        <v>0.2294299999999998</v>
      </c>
      <c r="M238" s="24">
        <v>0.22416599999999942</v>
      </c>
      <c r="N238" s="24">
        <v>526.4593000000001</v>
      </c>
      <c r="O238" s="24">
        <v>0.22679799999999961</v>
      </c>
      <c r="Q238" s="24">
        <v>0.26711299999999927</v>
      </c>
      <c r="R238" s="24">
        <v>0.24266799999999922</v>
      </c>
      <c r="S238" s="24">
        <v>484.90929999999997</v>
      </c>
      <c r="T238" s="24">
        <v>0.25489049999999924</v>
      </c>
      <c r="V238" s="24">
        <v>0.1846899999999998</v>
      </c>
      <c r="W238" s="24">
        <v>0.20058099999999968</v>
      </c>
      <c r="X238" s="24">
        <v>506.55379999999997</v>
      </c>
      <c r="Y238" s="24">
        <v>0.19263549999999974</v>
      </c>
      <c r="AA238" s="24">
        <v>0.14978700000000078</v>
      </c>
      <c r="AB238" s="24">
        <v>0.15286900000000081</v>
      </c>
      <c r="AC238" s="24">
        <v>485.08409999999998</v>
      </c>
      <c r="AD238" s="24">
        <v>0.1513280000000008</v>
      </c>
    </row>
    <row r="239" spans="2:30" x14ac:dyDescent="0.15">
      <c r="B239" s="24">
        <v>0.13896499999999978</v>
      </c>
      <c r="C239" s="24">
        <v>0.13975099999999951</v>
      </c>
      <c r="D239" s="24">
        <v>498.54149999999998</v>
      </c>
      <c r="E239" s="24">
        <v>0.13935799999999965</v>
      </c>
      <c r="G239" s="24">
        <v>0.17841299999999993</v>
      </c>
      <c r="H239" s="24">
        <v>0.17077800000000032</v>
      </c>
      <c r="I239" s="24">
        <v>523.64109999999994</v>
      </c>
      <c r="J239" s="24">
        <v>0.17459550000000013</v>
      </c>
      <c r="L239" s="24">
        <v>0.23156700000000008</v>
      </c>
      <c r="M239" s="24">
        <v>0.22621999999999964</v>
      </c>
      <c r="N239" s="24">
        <v>526.75360000000001</v>
      </c>
      <c r="O239" s="24">
        <v>0.22889349999999986</v>
      </c>
      <c r="Q239" s="24">
        <v>0.27023900000000012</v>
      </c>
      <c r="R239" s="24">
        <v>0.24481299999999973</v>
      </c>
      <c r="S239" s="24">
        <v>485.46290000000005</v>
      </c>
      <c r="T239" s="24">
        <v>0.25752599999999992</v>
      </c>
      <c r="V239" s="24">
        <v>0.18577399999999944</v>
      </c>
      <c r="W239" s="24">
        <v>0.20175399999999932</v>
      </c>
      <c r="X239" s="24">
        <v>507.06709999999998</v>
      </c>
      <c r="Y239" s="24">
        <v>0.19376399999999938</v>
      </c>
      <c r="AA239" s="24">
        <v>0.15011499999999955</v>
      </c>
      <c r="AB239" s="24">
        <v>0.15311299999999939</v>
      </c>
      <c r="AC239" s="24">
        <v>485.87490000000003</v>
      </c>
      <c r="AD239" s="24">
        <v>0.15161399999999947</v>
      </c>
    </row>
    <row r="240" spans="2:30" x14ac:dyDescent="0.15">
      <c r="B240" s="24">
        <v>0.13936199999999932</v>
      </c>
      <c r="C240" s="24">
        <v>0.14011399999999963</v>
      </c>
      <c r="D240" s="24">
        <v>499.57509999999996</v>
      </c>
      <c r="E240" s="24">
        <v>0.13973799999999947</v>
      </c>
      <c r="G240" s="24">
        <v>0.17929800000000018</v>
      </c>
      <c r="H240" s="24">
        <v>0.17171400000000059</v>
      </c>
      <c r="I240" s="24">
        <v>524.10809999999992</v>
      </c>
      <c r="J240" s="24">
        <v>0.17550600000000038</v>
      </c>
      <c r="L240" s="24">
        <v>0.23367199999999944</v>
      </c>
      <c r="M240" s="24">
        <v>0.22820600000000013</v>
      </c>
      <c r="N240" s="24">
        <v>527.35</v>
      </c>
      <c r="O240" s="24">
        <v>0.23093899999999978</v>
      </c>
      <c r="Q240" s="24">
        <v>0.27353100000000019</v>
      </c>
      <c r="R240" s="24">
        <v>0.24694099999999963</v>
      </c>
      <c r="S240" s="24">
        <v>486.09790000000004</v>
      </c>
      <c r="T240" s="24">
        <v>0.26023599999999991</v>
      </c>
      <c r="V240" s="24">
        <v>0.18699900000000014</v>
      </c>
      <c r="W240" s="24">
        <v>0.20310800000000029</v>
      </c>
      <c r="X240" s="24">
        <v>507.58780000000002</v>
      </c>
      <c r="Y240" s="24">
        <v>0.19505350000000021</v>
      </c>
      <c r="AA240" s="24">
        <v>0.1505150000000004</v>
      </c>
      <c r="AB240" s="24">
        <v>0.15336499999999997</v>
      </c>
      <c r="AC240" s="24">
        <v>486.60429999999997</v>
      </c>
      <c r="AD240" s="24">
        <v>0.15194000000000019</v>
      </c>
    </row>
    <row r="241" spans="2:30" x14ac:dyDescent="0.15">
      <c r="B241" s="24">
        <v>0.13970299999999991</v>
      </c>
      <c r="C241" s="24">
        <v>0.14048900000000053</v>
      </c>
      <c r="D241" s="24">
        <v>500.26490000000001</v>
      </c>
      <c r="E241" s="24">
        <v>0.14009600000000022</v>
      </c>
      <c r="G241" s="24">
        <v>0.18040499999999948</v>
      </c>
      <c r="H241" s="24">
        <v>0.17269699999999943</v>
      </c>
      <c r="I241" s="24">
        <v>524.90959999999995</v>
      </c>
      <c r="J241" s="24">
        <v>0.17655099999999946</v>
      </c>
      <c r="L241" s="24">
        <v>0.23554399999999998</v>
      </c>
      <c r="M241" s="24">
        <v>0.23011800000000004</v>
      </c>
      <c r="N241" s="24">
        <v>527.99430000000007</v>
      </c>
      <c r="O241" s="24">
        <v>0.23283100000000001</v>
      </c>
      <c r="Q241" s="24">
        <v>0.27679000000000009</v>
      </c>
      <c r="R241" s="24">
        <v>0.24905699999999964</v>
      </c>
      <c r="S241" s="24">
        <v>486.7054</v>
      </c>
      <c r="T241" s="24">
        <v>0.26292349999999987</v>
      </c>
      <c r="V241" s="24">
        <v>0.18827399999999983</v>
      </c>
      <c r="W241" s="24">
        <v>0.20444599999999991</v>
      </c>
      <c r="X241" s="24">
        <v>508.14959999999996</v>
      </c>
      <c r="Y241" s="24">
        <v>0.19635999999999987</v>
      </c>
      <c r="AA241" s="24">
        <v>0.15101999999999993</v>
      </c>
      <c r="AB241" s="24">
        <v>0.1536900000000001</v>
      </c>
      <c r="AC241" s="24">
        <v>487.42159999999996</v>
      </c>
      <c r="AD241" s="24">
        <v>0.15235500000000002</v>
      </c>
    </row>
    <row r="242" spans="2:30" x14ac:dyDescent="0.15">
      <c r="B242" s="24">
        <v>0.14017999999999997</v>
      </c>
      <c r="C242" s="24">
        <v>0.14090199999999964</v>
      </c>
      <c r="D242" s="24">
        <v>500.7439</v>
      </c>
      <c r="E242" s="24">
        <v>0.1405409999999998</v>
      </c>
      <c r="G242" s="24">
        <v>0.1815130000000007</v>
      </c>
      <c r="H242" s="24">
        <v>0.17363400000000073</v>
      </c>
      <c r="I242" s="24">
        <v>525.88290000000006</v>
      </c>
      <c r="J242" s="24">
        <v>0.17757350000000072</v>
      </c>
      <c r="L242" s="24">
        <v>0.23734300000000008</v>
      </c>
      <c r="M242" s="24">
        <v>0.23176400000000008</v>
      </c>
      <c r="N242" s="24">
        <v>528.93389999999999</v>
      </c>
      <c r="O242" s="24">
        <v>0.23455350000000008</v>
      </c>
      <c r="Q242" s="24">
        <v>0.27986900000000059</v>
      </c>
      <c r="R242" s="24">
        <v>0.25102500000000028</v>
      </c>
      <c r="S242" s="24">
        <v>487.42159999999996</v>
      </c>
      <c r="T242" s="24">
        <v>0.26544700000000043</v>
      </c>
      <c r="V242" s="24">
        <v>0.18979000000000035</v>
      </c>
      <c r="W242" s="24">
        <v>0.2061320000000002</v>
      </c>
      <c r="X242" s="24">
        <v>508.42379999999997</v>
      </c>
      <c r="Y242" s="24">
        <v>0.19796100000000028</v>
      </c>
      <c r="AA242" s="24">
        <v>0.15137200000000028</v>
      </c>
      <c r="AB242" s="24">
        <v>0.15399200000000057</v>
      </c>
      <c r="AC242" s="24">
        <v>488.38819999999998</v>
      </c>
      <c r="AD242" s="24">
        <v>0.15268200000000043</v>
      </c>
    </row>
    <row r="243" spans="2:30" x14ac:dyDescent="0.15">
      <c r="B243" s="24">
        <v>0.14075999999999933</v>
      </c>
      <c r="C243" s="24">
        <v>0.14138699999999993</v>
      </c>
      <c r="D243" s="24">
        <v>501.38640000000004</v>
      </c>
      <c r="E243" s="24">
        <v>0.14107349999999963</v>
      </c>
      <c r="G243" s="24">
        <v>0.18256300000000003</v>
      </c>
      <c r="H243" s="24">
        <v>0.1744709999999996</v>
      </c>
      <c r="I243" s="24">
        <v>526.82249999999999</v>
      </c>
      <c r="J243" s="24">
        <v>0.17851699999999981</v>
      </c>
      <c r="L243" s="24">
        <v>0.23907299999999942</v>
      </c>
      <c r="M243" s="24">
        <v>0.23335300000000014</v>
      </c>
      <c r="N243" s="24">
        <v>529.68759999999997</v>
      </c>
      <c r="O243" s="24">
        <v>0.23621299999999978</v>
      </c>
      <c r="Q243" s="24">
        <v>0.28286200000000061</v>
      </c>
      <c r="R243" s="24">
        <v>0.25311000000000039</v>
      </c>
      <c r="S243" s="24">
        <v>487.84770000000003</v>
      </c>
      <c r="T243" s="24">
        <v>0.2679860000000005</v>
      </c>
      <c r="V243" s="24">
        <v>0.19167600000000018</v>
      </c>
      <c r="W243" s="24">
        <v>0.20806199999999997</v>
      </c>
      <c r="X243" s="24">
        <v>508.11609999999996</v>
      </c>
      <c r="Y243" s="24">
        <v>0.19986900000000007</v>
      </c>
      <c r="AA243" s="24">
        <v>0.15184500000000067</v>
      </c>
      <c r="AB243" s="24">
        <v>0.15437000000000012</v>
      </c>
      <c r="AC243" s="24">
        <v>489.45580000000001</v>
      </c>
      <c r="AD243" s="24">
        <v>0.1531075000000004</v>
      </c>
    </row>
    <row r="244" spans="2:30" x14ac:dyDescent="0.15">
      <c r="B244" s="24">
        <v>0.14136499999999952</v>
      </c>
      <c r="C244" s="24">
        <v>0.14181400000000011</v>
      </c>
      <c r="D244" s="24">
        <v>502.0752</v>
      </c>
      <c r="E244" s="24">
        <v>0.14158949999999981</v>
      </c>
      <c r="G244" s="24">
        <v>0.18346800000000041</v>
      </c>
      <c r="H244" s="24">
        <v>0.17545799999999989</v>
      </c>
      <c r="I244" s="24">
        <v>527.7956999999999</v>
      </c>
      <c r="J244" s="24">
        <v>0.17946300000000015</v>
      </c>
      <c r="L244" s="24">
        <v>0.24074899999999921</v>
      </c>
      <c r="M244" s="24">
        <v>0.2348359999999996</v>
      </c>
      <c r="N244" s="24">
        <v>531.10659999999996</v>
      </c>
      <c r="O244" s="24">
        <v>0.23779249999999941</v>
      </c>
      <c r="Q244" s="24">
        <v>0.28566400000000058</v>
      </c>
      <c r="R244" s="24">
        <v>0.25510900000000003</v>
      </c>
      <c r="S244" s="24">
        <v>487.73250000000002</v>
      </c>
      <c r="T244" s="24">
        <v>0.27038650000000031</v>
      </c>
      <c r="V244" s="24">
        <v>0.19354599999999955</v>
      </c>
      <c r="W244" s="24">
        <v>0.21007199999999937</v>
      </c>
      <c r="X244" s="24">
        <v>507.95120000000003</v>
      </c>
      <c r="Y244" s="24">
        <v>0.20180899999999946</v>
      </c>
      <c r="AA244" s="24">
        <v>0.15237899999999982</v>
      </c>
      <c r="AB244" s="24">
        <v>0.15469899999999992</v>
      </c>
      <c r="AC244" s="24">
        <v>490.23909999999995</v>
      </c>
      <c r="AD244" s="24">
        <v>0.15353899999999987</v>
      </c>
    </row>
    <row r="245" spans="2:30" x14ac:dyDescent="0.15">
      <c r="B245" s="24">
        <v>0.14201199999999936</v>
      </c>
      <c r="C245" s="24">
        <v>0.14236700000000013</v>
      </c>
      <c r="D245" s="24">
        <v>502.79140000000001</v>
      </c>
      <c r="E245" s="24">
        <v>0.14218949999999975</v>
      </c>
      <c r="G245" s="24">
        <v>0.18448000000000064</v>
      </c>
      <c r="H245" s="24">
        <v>0.17641600000000057</v>
      </c>
      <c r="I245" s="24">
        <v>528.68740000000003</v>
      </c>
      <c r="J245" s="24">
        <v>0.18044800000000061</v>
      </c>
      <c r="L245" s="24">
        <v>0.24245800000000006</v>
      </c>
      <c r="M245" s="24">
        <v>0.23637900000000034</v>
      </c>
      <c r="N245" s="24">
        <v>532.25909999999999</v>
      </c>
      <c r="O245" s="24">
        <v>0.2394185000000002</v>
      </c>
      <c r="Q245" s="24">
        <v>0.28826700000000027</v>
      </c>
      <c r="R245" s="24">
        <v>0.25695900000000016</v>
      </c>
      <c r="S245" s="24">
        <v>487.82029999999997</v>
      </c>
      <c r="T245" s="24">
        <v>0.27261300000000022</v>
      </c>
      <c r="V245" s="24">
        <v>0.19539100000000076</v>
      </c>
      <c r="W245" s="24">
        <v>0.21197599999999994</v>
      </c>
      <c r="X245" s="24">
        <v>507.90320000000003</v>
      </c>
      <c r="Y245" s="24">
        <v>0.20368350000000035</v>
      </c>
      <c r="AA245" s="24">
        <v>0.15311900000000023</v>
      </c>
      <c r="AB245" s="24">
        <v>0.15509199999999979</v>
      </c>
      <c r="AC245" s="24">
        <v>491.47500000000002</v>
      </c>
      <c r="AD245" s="24">
        <v>0.15410550000000001</v>
      </c>
    </row>
    <row r="246" spans="2:30" x14ac:dyDescent="0.15">
      <c r="B246" s="24">
        <v>0.14260800000000007</v>
      </c>
      <c r="C246" s="24">
        <v>0.14296699999999962</v>
      </c>
      <c r="D246" s="24">
        <v>503.5274</v>
      </c>
      <c r="E246" s="24">
        <v>0.14278749999999985</v>
      </c>
      <c r="G246" s="24">
        <v>0.18561400000000017</v>
      </c>
      <c r="H246" s="24">
        <v>0.17757500000000004</v>
      </c>
      <c r="I246" s="24">
        <v>529.55799999999999</v>
      </c>
      <c r="J246" s="24">
        <v>0.1815945000000001</v>
      </c>
      <c r="L246" s="24">
        <v>0.24407199999999918</v>
      </c>
      <c r="M246" s="24">
        <v>0.23785199999999929</v>
      </c>
      <c r="N246" s="24">
        <v>532.49209999999994</v>
      </c>
      <c r="O246" s="24">
        <v>0.24096199999999923</v>
      </c>
      <c r="Q246" s="24">
        <v>0.2908350000000004</v>
      </c>
      <c r="R246" s="24">
        <v>0.25883700000000065</v>
      </c>
      <c r="S246" s="24">
        <v>488.01679999999999</v>
      </c>
      <c r="T246" s="24">
        <v>0.27483600000000052</v>
      </c>
      <c r="V246" s="24">
        <v>0.19702200000000047</v>
      </c>
      <c r="W246" s="24">
        <v>0.21386000000000038</v>
      </c>
      <c r="X246" s="24">
        <v>508.02690000000001</v>
      </c>
      <c r="Y246" s="24">
        <v>0.20544100000000043</v>
      </c>
      <c r="AA246" s="24">
        <v>0.15373899999999985</v>
      </c>
      <c r="AB246" s="24">
        <v>0.15562599999999982</v>
      </c>
      <c r="AC246" s="24">
        <v>492.8809</v>
      </c>
      <c r="AD246" s="24">
        <v>0.15468249999999983</v>
      </c>
    </row>
    <row r="247" spans="2:30" x14ac:dyDescent="0.15">
      <c r="B247" s="24">
        <v>0.1432329999999995</v>
      </c>
      <c r="C247" s="24">
        <v>0.14367899999999967</v>
      </c>
      <c r="D247" s="24">
        <v>504.20299999999997</v>
      </c>
      <c r="E247" s="24">
        <v>0.14345599999999958</v>
      </c>
      <c r="G247" s="24">
        <v>0.18684499999999993</v>
      </c>
      <c r="H247" s="24">
        <v>0.17867000000000033</v>
      </c>
      <c r="I247" s="24">
        <v>530.41519999999991</v>
      </c>
      <c r="J247" s="24">
        <v>0.18275750000000013</v>
      </c>
      <c r="L247" s="24">
        <v>0.2456290000000001</v>
      </c>
      <c r="M247" s="24">
        <v>0.23926399999999948</v>
      </c>
      <c r="N247" s="24">
        <v>533.53340000000003</v>
      </c>
      <c r="O247" s="24">
        <v>0.24244649999999979</v>
      </c>
      <c r="Q247" s="24">
        <v>0.29327300000000012</v>
      </c>
      <c r="R247" s="24">
        <v>0.26059400000000021</v>
      </c>
      <c r="S247" s="24">
        <v>488.25309999999996</v>
      </c>
      <c r="T247" s="24">
        <v>0.27693350000000017</v>
      </c>
      <c r="V247" s="24">
        <v>0.19847699999999957</v>
      </c>
      <c r="W247" s="24">
        <v>0.21559499999999954</v>
      </c>
      <c r="X247" s="24">
        <v>508.47179999999997</v>
      </c>
      <c r="Y247" s="24">
        <v>0.20703599999999955</v>
      </c>
      <c r="AA247" s="24">
        <v>0.15433499999999967</v>
      </c>
      <c r="AB247" s="24">
        <v>0.15636299999999981</v>
      </c>
      <c r="AC247" s="24">
        <v>494.3331</v>
      </c>
      <c r="AD247" s="24">
        <v>0.15534899999999974</v>
      </c>
    </row>
    <row r="248" spans="2:30" x14ac:dyDescent="0.15">
      <c r="B248" s="24">
        <v>0.14381100000000036</v>
      </c>
      <c r="C248" s="24">
        <v>0.14425800000000066</v>
      </c>
      <c r="D248" s="24">
        <v>504.23700000000002</v>
      </c>
      <c r="E248" s="24">
        <v>0.14403450000000051</v>
      </c>
      <c r="G248" s="24">
        <v>0.18813300000000055</v>
      </c>
      <c r="H248" s="24">
        <v>0.17995300000000025</v>
      </c>
      <c r="I248" s="24">
        <v>531.25800000000004</v>
      </c>
      <c r="J248" s="24">
        <v>0.1840430000000004</v>
      </c>
      <c r="L248" s="24">
        <v>0.247166</v>
      </c>
      <c r="M248" s="24">
        <v>0.24066700000000019</v>
      </c>
      <c r="N248" s="24">
        <v>534.67919999999992</v>
      </c>
      <c r="O248" s="24">
        <v>0.24391650000000009</v>
      </c>
      <c r="Q248" s="24">
        <v>0.29555899999999991</v>
      </c>
      <c r="R248" s="24">
        <v>0.26233600000000035</v>
      </c>
      <c r="S248" s="24">
        <v>488.6046</v>
      </c>
      <c r="T248" s="24">
        <v>0.27894750000000013</v>
      </c>
      <c r="V248" s="24">
        <v>0.19989800000000013</v>
      </c>
      <c r="W248" s="24">
        <v>0.21725499999999975</v>
      </c>
      <c r="X248" s="24">
        <v>508.9522</v>
      </c>
      <c r="Y248" s="24">
        <v>0.20857649999999994</v>
      </c>
      <c r="AA248" s="24">
        <v>0.15499499999999955</v>
      </c>
      <c r="AB248" s="24">
        <v>0.157273</v>
      </c>
      <c r="AC248" s="24">
        <v>495.73809999999997</v>
      </c>
      <c r="AD248" s="24">
        <v>0.15613399999999977</v>
      </c>
    </row>
    <row r="249" spans="2:30" x14ac:dyDescent="0.15">
      <c r="B249" s="24">
        <v>0.14451299999999989</v>
      </c>
      <c r="C249" s="24">
        <v>0.14488799999999991</v>
      </c>
      <c r="D249" s="24">
        <v>504.41980000000001</v>
      </c>
      <c r="E249" s="24">
        <v>0.1447004999999999</v>
      </c>
      <c r="G249" s="24">
        <v>0.18945800000000013</v>
      </c>
      <c r="H249" s="24">
        <v>0.18126700000000007</v>
      </c>
      <c r="I249" s="24">
        <v>532.12189999999998</v>
      </c>
      <c r="J249" s="24">
        <v>0.1853625000000001</v>
      </c>
      <c r="L249" s="24">
        <v>0.2484579999999994</v>
      </c>
      <c r="M249" s="24">
        <v>0.24183500000000002</v>
      </c>
      <c r="N249" s="24">
        <v>535.74830000000009</v>
      </c>
      <c r="O249" s="24">
        <v>0.24514649999999971</v>
      </c>
      <c r="Q249" s="24">
        <v>0.29741000000000017</v>
      </c>
      <c r="R249" s="24">
        <v>0.2636099999999999</v>
      </c>
      <c r="S249" s="24">
        <v>489.31319999999999</v>
      </c>
      <c r="T249" s="24">
        <v>0.28051000000000004</v>
      </c>
      <c r="V249" s="24">
        <v>0.20142799999999994</v>
      </c>
      <c r="W249" s="24">
        <v>0.2189899999999998</v>
      </c>
      <c r="X249" s="24">
        <v>509.65109999999999</v>
      </c>
      <c r="Y249" s="24">
        <v>0.21020899999999987</v>
      </c>
      <c r="AA249" s="24">
        <v>0.15600900000000006</v>
      </c>
      <c r="AB249" s="24">
        <v>0.15817100000000028</v>
      </c>
      <c r="AC249" s="24">
        <v>497.06180000000001</v>
      </c>
      <c r="AD249" s="24">
        <v>0.15709000000000017</v>
      </c>
    </row>
    <row r="250" spans="2:30" x14ac:dyDescent="0.15">
      <c r="B250" s="24">
        <v>0.14537200000000006</v>
      </c>
      <c r="C250" s="24">
        <v>0.14559500000000014</v>
      </c>
      <c r="D250" s="24">
        <v>504.63940000000002</v>
      </c>
      <c r="E250" s="24">
        <v>0.1454835000000001</v>
      </c>
      <c r="G250" s="24">
        <v>0.19099599999999928</v>
      </c>
      <c r="H250" s="24">
        <v>0.18267299999999942</v>
      </c>
      <c r="I250" s="24">
        <v>532.94449999999995</v>
      </c>
      <c r="J250" s="24">
        <v>0.18683449999999935</v>
      </c>
      <c r="L250" s="24">
        <v>0.24959599999999948</v>
      </c>
      <c r="M250" s="24">
        <v>0.2429199999999998</v>
      </c>
      <c r="N250" s="24">
        <v>536.79049999999995</v>
      </c>
      <c r="O250" s="24">
        <v>0.24625799999999964</v>
      </c>
      <c r="Q250" s="24">
        <v>0.2991539999999997</v>
      </c>
      <c r="R250" s="24">
        <v>0.26487700000000025</v>
      </c>
      <c r="S250" s="24">
        <v>490.13799999999998</v>
      </c>
      <c r="T250" s="24">
        <v>0.28201549999999997</v>
      </c>
      <c r="V250" s="24">
        <v>0.20296599999999998</v>
      </c>
      <c r="W250" s="24">
        <v>0.22061099999999989</v>
      </c>
      <c r="X250" s="24">
        <v>510.41240000000005</v>
      </c>
      <c r="Y250" s="24">
        <v>0.21178849999999994</v>
      </c>
      <c r="AA250" s="24">
        <v>0.15737100000000037</v>
      </c>
      <c r="AB250" s="24">
        <v>0.15908800000000056</v>
      </c>
      <c r="AC250" s="24">
        <v>498.30529999999999</v>
      </c>
      <c r="AD250" s="24">
        <v>0.15822950000000047</v>
      </c>
    </row>
    <row r="251" spans="2:30" x14ac:dyDescent="0.15">
      <c r="B251" s="24">
        <v>0.14643399999999929</v>
      </c>
      <c r="C251" s="24">
        <v>0.14642299999999953</v>
      </c>
      <c r="D251" s="24">
        <v>504.98169999999999</v>
      </c>
      <c r="E251" s="24">
        <v>0.14642849999999941</v>
      </c>
      <c r="G251" s="24">
        <v>0.19252299999999956</v>
      </c>
      <c r="H251" s="24">
        <v>0.18412999999999968</v>
      </c>
      <c r="I251" s="24">
        <v>533.7672</v>
      </c>
      <c r="J251" s="24">
        <v>0.18832649999999962</v>
      </c>
      <c r="L251" s="24">
        <v>0.25072700000000037</v>
      </c>
      <c r="M251" s="24">
        <v>0.24378999999999973</v>
      </c>
      <c r="N251" s="24">
        <v>537.75689999999997</v>
      </c>
      <c r="O251" s="24">
        <v>0.24725850000000005</v>
      </c>
      <c r="Q251" s="24">
        <v>0.30082300000000028</v>
      </c>
      <c r="R251" s="24">
        <v>0.26611299999999982</v>
      </c>
      <c r="S251" s="24">
        <v>491.12440000000004</v>
      </c>
      <c r="T251" s="24">
        <v>0.28346800000000005</v>
      </c>
      <c r="V251" s="24">
        <v>0.20444399999999963</v>
      </c>
      <c r="W251" s="24">
        <v>0.22204599999999974</v>
      </c>
      <c r="X251" s="24">
        <v>511.10470000000004</v>
      </c>
      <c r="Y251" s="24">
        <v>0.21324499999999968</v>
      </c>
      <c r="AA251" s="24">
        <v>0.15890999999999966</v>
      </c>
      <c r="AB251" s="24">
        <v>0.16023999999999994</v>
      </c>
      <c r="AC251" s="24">
        <v>499.5147</v>
      </c>
      <c r="AD251" s="24">
        <v>0.1595749999999998</v>
      </c>
    </row>
    <row r="252" spans="2:30" x14ac:dyDescent="0.15">
      <c r="B252" s="24">
        <v>0.14753799999999995</v>
      </c>
      <c r="C252" s="24">
        <v>0.14743300000000037</v>
      </c>
      <c r="D252" s="24">
        <v>505.35849999999999</v>
      </c>
      <c r="E252" s="24">
        <v>0.14748550000000016</v>
      </c>
      <c r="G252" s="24">
        <v>0.19406500000000015</v>
      </c>
      <c r="H252" s="24">
        <v>0.18548600000000004</v>
      </c>
      <c r="I252" s="24">
        <v>534.5553000000001</v>
      </c>
      <c r="J252" s="24">
        <v>0.1897755000000001</v>
      </c>
      <c r="L252" s="24">
        <v>0.25166700000000031</v>
      </c>
      <c r="M252" s="24">
        <v>0.24458900000000039</v>
      </c>
      <c r="N252" s="24">
        <v>538.60640000000001</v>
      </c>
      <c r="O252" s="24">
        <v>0.24812800000000035</v>
      </c>
      <c r="Q252" s="24">
        <v>0.30251699999999992</v>
      </c>
      <c r="R252" s="24">
        <v>0.26741199999999932</v>
      </c>
      <c r="S252" s="24">
        <v>492.17790000000002</v>
      </c>
      <c r="T252" s="24">
        <v>0.28496449999999962</v>
      </c>
      <c r="V252" s="24">
        <v>0.20546299999999995</v>
      </c>
      <c r="W252" s="24">
        <v>0.2230799999999995</v>
      </c>
      <c r="X252" s="24">
        <v>512.09230000000002</v>
      </c>
      <c r="Y252" s="24">
        <v>0.21427149999999973</v>
      </c>
      <c r="AA252" s="24">
        <v>0.16046099999999974</v>
      </c>
      <c r="AB252" s="24">
        <v>0.16176200000000041</v>
      </c>
      <c r="AC252" s="24">
        <v>500.69009999999997</v>
      </c>
      <c r="AD252" s="24">
        <v>0.16111150000000007</v>
      </c>
    </row>
    <row r="253" spans="2:30" x14ac:dyDescent="0.15">
      <c r="B253" s="24">
        <v>0.14860499999999988</v>
      </c>
      <c r="C253" s="24">
        <v>0.14846599999999999</v>
      </c>
      <c r="D253" s="24">
        <v>506.13329999999996</v>
      </c>
      <c r="E253" s="24">
        <v>0.14853549999999993</v>
      </c>
      <c r="G253" s="24">
        <v>0.19552700000000023</v>
      </c>
      <c r="H253" s="24">
        <v>0.18692900000000012</v>
      </c>
      <c r="I253" s="24">
        <v>534.80939999999998</v>
      </c>
      <c r="J253" s="24">
        <v>0.19122800000000018</v>
      </c>
      <c r="L253" s="24">
        <v>0.25251100000000015</v>
      </c>
      <c r="M253" s="24">
        <v>0.245444</v>
      </c>
      <c r="N253" s="24">
        <v>538.99770000000001</v>
      </c>
      <c r="O253" s="24">
        <v>0.24897750000000007</v>
      </c>
      <c r="Q253" s="24">
        <v>0.30427900000000019</v>
      </c>
      <c r="R253" s="24">
        <v>0.26869399999999999</v>
      </c>
      <c r="S253" s="24">
        <v>493.6037</v>
      </c>
      <c r="T253" s="24">
        <v>0.28648650000000009</v>
      </c>
      <c r="V253" s="24">
        <v>0.20646499999999968</v>
      </c>
      <c r="W253" s="24">
        <v>0.22412100000000024</v>
      </c>
      <c r="X253" s="24">
        <v>512.99639999999999</v>
      </c>
      <c r="Y253" s="24">
        <v>0.21529299999999996</v>
      </c>
      <c r="AA253" s="24">
        <v>0.16206399999999999</v>
      </c>
      <c r="AB253" s="24">
        <v>0.1636230000000003</v>
      </c>
      <c r="AC253" s="24">
        <v>501.89949999999999</v>
      </c>
      <c r="AD253" s="24">
        <v>0.16284350000000014</v>
      </c>
    </row>
    <row r="254" spans="2:30" x14ac:dyDescent="0.15">
      <c r="B254" s="24">
        <v>0.14939400000000003</v>
      </c>
      <c r="C254" s="24">
        <v>0.14936799999999995</v>
      </c>
      <c r="D254" s="24">
        <v>506.82650000000001</v>
      </c>
      <c r="E254" s="24">
        <v>0.14938099999999999</v>
      </c>
      <c r="G254" s="24">
        <v>0.19703300000000024</v>
      </c>
      <c r="H254" s="24">
        <v>0.18831400000000009</v>
      </c>
      <c r="I254" s="24">
        <v>535.22739999999999</v>
      </c>
      <c r="J254" s="24">
        <v>0.19267350000000016</v>
      </c>
      <c r="L254" s="24">
        <v>0.25338899999999942</v>
      </c>
      <c r="M254" s="24">
        <v>0.24636000000000013</v>
      </c>
      <c r="N254" s="24">
        <v>539.53269999999998</v>
      </c>
      <c r="O254" s="24">
        <v>0.24987449999999978</v>
      </c>
      <c r="Q254" s="24">
        <v>0.30635600000000007</v>
      </c>
      <c r="R254" s="24">
        <v>0.27001700000000017</v>
      </c>
      <c r="S254" s="24">
        <v>494.11680000000001</v>
      </c>
      <c r="T254" s="24">
        <v>0.28818650000000012</v>
      </c>
      <c r="V254" s="24">
        <v>0.20729799999999976</v>
      </c>
      <c r="W254" s="24">
        <v>0.22510099999999955</v>
      </c>
      <c r="X254" s="24">
        <v>514.44330000000002</v>
      </c>
      <c r="Y254" s="24">
        <v>0.21619949999999966</v>
      </c>
      <c r="AA254" s="24">
        <v>0.1639109999999997</v>
      </c>
      <c r="AB254" s="24">
        <v>0.16556199999999954</v>
      </c>
      <c r="AC254" s="24">
        <v>502.68270000000001</v>
      </c>
      <c r="AD254" s="24">
        <v>0.16473649999999962</v>
      </c>
    </row>
    <row r="255" spans="2:30" x14ac:dyDescent="0.15">
      <c r="B255" s="24">
        <v>0.15012000000000025</v>
      </c>
      <c r="C255" s="24">
        <v>0.1501140000000003</v>
      </c>
      <c r="D255" s="24">
        <v>507.8064</v>
      </c>
      <c r="E255" s="24">
        <v>0.15011700000000028</v>
      </c>
      <c r="G255" s="24">
        <v>0.19843499999999992</v>
      </c>
      <c r="H255" s="24">
        <v>0.18961600000000001</v>
      </c>
      <c r="I255" s="24">
        <v>535.70690000000002</v>
      </c>
      <c r="J255" s="24">
        <v>0.19402549999999996</v>
      </c>
      <c r="L255" s="24">
        <v>0.25450399999999984</v>
      </c>
      <c r="M255" s="24">
        <v>0.2474040000000004</v>
      </c>
      <c r="N255" s="24">
        <v>540.19709999999998</v>
      </c>
      <c r="O255" s="24">
        <v>0.25095400000000012</v>
      </c>
      <c r="Q255" s="24">
        <v>0.30902000000000029</v>
      </c>
      <c r="R255" s="24">
        <v>0.27163200000000032</v>
      </c>
      <c r="S255" s="24">
        <v>494.7253</v>
      </c>
      <c r="T255" s="24">
        <v>0.29032600000000031</v>
      </c>
      <c r="V255" s="24">
        <v>0.20821300000000065</v>
      </c>
      <c r="W255" s="24">
        <v>0.22618200000000055</v>
      </c>
      <c r="X255" s="24">
        <v>515.30050000000006</v>
      </c>
      <c r="Y255" s="24">
        <v>0.2171975000000006</v>
      </c>
      <c r="AA255" s="24">
        <v>0.16621699999999962</v>
      </c>
      <c r="AB255" s="24">
        <v>0.16748600000000025</v>
      </c>
      <c r="AC255" s="24">
        <v>503.3252</v>
      </c>
      <c r="AD255" s="24">
        <v>0.16685149999999993</v>
      </c>
    </row>
    <row r="256" spans="2:30" x14ac:dyDescent="0.15">
      <c r="B256" s="24">
        <v>0.15075600000000033</v>
      </c>
      <c r="C256" s="24">
        <v>0.15073700000000034</v>
      </c>
      <c r="D256" s="24">
        <v>508.69040000000001</v>
      </c>
      <c r="E256" s="24">
        <v>0.15074650000000034</v>
      </c>
      <c r="G256" s="24">
        <v>0.19972700000000021</v>
      </c>
      <c r="H256" s="24">
        <v>0.19093599999999977</v>
      </c>
      <c r="I256" s="24">
        <v>536.26300000000003</v>
      </c>
      <c r="J256" s="24">
        <v>0.19533149999999999</v>
      </c>
      <c r="L256" s="24">
        <v>0.25578000000000056</v>
      </c>
      <c r="M256" s="24">
        <v>0.24851200000000073</v>
      </c>
      <c r="N256" s="24">
        <v>540.8827</v>
      </c>
      <c r="O256" s="24">
        <v>0.25214600000000065</v>
      </c>
      <c r="Q256" s="24">
        <v>0.31236399999999964</v>
      </c>
      <c r="R256" s="24">
        <v>0.27370799999999917</v>
      </c>
      <c r="S256" s="24">
        <v>495.67099999999999</v>
      </c>
      <c r="T256" s="24">
        <v>0.29303599999999941</v>
      </c>
      <c r="V256" s="24">
        <v>0.20910200000000057</v>
      </c>
      <c r="W256" s="24">
        <v>0.22722500000000068</v>
      </c>
      <c r="X256" s="24">
        <v>516.43190000000004</v>
      </c>
      <c r="Y256" s="24">
        <v>0.21816350000000062</v>
      </c>
      <c r="AA256" s="24">
        <v>0.1687189999999994</v>
      </c>
      <c r="AB256" s="24">
        <v>0.169346</v>
      </c>
      <c r="AC256" s="24">
        <v>504.12829999999997</v>
      </c>
      <c r="AD256" s="24">
        <v>0.1690324999999997</v>
      </c>
    </row>
    <row r="257" spans="2:30" x14ac:dyDescent="0.15">
      <c r="B257" s="24">
        <v>0.15144100000000016</v>
      </c>
      <c r="C257" s="24">
        <v>0.15136400000000005</v>
      </c>
      <c r="D257" s="24">
        <v>510.12379999999996</v>
      </c>
      <c r="E257" s="24">
        <v>0.15140250000000011</v>
      </c>
      <c r="G257" s="24">
        <v>0.20089099999999949</v>
      </c>
      <c r="H257" s="24">
        <v>0.19225099999999973</v>
      </c>
      <c r="I257" s="24">
        <v>536.80380000000002</v>
      </c>
      <c r="J257" s="24">
        <v>0.19657099999999961</v>
      </c>
      <c r="L257" s="24">
        <v>0.25717400000000001</v>
      </c>
      <c r="M257" s="24">
        <v>0.24974100000000021</v>
      </c>
      <c r="N257" s="24">
        <v>541.57490000000007</v>
      </c>
      <c r="O257" s="24">
        <v>0.25345750000000011</v>
      </c>
      <c r="Q257" s="24">
        <v>0.31602900000000034</v>
      </c>
      <c r="R257" s="24">
        <v>0.2760959999999999</v>
      </c>
      <c r="S257" s="24">
        <v>496.58940000000001</v>
      </c>
      <c r="T257" s="24">
        <v>0.29606250000000012</v>
      </c>
      <c r="V257" s="24">
        <v>0.2099069999999994</v>
      </c>
      <c r="W257" s="24">
        <v>0.22820199999999957</v>
      </c>
      <c r="X257" s="24">
        <v>517.7953</v>
      </c>
      <c r="Y257" s="24">
        <v>0.21905449999999949</v>
      </c>
      <c r="AA257" s="24">
        <v>0.17110100000000017</v>
      </c>
      <c r="AB257" s="24">
        <v>0.17123500000000025</v>
      </c>
      <c r="AC257" s="24">
        <v>504.99379999999996</v>
      </c>
      <c r="AD257" s="24">
        <v>0.17116800000000021</v>
      </c>
    </row>
    <row r="258" spans="2:30" x14ac:dyDescent="0.15">
      <c r="B258" s="24">
        <v>0.15215899999999927</v>
      </c>
      <c r="C258" s="24">
        <v>0.15192899999999998</v>
      </c>
      <c r="D258" s="24">
        <v>510.76820000000004</v>
      </c>
      <c r="E258" s="24">
        <v>0.15204399999999962</v>
      </c>
      <c r="G258" s="24">
        <v>0.2020660000000003</v>
      </c>
      <c r="H258" s="24">
        <v>0.19351300000000027</v>
      </c>
      <c r="I258" s="24">
        <v>537.39340000000004</v>
      </c>
      <c r="J258" s="24">
        <v>0.19778950000000028</v>
      </c>
      <c r="L258" s="24">
        <v>0.25884499999999999</v>
      </c>
      <c r="M258" s="24">
        <v>0.2513109999999994</v>
      </c>
      <c r="N258" s="24">
        <v>541.92489999999998</v>
      </c>
      <c r="O258" s="24">
        <v>0.25507799999999969</v>
      </c>
      <c r="Q258" s="24">
        <v>0.31994300000000031</v>
      </c>
      <c r="R258" s="24">
        <v>0.27867100000000011</v>
      </c>
      <c r="S258" s="24">
        <v>497.44729999999998</v>
      </c>
      <c r="T258" s="24">
        <v>0.29930700000000021</v>
      </c>
      <c r="V258" s="24">
        <v>0.210731</v>
      </c>
      <c r="W258" s="24">
        <v>0.22907299999999964</v>
      </c>
      <c r="X258" s="24">
        <v>519.34479999999996</v>
      </c>
      <c r="Y258" s="24">
        <v>0.21990199999999982</v>
      </c>
      <c r="AA258" s="24">
        <v>0.17307200000000034</v>
      </c>
      <c r="AB258" s="24">
        <v>0.17315300000000011</v>
      </c>
      <c r="AC258" s="24">
        <v>505.84409999999997</v>
      </c>
      <c r="AD258" s="24">
        <v>0.17311250000000022</v>
      </c>
    </row>
    <row r="259" spans="2:30" x14ac:dyDescent="0.15">
      <c r="B259" s="24">
        <v>0.1528179999999999</v>
      </c>
      <c r="C259" s="24">
        <v>0.15247399999999978</v>
      </c>
      <c r="D259" s="24">
        <v>511.54290000000003</v>
      </c>
      <c r="E259" s="24">
        <v>0.15264599999999984</v>
      </c>
      <c r="G259" s="24">
        <v>0.20321999999999996</v>
      </c>
      <c r="H259" s="24">
        <v>0.19465600000000016</v>
      </c>
      <c r="I259" s="24">
        <v>538.00419999999997</v>
      </c>
      <c r="J259" s="24">
        <v>0.19893800000000006</v>
      </c>
      <c r="L259" s="24">
        <v>0.26060700000000026</v>
      </c>
      <c r="M259" s="24">
        <v>0.25288300000000064</v>
      </c>
      <c r="N259" s="24">
        <v>542.08990000000006</v>
      </c>
      <c r="O259" s="24">
        <v>0.25674500000000045</v>
      </c>
      <c r="Q259" s="24">
        <v>0.32396799999999981</v>
      </c>
      <c r="R259" s="24">
        <v>0.28131199999999978</v>
      </c>
      <c r="S259" s="24">
        <v>498.25799999999998</v>
      </c>
      <c r="T259" s="24">
        <v>0.3026399999999998</v>
      </c>
      <c r="V259" s="24">
        <v>0.21140299999999979</v>
      </c>
      <c r="W259" s="24">
        <v>0.22975700000000021</v>
      </c>
      <c r="X259" s="24">
        <v>520.76379999999995</v>
      </c>
      <c r="Y259" s="24">
        <v>0.22058</v>
      </c>
      <c r="AA259" s="24">
        <v>0.17473500000000008</v>
      </c>
      <c r="AB259" s="24">
        <v>0.17501500000000014</v>
      </c>
      <c r="AC259" s="24">
        <v>506.10480000000001</v>
      </c>
      <c r="AD259" s="24">
        <v>0.17487500000000011</v>
      </c>
    </row>
    <row r="260" spans="2:30" x14ac:dyDescent="0.15">
      <c r="B260" s="24">
        <v>0.15349400000000024</v>
      </c>
      <c r="C260" s="24">
        <v>0.15316900000000011</v>
      </c>
      <c r="D260" s="24">
        <v>512.65319999999997</v>
      </c>
      <c r="E260" s="24">
        <v>0.15333150000000018</v>
      </c>
      <c r="G260" s="24">
        <v>0.20439000000000007</v>
      </c>
      <c r="H260" s="24">
        <v>0.19566899999999965</v>
      </c>
      <c r="I260" s="24">
        <v>538.59390000000008</v>
      </c>
      <c r="J260" s="24">
        <v>0.20002949999999986</v>
      </c>
      <c r="L260" s="24">
        <v>0.26239900000000027</v>
      </c>
      <c r="M260" s="24">
        <v>0.25457000000000019</v>
      </c>
      <c r="N260" s="24">
        <v>542.36410000000001</v>
      </c>
      <c r="O260" s="24">
        <v>0.25848450000000023</v>
      </c>
      <c r="Q260" s="24">
        <v>0.32830099999999973</v>
      </c>
      <c r="R260" s="24">
        <v>0.28416899999999945</v>
      </c>
      <c r="S260" s="24">
        <v>499.01479999999998</v>
      </c>
      <c r="T260" s="24">
        <v>0.30623499999999959</v>
      </c>
      <c r="V260" s="24">
        <v>0.21203599999999945</v>
      </c>
      <c r="W260" s="24">
        <v>0.23047199999999979</v>
      </c>
      <c r="X260" s="24">
        <v>522.06009999999992</v>
      </c>
      <c r="Y260" s="24">
        <v>0.22125399999999962</v>
      </c>
      <c r="AA260" s="24">
        <v>0.17619000000000007</v>
      </c>
      <c r="AB260" s="24">
        <v>0.17672500000000024</v>
      </c>
      <c r="AC260" s="24">
        <v>506.43369999999999</v>
      </c>
      <c r="AD260" s="24">
        <v>0.17645750000000016</v>
      </c>
    </row>
    <row r="261" spans="2:30" x14ac:dyDescent="0.15">
      <c r="B261" s="24">
        <v>0.15414500000000064</v>
      </c>
      <c r="C261" s="24">
        <v>0.15383000000000013</v>
      </c>
      <c r="D261" s="24">
        <v>513.78459999999995</v>
      </c>
      <c r="E261" s="24">
        <v>0.15398750000000039</v>
      </c>
      <c r="G261" s="24">
        <v>0.20548300000000008</v>
      </c>
      <c r="H261" s="24">
        <v>0.19682500000000047</v>
      </c>
      <c r="I261" s="24">
        <v>539.149</v>
      </c>
      <c r="J261" s="24">
        <v>0.20115400000000028</v>
      </c>
      <c r="L261" s="24">
        <v>0.26442199999999971</v>
      </c>
      <c r="M261" s="24">
        <v>0.25620200000000004</v>
      </c>
      <c r="N261" s="24">
        <v>542.74090000000001</v>
      </c>
      <c r="O261" s="24">
        <v>0.26031199999999988</v>
      </c>
      <c r="Q261" s="24">
        <v>0.33302799999999966</v>
      </c>
      <c r="R261" s="24">
        <v>0.28737799999999947</v>
      </c>
      <c r="S261" s="24">
        <v>499.0215</v>
      </c>
      <c r="T261" s="24">
        <v>0.31020299999999956</v>
      </c>
      <c r="V261" s="24">
        <v>0.21251799999999932</v>
      </c>
      <c r="W261" s="24">
        <v>0.23111399999999982</v>
      </c>
      <c r="X261" s="24">
        <v>523.34879999999998</v>
      </c>
      <c r="Y261" s="24">
        <v>0.22181599999999957</v>
      </c>
      <c r="AA261" s="24">
        <v>0.17766999999999999</v>
      </c>
      <c r="AB261" s="24">
        <v>0.17816100000000024</v>
      </c>
      <c r="AC261" s="24">
        <v>506.92079999999999</v>
      </c>
      <c r="AD261" s="24">
        <v>0.17791550000000012</v>
      </c>
    </row>
    <row r="262" spans="2:30" x14ac:dyDescent="0.15">
      <c r="B262" s="24">
        <v>0.1548090000000002</v>
      </c>
      <c r="C262" s="24">
        <v>0.1544370000000006</v>
      </c>
      <c r="D262" s="24">
        <v>514.90160000000003</v>
      </c>
      <c r="E262" s="24">
        <v>0.1546230000000004</v>
      </c>
      <c r="G262" s="24">
        <v>0.20662200000000031</v>
      </c>
      <c r="H262" s="24">
        <v>0.19786600000000032</v>
      </c>
      <c r="I262" s="24">
        <v>539.90260000000001</v>
      </c>
      <c r="J262" s="24">
        <v>0.20224400000000031</v>
      </c>
      <c r="L262" s="24">
        <v>0.26679699999999951</v>
      </c>
      <c r="M262" s="24">
        <v>0.2581869999999995</v>
      </c>
      <c r="N262" s="24">
        <v>543.17240000000004</v>
      </c>
      <c r="O262" s="24">
        <v>0.2624919999999995</v>
      </c>
      <c r="Q262" s="24">
        <v>0.33810800000000008</v>
      </c>
      <c r="R262" s="24">
        <v>0.290686</v>
      </c>
      <c r="S262" s="24">
        <v>499.2577</v>
      </c>
      <c r="T262" s="24">
        <v>0.31439700000000004</v>
      </c>
      <c r="V262" s="24">
        <v>0.21301199999999998</v>
      </c>
      <c r="W262" s="24">
        <v>0.23176000000000041</v>
      </c>
      <c r="X262" s="24">
        <v>524.59619999999995</v>
      </c>
      <c r="Y262" s="24">
        <v>0.22238600000000019</v>
      </c>
      <c r="AA262" s="24">
        <v>0.17918199999999995</v>
      </c>
      <c r="AB262" s="24">
        <v>0.17960499999999957</v>
      </c>
      <c r="AC262" s="24">
        <v>507.44140000000004</v>
      </c>
      <c r="AD262" s="24">
        <v>0.17939349999999976</v>
      </c>
    </row>
    <row r="263" spans="2:30" x14ac:dyDescent="0.15">
      <c r="B263" s="24">
        <v>0.15555399999999953</v>
      </c>
      <c r="C263" s="24">
        <v>0.1550009999999995</v>
      </c>
      <c r="D263" s="24">
        <v>515.97170000000006</v>
      </c>
      <c r="E263" s="24">
        <v>0.15527749999999951</v>
      </c>
      <c r="G263" s="24">
        <v>0.2077770000000001</v>
      </c>
      <c r="H263" s="24">
        <v>0.19898900000000008</v>
      </c>
      <c r="I263" s="24">
        <v>540.69180000000006</v>
      </c>
      <c r="J263" s="24">
        <v>0.20338300000000009</v>
      </c>
      <c r="L263" s="24">
        <v>0.26935399999999987</v>
      </c>
      <c r="M263" s="24">
        <v>0.26047500000000046</v>
      </c>
      <c r="N263" s="24">
        <v>543.61149999999998</v>
      </c>
      <c r="O263" s="24">
        <v>0.26491450000000016</v>
      </c>
      <c r="Q263" s="24">
        <v>0.34330399999999983</v>
      </c>
      <c r="R263" s="24">
        <v>0.29398299999999988</v>
      </c>
      <c r="S263" s="24">
        <v>499.66300000000001</v>
      </c>
      <c r="T263" s="24">
        <v>0.31864349999999986</v>
      </c>
      <c r="V263" s="24">
        <v>0.21351100000000045</v>
      </c>
      <c r="W263" s="24">
        <v>0.23240999999999978</v>
      </c>
      <c r="X263" s="24">
        <v>525.81009999999992</v>
      </c>
      <c r="Y263" s="24">
        <v>0.22296050000000012</v>
      </c>
      <c r="AA263" s="24">
        <v>0.1806959999999993</v>
      </c>
      <c r="AB263" s="24">
        <v>0.18075299999999928</v>
      </c>
      <c r="AC263" s="24">
        <v>508.01769999999999</v>
      </c>
      <c r="AD263" s="24">
        <v>0.18072449999999929</v>
      </c>
    </row>
    <row r="264" spans="2:30" x14ac:dyDescent="0.15">
      <c r="B264" s="24">
        <v>0.15607900000000008</v>
      </c>
      <c r="C264" s="24">
        <v>0.15548999999999946</v>
      </c>
      <c r="D264" s="24">
        <v>517.05420000000004</v>
      </c>
      <c r="E264" s="24">
        <v>0.15578449999999977</v>
      </c>
      <c r="G264" s="24">
        <v>0.20901899999999962</v>
      </c>
      <c r="H264" s="24">
        <v>0.20007799999999953</v>
      </c>
      <c r="I264" s="24">
        <v>541.26710000000003</v>
      </c>
      <c r="J264" s="24">
        <v>0.20454849999999958</v>
      </c>
      <c r="L264" s="24">
        <v>0.27215200000000017</v>
      </c>
      <c r="M264" s="24">
        <v>0.26299200000000056</v>
      </c>
      <c r="N264" s="24">
        <v>544.06409999999994</v>
      </c>
      <c r="O264" s="24">
        <v>0.26757200000000037</v>
      </c>
      <c r="Q264" s="24">
        <v>0.34818499999999997</v>
      </c>
      <c r="R264" s="24">
        <v>0.29709800000000008</v>
      </c>
      <c r="S264" s="24">
        <v>500.11559999999997</v>
      </c>
      <c r="T264" s="24">
        <v>0.32264150000000003</v>
      </c>
      <c r="V264" s="24">
        <v>0.2140329999999997</v>
      </c>
      <c r="W264" s="24">
        <v>0.2330899999999998</v>
      </c>
      <c r="X264" s="24">
        <v>527.00959999999998</v>
      </c>
      <c r="Y264" s="24">
        <v>0.22356149999999975</v>
      </c>
      <c r="AA264" s="24">
        <v>0.18218599999999974</v>
      </c>
      <c r="AB264" s="24">
        <v>0.18198399999999992</v>
      </c>
      <c r="AC264" s="24">
        <v>508.60730000000001</v>
      </c>
      <c r="AD264" s="24">
        <v>0.18208499999999983</v>
      </c>
    </row>
    <row r="265" spans="2:30" x14ac:dyDescent="0.15">
      <c r="B265" s="24">
        <v>0.15658599999999989</v>
      </c>
      <c r="C265" s="24">
        <v>0.15600199999999997</v>
      </c>
      <c r="D265" s="24">
        <v>518.06190000000004</v>
      </c>
      <c r="E265" s="24">
        <v>0.15629399999999993</v>
      </c>
      <c r="G265" s="24">
        <v>0.21018700000000035</v>
      </c>
      <c r="H265" s="24">
        <v>0.20127200000000034</v>
      </c>
      <c r="I265" s="24">
        <v>541.8433</v>
      </c>
      <c r="J265" s="24">
        <v>0.20572950000000034</v>
      </c>
      <c r="L265" s="24">
        <v>0.27516799999999986</v>
      </c>
      <c r="M265" s="24">
        <v>0.26563600000000065</v>
      </c>
      <c r="N265" s="24">
        <v>544.51659999999993</v>
      </c>
      <c r="O265" s="24">
        <v>0.27040200000000025</v>
      </c>
      <c r="Q265" s="24">
        <v>0.3526050000000005</v>
      </c>
      <c r="R265" s="24">
        <v>0.29999300000000062</v>
      </c>
      <c r="S265" s="24">
        <v>500.56819999999999</v>
      </c>
      <c r="T265" s="24">
        <v>0.32629900000000056</v>
      </c>
      <c r="V265" s="24">
        <v>0.21462700000000012</v>
      </c>
      <c r="W265" s="24">
        <v>0.23369800000000041</v>
      </c>
      <c r="X265" s="24">
        <v>527.61940000000004</v>
      </c>
      <c r="Y265" s="24">
        <v>0.22416250000000026</v>
      </c>
      <c r="AA265" s="24">
        <v>0.18343099999999968</v>
      </c>
      <c r="AB265" s="24">
        <v>0.18295999999999957</v>
      </c>
      <c r="AC265" s="24">
        <v>509.2038</v>
      </c>
      <c r="AD265" s="24">
        <v>0.18319549999999962</v>
      </c>
    </row>
    <row r="266" spans="2:30" x14ac:dyDescent="0.15">
      <c r="B266" s="24">
        <v>0.1569079999999996</v>
      </c>
      <c r="C266" s="24">
        <v>0.15642399999999945</v>
      </c>
      <c r="D266" s="24">
        <v>518.5077</v>
      </c>
      <c r="E266" s="24">
        <v>0.15666599999999953</v>
      </c>
      <c r="G266" s="24">
        <v>0.21132400000000029</v>
      </c>
      <c r="H266" s="24">
        <v>0.202407</v>
      </c>
      <c r="I266" s="24">
        <v>542.51440000000002</v>
      </c>
      <c r="J266" s="24">
        <v>0.20686550000000015</v>
      </c>
      <c r="L266" s="24">
        <v>0.27830900000000014</v>
      </c>
      <c r="M266" s="24">
        <v>0.26834399999999992</v>
      </c>
      <c r="N266" s="24">
        <v>544.94809999999995</v>
      </c>
      <c r="O266" s="24">
        <v>0.27332650000000003</v>
      </c>
      <c r="Q266" s="24">
        <v>0.35677599999999998</v>
      </c>
      <c r="R266" s="24">
        <v>0.30269200000000041</v>
      </c>
      <c r="S266" s="24">
        <v>501.0283</v>
      </c>
      <c r="T266" s="24">
        <v>0.32973400000000019</v>
      </c>
      <c r="V266" s="24">
        <v>0.21522399999999919</v>
      </c>
      <c r="W266" s="24">
        <v>0.23434399999999922</v>
      </c>
      <c r="X266" s="24">
        <v>528.33269999999993</v>
      </c>
      <c r="Y266" s="24">
        <v>0.22478399999999921</v>
      </c>
      <c r="AA266" s="24">
        <v>0.18466400000000061</v>
      </c>
      <c r="AB266" s="24">
        <v>0.18407100000000032</v>
      </c>
      <c r="AC266" s="24">
        <v>509.2996</v>
      </c>
      <c r="AD266" s="24">
        <v>0.18436750000000046</v>
      </c>
    </row>
    <row r="267" spans="2:30" x14ac:dyDescent="0.15">
      <c r="B267" s="24">
        <v>0.15748500000000032</v>
      </c>
      <c r="C267" s="24">
        <v>0.15701900000000002</v>
      </c>
      <c r="D267" s="24">
        <v>519.04279999999994</v>
      </c>
      <c r="E267" s="24">
        <v>0.15725200000000017</v>
      </c>
      <c r="G267" s="24">
        <v>0.21241100000000035</v>
      </c>
      <c r="H267" s="24">
        <v>0.20350800000000024</v>
      </c>
      <c r="I267" s="24">
        <v>543.8175</v>
      </c>
      <c r="J267" s="24">
        <v>0.2079595000000003</v>
      </c>
      <c r="L267" s="24">
        <v>0.28130100000000002</v>
      </c>
      <c r="M267" s="24">
        <v>0.27106899999999978</v>
      </c>
      <c r="N267" s="24">
        <v>545.44859999999994</v>
      </c>
      <c r="O267" s="24">
        <v>0.2761849999999999</v>
      </c>
      <c r="Q267" s="24">
        <v>0.36089699999999958</v>
      </c>
      <c r="R267" s="24">
        <v>0.30523999999999951</v>
      </c>
      <c r="S267" s="24">
        <v>501.14259999999996</v>
      </c>
      <c r="T267" s="24">
        <v>0.33306849999999955</v>
      </c>
      <c r="V267" s="24">
        <v>0.2157909999999994</v>
      </c>
      <c r="W267" s="24">
        <v>0.23488699999999962</v>
      </c>
      <c r="X267" s="24">
        <v>529.23109999999997</v>
      </c>
      <c r="Y267" s="24">
        <v>0.22533899999999951</v>
      </c>
      <c r="AA267" s="24">
        <v>0.1857660000000001</v>
      </c>
      <c r="AB267" s="24">
        <v>0.18499100000000013</v>
      </c>
      <c r="AC267" s="24">
        <v>509.19029999999998</v>
      </c>
      <c r="AD267" s="24">
        <v>0.18537850000000011</v>
      </c>
    </row>
    <row r="268" spans="2:30" x14ac:dyDescent="0.15">
      <c r="B268" s="24">
        <v>0.15808200000000028</v>
      </c>
      <c r="C268" s="24">
        <v>0.15766999999999953</v>
      </c>
      <c r="D268" s="24">
        <v>519.68709999999999</v>
      </c>
      <c r="E268" s="24">
        <v>0.15787599999999991</v>
      </c>
      <c r="G268" s="24">
        <v>0.21355199999999996</v>
      </c>
      <c r="H268" s="24">
        <v>0.20462699999999945</v>
      </c>
      <c r="I268" s="24">
        <v>544.99680000000001</v>
      </c>
      <c r="J268" s="24">
        <v>0.20908949999999971</v>
      </c>
      <c r="L268" s="24">
        <v>0.28408899999999981</v>
      </c>
      <c r="M268" s="24">
        <v>0.2736919999999996</v>
      </c>
      <c r="N268" s="24">
        <v>545.95580000000007</v>
      </c>
      <c r="O268" s="24">
        <v>0.27889049999999971</v>
      </c>
      <c r="Q268" s="24">
        <v>0.36502899999999983</v>
      </c>
      <c r="R268" s="24">
        <v>0.30787200000000059</v>
      </c>
      <c r="S268" s="24">
        <v>500.8252</v>
      </c>
      <c r="T268" s="24">
        <v>0.33645050000000021</v>
      </c>
      <c r="V268" s="24">
        <v>0.21646699999999974</v>
      </c>
      <c r="W268" s="24">
        <v>0.23564600000000002</v>
      </c>
      <c r="X268" s="24">
        <v>530.08730000000003</v>
      </c>
      <c r="Y268" s="24">
        <v>0.22605649999999988</v>
      </c>
      <c r="AA268" s="24">
        <v>0.18687200000000015</v>
      </c>
      <c r="AB268" s="24">
        <v>0.18589300000000009</v>
      </c>
      <c r="AC268" s="24">
        <v>509.21040000000005</v>
      </c>
      <c r="AD268" s="24">
        <v>0.18638250000000012</v>
      </c>
    </row>
    <row r="269" spans="2:30" x14ac:dyDescent="0.15">
      <c r="B269" s="24">
        <v>0.15882599999999947</v>
      </c>
      <c r="C269" s="24">
        <v>0.15841100000000008</v>
      </c>
      <c r="D269" s="24">
        <v>520.37929999999994</v>
      </c>
      <c r="E269" s="24">
        <v>0.15861849999999977</v>
      </c>
      <c r="G269" s="24">
        <v>0.21475199999999983</v>
      </c>
      <c r="H269" s="24">
        <v>0.20585999999999949</v>
      </c>
      <c r="I269" s="24">
        <v>546.01800000000003</v>
      </c>
      <c r="J269" s="24">
        <v>0.21030599999999966</v>
      </c>
      <c r="L269" s="24">
        <v>0.28667700000000007</v>
      </c>
      <c r="M269" s="24">
        <v>0.27609300000000037</v>
      </c>
      <c r="N269" s="24">
        <v>546.69690000000003</v>
      </c>
      <c r="O269" s="24">
        <v>0.28138500000000022</v>
      </c>
      <c r="Q269" s="24">
        <v>0.36911999999999967</v>
      </c>
      <c r="R269" s="24">
        <v>0.31045100000000048</v>
      </c>
      <c r="S269" s="24">
        <v>500.69009999999997</v>
      </c>
      <c r="T269" s="24">
        <v>0.33978550000000007</v>
      </c>
      <c r="V269" s="24">
        <v>0.21737200000000012</v>
      </c>
      <c r="W269" s="24">
        <v>0.23652699999999971</v>
      </c>
      <c r="X269" s="24">
        <v>530.74609999999996</v>
      </c>
      <c r="Y269" s="24">
        <v>0.22694949999999992</v>
      </c>
      <c r="AA269" s="24">
        <v>0.18777899999999992</v>
      </c>
      <c r="AB269" s="24">
        <v>0.18671599999999966</v>
      </c>
      <c r="AC269" s="24">
        <v>509.2996</v>
      </c>
      <c r="AD269" s="24">
        <v>0.18724749999999979</v>
      </c>
    </row>
    <row r="270" spans="2:30" x14ac:dyDescent="0.15">
      <c r="B270" s="24">
        <v>0.15945300000000007</v>
      </c>
      <c r="C270" s="24">
        <v>0.15894200000000058</v>
      </c>
      <c r="D270" s="24">
        <v>521.10609999999997</v>
      </c>
      <c r="E270" s="24">
        <v>0.15919750000000032</v>
      </c>
      <c r="G270" s="24">
        <v>0.21619900000000047</v>
      </c>
      <c r="H270" s="24">
        <v>0.20728300000000033</v>
      </c>
      <c r="I270" s="24">
        <v>546.9778</v>
      </c>
      <c r="J270" s="24">
        <v>0.2117410000000004</v>
      </c>
      <c r="L270" s="24">
        <v>0.28920600000000007</v>
      </c>
      <c r="M270" s="24">
        <v>0.27832400000000046</v>
      </c>
      <c r="N270" s="24">
        <v>547.43040000000008</v>
      </c>
      <c r="O270" s="24">
        <v>0.28376500000000027</v>
      </c>
      <c r="Q270" s="24">
        <v>0.37308999999999948</v>
      </c>
      <c r="R270" s="24">
        <v>0.31284999999999918</v>
      </c>
      <c r="S270" s="24">
        <v>500.65600000000001</v>
      </c>
      <c r="T270" s="24">
        <v>0.34296999999999933</v>
      </c>
      <c r="V270" s="24">
        <v>0.21846500000000013</v>
      </c>
      <c r="W270" s="24">
        <v>0.23756299999999975</v>
      </c>
      <c r="X270" s="24">
        <v>531.12290000000007</v>
      </c>
      <c r="Y270" s="24">
        <v>0.22801399999999994</v>
      </c>
      <c r="AA270" s="24">
        <v>0.18870600000000071</v>
      </c>
      <c r="AB270" s="24">
        <v>0.18759900000000052</v>
      </c>
      <c r="AC270" s="24">
        <v>509.45690000000002</v>
      </c>
      <c r="AD270" s="24">
        <v>0.18815250000000061</v>
      </c>
    </row>
    <row r="271" spans="2:30" x14ac:dyDescent="0.15">
      <c r="B271" s="24">
        <v>0.16017400000000048</v>
      </c>
      <c r="C271" s="24">
        <v>0.159497</v>
      </c>
      <c r="D271" s="24">
        <v>521.81949999999995</v>
      </c>
      <c r="E271" s="24">
        <v>0.15983550000000024</v>
      </c>
      <c r="G271" s="24">
        <v>0.21778500000000012</v>
      </c>
      <c r="H271" s="24">
        <v>0.20901300000000056</v>
      </c>
      <c r="I271" s="24">
        <v>547.95090000000005</v>
      </c>
      <c r="J271" s="24">
        <v>0.21339900000000034</v>
      </c>
      <c r="L271" s="24">
        <v>0.2916780000000001</v>
      </c>
      <c r="M271" s="24">
        <v>0.28045999999999971</v>
      </c>
      <c r="N271" s="24">
        <v>548.36239999999998</v>
      </c>
      <c r="O271" s="24">
        <v>0.28606899999999991</v>
      </c>
      <c r="Q271" s="24">
        <v>0.37687600000000021</v>
      </c>
      <c r="R271" s="24">
        <v>0.31507400000000008</v>
      </c>
      <c r="S271" s="24">
        <v>500.73070000000001</v>
      </c>
      <c r="T271" s="24">
        <v>0.34597500000000014</v>
      </c>
      <c r="V271" s="24">
        <v>0.21957000000000004</v>
      </c>
      <c r="W271" s="24">
        <v>0.23874499999999976</v>
      </c>
      <c r="X271" s="24">
        <v>531.64350000000002</v>
      </c>
      <c r="Y271" s="24">
        <v>0.2291574999999999</v>
      </c>
      <c r="AA271" s="24">
        <v>0.1895150000000001</v>
      </c>
      <c r="AB271" s="24">
        <v>0.18838100000000058</v>
      </c>
      <c r="AC271" s="24">
        <v>509.59399999999999</v>
      </c>
      <c r="AD271" s="24">
        <v>0.18894800000000034</v>
      </c>
    </row>
    <row r="272" spans="2:30" x14ac:dyDescent="0.15">
      <c r="B272" s="24">
        <v>0.16104200000000013</v>
      </c>
      <c r="C272" s="24">
        <v>0.16014799999999951</v>
      </c>
      <c r="D272" s="24">
        <v>522.07929999999999</v>
      </c>
      <c r="E272" s="24">
        <v>0.16059499999999982</v>
      </c>
      <c r="G272" s="24">
        <v>0.219665</v>
      </c>
      <c r="H272" s="24">
        <v>0.21083199999999991</v>
      </c>
      <c r="I272" s="24">
        <v>548.89730000000009</v>
      </c>
      <c r="J272" s="24">
        <v>0.21524849999999995</v>
      </c>
      <c r="L272" s="24">
        <v>0.29409300000000016</v>
      </c>
      <c r="M272" s="24">
        <v>0.28246699999999958</v>
      </c>
      <c r="N272" s="24">
        <v>549.15730000000008</v>
      </c>
      <c r="O272" s="24">
        <v>0.28827999999999987</v>
      </c>
      <c r="Q272" s="24">
        <v>0.38022400000000012</v>
      </c>
      <c r="R272" s="24">
        <v>0.31713799999999992</v>
      </c>
      <c r="S272" s="24">
        <v>500.8252</v>
      </c>
      <c r="T272" s="24">
        <v>0.34868100000000002</v>
      </c>
      <c r="V272" s="24">
        <v>0.22085100000000057</v>
      </c>
      <c r="W272" s="24">
        <v>0.24010600000000082</v>
      </c>
      <c r="X272" s="24">
        <v>532.25430000000006</v>
      </c>
      <c r="Y272" s="24">
        <v>0.2304785000000007</v>
      </c>
      <c r="AA272" s="24">
        <v>0.19031199999999959</v>
      </c>
      <c r="AB272" s="24">
        <v>0.18913499999999939</v>
      </c>
      <c r="AC272" s="24">
        <v>509.80680000000001</v>
      </c>
      <c r="AD272" s="24">
        <v>0.18972349999999949</v>
      </c>
    </row>
    <row r="273" spans="2:30" x14ac:dyDescent="0.15">
      <c r="B273" s="24">
        <v>0.16209999999999969</v>
      </c>
      <c r="C273" s="24">
        <v>0.16110099999999949</v>
      </c>
      <c r="D273" s="24">
        <v>522.18959999999993</v>
      </c>
      <c r="E273" s="24">
        <v>0.16160049999999959</v>
      </c>
      <c r="G273" s="24">
        <v>0.2215890000000007</v>
      </c>
      <c r="H273" s="24">
        <v>0.21280900000000003</v>
      </c>
      <c r="I273" s="24">
        <v>549.80240000000003</v>
      </c>
      <c r="J273" s="24">
        <v>0.21719900000000036</v>
      </c>
      <c r="L273" s="24">
        <v>0.29614700000000038</v>
      </c>
      <c r="M273" s="24">
        <v>0.28432999999999975</v>
      </c>
      <c r="N273" s="24">
        <v>549.24639999999999</v>
      </c>
      <c r="O273" s="24">
        <v>0.29023850000000007</v>
      </c>
      <c r="Q273" s="24">
        <v>0.38323600000000013</v>
      </c>
      <c r="R273" s="24">
        <v>0.31907900000000033</v>
      </c>
      <c r="S273" s="24">
        <v>501.33159999999998</v>
      </c>
      <c r="T273" s="24">
        <v>0.35115750000000023</v>
      </c>
      <c r="V273" s="24">
        <v>0.22235199999999988</v>
      </c>
      <c r="W273" s="24">
        <v>0.24172700000000003</v>
      </c>
      <c r="X273" s="24">
        <v>532.91200000000003</v>
      </c>
      <c r="Y273" s="24">
        <v>0.23203949999999995</v>
      </c>
      <c r="AA273" s="24">
        <v>0.19087099999999957</v>
      </c>
      <c r="AB273" s="24">
        <v>0.18975700000000018</v>
      </c>
      <c r="AC273" s="24">
        <v>510.20479999999998</v>
      </c>
      <c r="AD273" s="24">
        <v>0.19031399999999987</v>
      </c>
    </row>
    <row r="274" spans="2:30" x14ac:dyDescent="0.15">
      <c r="B274" s="24">
        <v>0.16325200000000084</v>
      </c>
      <c r="C274" s="24">
        <v>0.16219300000000025</v>
      </c>
      <c r="D274" s="24">
        <v>522.42259999999999</v>
      </c>
      <c r="E274" s="24">
        <v>0.16272250000000055</v>
      </c>
      <c r="G274" s="24">
        <v>0.22365200000000041</v>
      </c>
      <c r="H274" s="24">
        <v>0.21471399999999985</v>
      </c>
      <c r="I274" s="24">
        <v>550.70080000000007</v>
      </c>
      <c r="J274" s="24">
        <v>0.21918300000000013</v>
      </c>
      <c r="L274" s="24">
        <v>0.29820000000000046</v>
      </c>
      <c r="M274" s="24">
        <v>0.28615100000000027</v>
      </c>
      <c r="N274" s="24">
        <v>550.13810000000001</v>
      </c>
      <c r="O274" s="24">
        <v>0.29217550000000037</v>
      </c>
      <c r="Q274" s="24">
        <v>0.38582200000000011</v>
      </c>
      <c r="R274" s="24">
        <v>0.32066399999999984</v>
      </c>
      <c r="S274" s="24">
        <v>501.77100000000002</v>
      </c>
      <c r="T274" s="24">
        <v>0.35324299999999997</v>
      </c>
      <c r="V274" s="24">
        <v>0.22427200000000003</v>
      </c>
      <c r="W274" s="24">
        <v>0.2436379999999998</v>
      </c>
      <c r="X274" s="24">
        <v>533.59090000000003</v>
      </c>
      <c r="Y274" s="24">
        <v>0.23395499999999991</v>
      </c>
      <c r="AA274" s="24">
        <v>0.19135100000000005</v>
      </c>
      <c r="AB274" s="24">
        <v>0.19030699999999978</v>
      </c>
      <c r="AC274" s="24">
        <v>510.89699999999999</v>
      </c>
      <c r="AD274" s="24">
        <v>0.19082899999999992</v>
      </c>
    </row>
    <row r="275" spans="2:30" x14ac:dyDescent="0.15">
      <c r="B275" s="24">
        <v>0.16429000000000027</v>
      </c>
      <c r="C275" s="24">
        <v>0.16325000000000056</v>
      </c>
      <c r="D275" s="24">
        <v>522.73130000000003</v>
      </c>
      <c r="E275" s="24">
        <v>0.16377000000000042</v>
      </c>
      <c r="G275" s="24">
        <v>0.22573599999999949</v>
      </c>
      <c r="H275" s="24">
        <v>0.21681699999999982</v>
      </c>
      <c r="I275" s="24">
        <v>551.55709999999999</v>
      </c>
      <c r="J275" s="24">
        <v>0.22127649999999965</v>
      </c>
      <c r="L275" s="24">
        <v>0.30016499999999979</v>
      </c>
      <c r="M275" s="24">
        <v>0.28800399999999993</v>
      </c>
      <c r="N275" s="24">
        <v>551.15930000000003</v>
      </c>
      <c r="O275" s="24">
        <v>0.29408449999999986</v>
      </c>
      <c r="Q275" s="24">
        <v>0.38847200000000015</v>
      </c>
      <c r="R275" s="24">
        <v>0.32222000000000062</v>
      </c>
      <c r="S275" s="24">
        <v>502.37190000000004</v>
      </c>
      <c r="T275" s="24">
        <v>0.35534600000000038</v>
      </c>
      <c r="V275" s="24">
        <v>0.22637000000000018</v>
      </c>
      <c r="W275" s="24">
        <v>0.24579600000000035</v>
      </c>
      <c r="X275" s="24">
        <v>534.16039999999998</v>
      </c>
      <c r="Y275" s="24">
        <v>0.23608300000000026</v>
      </c>
      <c r="AA275" s="24">
        <v>0.19174999999999986</v>
      </c>
      <c r="AB275" s="24">
        <v>0.19079400000000035</v>
      </c>
      <c r="AC275" s="24">
        <v>511.53459999999995</v>
      </c>
      <c r="AD275" s="24">
        <v>0.19127200000000011</v>
      </c>
    </row>
    <row r="276" spans="2:30" x14ac:dyDescent="0.15">
      <c r="B276" s="24">
        <v>0.16531500000000054</v>
      </c>
      <c r="C276" s="24">
        <v>0.1642860000000006</v>
      </c>
      <c r="D276" s="24">
        <v>523.06690000000003</v>
      </c>
      <c r="E276" s="24">
        <v>0.16480050000000057</v>
      </c>
      <c r="G276" s="24">
        <v>0.22788200000000014</v>
      </c>
      <c r="H276" s="24">
        <v>0.2191029999999996</v>
      </c>
      <c r="I276" s="24">
        <v>552.08540000000005</v>
      </c>
      <c r="J276" s="24">
        <v>0.22349249999999987</v>
      </c>
      <c r="L276" s="24">
        <v>0.30207600000000046</v>
      </c>
      <c r="M276" s="24">
        <v>0.28972100000000012</v>
      </c>
      <c r="N276" s="24">
        <v>552.16030000000001</v>
      </c>
      <c r="O276" s="24">
        <v>0.29589850000000029</v>
      </c>
      <c r="Q276" s="24">
        <v>0.39116399999999985</v>
      </c>
      <c r="R276" s="24">
        <v>0.32375100000000057</v>
      </c>
      <c r="S276" s="24">
        <v>502.9803</v>
      </c>
      <c r="T276" s="24">
        <v>0.35745750000000021</v>
      </c>
      <c r="V276" s="24">
        <v>0.22879299999999958</v>
      </c>
      <c r="W276" s="24">
        <v>0.24836800000000014</v>
      </c>
      <c r="X276" s="24">
        <v>534.00890000000004</v>
      </c>
      <c r="Y276" s="24">
        <v>0.23858049999999986</v>
      </c>
      <c r="AA276" s="24">
        <v>0.1921759999999999</v>
      </c>
      <c r="AB276" s="24">
        <v>0.19133099999999992</v>
      </c>
      <c r="AC276" s="24">
        <v>512.48770000000002</v>
      </c>
      <c r="AD276" s="24">
        <v>0.19175349999999991</v>
      </c>
    </row>
    <row r="277" spans="2:30" x14ac:dyDescent="0.15">
      <c r="B277" s="24">
        <v>0.16640299999999986</v>
      </c>
      <c r="C277" s="24">
        <v>0.16526499999999977</v>
      </c>
      <c r="D277" s="24">
        <v>523.78700000000003</v>
      </c>
      <c r="E277" s="24">
        <v>0.16583399999999981</v>
      </c>
      <c r="G277" s="24">
        <v>0.23016299999999923</v>
      </c>
      <c r="H277" s="24">
        <v>0.22159299999999948</v>
      </c>
      <c r="I277" s="24">
        <v>552.5311999999999</v>
      </c>
      <c r="J277" s="24">
        <v>0.22587799999999936</v>
      </c>
      <c r="L277" s="24">
        <v>0.30374299999999987</v>
      </c>
      <c r="M277" s="24">
        <v>0.29130300000000009</v>
      </c>
      <c r="N277" s="24">
        <v>553.05200000000002</v>
      </c>
      <c r="O277" s="24">
        <v>0.29752299999999998</v>
      </c>
      <c r="Q277" s="24">
        <v>0.39428899999999967</v>
      </c>
      <c r="R277" s="24">
        <v>0.32548900000000014</v>
      </c>
      <c r="S277" s="24">
        <v>503.57470000000001</v>
      </c>
      <c r="T277" s="24">
        <v>0.3598889999999999</v>
      </c>
      <c r="V277" s="24">
        <v>0.23148300000000077</v>
      </c>
      <c r="W277" s="24">
        <v>0.25119500000000006</v>
      </c>
      <c r="X277" s="24">
        <v>534.04340000000002</v>
      </c>
      <c r="Y277" s="24">
        <v>0.24133900000000041</v>
      </c>
      <c r="AA277" s="24">
        <v>0.19272599999999951</v>
      </c>
      <c r="AB277" s="24">
        <v>0.19195899999999977</v>
      </c>
      <c r="AC277" s="24">
        <v>513.31709999999998</v>
      </c>
      <c r="AD277" s="24">
        <v>0.19234249999999964</v>
      </c>
    </row>
    <row r="278" spans="2:30" x14ac:dyDescent="0.15">
      <c r="B278" s="24">
        <v>0.1675980000000008</v>
      </c>
      <c r="C278" s="24">
        <v>0.16630500000000037</v>
      </c>
      <c r="D278" s="24">
        <v>524.43799999999999</v>
      </c>
      <c r="E278" s="24">
        <v>0.16695150000000059</v>
      </c>
      <c r="G278" s="24">
        <v>0.2324799999999998</v>
      </c>
      <c r="H278" s="24">
        <v>0.22405800000000031</v>
      </c>
      <c r="I278" s="24">
        <v>553.08640000000003</v>
      </c>
      <c r="J278" s="24">
        <v>0.22826900000000006</v>
      </c>
      <c r="L278" s="24">
        <v>0.30545700000000053</v>
      </c>
      <c r="M278" s="24">
        <v>0.2927850000000003</v>
      </c>
      <c r="N278" s="24">
        <v>553.89480000000003</v>
      </c>
      <c r="O278" s="24">
        <v>0.29912100000000041</v>
      </c>
      <c r="Q278" s="24">
        <v>0.39804800000000018</v>
      </c>
      <c r="R278" s="24">
        <v>0.3275389999999998</v>
      </c>
      <c r="S278" s="24">
        <v>504.81809999999996</v>
      </c>
      <c r="T278" s="24">
        <v>0.36279349999999999</v>
      </c>
      <c r="V278" s="24">
        <v>0.23442999999999969</v>
      </c>
      <c r="W278" s="24">
        <v>0.25424100000000038</v>
      </c>
      <c r="X278" s="24">
        <v>534.20830000000001</v>
      </c>
      <c r="Y278" s="24">
        <v>0.24433550000000004</v>
      </c>
      <c r="AA278" s="24">
        <v>0.19330200000000008</v>
      </c>
      <c r="AB278" s="24">
        <v>0.19266100000000019</v>
      </c>
      <c r="AC278" s="24">
        <v>514.85979999999995</v>
      </c>
      <c r="AD278" s="24">
        <v>0.19298150000000014</v>
      </c>
    </row>
    <row r="279" spans="2:30" x14ac:dyDescent="0.15">
      <c r="B279" s="24">
        <v>0.16876000000000069</v>
      </c>
      <c r="C279" s="24">
        <v>0.16730300000000042</v>
      </c>
      <c r="D279" s="24">
        <v>525.30859999999996</v>
      </c>
      <c r="E279" s="24">
        <v>0.16803150000000056</v>
      </c>
      <c r="G279" s="24">
        <v>0.23474599999999946</v>
      </c>
      <c r="H279" s="24">
        <v>0.22628000000000004</v>
      </c>
      <c r="I279" s="24">
        <v>553.7029</v>
      </c>
      <c r="J279" s="24">
        <v>0.23051299999999975</v>
      </c>
      <c r="L279" s="24">
        <v>0.30728799999999978</v>
      </c>
      <c r="M279" s="24">
        <v>0.29442199999999996</v>
      </c>
      <c r="N279" s="24">
        <v>554.7242</v>
      </c>
      <c r="O279" s="24">
        <v>0.30085499999999987</v>
      </c>
      <c r="Q279" s="24">
        <v>0.40261199999999953</v>
      </c>
      <c r="R279" s="24">
        <v>0.32992699999999964</v>
      </c>
      <c r="S279" s="24">
        <v>504.86529999999999</v>
      </c>
      <c r="T279" s="24">
        <v>0.36626949999999958</v>
      </c>
      <c r="V279" s="24">
        <v>0.23748600000000053</v>
      </c>
      <c r="W279" s="24">
        <v>0.25745800000000063</v>
      </c>
      <c r="X279" s="24">
        <v>534.4135</v>
      </c>
      <c r="Y279" s="24">
        <v>0.24747200000000058</v>
      </c>
      <c r="AA279" s="24">
        <v>0.19390100000000032</v>
      </c>
      <c r="AB279" s="24">
        <v>0.19339700000000004</v>
      </c>
      <c r="AC279" s="24">
        <v>516.23759999999993</v>
      </c>
      <c r="AD279" s="24">
        <v>0.19364900000000018</v>
      </c>
    </row>
    <row r="280" spans="2:30" x14ac:dyDescent="0.15">
      <c r="B280" s="24">
        <v>0.16987299999999994</v>
      </c>
      <c r="C280" s="24">
        <v>0.16837799999999969</v>
      </c>
      <c r="D280" s="24">
        <v>526.18590000000006</v>
      </c>
      <c r="E280" s="24">
        <v>0.16912549999999982</v>
      </c>
      <c r="G280" s="24">
        <v>0.2367720000000002</v>
      </c>
      <c r="H280" s="24">
        <v>0.22835499999999964</v>
      </c>
      <c r="I280" s="24">
        <v>554.34719999999993</v>
      </c>
      <c r="J280" s="24">
        <v>0.23256349999999992</v>
      </c>
      <c r="L280" s="24">
        <v>0.30898200000000031</v>
      </c>
      <c r="M280" s="24">
        <v>0.29602200000000067</v>
      </c>
      <c r="N280" s="24">
        <v>555.48540000000003</v>
      </c>
      <c r="O280" s="24">
        <v>0.30250200000000049</v>
      </c>
      <c r="Q280" s="24">
        <v>0.40876599999999996</v>
      </c>
      <c r="R280" s="24">
        <v>0.33289600000000075</v>
      </c>
      <c r="S280" s="24">
        <v>504.03379999999999</v>
      </c>
      <c r="T280" s="24">
        <v>0.37083100000000035</v>
      </c>
      <c r="V280" s="24">
        <v>0.24041100000000082</v>
      </c>
      <c r="W280" s="24">
        <v>0.26057600000000036</v>
      </c>
      <c r="X280" s="24">
        <v>534.69439999999997</v>
      </c>
      <c r="Y280" s="24">
        <v>0.25049350000000059</v>
      </c>
      <c r="AA280" s="24">
        <v>0.1946159999999999</v>
      </c>
      <c r="AB280" s="24">
        <v>0.19424900000000012</v>
      </c>
      <c r="AC280" s="24">
        <v>516.57320000000004</v>
      </c>
      <c r="AD280" s="24">
        <v>0.19443250000000001</v>
      </c>
    </row>
    <row r="281" spans="2:30" x14ac:dyDescent="0.15">
      <c r="B281" s="24">
        <v>0.17098299999999966</v>
      </c>
      <c r="C281" s="24">
        <v>0.16935600000000051</v>
      </c>
      <c r="D281" s="24">
        <v>527.58480000000009</v>
      </c>
      <c r="E281" s="24">
        <v>0.17016950000000008</v>
      </c>
      <c r="G281" s="24">
        <v>0.2386809999999997</v>
      </c>
      <c r="H281" s="24">
        <v>0.23022899999999957</v>
      </c>
      <c r="I281" s="24">
        <v>554.99249999999995</v>
      </c>
      <c r="J281" s="24">
        <v>0.23445499999999964</v>
      </c>
      <c r="L281" s="24">
        <v>0.31062099999999937</v>
      </c>
      <c r="M281" s="24">
        <v>0.29753999999999969</v>
      </c>
      <c r="N281" s="24">
        <v>556.16430000000003</v>
      </c>
      <c r="O281" s="24">
        <v>0.30408049999999953</v>
      </c>
      <c r="Q281" s="24">
        <v>0.41809399999999997</v>
      </c>
      <c r="R281" s="24">
        <v>0.33704599999999996</v>
      </c>
      <c r="S281" s="24">
        <v>501.3458</v>
      </c>
      <c r="T281" s="24">
        <v>0.37756999999999996</v>
      </c>
      <c r="V281" s="24">
        <v>0.24315899999999946</v>
      </c>
      <c r="W281" s="24">
        <v>0.26360599999999934</v>
      </c>
      <c r="X281" s="24">
        <v>535.00990000000002</v>
      </c>
      <c r="Y281" s="24">
        <v>0.2533824999999994</v>
      </c>
      <c r="AA281" s="24">
        <v>0.19556199999999979</v>
      </c>
      <c r="AB281" s="24">
        <v>0.19511399999999934</v>
      </c>
      <c r="AC281" s="24">
        <v>517.68449999999996</v>
      </c>
      <c r="AD281" s="24">
        <v>0.19533799999999957</v>
      </c>
    </row>
    <row r="282" spans="2:30" x14ac:dyDescent="0.15">
      <c r="B282" s="24">
        <v>0.17203299999999988</v>
      </c>
      <c r="C282" s="24">
        <v>0.17031099999999988</v>
      </c>
      <c r="D282" s="24">
        <v>528.96259999999995</v>
      </c>
      <c r="E282" s="24">
        <v>0.17117199999999988</v>
      </c>
      <c r="G282" s="24">
        <v>0.2405879999999998</v>
      </c>
      <c r="H282" s="24">
        <v>0.23220599999999969</v>
      </c>
      <c r="I282" s="24">
        <v>555.28009999999995</v>
      </c>
      <c r="J282" s="24">
        <v>0.23639699999999975</v>
      </c>
      <c r="L282" s="24">
        <v>0.31219899999999967</v>
      </c>
      <c r="M282" s="24">
        <v>0.29902899999999999</v>
      </c>
      <c r="N282" s="24">
        <v>556.33490000000006</v>
      </c>
      <c r="O282" s="24">
        <v>0.30561399999999983</v>
      </c>
      <c r="Q282" s="24">
        <v>0.43261799999999972</v>
      </c>
      <c r="R282" s="24">
        <v>0.34312500000000057</v>
      </c>
      <c r="S282" s="24">
        <v>446.19240000000002</v>
      </c>
      <c r="T282" s="24">
        <v>0.38787150000000015</v>
      </c>
      <c r="V282" s="24">
        <v>0.2456649999999998</v>
      </c>
      <c r="W282" s="24">
        <v>0.26623399999999986</v>
      </c>
      <c r="X282" s="24">
        <v>535.28409999999997</v>
      </c>
      <c r="Y282" s="24">
        <v>0.25594949999999983</v>
      </c>
      <c r="AA282" s="24">
        <v>0.19696599999999975</v>
      </c>
      <c r="AB282" s="24">
        <v>0.19604399999999966</v>
      </c>
      <c r="AC282" s="24">
        <v>518.91079999999999</v>
      </c>
      <c r="AD282" s="24">
        <v>0.19650499999999971</v>
      </c>
    </row>
    <row r="283" spans="2:30" x14ac:dyDescent="0.15">
      <c r="B283" s="24">
        <v>0.17307200000000034</v>
      </c>
      <c r="C283" s="24">
        <v>0.17127800000000004</v>
      </c>
      <c r="D283" s="24">
        <v>529.53890000000001</v>
      </c>
      <c r="E283" s="24">
        <v>0.17217500000000019</v>
      </c>
      <c r="G283" s="24">
        <v>0.242483</v>
      </c>
      <c r="H283" s="24">
        <v>0.23398000000000074</v>
      </c>
      <c r="I283" s="24">
        <v>555.30700000000002</v>
      </c>
      <c r="J283" s="24">
        <v>0.23823150000000037</v>
      </c>
      <c r="L283" s="24">
        <v>0.31403400000000037</v>
      </c>
      <c r="M283" s="24">
        <v>0.30063500000000065</v>
      </c>
      <c r="N283" s="24">
        <v>556.56889999999999</v>
      </c>
      <c r="O283" s="24">
        <v>0.30733450000000051</v>
      </c>
      <c r="V283" s="24">
        <v>0.24799400000000027</v>
      </c>
      <c r="W283" s="24">
        <v>0.2687690000000007</v>
      </c>
      <c r="X283" s="24">
        <v>535.64080000000001</v>
      </c>
      <c r="Y283" s="24">
        <v>0.25838150000000049</v>
      </c>
      <c r="AA283" s="24">
        <v>0.19849499999999942</v>
      </c>
      <c r="AB283" s="24">
        <v>0.19696999999999942</v>
      </c>
      <c r="AC283" s="24">
        <v>520.05560000000003</v>
      </c>
      <c r="AD283" s="24">
        <v>0.19773249999999942</v>
      </c>
    </row>
    <row r="284" spans="2:30" x14ac:dyDescent="0.15">
      <c r="B284" s="24">
        <v>0.1740270000000006</v>
      </c>
      <c r="C284" s="24">
        <v>0.17221600000000059</v>
      </c>
      <c r="D284" s="24">
        <v>530.67700000000002</v>
      </c>
      <c r="E284" s="24">
        <v>0.17312150000000059</v>
      </c>
      <c r="G284" s="24">
        <v>0.24425800000000031</v>
      </c>
      <c r="H284" s="24">
        <v>0.23591500000000032</v>
      </c>
      <c r="I284" s="24">
        <v>555.50639999999999</v>
      </c>
      <c r="J284" s="24">
        <v>0.24008650000000031</v>
      </c>
      <c r="L284" s="24">
        <v>0.31615000000000038</v>
      </c>
      <c r="M284" s="24">
        <v>0.30255299999999963</v>
      </c>
      <c r="N284" s="24">
        <v>556.89780000000007</v>
      </c>
      <c r="O284" s="24">
        <v>0.3093515</v>
      </c>
      <c r="V284" s="24">
        <v>0.25022900000000003</v>
      </c>
      <c r="W284" s="24">
        <v>0.27119300000000024</v>
      </c>
      <c r="X284" s="24">
        <v>535.97640000000001</v>
      </c>
      <c r="Y284" s="24">
        <v>0.26071100000000014</v>
      </c>
      <c r="AA284" s="24">
        <v>0.20008300000000023</v>
      </c>
      <c r="AB284" s="24">
        <v>0.19815100000000019</v>
      </c>
      <c r="AC284" s="24">
        <v>521.1046</v>
      </c>
      <c r="AD284" s="24">
        <v>0.19911700000000021</v>
      </c>
    </row>
    <row r="285" spans="2:30" x14ac:dyDescent="0.15">
      <c r="B285" s="24">
        <v>0.17483700000000013</v>
      </c>
      <c r="C285" s="24">
        <v>0.17311500000000013</v>
      </c>
      <c r="D285" s="24">
        <v>531.91099999999994</v>
      </c>
      <c r="E285" s="24">
        <v>0.17397600000000013</v>
      </c>
      <c r="G285" s="24">
        <v>0.24577199999999966</v>
      </c>
      <c r="H285" s="24">
        <v>0.23747199999999946</v>
      </c>
      <c r="I285" s="24">
        <v>555.78059999999994</v>
      </c>
      <c r="J285" s="24">
        <v>0.24162199999999956</v>
      </c>
      <c r="L285" s="24">
        <v>0.31853800000000021</v>
      </c>
      <c r="M285" s="24">
        <v>0.30459100000000028</v>
      </c>
      <c r="N285" s="24">
        <v>557.2813000000001</v>
      </c>
      <c r="O285" s="24">
        <v>0.31156450000000024</v>
      </c>
      <c r="V285" s="24">
        <v>0.25234100000000037</v>
      </c>
      <c r="W285" s="24">
        <v>0.27338500000000021</v>
      </c>
      <c r="X285" s="24">
        <v>536.31959999999992</v>
      </c>
      <c r="Y285" s="24">
        <v>0.26286300000000029</v>
      </c>
      <c r="AA285" s="24">
        <v>0.20151600000000069</v>
      </c>
      <c r="AB285" s="24">
        <v>0.19960900000000059</v>
      </c>
      <c r="AC285" s="24">
        <v>522.1123</v>
      </c>
      <c r="AD285" s="24">
        <v>0.20056250000000064</v>
      </c>
    </row>
    <row r="286" spans="2:30" x14ac:dyDescent="0.15">
      <c r="B286" s="24">
        <v>0.17552199999999996</v>
      </c>
      <c r="C286" s="24">
        <v>0.17381600000000041</v>
      </c>
      <c r="D286" s="24">
        <v>533.10380000000009</v>
      </c>
      <c r="E286" s="24">
        <v>0.17466900000000019</v>
      </c>
      <c r="G286" s="24">
        <v>0.24715899999999991</v>
      </c>
      <c r="H286" s="24">
        <v>0.23903499999999944</v>
      </c>
      <c r="I286" s="24">
        <v>556.1028</v>
      </c>
      <c r="J286" s="24">
        <v>0.24309699999999967</v>
      </c>
      <c r="L286" s="24">
        <v>0.32130800000000015</v>
      </c>
      <c r="M286" s="24">
        <v>0.30673900000000032</v>
      </c>
      <c r="N286" s="24">
        <v>557.63800000000003</v>
      </c>
      <c r="O286" s="24">
        <v>0.31402350000000023</v>
      </c>
      <c r="V286" s="24">
        <v>0.25424699999999945</v>
      </c>
      <c r="W286" s="24">
        <v>0.27538499999999999</v>
      </c>
      <c r="X286" s="24">
        <v>536.6418000000001</v>
      </c>
      <c r="Y286" s="24">
        <v>0.26481599999999972</v>
      </c>
      <c r="AA286" s="24">
        <v>0.20305600000000013</v>
      </c>
      <c r="AB286" s="24">
        <v>0.20144300000000026</v>
      </c>
      <c r="AC286" s="24">
        <v>522.68179999999995</v>
      </c>
      <c r="AD286" s="24">
        <v>0.20224950000000019</v>
      </c>
    </row>
    <row r="287" spans="2:30" x14ac:dyDescent="0.15">
      <c r="B287" s="24">
        <v>0.17612800000000028</v>
      </c>
      <c r="C287" s="24">
        <v>0.1744469999999998</v>
      </c>
      <c r="D287" s="24">
        <v>534.25530000000003</v>
      </c>
      <c r="E287" s="24">
        <v>0.17528750000000004</v>
      </c>
      <c r="G287" s="24">
        <v>0.24840100000000032</v>
      </c>
      <c r="H287" s="24">
        <v>0.24031900000000039</v>
      </c>
      <c r="I287" s="24">
        <v>556.50069999999994</v>
      </c>
      <c r="J287" s="24">
        <v>0.24436000000000035</v>
      </c>
      <c r="L287" s="24">
        <v>0.32406799999999958</v>
      </c>
      <c r="M287" s="24">
        <v>0.30876999999999999</v>
      </c>
      <c r="N287" s="24">
        <v>557.74059999999997</v>
      </c>
      <c r="O287" s="24">
        <v>0.31641899999999978</v>
      </c>
      <c r="V287" s="24">
        <v>0.25601200000000013</v>
      </c>
      <c r="W287" s="24">
        <v>0.27731700000000004</v>
      </c>
      <c r="X287" s="24">
        <v>537.29959999999994</v>
      </c>
      <c r="Y287" s="24">
        <v>0.26666450000000008</v>
      </c>
      <c r="AA287" s="24">
        <v>0.2049000000000003</v>
      </c>
      <c r="AB287" s="24">
        <v>0.20344400000000018</v>
      </c>
      <c r="AC287" s="24">
        <v>523.02409999999998</v>
      </c>
      <c r="AD287" s="24">
        <v>0.20417200000000024</v>
      </c>
    </row>
    <row r="288" spans="2:30" x14ac:dyDescent="0.15">
      <c r="B288" s="24">
        <v>0.17686500000000027</v>
      </c>
      <c r="C288" s="24">
        <v>0.1751699999999996</v>
      </c>
      <c r="D288" s="24">
        <v>535.35219999999993</v>
      </c>
      <c r="E288" s="24">
        <v>0.17601749999999994</v>
      </c>
      <c r="G288" s="24">
        <v>0.24953099999999928</v>
      </c>
      <c r="H288" s="24">
        <v>0.24153399999999969</v>
      </c>
      <c r="I288" s="24">
        <v>556.84299999999996</v>
      </c>
      <c r="J288" s="24">
        <v>0.24553249999999949</v>
      </c>
      <c r="L288" s="24">
        <v>0.32698200000000011</v>
      </c>
      <c r="M288" s="24">
        <v>0.31099799999999966</v>
      </c>
      <c r="N288" s="24">
        <v>557.52099999999996</v>
      </c>
      <c r="O288" s="24">
        <v>0.31898999999999988</v>
      </c>
      <c r="V288" s="24">
        <v>0.25758900000000029</v>
      </c>
      <c r="W288" s="24">
        <v>0.27918100000000035</v>
      </c>
      <c r="X288" s="24">
        <v>538.67740000000003</v>
      </c>
      <c r="Y288" s="24">
        <v>0.26838500000000032</v>
      </c>
      <c r="AA288" s="24">
        <v>0.20726200000000006</v>
      </c>
      <c r="AB288" s="24">
        <v>0.20553600000000039</v>
      </c>
      <c r="AC288" s="24">
        <v>523.61379999999997</v>
      </c>
      <c r="AD288" s="24">
        <v>0.20639900000000022</v>
      </c>
    </row>
    <row r="289" spans="2:30" x14ac:dyDescent="0.15">
      <c r="B289" s="24">
        <v>0.17756800000000084</v>
      </c>
      <c r="C289" s="24">
        <v>0.17581200000000052</v>
      </c>
      <c r="D289" s="24">
        <v>536.14710000000002</v>
      </c>
      <c r="E289" s="24">
        <v>0.17669000000000068</v>
      </c>
      <c r="G289" s="24">
        <v>0.25063100000000027</v>
      </c>
      <c r="H289" s="24">
        <v>0.2427400000000004</v>
      </c>
      <c r="I289" s="24">
        <v>557.36360000000002</v>
      </c>
      <c r="J289" s="24">
        <v>0.24668550000000034</v>
      </c>
      <c r="L289" s="24">
        <v>0.33021499999999993</v>
      </c>
      <c r="M289" s="24">
        <v>0.31353399999999976</v>
      </c>
      <c r="N289" s="24">
        <v>557.42509999999993</v>
      </c>
      <c r="O289" s="24">
        <v>0.32187449999999984</v>
      </c>
      <c r="V289" s="24">
        <v>0.25913699999999995</v>
      </c>
      <c r="W289" s="24">
        <v>0.2809809999999997</v>
      </c>
      <c r="X289" s="24">
        <v>539.94590000000005</v>
      </c>
      <c r="Y289" s="24">
        <v>0.27005899999999983</v>
      </c>
      <c r="AA289" s="24">
        <v>0.20986200000000022</v>
      </c>
      <c r="AB289" s="24">
        <v>0.20764199999999988</v>
      </c>
      <c r="AC289" s="24">
        <v>524.21019999999999</v>
      </c>
      <c r="AD289" s="24">
        <v>0.20875200000000005</v>
      </c>
    </row>
    <row r="290" spans="2:30" x14ac:dyDescent="0.15">
      <c r="B290" s="24">
        <v>0.17819299999999938</v>
      </c>
      <c r="C290" s="24">
        <v>0.17642000000000024</v>
      </c>
      <c r="D290" s="24">
        <v>536.69550000000004</v>
      </c>
      <c r="E290" s="24">
        <v>0.17730649999999981</v>
      </c>
      <c r="G290" s="24">
        <v>0.25167900000000021</v>
      </c>
      <c r="H290" s="24">
        <v>0.24396700000000049</v>
      </c>
      <c r="I290" s="24">
        <v>558.08369999999991</v>
      </c>
      <c r="J290" s="24">
        <v>0.24782300000000035</v>
      </c>
      <c r="L290" s="24">
        <v>0.33403399999999994</v>
      </c>
      <c r="M290" s="24">
        <v>0.31659300000000012</v>
      </c>
      <c r="N290" s="24">
        <v>557.40499999999997</v>
      </c>
      <c r="O290" s="24">
        <v>0.32531350000000003</v>
      </c>
      <c r="V290" s="24">
        <v>0.26065400000000061</v>
      </c>
      <c r="W290" s="24">
        <v>0.28259600000000074</v>
      </c>
      <c r="X290" s="24">
        <v>540.93340000000001</v>
      </c>
      <c r="Y290" s="24">
        <v>0.27162500000000067</v>
      </c>
      <c r="AA290" s="24">
        <v>0.21245699999999967</v>
      </c>
      <c r="AB290" s="24">
        <v>0.20977800000000002</v>
      </c>
      <c r="AC290" s="24">
        <v>524.86890000000005</v>
      </c>
      <c r="AD290" s="24">
        <v>0.21111749999999985</v>
      </c>
    </row>
    <row r="291" spans="2:30" x14ac:dyDescent="0.15">
      <c r="B291" s="24">
        <v>0.17874699999999955</v>
      </c>
      <c r="C291" s="24">
        <v>0.17688699999999979</v>
      </c>
      <c r="D291" s="24">
        <v>537.3954</v>
      </c>
      <c r="E291" s="24">
        <v>0.17781699999999967</v>
      </c>
      <c r="G291" s="24">
        <v>0.25280699999999978</v>
      </c>
      <c r="H291" s="24">
        <v>0.24521199999999954</v>
      </c>
      <c r="I291" s="24">
        <v>558.76260000000002</v>
      </c>
      <c r="J291" s="24">
        <v>0.24900949999999966</v>
      </c>
      <c r="L291" s="24">
        <v>0.33830699999999947</v>
      </c>
      <c r="M291" s="24">
        <v>0.3199999999999994</v>
      </c>
      <c r="N291" s="24">
        <v>557.4117</v>
      </c>
      <c r="O291" s="24">
        <v>0.32915349999999943</v>
      </c>
      <c r="V291" s="24">
        <v>0.26218499999999967</v>
      </c>
      <c r="W291" s="24">
        <v>0.28431699999999971</v>
      </c>
      <c r="X291" s="24">
        <v>541.59119999999996</v>
      </c>
      <c r="Y291" s="24">
        <v>0.27325099999999969</v>
      </c>
      <c r="AA291" s="24">
        <v>0.21484400000000026</v>
      </c>
      <c r="AB291" s="24">
        <v>0.21182799999999968</v>
      </c>
      <c r="AC291" s="24">
        <v>525.54769999999996</v>
      </c>
      <c r="AD291" s="24">
        <v>0.21333599999999997</v>
      </c>
    </row>
    <row r="292" spans="2:30" x14ac:dyDescent="0.15">
      <c r="B292" s="24">
        <v>0.17943599999999993</v>
      </c>
      <c r="C292" s="24">
        <v>0.17752299999999988</v>
      </c>
      <c r="D292" s="24">
        <v>538.12219999999991</v>
      </c>
      <c r="E292" s="24">
        <v>0.1784794999999999</v>
      </c>
      <c r="G292" s="24">
        <v>0.25383900000000015</v>
      </c>
      <c r="H292" s="24">
        <v>0.24630799999999997</v>
      </c>
      <c r="I292" s="24">
        <v>560.12030000000004</v>
      </c>
      <c r="J292" s="24">
        <v>0.25007350000000006</v>
      </c>
      <c r="L292" s="24">
        <v>0.34284899999999929</v>
      </c>
      <c r="M292" s="24">
        <v>0.32375299999999996</v>
      </c>
      <c r="N292" s="24">
        <v>557.36380000000008</v>
      </c>
      <c r="O292" s="24">
        <v>0.33330099999999963</v>
      </c>
      <c r="V292" s="24">
        <v>0.26355099999999965</v>
      </c>
      <c r="W292" s="24">
        <v>0.28570299999999982</v>
      </c>
      <c r="X292" s="24">
        <v>541.74180000000001</v>
      </c>
      <c r="Y292" s="24">
        <v>0.27462699999999973</v>
      </c>
      <c r="AA292" s="24">
        <v>0.21714900000000004</v>
      </c>
      <c r="AB292" s="24">
        <v>0.21381300000000003</v>
      </c>
      <c r="AC292" s="24">
        <v>525.62249999999995</v>
      </c>
      <c r="AD292" s="24">
        <v>0.21548100000000003</v>
      </c>
    </row>
    <row r="293" spans="2:30" x14ac:dyDescent="0.15">
      <c r="B293" s="24">
        <v>0.1802640000000002</v>
      </c>
      <c r="C293" s="24">
        <v>0.17834400000000006</v>
      </c>
      <c r="D293" s="24">
        <v>538.91039999999998</v>
      </c>
      <c r="E293" s="24">
        <v>0.17930400000000013</v>
      </c>
      <c r="G293" s="24">
        <v>0.25503600000000048</v>
      </c>
      <c r="H293" s="24">
        <v>0.24750300000000003</v>
      </c>
      <c r="I293" s="24">
        <v>561.4434</v>
      </c>
      <c r="J293" s="24">
        <v>0.25126950000000026</v>
      </c>
      <c r="L293" s="24">
        <v>0.34778899999999968</v>
      </c>
      <c r="M293" s="24">
        <v>0.3277259999999993</v>
      </c>
      <c r="N293" s="24">
        <v>557.27459999999996</v>
      </c>
      <c r="O293" s="24">
        <v>0.33775749999999949</v>
      </c>
      <c r="V293" s="24">
        <v>0.26470400000000005</v>
      </c>
      <c r="W293" s="24">
        <v>0.28705200000000008</v>
      </c>
      <c r="X293" s="24">
        <v>542.70920000000001</v>
      </c>
      <c r="Y293" s="24">
        <v>0.27587800000000007</v>
      </c>
      <c r="AA293" s="24">
        <v>0.21918300000000013</v>
      </c>
      <c r="AB293" s="24">
        <v>0.21568400000000043</v>
      </c>
      <c r="AC293" s="24">
        <v>525.63689999999997</v>
      </c>
      <c r="AD293" s="24">
        <v>0.21743350000000028</v>
      </c>
    </row>
    <row r="294" spans="2:30" x14ac:dyDescent="0.15">
      <c r="B294" s="24">
        <v>0.18139099999999964</v>
      </c>
      <c r="C294" s="24">
        <v>0.17936999999999959</v>
      </c>
      <c r="D294" s="24">
        <v>528.20899999999995</v>
      </c>
      <c r="E294" s="24">
        <v>0.18038049999999961</v>
      </c>
      <c r="G294" s="24">
        <v>0.25630799999999976</v>
      </c>
      <c r="H294" s="24">
        <v>0.24888499999999958</v>
      </c>
      <c r="I294" s="24">
        <v>562.1223</v>
      </c>
      <c r="J294" s="24">
        <v>0.25259649999999967</v>
      </c>
      <c r="L294" s="24">
        <v>0.35329500000000014</v>
      </c>
      <c r="M294" s="24">
        <v>0.33198000000000061</v>
      </c>
      <c r="N294" s="24">
        <v>557.08960000000002</v>
      </c>
      <c r="O294" s="24">
        <v>0.34263750000000037</v>
      </c>
      <c r="V294" s="24">
        <v>0.26582499999999953</v>
      </c>
      <c r="W294" s="24">
        <v>0.2882049999999996</v>
      </c>
      <c r="X294" s="24">
        <v>544.1694</v>
      </c>
      <c r="Y294" s="24">
        <v>0.27701499999999957</v>
      </c>
      <c r="AA294" s="24">
        <v>0.2210580000000002</v>
      </c>
      <c r="AB294" s="24">
        <v>0.21759299999999993</v>
      </c>
      <c r="AC294" s="24">
        <v>525.83540000000005</v>
      </c>
      <c r="AD294" s="24">
        <v>0.21932550000000006</v>
      </c>
    </row>
    <row r="295" spans="2:30" x14ac:dyDescent="0.15">
      <c r="B295" s="24">
        <v>0.18250000000000011</v>
      </c>
      <c r="C295" s="24">
        <v>0.18032800000000027</v>
      </c>
      <c r="D295" s="24">
        <v>528.69510000000002</v>
      </c>
      <c r="E295" s="24">
        <v>0.18141400000000019</v>
      </c>
      <c r="G295" s="24">
        <v>0.25801199999999991</v>
      </c>
      <c r="H295" s="24">
        <v>0.25069300000000005</v>
      </c>
      <c r="I295" s="24">
        <v>562.60159999999996</v>
      </c>
      <c r="J295" s="24">
        <v>0.25435249999999998</v>
      </c>
      <c r="L295" s="24">
        <v>0.35934600000000039</v>
      </c>
      <c r="M295" s="24">
        <v>0.33647600000000022</v>
      </c>
      <c r="N295" s="24">
        <v>556.28700000000003</v>
      </c>
      <c r="O295" s="24">
        <v>0.3479110000000003</v>
      </c>
      <c r="V295" s="24">
        <v>0.26690500000000039</v>
      </c>
      <c r="W295" s="24">
        <v>0.28942700000000077</v>
      </c>
      <c r="X295" s="24">
        <v>545.42359999999996</v>
      </c>
      <c r="Y295" s="24">
        <v>0.27816600000000058</v>
      </c>
      <c r="AA295" s="24">
        <v>0.22262100000000018</v>
      </c>
      <c r="AB295" s="24">
        <v>0.21934500000000057</v>
      </c>
      <c r="AC295" s="24">
        <v>526.10289999999998</v>
      </c>
      <c r="AD295" s="24">
        <v>0.22098300000000037</v>
      </c>
    </row>
    <row r="296" spans="2:30" x14ac:dyDescent="0.15">
      <c r="B296" s="24">
        <v>0.18373600000000057</v>
      </c>
      <c r="C296" s="24">
        <v>0.18147499999999983</v>
      </c>
      <c r="D296" s="24">
        <v>529.73739999999998</v>
      </c>
      <c r="E296" s="24">
        <v>0.1826055000000002</v>
      </c>
      <c r="G296" s="24">
        <v>0.2598609999999999</v>
      </c>
      <c r="H296" s="24">
        <v>0.25265100000000018</v>
      </c>
      <c r="I296" s="24">
        <v>563.45209999999997</v>
      </c>
      <c r="J296" s="24">
        <v>0.25625600000000004</v>
      </c>
      <c r="L296" s="24">
        <v>0.36556200000000061</v>
      </c>
      <c r="M296" s="24">
        <v>0.3409020000000007</v>
      </c>
      <c r="N296" s="24">
        <v>555.38290000000006</v>
      </c>
      <c r="O296" s="24">
        <v>0.35323200000000066</v>
      </c>
      <c r="V296" s="24">
        <v>0.26794999999999991</v>
      </c>
      <c r="W296" s="24">
        <v>0.29054700000000011</v>
      </c>
      <c r="X296" s="24">
        <v>546.55499999999995</v>
      </c>
      <c r="Y296" s="24">
        <v>0.27924850000000001</v>
      </c>
      <c r="AA296" s="24">
        <v>0.22420500000000043</v>
      </c>
      <c r="AB296" s="24">
        <v>0.22102500000000003</v>
      </c>
      <c r="AC296" s="24">
        <v>526.43180000000007</v>
      </c>
      <c r="AD296" s="24">
        <v>0.22261500000000023</v>
      </c>
    </row>
    <row r="297" spans="2:30" x14ac:dyDescent="0.15">
      <c r="B297" s="24">
        <v>0.18502099999999988</v>
      </c>
      <c r="C297" s="24">
        <v>0.18267199999999928</v>
      </c>
      <c r="D297" s="24">
        <v>530.86880000000008</v>
      </c>
      <c r="E297" s="24">
        <v>0.18384649999999958</v>
      </c>
      <c r="G297" s="24">
        <v>0.26198500000000013</v>
      </c>
      <c r="H297" s="24">
        <v>0.25461899999999993</v>
      </c>
      <c r="I297" s="24">
        <v>564.40519999999992</v>
      </c>
      <c r="J297" s="24">
        <v>0.25830200000000003</v>
      </c>
      <c r="L297" s="24">
        <v>0.37189799999999984</v>
      </c>
      <c r="M297" s="24">
        <v>0.34533699999999978</v>
      </c>
      <c r="N297" s="24">
        <v>554.53909999999996</v>
      </c>
      <c r="O297" s="24">
        <v>0.35861749999999981</v>
      </c>
      <c r="V297" s="24">
        <v>0.26878600000000041</v>
      </c>
      <c r="W297" s="24">
        <v>0.29152600000000017</v>
      </c>
      <c r="X297" s="24">
        <v>547.30190000000005</v>
      </c>
      <c r="Y297" s="24">
        <v>0.28015600000000029</v>
      </c>
      <c r="AA297" s="24">
        <v>0.22556699999999985</v>
      </c>
      <c r="AB297" s="24">
        <v>0.22254599999999947</v>
      </c>
      <c r="AC297" s="24">
        <v>526.79509999999993</v>
      </c>
      <c r="AD297" s="24">
        <v>0.22405649999999966</v>
      </c>
    </row>
    <row r="298" spans="2:30" x14ac:dyDescent="0.15">
      <c r="B298" s="24">
        <v>0.18644499999999997</v>
      </c>
      <c r="C298" s="24">
        <v>0.18405399999999972</v>
      </c>
      <c r="D298" s="24">
        <v>532.02700000000004</v>
      </c>
      <c r="E298" s="24">
        <v>0.18524949999999984</v>
      </c>
      <c r="G298" s="24">
        <v>0.26404199999999989</v>
      </c>
      <c r="H298" s="24">
        <v>0.25662400000000041</v>
      </c>
      <c r="I298" s="24">
        <v>565.36490000000003</v>
      </c>
      <c r="J298" s="24">
        <v>0.26033300000000015</v>
      </c>
      <c r="L298" s="24">
        <v>0.3780739999999998</v>
      </c>
      <c r="M298" s="24">
        <v>0.34944199999999981</v>
      </c>
      <c r="N298" s="24">
        <v>553.72990000000004</v>
      </c>
      <c r="O298" s="24">
        <v>0.3637579999999998</v>
      </c>
      <c r="V298" s="24">
        <v>0.26952599999999993</v>
      </c>
      <c r="W298" s="24">
        <v>0.29233400000000032</v>
      </c>
      <c r="X298" s="24">
        <v>547.68640000000005</v>
      </c>
      <c r="Y298" s="24">
        <v>0.28093000000000012</v>
      </c>
      <c r="AA298" s="24">
        <v>0.22691000000000017</v>
      </c>
      <c r="AB298" s="24">
        <v>0.22388299999999983</v>
      </c>
      <c r="AC298" s="24">
        <v>527.1585</v>
      </c>
      <c r="AD298" s="24">
        <v>0.2253965</v>
      </c>
    </row>
    <row r="299" spans="2:30" x14ac:dyDescent="0.15">
      <c r="B299" s="24">
        <v>0.18805499999999942</v>
      </c>
      <c r="C299" s="24">
        <v>0.18544199999999922</v>
      </c>
      <c r="D299" s="24">
        <v>533.14499999999998</v>
      </c>
      <c r="E299" s="24">
        <v>0.18674849999999932</v>
      </c>
      <c r="G299" s="24">
        <v>0.26621299999999959</v>
      </c>
      <c r="H299" s="24">
        <v>0.2588929999999996</v>
      </c>
      <c r="I299" s="24">
        <v>566.22789999999998</v>
      </c>
      <c r="J299" s="24">
        <v>0.26255299999999959</v>
      </c>
      <c r="L299" s="24">
        <v>0.38443300000000047</v>
      </c>
      <c r="M299" s="24">
        <v>0.35369899999999976</v>
      </c>
      <c r="N299" s="24">
        <v>552.81130000000007</v>
      </c>
      <c r="O299" s="24">
        <v>0.36906600000000012</v>
      </c>
      <c r="V299" s="24">
        <v>0.27020599999999995</v>
      </c>
      <c r="W299" s="24">
        <v>0.29310599999999987</v>
      </c>
      <c r="X299" s="24">
        <v>548.24159999999995</v>
      </c>
      <c r="Y299" s="24">
        <v>0.28165599999999991</v>
      </c>
      <c r="AA299" s="24">
        <v>0.22799300000000056</v>
      </c>
      <c r="AB299" s="24">
        <v>0.22499300000000044</v>
      </c>
      <c r="AC299" s="24">
        <v>527.85080000000005</v>
      </c>
      <c r="AD299" s="24">
        <v>0.2264930000000005</v>
      </c>
    </row>
    <row r="300" spans="2:30" x14ac:dyDescent="0.15">
      <c r="B300" s="24">
        <v>0.18961700000000015</v>
      </c>
      <c r="C300" s="24">
        <v>0.18682399999999966</v>
      </c>
      <c r="D300" s="24">
        <v>534.22080000000005</v>
      </c>
      <c r="E300" s="24">
        <v>0.1882204999999999</v>
      </c>
      <c r="G300" s="24">
        <v>0.26853400000000072</v>
      </c>
      <c r="H300" s="24">
        <v>0.26153400000000016</v>
      </c>
      <c r="I300" s="24">
        <v>567.01700000000005</v>
      </c>
      <c r="J300" s="24">
        <v>0.26503400000000044</v>
      </c>
      <c r="L300" s="24">
        <v>0.39115199999999994</v>
      </c>
      <c r="M300" s="24">
        <v>0.35809800000000003</v>
      </c>
      <c r="N300" s="24">
        <v>551.75569999999993</v>
      </c>
      <c r="O300" s="24">
        <v>0.37462499999999999</v>
      </c>
      <c r="V300" s="24">
        <v>0.2710240000000006</v>
      </c>
      <c r="W300" s="24">
        <v>0.29395300000000013</v>
      </c>
      <c r="X300" s="24">
        <v>548.9271</v>
      </c>
      <c r="Y300" s="24">
        <v>0.28248850000000036</v>
      </c>
      <c r="AA300" s="24">
        <v>0.2291369999999997</v>
      </c>
      <c r="AB300" s="24">
        <v>0.22610200000000003</v>
      </c>
      <c r="AC300" s="24">
        <v>528.57759999999996</v>
      </c>
      <c r="AD300" s="24">
        <v>0.22761949999999986</v>
      </c>
    </row>
    <row r="301" spans="2:30" x14ac:dyDescent="0.15">
      <c r="B301" s="24">
        <v>0.19149100000000008</v>
      </c>
      <c r="C301" s="24">
        <v>0.1884800000000002</v>
      </c>
      <c r="D301" s="24">
        <v>535.29079999999999</v>
      </c>
      <c r="E301" s="24">
        <v>0.18998550000000014</v>
      </c>
      <c r="G301" s="24">
        <v>0.27115299999999998</v>
      </c>
      <c r="H301" s="24">
        <v>0.26432199999999995</v>
      </c>
      <c r="I301" s="24">
        <v>567.52419999999995</v>
      </c>
      <c r="J301" s="24">
        <v>0.26773749999999996</v>
      </c>
      <c r="L301" s="24">
        <v>0.39817699999999956</v>
      </c>
      <c r="M301" s="24">
        <v>0.36265899999999984</v>
      </c>
      <c r="N301" s="24">
        <v>549.62419999999997</v>
      </c>
      <c r="O301" s="24">
        <v>0.3804179999999997</v>
      </c>
      <c r="V301" s="24">
        <v>0.27180099999999996</v>
      </c>
      <c r="W301" s="24">
        <v>0.29494399999999921</v>
      </c>
      <c r="X301" s="24">
        <v>549.57140000000004</v>
      </c>
      <c r="Y301" s="24">
        <v>0.28337249999999958</v>
      </c>
      <c r="AA301" s="24">
        <v>0.23012000000000032</v>
      </c>
      <c r="AB301" s="24">
        <v>0.22717000000000009</v>
      </c>
      <c r="AC301" s="24">
        <v>529.60540000000003</v>
      </c>
      <c r="AD301" s="24">
        <v>0.22864500000000021</v>
      </c>
    </row>
    <row r="302" spans="2:30" x14ac:dyDescent="0.15">
      <c r="B302" s="24">
        <v>0.19326200000000071</v>
      </c>
      <c r="C302" s="24">
        <v>0.19020100000000006</v>
      </c>
      <c r="D302" s="24">
        <v>536.31869999999992</v>
      </c>
      <c r="E302" s="24">
        <v>0.19173150000000039</v>
      </c>
      <c r="G302" s="24">
        <v>0.2739849999999997</v>
      </c>
      <c r="H302" s="24">
        <v>0.26725400000000032</v>
      </c>
      <c r="I302" s="24">
        <v>567.83969999999999</v>
      </c>
      <c r="J302" s="24">
        <v>0.27061950000000001</v>
      </c>
      <c r="L302" s="24">
        <v>0.40513900000000014</v>
      </c>
      <c r="M302" s="24">
        <v>0.36713599999999946</v>
      </c>
      <c r="N302" s="24">
        <v>534.04830000000004</v>
      </c>
      <c r="O302" s="24">
        <v>0.3861374999999998</v>
      </c>
      <c r="V302" s="24">
        <v>0.27262400000000042</v>
      </c>
      <c r="W302" s="24">
        <v>0.29584700000000019</v>
      </c>
      <c r="X302" s="24">
        <v>550.22239999999999</v>
      </c>
      <c r="Y302" s="24">
        <v>0.28423550000000031</v>
      </c>
      <c r="AA302" s="24">
        <v>0.23131699999999977</v>
      </c>
      <c r="AB302" s="24">
        <v>0.2283299999999997</v>
      </c>
      <c r="AC302" s="24">
        <v>531.28530000000001</v>
      </c>
      <c r="AD302" s="24">
        <v>0.22982349999999974</v>
      </c>
    </row>
    <row r="303" spans="2:30" x14ac:dyDescent="0.15">
      <c r="B303" s="24">
        <v>0.19506599999999974</v>
      </c>
      <c r="C303" s="24">
        <v>0.19200199999999956</v>
      </c>
      <c r="D303" s="24">
        <v>537.29959999999994</v>
      </c>
      <c r="E303" s="24">
        <v>0.19353399999999965</v>
      </c>
      <c r="G303" s="24">
        <v>0.27691999999999961</v>
      </c>
      <c r="H303" s="24">
        <v>0.27035400000000021</v>
      </c>
      <c r="I303" s="24">
        <v>568.2989</v>
      </c>
      <c r="J303" s="24">
        <v>0.27363699999999991</v>
      </c>
      <c r="V303" s="24">
        <v>0.27341999999999977</v>
      </c>
      <c r="W303" s="24">
        <v>0.29676900000000028</v>
      </c>
      <c r="X303" s="24">
        <v>550.38740000000007</v>
      </c>
      <c r="Y303" s="24">
        <v>0.28509450000000003</v>
      </c>
      <c r="AA303" s="24">
        <v>0.23255200000000009</v>
      </c>
      <c r="AB303" s="24">
        <v>0.22945299999999946</v>
      </c>
      <c r="AC303" s="24">
        <v>532.2518</v>
      </c>
      <c r="AD303" s="24">
        <v>0.23100249999999978</v>
      </c>
    </row>
    <row r="304" spans="2:30" x14ac:dyDescent="0.15">
      <c r="B304" s="24">
        <v>0.19660000000000011</v>
      </c>
      <c r="C304" s="24">
        <v>0.19349799999999995</v>
      </c>
      <c r="D304" s="24">
        <v>538.23830000000009</v>
      </c>
      <c r="E304" s="24">
        <v>0.19504900000000003</v>
      </c>
      <c r="G304" s="24">
        <v>0.27981400000000001</v>
      </c>
      <c r="H304" s="24">
        <v>0.27332900000000038</v>
      </c>
      <c r="I304" s="24">
        <v>568.80610000000001</v>
      </c>
      <c r="J304" s="24">
        <v>0.27657150000000019</v>
      </c>
      <c r="V304" s="24">
        <v>0.27460600000000035</v>
      </c>
      <c r="W304" s="24">
        <v>0.29789300000000019</v>
      </c>
      <c r="X304" s="24">
        <v>550.4008</v>
      </c>
      <c r="Y304" s="24">
        <v>0.28624950000000027</v>
      </c>
      <c r="AA304" s="24">
        <v>0.23394099999999973</v>
      </c>
      <c r="AB304" s="24">
        <v>0.23062999999999967</v>
      </c>
      <c r="AC304" s="24">
        <v>532.8347</v>
      </c>
      <c r="AD304" s="24">
        <v>0.2322854999999997</v>
      </c>
    </row>
    <row r="305" spans="2:30" x14ac:dyDescent="0.15">
      <c r="B305" s="24">
        <v>0.1981919999999997</v>
      </c>
      <c r="C305" s="24">
        <v>0.19496700000000011</v>
      </c>
      <c r="D305" s="24">
        <v>539.09540000000004</v>
      </c>
      <c r="E305" s="24">
        <v>0.19657949999999991</v>
      </c>
      <c r="G305" s="24">
        <v>0.282578</v>
      </c>
      <c r="H305" s="24">
        <v>0.27612700000000068</v>
      </c>
      <c r="I305" s="24">
        <v>569.40250000000003</v>
      </c>
      <c r="J305" s="24">
        <v>0.27935250000000034</v>
      </c>
      <c r="V305" s="24">
        <v>0.27587000000000028</v>
      </c>
      <c r="W305" s="24">
        <v>0.29912700000000036</v>
      </c>
      <c r="X305" s="24">
        <v>550.5311999999999</v>
      </c>
      <c r="Y305" s="24">
        <v>0.28749850000000032</v>
      </c>
      <c r="AA305" s="24">
        <v>0.23561699999999952</v>
      </c>
      <c r="AB305" s="24">
        <v>0.23199899999999918</v>
      </c>
      <c r="AC305" s="24">
        <v>533.75990000000002</v>
      </c>
      <c r="AD305" s="24">
        <v>0.23380799999999935</v>
      </c>
    </row>
    <row r="306" spans="2:30" x14ac:dyDescent="0.15">
      <c r="B306" s="24">
        <v>0.19940200000000008</v>
      </c>
      <c r="C306" s="24">
        <v>0.19619599999999959</v>
      </c>
      <c r="D306" s="24">
        <v>539.91809999999998</v>
      </c>
      <c r="E306" s="24">
        <v>0.19779899999999984</v>
      </c>
      <c r="G306" s="24">
        <v>0.28519100000000019</v>
      </c>
      <c r="H306" s="24">
        <v>0.27873000000000037</v>
      </c>
      <c r="I306" s="24">
        <v>569.9855</v>
      </c>
      <c r="J306" s="24">
        <v>0.28196050000000028</v>
      </c>
      <c r="V306" s="24">
        <v>0.27726899999999954</v>
      </c>
      <c r="W306" s="24">
        <v>0.30056499999999975</v>
      </c>
      <c r="X306" s="24">
        <v>550.79200000000003</v>
      </c>
      <c r="Y306" s="24">
        <v>0.28891699999999965</v>
      </c>
      <c r="AA306" s="24">
        <v>0.23757699999999993</v>
      </c>
      <c r="AB306" s="24">
        <v>0.23352600000000034</v>
      </c>
      <c r="AC306" s="24">
        <v>534.76769999999999</v>
      </c>
      <c r="AD306" s="24">
        <v>0.23555150000000014</v>
      </c>
    </row>
    <row r="307" spans="2:30" x14ac:dyDescent="0.15">
      <c r="B307" s="24">
        <v>0.1999809999999993</v>
      </c>
      <c r="C307" s="24">
        <v>0.19709899999999969</v>
      </c>
      <c r="D307" s="24">
        <v>540.91909999999996</v>
      </c>
      <c r="E307" s="24">
        <v>0.19853999999999949</v>
      </c>
      <c r="G307" s="24">
        <v>0.28773800000000005</v>
      </c>
      <c r="H307" s="24">
        <v>0.2813699999999999</v>
      </c>
      <c r="I307" s="24">
        <v>570.54740000000004</v>
      </c>
      <c r="J307" s="24">
        <v>0.28455399999999997</v>
      </c>
      <c r="V307" s="24">
        <v>0.27867500000000067</v>
      </c>
      <c r="W307" s="24">
        <v>0.30211800000000011</v>
      </c>
      <c r="X307" s="24">
        <v>551.12760000000003</v>
      </c>
      <c r="Y307" s="24">
        <v>0.29039650000000039</v>
      </c>
      <c r="AA307" s="24">
        <v>0.23980600000000063</v>
      </c>
      <c r="AB307" s="24">
        <v>0.23545700000000025</v>
      </c>
      <c r="AC307" s="24">
        <v>536.06399999999996</v>
      </c>
      <c r="AD307" s="24">
        <v>0.23763150000000044</v>
      </c>
    </row>
    <row r="308" spans="2:30" x14ac:dyDescent="0.15">
      <c r="B308" s="24">
        <v>0.20016400000000001</v>
      </c>
      <c r="C308" s="24">
        <v>0.19757300000000022</v>
      </c>
      <c r="D308" s="24">
        <v>541.92009999999993</v>
      </c>
      <c r="E308" s="24">
        <v>0.19886850000000011</v>
      </c>
      <c r="G308" s="24">
        <v>0.29008300000000009</v>
      </c>
      <c r="H308" s="24">
        <v>0.28398699999999977</v>
      </c>
      <c r="I308" s="24">
        <v>571.09580000000005</v>
      </c>
      <c r="J308" s="24">
        <v>0.28703499999999993</v>
      </c>
      <c r="V308" s="24">
        <v>0.28028600000000026</v>
      </c>
      <c r="W308" s="24">
        <v>0.30386100000000038</v>
      </c>
      <c r="X308" s="24">
        <v>551.66930000000002</v>
      </c>
      <c r="Y308" s="24">
        <v>0.29207350000000032</v>
      </c>
      <c r="AA308" s="24">
        <v>0.24206199999999978</v>
      </c>
      <c r="AB308" s="24">
        <v>0.23763500000000004</v>
      </c>
      <c r="AC308" s="24">
        <v>537.24330000000009</v>
      </c>
      <c r="AD308" s="24">
        <v>0.23984849999999991</v>
      </c>
    </row>
    <row r="309" spans="2:30" x14ac:dyDescent="0.15">
      <c r="B309" s="24">
        <v>0.20033799999999946</v>
      </c>
      <c r="C309" s="24">
        <v>0.19791299999999978</v>
      </c>
      <c r="D309" s="24">
        <v>543.12630000000001</v>
      </c>
      <c r="E309" s="24">
        <v>0.19912549999999962</v>
      </c>
      <c r="G309" s="24">
        <v>0.29250299999999996</v>
      </c>
      <c r="H309" s="24">
        <v>0.28667599999999993</v>
      </c>
      <c r="I309" s="24">
        <v>571.65089999999998</v>
      </c>
      <c r="J309" s="24">
        <v>0.28958949999999994</v>
      </c>
      <c r="V309" s="24">
        <v>0.28192400000000006</v>
      </c>
      <c r="W309" s="24">
        <v>0.30566799999999983</v>
      </c>
      <c r="X309" s="24">
        <v>552.35490000000004</v>
      </c>
      <c r="Y309" s="24">
        <v>0.29379599999999995</v>
      </c>
      <c r="AA309" s="24">
        <v>0.2443079999999993</v>
      </c>
      <c r="AB309" s="24">
        <v>0.2401099999999996</v>
      </c>
      <c r="AC309" s="24">
        <v>537.91449999999998</v>
      </c>
      <c r="AD309" s="24">
        <v>0.24220899999999945</v>
      </c>
    </row>
    <row r="310" spans="2:30" x14ac:dyDescent="0.15">
      <c r="B310" s="24">
        <v>0.20071300000000036</v>
      </c>
      <c r="C310" s="24">
        <v>0.19834200000000024</v>
      </c>
      <c r="D310" s="24">
        <v>544.38810000000001</v>
      </c>
      <c r="E310" s="24">
        <v>0.1995275000000003</v>
      </c>
      <c r="G310" s="24">
        <v>0.29477600000000059</v>
      </c>
      <c r="H310" s="24">
        <v>0.28916699999999995</v>
      </c>
      <c r="I310" s="24">
        <v>572.18600000000004</v>
      </c>
      <c r="J310" s="24">
        <v>0.29197150000000027</v>
      </c>
      <c r="V310" s="24">
        <v>0.28391500000000036</v>
      </c>
      <c r="W310" s="24">
        <v>0.30767300000000031</v>
      </c>
      <c r="X310" s="24">
        <v>553.31459999999993</v>
      </c>
      <c r="Y310" s="24">
        <v>0.29579400000000033</v>
      </c>
      <c r="AA310" s="24">
        <v>0.24697600000000008</v>
      </c>
      <c r="AB310" s="24">
        <v>0.2427349999999997</v>
      </c>
      <c r="AC310" s="24">
        <v>538.42180000000008</v>
      </c>
      <c r="AD310" s="24">
        <v>0.24485549999999989</v>
      </c>
    </row>
    <row r="311" spans="2:30" x14ac:dyDescent="0.15">
      <c r="B311" s="24">
        <v>0.20107300000000006</v>
      </c>
      <c r="C311" s="24">
        <v>0.19882099999999969</v>
      </c>
      <c r="D311" s="24">
        <v>545.49840000000006</v>
      </c>
      <c r="E311" s="24">
        <v>0.19994699999999987</v>
      </c>
      <c r="G311" s="24">
        <v>0.29719400000000018</v>
      </c>
      <c r="H311" s="24">
        <v>0.29172300000000018</v>
      </c>
      <c r="I311" s="24">
        <v>572.68650000000002</v>
      </c>
      <c r="J311" s="24">
        <v>0.29445850000000018</v>
      </c>
      <c r="V311" s="24">
        <v>0.28608900000000048</v>
      </c>
      <c r="W311" s="24">
        <v>0.30990099999999998</v>
      </c>
      <c r="X311" s="24">
        <v>554.26009999999997</v>
      </c>
      <c r="Y311" s="24">
        <v>0.29799500000000023</v>
      </c>
      <c r="AA311" s="24">
        <v>0.25014199999999942</v>
      </c>
      <c r="AB311" s="24">
        <v>0.24558400000000002</v>
      </c>
      <c r="AC311" s="24">
        <v>539.04590000000007</v>
      </c>
      <c r="AD311" s="24">
        <v>0.24786299999999972</v>
      </c>
    </row>
    <row r="312" spans="2:30" x14ac:dyDescent="0.15">
      <c r="B312" s="24">
        <v>0.2014970000000007</v>
      </c>
      <c r="C312" s="24">
        <v>0.19933800000000002</v>
      </c>
      <c r="D312" s="24">
        <v>546.2731</v>
      </c>
      <c r="E312" s="24">
        <v>0.20041750000000036</v>
      </c>
      <c r="G312" s="24">
        <v>0.29939400000000038</v>
      </c>
      <c r="H312" s="24">
        <v>0.29407300000000003</v>
      </c>
      <c r="I312" s="24">
        <v>573.11130000000003</v>
      </c>
      <c r="J312" s="24">
        <v>0.29673350000000021</v>
      </c>
      <c r="V312" s="24">
        <v>0.28878100000000018</v>
      </c>
      <c r="W312" s="24">
        <v>0.31250900000000037</v>
      </c>
      <c r="X312" s="24">
        <v>555.80280000000005</v>
      </c>
      <c r="Y312" s="24">
        <v>0.30064500000000027</v>
      </c>
      <c r="AA312" s="24">
        <v>0.25391299999999983</v>
      </c>
      <c r="AB312" s="24">
        <v>0.24875500000000006</v>
      </c>
      <c r="AC312" s="24">
        <v>539.71809999999994</v>
      </c>
      <c r="AD312" s="24">
        <v>0.25133399999999995</v>
      </c>
    </row>
    <row r="313" spans="2:30" x14ac:dyDescent="0.15">
      <c r="B313" s="24">
        <v>0.20199100000000048</v>
      </c>
      <c r="C313" s="24">
        <v>0.19985699999999973</v>
      </c>
      <c r="D313" s="24">
        <v>547.43809999999996</v>
      </c>
      <c r="E313" s="24">
        <v>0.2009240000000001</v>
      </c>
      <c r="G313" s="24">
        <v>0.30176599999999976</v>
      </c>
      <c r="H313" s="24">
        <v>0.29676800000000014</v>
      </c>
      <c r="I313" s="24">
        <v>573.57719999999995</v>
      </c>
      <c r="J313" s="24">
        <v>0.29926699999999995</v>
      </c>
      <c r="V313" s="24">
        <v>0.2914279999999998</v>
      </c>
      <c r="W313" s="24">
        <v>0.31533299999999986</v>
      </c>
      <c r="X313" s="24">
        <v>556.85169999999994</v>
      </c>
      <c r="Y313" s="24">
        <v>0.30338049999999983</v>
      </c>
      <c r="AA313" s="24">
        <v>0.25785500000000017</v>
      </c>
      <c r="AB313" s="24">
        <v>0.25211499999999987</v>
      </c>
      <c r="AC313" s="24">
        <v>540.42380000000003</v>
      </c>
      <c r="AD313" s="24">
        <v>0.25498500000000002</v>
      </c>
    </row>
    <row r="314" spans="2:30" x14ac:dyDescent="0.15">
      <c r="B314" s="24">
        <v>0.2025200000000007</v>
      </c>
      <c r="C314" s="24">
        <v>0.20035500000000006</v>
      </c>
      <c r="D314" s="24">
        <v>548.6318</v>
      </c>
      <c r="E314" s="24">
        <v>0.20143750000000038</v>
      </c>
      <c r="G314" s="24">
        <v>0.30410800000000027</v>
      </c>
      <c r="H314" s="24">
        <v>0.29918200000000006</v>
      </c>
      <c r="I314" s="24">
        <v>574.03650000000005</v>
      </c>
      <c r="J314" s="24">
        <v>0.30164500000000016</v>
      </c>
      <c r="V314" s="24">
        <v>0.29415499999999994</v>
      </c>
      <c r="W314" s="24">
        <v>0.31827899999999953</v>
      </c>
      <c r="X314" s="24">
        <v>557.45480000000009</v>
      </c>
      <c r="Y314" s="24">
        <v>0.30621699999999974</v>
      </c>
      <c r="AA314" s="24">
        <v>0.26167899999999999</v>
      </c>
      <c r="AB314" s="24">
        <v>0.25557500000000033</v>
      </c>
      <c r="AC314" s="24">
        <v>540.41700000000003</v>
      </c>
      <c r="AD314" s="24">
        <v>0.25862700000000016</v>
      </c>
    </row>
    <row r="315" spans="2:30" x14ac:dyDescent="0.15">
      <c r="B315" s="24">
        <v>0.20298300000000058</v>
      </c>
      <c r="C315" s="24">
        <v>0.20082100000000036</v>
      </c>
      <c r="D315" s="24">
        <v>549.76890000000003</v>
      </c>
      <c r="E315" s="24">
        <v>0.20190200000000047</v>
      </c>
      <c r="G315" s="24">
        <v>0.30660700000000052</v>
      </c>
      <c r="H315" s="24">
        <v>0.3018559999999999</v>
      </c>
      <c r="I315" s="24">
        <v>574.53030000000001</v>
      </c>
      <c r="J315" s="24">
        <v>0.30423150000000021</v>
      </c>
      <c r="V315" s="24">
        <v>0.2967139999999997</v>
      </c>
      <c r="W315" s="24">
        <v>0.32103600000000032</v>
      </c>
      <c r="X315" s="24">
        <v>558.4357</v>
      </c>
      <c r="Y315" s="24">
        <v>0.30887500000000001</v>
      </c>
      <c r="AA315" s="24">
        <v>0.26524400000000004</v>
      </c>
      <c r="AB315" s="24">
        <v>0.25887400000000049</v>
      </c>
      <c r="AC315" s="24">
        <v>540.59540000000004</v>
      </c>
      <c r="AD315" s="24">
        <v>0.26205900000000026</v>
      </c>
    </row>
    <row r="316" spans="2:30" x14ac:dyDescent="0.15">
      <c r="B316" s="24">
        <v>0.20358300000000007</v>
      </c>
      <c r="C316" s="24">
        <v>0.20144899999999932</v>
      </c>
      <c r="D316" s="24">
        <v>550.83900000000006</v>
      </c>
      <c r="E316" s="24">
        <v>0.2025159999999997</v>
      </c>
      <c r="G316" s="24">
        <v>0.30897799999999975</v>
      </c>
      <c r="H316" s="24">
        <v>0.30430699999999966</v>
      </c>
      <c r="I316" s="24">
        <v>575.06530000000009</v>
      </c>
      <c r="J316" s="24">
        <v>0.30664249999999971</v>
      </c>
      <c r="V316" s="24">
        <v>0.29918599999999973</v>
      </c>
      <c r="W316" s="24">
        <v>0.32365200000000005</v>
      </c>
      <c r="X316" s="24">
        <v>559.42230000000006</v>
      </c>
      <c r="Y316" s="24">
        <v>0.31141899999999989</v>
      </c>
      <c r="AA316" s="24">
        <v>0.26856100000000005</v>
      </c>
      <c r="AB316" s="24">
        <v>0.26211799999999918</v>
      </c>
      <c r="AC316" s="24">
        <v>540.91750000000002</v>
      </c>
      <c r="AD316" s="24">
        <v>0.26533949999999962</v>
      </c>
    </row>
    <row r="317" spans="2:30" x14ac:dyDescent="0.15">
      <c r="B317" s="24">
        <v>0.20415500000000009</v>
      </c>
      <c r="C317" s="24">
        <v>0.20198699999999992</v>
      </c>
      <c r="D317" s="24">
        <v>551.84669999999994</v>
      </c>
      <c r="E317" s="24">
        <v>0.203071</v>
      </c>
      <c r="G317" s="24">
        <v>0.31131099999999989</v>
      </c>
      <c r="H317" s="24">
        <v>0.30688099999999974</v>
      </c>
      <c r="I317" s="24">
        <v>575.5793000000001</v>
      </c>
      <c r="J317" s="24">
        <v>0.30909599999999982</v>
      </c>
      <c r="V317" s="24">
        <v>0.30157100000000003</v>
      </c>
      <c r="W317" s="24">
        <v>0.32608899999999963</v>
      </c>
      <c r="X317" s="24">
        <v>560.40989999999999</v>
      </c>
      <c r="Y317" s="24">
        <v>0.31382999999999983</v>
      </c>
      <c r="AA317" s="24">
        <v>0.27179899999999968</v>
      </c>
      <c r="AB317" s="24">
        <v>0.26519500000000029</v>
      </c>
      <c r="AC317" s="24">
        <v>541.32209999999998</v>
      </c>
      <c r="AD317" s="24">
        <v>0.26849699999999999</v>
      </c>
    </row>
    <row r="318" spans="2:30" x14ac:dyDescent="0.15">
      <c r="B318" s="24">
        <v>0.20483299999999982</v>
      </c>
      <c r="C318" s="24">
        <v>0.20254100000000008</v>
      </c>
      <c r="D318" s="24">
        <v>552.85440000000006</v>
      </c>
      <c r="E318" s="24">
        <v>0.20368699999999995</v>
      </c>
      <c r="G318" s="24">
        <v>0.31367000000000012</v>
      </c>
      <c r="H318" s="24">
        <v>0.30950200000000017</v>
      </c>
      <c r="I318" s="24">
        <v>576.08640000000003</v>
      </c>
      <c r="J318" s="24">
        <v>0.31158600000000014</v>
      </c>
      <c r="V318" s="24">
        <v>0.30397599999999958</v>
      </c>
      <c r="W318" s="24">
        <v>0.32864299999999957</v>
      </c>
      <c r="X318" s="24">
        <v>561.39740000000006</v>
      </c>
      <c r="Y318" s="24">
        <v>0.31630949999999958</v>
      </c>
      <c r="AA318" s="24">
        <v>0.2746650000000006</v>
      </c>
      <c r="AB318" s="24">
        <v>0.26808700000000041</v>
      </c>
      <c r="AC318" s="24">
        <v>541.76030000000003</v>
      </c>
      <c r="AD318" s="24">
        <v>0.27137600000000051</v>
      </c>
    </row>
    <row r="319" spans="2:30" x14ac:dyDescent="0.15">
      <c r="B319" s="24">
        <v>0.20544399999999996</v>
      </c>
      <c r="C319" s="24">
        <v>0.20304900000000004</v>
      </c>
      <c r="D319" s="24">
        <v>553.21109999999999</v>
      </c>
      <c r="E319" s="24">
        <v>0.2042465</v>
      </c>
      <c r="G319" s="24">
        <v>0.31614699999999996</v>
      </c>
      <c r="H319" s="24">
        <v>0.31225300000000011</v>
      </c>
      <c r="I319" s="24">
        <v>576.63490000000002</v>
      </c>
      <c r="J319" s="24">
        <v>0.31420000000000003</v>
      </c>
      <c r="V319" s="24">
        <v>0.30630500000000005</v>
      </c>
      <c r="W319" s="24">
        <v>0.330959</v>
      </c>
      <c r="X319" s="24">
        <v>562.28150000000005</v>
      </c>
      <c r="Y319" s="24">
        <v>0.31863200000000003</v>
      </c>
      <c r="AA319" s="24">
        <v>0.27728899999999967</v>
      </c>
      <c r="AB319" s="24">
        <v>0.27077299999999926</v>
      </c>
      <c r="AC319" s="24">
        <v>542.17930000000001</v>
      </c>
      <c r="AD319" s="24">
        <v>0.27403099999999947</v>
      </c>
    </row>
    <row r="320" spans="2:30" x14ac:dyDescent="0.15">
      <c r="B320" s="24">
        <v>0.20627900000000032</v>
      </c>
      <c r="C320" s="24">
        <v>0.20385200000000037</v>
      </c>
      <c r="D320" s="24">
        <v>553.80080000000009</v>
      </c>
      <c r="E320" s="24">
        <v>0.20506550000000034</v>
      </c>
      <c r="G320" s="24">
        <v>0.31875699999999973</v>
      </c>
      <c r="H320" s="24">
        <v>0.31509500000000035</v>
      </c>
      <c r="I320" s="24">
        <v>577.21780000000001</v>
      </c>
      <c r="J320" s="24">
        <v>0.31692600000000004</v>
      </c>
      <c r="V320" s="24">
        <v>0.30836099999999966</v>
      </c>
      <c r="W320" s="24">
        <v>0.33313499999999951</v>
      </c>
      <c r="X320" s="24">
        <v>562.66499999999996</v>
      </c>
      <c r="Y320" s="24">
        <v>0.32074799999999959</v>
      </c>
      <c r="AA320" s="24">
        <v>0.27964900000000004</v>
      </c>
      <c r="AB320" s="24">
        <v>0.27325200000000027</v>
      </c>
      <c r="AC320" s="24">
        <v>542.63189999999997</v>
      </c>
      <c r="AD320" s="24">
        <v>0.27645050000000015</v>
      </c>
    </row>
    <row r="321" spans="2:30" x14ac:dyDescent="0.15">
      <c r="B321" s="24">
        <v>0.20724800000000076</v>
      </c>
      <c r="C321" s="24">
        <v>0.20479400000000059</v>
      </c>
      <c r="D321" s="24">
        <v>554.54769999999996</v>
      </c>
      <c r="E321" s="24">
        <v>0.20602100000000068</v>
      </c>
      <c r="G321" s="24">
        <v>0.32136399999999998</v>
      </c>
      <c r="H321" s="24">
        <v>0.3178939999999999</v>
      </c>
      <c r="I321" s="24">
        <v>577.73850000000004</v>
      </c>
      <c r="J321" s="24">
        <v>0.31962899999999994</v>
      </c>
      <c r="V321" s="24">
        <v>0.31009500000000045</v>
      </c>
      <c r="W321" s="24">
        <v>0.33492100000000047</v>
      </c>
      <c r="X321" s="24">
        <v>562.98719999999992</v>
      </c>
      <c r="Y321" s="24">
        <v>0.32250800000000046</v>
      </c>
      <c r="AA321" s="24">
        <v>0.28209899999999966</v>
      </c>
      <c r="AB321" s="24">
        <v>0.27564799999999945</v>
      </c>
      <c r="AC321" s="24">
        <v>542.44680000000005</v>
      </c>
      <c r="AD321" s="24">
        <v>0.27887349999999955</v>
      </c>
    </row>
    <row r="322" spans="2:30" x14ac:dyDescent="0.15">
      <c r="B322" s="24">
        <v>0.20838100000000015</v>
      </c>
      <c r="C322" s="24">
        <v>0.20580700000000007</v>
      </c>
      <c r="D322" s="24">
        <v>555.30230000000006</v>
      </c>
      <c r="E322" s="24">
        <v>0.20709400000000011</v>
      </c>
      <c r="G322" s="24">
        <v>0.32406900000000061</v>
      </c>
      <c r="H322" s="24">
        <v>0.32079600000000053</v>
      </c>
      <c r="I322" s="24">
        <v>578.25340000000006</v>
      </c>
      <c r="J322" s="24">
        <v>0.32243250000000057</v>
      </c>
      <c r="V322" s="24">
        <v>0.31163399999999974</v>
      </c>
      <c r="W322" s="24">
        <v>0.33666299999999971</v>
      </c>
      <c r="X322" s="24">
        <v>563.50209999999993</v>
      </c>
      <c r="Y322" s="24">
        <v>0.32414849999999973</v>
      </c>
      <c r="AA322" s="24">
        <v>0.28445400000000021</v>
      </c>
      <c r="AB322" s="24">
        <v>0.27790800000000004</v>
      </c>
      <c r="AC322" s="24">
        <v>542.17930000000001</v>
      </c>
      <c r="AD322" s="24">
        <v>0.28118100000000013</v>
      </c>
    </row>
    <row r="323" spans="2:30" x14ac:dyDescent="0.15">
      <c r="B323" s="24">
        <v>0.20978299999999983</v>
      </c>
      <c r="C323" s="24">
        <v>0.20710699999999971</v>
      </c>
      <c r="D323" s="24">
        <v>556.02139999999997</v>
      </c>
      <c r="E323" s="24">
        <v>0.20844499999999977</v>
      </c>
      <c r="G323" s="24">
        <v>0.32691099999999995</v>
      </c>
      <c r="H323" s="24">
        <v>0.3239030000000005</v>
      </c>
      <c r="I323" s="24">
        <v>578.75390000000004</v>
      </c>
      <c r="J323" s="24">
        <v>0.32540700000000022</v>
      </c>
      <c r="V323" s="24">
        <v>0.31321900000000014</v>
      </c>
      <c r="W323" s="24">
        <v>0.33819599999999994</v>
      </c>
      <c r="X323" s="24">
        <v>564.07060000000001</v>
      </c>
      <c r="Y323" s="24">
        <v>0.32570750000000004</v>
      </c>
      <c r="AA323" s="24">
        <v>0.28685000000000027</v>
      </c>
      <c r="AB323" s="24">
        <v>0.28011799999999987</v>
      </c>
      <c r="AC323" s="24">
        <v>542.03549999999996</v>
      </c>
      <c r="AD323" s="24">
        <v>0.28348400000000007</v>
      </c>
    </row>
    <row r="324" spans="2:30" x14ac:dyDescent="0.15">
      <c r="B324" s="24">
        <v>0.21121700000000043</v>
      </c>
      <c r="C324" s="24">
        <v>0.2084950000000001</v>
      </c>
      <c r="D324" s="24">
        <v>556.39149999999995</v>
      </c>
      <c r="E324" s="24">
        <v>0.20985600000000026</v>
      </c>
      <c r="G324" s="24">
        <v>0.32970200000000016</v>
      </c>
      <c r="H324" s="24">
        <v>0.32701899999999995</v>
      </c>
      <c r="I324" s="24">
        <v>579.24669999999992</v>
      </c>
      <c r="J324" s="24">
        <v>0.32836050000000006</v>
      </c>
      <c r="V324" s="24">
        <v>0.31478900000000021</v>
      </c>
      <c r="W324" s="24">
        <v>0.33978399999999986</v>
      </c>
      <c r="X324" s="24">
        <v>564.63340000000005</v>
      </c>
      <c r="Y324" s="24">
        <v>0.32728650000000004</v>
      </c>
      <c r="AA324" s="24">
        <v>0.28918200000000027</v>
      </c>
      <c r="AB324" s="24">
        <v>0.28222799999999992</v>
      </c>
      <c r="AC324" s="24">
        <v>541.97990000000004</v>
      </c>
      <c r="AD324" s="24">
        <v>0.2857050000000001</v>
      </c>
    </row>
    <row r="325" spans="2:30" x14ac:dyDescent="0.15">
      <c r="B325" s="24">
        <v>0.21291999999999955</v>
      </c>
      <c r="C325" s="24">
        <v>0.21009299999999964</v>
      </c>
      <c r="D325" s="24">
        <v>556.50840000000005</v>
      </c>
      <c r="E325" s="24">
        <v>0.2115064999999996</v>
      </c>
      <c r="G325" s="24">
        <v>0.33266599999999968</v>
      </c>
      <c r="H325" s="24">
        <v>0.33017499999999966</v>
      </c>
      <c r="I325" s="24">
        <v>579.71359999999993</v>
      </c>
      <c r="J325" s="24">
        <v>0.33142049999999967</v>
      </c>
      <c r="V325" s="24">
        <v>0.31627999999999989</v>
      </c>
      <c r="W325" s="24">
        <v>0.34124900000000036</v>
      </c>
      <c r="X325" s="24">
        <v>565.24330000000009</v>
      </c>
      <c r="Y325" s="24">
        <v>0.32876450000000013</v>
      </c>
      <c r="AA325" s="24">
        <v>0.29138099999999945</v>
      </c>
      <c r="AB325" s="24">
        <v>0.28426099999999987</v>
      </c>
      <c r="AC325" s="24">
        <v>541.97990000000004</v>
      </c>
      <c r="AD325" s="24">
        <v>0.28782099999999966</v>
      </c>
    </row>
    <row r="326" spans="2:30" x14ac:dyDescent="0.15">
      <c r="B326" s="24">
        <v>0.21459899999999976</v>
      </c>
      <c r="C326" s="24">
        <v>0.21167399999999947</v>
      </c>
      <c r="D326" s="24">
        <v>556.81719999999996</v>
      </c>
      <c r="E326" s="24">
        <v>0.21313649999999962</v>
      </c>
      <c r="G326" s="24">
        <v>0.33557600000000054</v>
      </c>
      <c r="H326" s="24">
        <v>0.33321200000000051</v>
      </c>
      <c r="I326" s="24">
        <v>580.1585</v>
      </c>
      <c r="J326" s="24">
        <v>0.33439400000000052</v>
      </c>
      <c r="V326" s="24">
        <v>0.31775199999999959</v>
      </c>
      <c r="W326" s="24">
        <v>0.34289399999999937</v>
      </c>
      <c r="X326" s="24">
        <v>565.16750000000002</v>
      </c>
      <c r="Y326" s="24">
        <v>0.33032299999999948</v>
      </c>
      <c r="AA326" s="24">
        <v>0.29330000000000034</v>
      </c>
      <c r="AB326" s="24">
        <v>0.28613499999999981</v>
      </c>
      <c r="AC326" s="24">
        <v>542.0489</v>
      </c>
      <c r="AD326" s="24">
        <v>0.28971750000000007</v>
      </c>
    </row>
    <row r="327" spans="2:30" x14ac:dyDescent="0.15">
      <c r="B327" s="24">
        <v>0.216723</v>
      </c>
      <c r="C327" s="24">
        <v>0.21350400000000036</v>
      </c>
      <c r="D327" s="24">
        <v>557.19399999999996</v>
      </c>
      <c r="E327" s="24">
        <v>0.21511350000000018</v>
      </c>
      <c r="G327" s="24">
        <v>0.33864099999999997</v>
      </c>
      <c r="H327" s="24">
        <v>0.33643999999999963</v>
      </c>
      <c r="I327" s="24">
        <v>580.60440000000006</v>
      </c>
      <c r="J327" s="24">
        <v>0.3375404999999998</v>
      </c>
      <c r="V327" s="24">
        <v>0.31934799999999974</v>
      </c>
      <c r="W327" s="24">
        <v>0.34468500000000013</v>
      </c>
      <c r="X327" s="24">
        <v>565.17430000000002</v>
      </c>
      <c r="Y327" s="24">
        <v>0.33201649999999994</v>
      </c>
      <c r="AA327" s="24">
        <v>0.2949799999999998</v>
      </c>
      <c r="AB327" s="24">
        <v>0.2878210000000001</v>
      </c>
      <c r="AC327" s="24">
        <v>542.17259999999999</v>
      </c>
      <c r="AD327" s="24">
        <v>0.29140049999999995</v>
      </c>
    </row>
    <row r="328" spans="2:30" x14ac:dyDescent="0.15">
      <c r="B328" s="24">
        <v>0.21902799999999978</v>
      </c>
      <c r="C328" s="24">
        <v>0.21562199999999976</v>
      </c>
      <c r="D328" s="24">
        <v>557.64659999999992</v>
      </c>
      <c r="E328" s="24">
        <v>0.21732499999999977</v>
      </c>
      <c r="G328" s="24">
        <v>0.34171400000000052</v>
      </c>
      <c r="H328" s="24">
        <v>0.33979300000000023</v>
      </c>
      <c r="I328" s="24">
        <v>581.00229999999999</v>
      </c>
      <c r="J328" s="24">
        <v>0.34075350000000038</v>
      </c>
      <c r="V328" s="24">
        <v>0.32131499999999935</v>
      </c>
      <c r="W328" s="24">
        <v>0.3467159999999998</v>
      </c>
      <c r="X328" s="24">
        <v>565.26340000000005</v>
      </c>
      <c r="Y328" s="24">
        <v>0.33401549999999958</v>
      </c>
      <c r="AA328" s="24">
        <v>0.29650899999999947</v>
      </c>
      <c r="AB328" s="24">
        <v>0.28924499999999931</v>
      </c>
      <c r="AC328" s="24">
        <v>542.74119999999994</v>
      </c>
      <c r="AD328" s="24">
        <v>0.29287699999999939</v>
      </c>
    </row>
    <row r="329" spans="2:30" x14ac:dyDescent="0.15">
      <c r="B329" s="24">
        <v>0.22162799999999994</v>
      </c>
      <c r="C329" s="24">
        <v>0.21800099999999922</v>
      </c>
      <c r="D329" s="24">
        <v>558.08480000000009</v>
      </c>
      <c r="E329" s="24">
        <v>0.21981449999999958</v>
      </c>
      <c r="G329" s="24">
        <v>0.34504300000000043</v>
      </c>
      <c r="H329" s="24">
        <v>0.34350300000000011</v>
      </c>
      <c r="I329" s="24">
        <v>581.41359999999997</v>
      </c>
      <c r="J329" s="24">
        <v>0.34427300000000027</v>
      </c>
      <c r="V329" s="24">
        <v>0.32379200000000008</v>
      </c>
      <c r="W329" s="24">
        <v>0.34912299999999963</v>
      </c>
      <c r="X329" s="24">
        <v>565.45609999999999</v>
      </c>
      <c r="Y329" s="24">
        <v>0.33645749999999985</v>
      </c>
      <c r="AA329" s="24">
        <v>0.29798400000000047</v>
      </c>
      <c r="AB329" s="24">
        <v>0.29053100000000054</v>
      </c>
      <c r="AC329" s="24">
        <v>543.22059999999999</v>
      </c>
      <c r="AD329" s="24">
        <v>0.2942575000000005</v>
      </c>
    </row>
    <row r="330" spans="2:30" x14ac:dyDescent="0.15">
      <c r="B330" s="24">
        <v>0.22431000000000001</v>
      </c>
      <c r="C330" s="24">
        <v>0.22061300000000017</v>
      </c>
      <c r="D330" s="24">
        <v>558.60640000000001</v>
      </c>
      <c r="E330" s="24">
        <v>0.22246150000000009</v>
      </c>
      <c r="G330" s="24">
        <v>0.34851900000000047</v>
      </c>
      <c r="H330" s="24">
        <v>0.34721899999999994</v>
      </c>
      <c r="I330" s="24">
        <v>581.7971</v>
      </c>
      <c r="J330" s="24">
        <v>0.34786900000000021</v>
      </c>
      <c r="V330" s="24">
        <v>0.32640099999999972</v>
      </c>
      <c r="W330" s="24">
        <v>0.35172399999999993</v>
      </c>
      <c r="X330" s="24">
        <v>565.68909999999994</v>
      </c>
      <c r="Y330" s="24">
        <v>0.33906249999999982</v>
      </c>
      <c r="AA330" s="24">
        <v>0.29937699999999978</v>
      </c>
      <c r="AB330" s="24">
        <v>0.29183199999999943</v>
      </c>
      <c r="AC330" s="24">
        <v>543.85149999999999</v>
      </c>
      <c r="AD330" s="24">
        <v>0.2956044999999996</v>
      </c>
    </row>
    <row r="331" spans="2:30" x14ac:dyDescent="0.15">
      <c r="B331" s="24">
        <v>0.22703999999999969</v>
      </c>
      <c r="C331" s="24">
        <v>0.22325799999999951</v>
      </c>
      <c r="D331" s="24">
        <v>559.09339999999997</v>
      </c>
      <c r="E331" s="24">
        <v>0.2251489999999996</v>
      </c>
      <c r="G331" s="24">
        <v>0.3521270000000003</v>
      </c>
      <c r="H331" s="24">
        <v>0.35101099999999974</v>
      </c>
      <c r="I331" s="24">
        <v>582.16049999999996</v>
      </c>
      <c r="J331" s="24">
        <v>0.35156900000000002</v>
      </c>
      <c r="V331" s="24">
        <v>0.32924299999999995</v>
      </c>
      <c r="W331" s="24">
        <v>0.35454200000000036</v>
      </c>
      <c r="X331" s="24">
        <v>565.9701</v>
      </c>
      <c r="Y331" s="24">
        <v>0.34189250000000015</v>
      </c>
      <c r="AA331" s="24">
        <v>0.30084700000000009</v>
      </c>
      <c r="AB331" s="24">
        <v>0.29325899999999994</v>
      </c>
      <c r="AC331" s="24">
        <v>544.59169999999995</v>
      </c>
      <c r="AD331" s="24">
        <v>0.29705300000000001</v>
      </c>
    </row>
    <row r="332" spans="2:30" x14ac:dyDescent="0.15">
      <c r="B332" s="24">
        <v>0.22963099999999947</v>
      </c>
      <c r="C332" s="24">
        <v>0.2257889999999998</v>
      </c>
      <c r="D332" s="24">
        <v>559.57960000000003</v>
      </c>
      <c r="E332" s="24">
        <v>0.22770999999999963</v>
      </c>
      <c r="G332" s="24">
        <v>0.35575999999999919</v>
      </c>
      <c r="H332" s="24">
        <v>0.35481199999999991</v>
      </c>
      <c r="I332" s="24">
        <v>582.46930000000009</v>
      </c>
      <c r="J332" s="24">
        <v>0.35528599999999955</v>
      </c>
      <c r="V332" s="24">
        <v>0.33215800000000062</v>
      </c>
      <c r="W332" s="24">
        <v>0.35762400000000039</v>
      </c>
      <c r="X332" s="24">
        <v>566.27880000000005</v>
      </c>
      <c r="Y332" s="24">
        <v>0.3448910000000005</v>
      </c>
      <c r="AA332" s="24">
        <v>0.30230500000000049</v>
      </c>
      <c r="AB332" s="24">
        <v>0.29465800000000009</v>
      </c>
      <c r="AC332" s="24">
        <v>545.4221</v>
      </c>
      <c r="AD332" s="24">
        <v>0.29848150000000029</v>
      </c>
    </row>
    <row r="333" spans="2:30" x14ac:dyDescent="0.15">
      <c r="B333" s="24">
        <v>0.23208599999999979</v>
      </c>
      <c r="C333" s="24">
        <v>0.22811800000000027</v>
      </c>
      <c r="D333" s="24">
        <v>560.02539999999999</v>
      </c>
      <c r="E333" s="24">
        <v>0.23010200000000003</v>
      </c>
      <c r="G333" s="24">
        <v>0.35961800000000022</v>
      </c>
      <c r="H333" s="24">
        <v>0.35893200000000025</v>
      </c>
      <c r="I333" s="24">
        <v>583.15480000000002</v>
      </c>
      <c r="J333" s="24">
        <v>0.35927500000000023</v>
      </c>
      <c r="V333" s="24">
        <v>0.33542100000000019</v>
      </c>
      <c r="W333" s="24">
        <v>0.36091099999999976</v>
      </c>
      <c r="X333" s="24">
        <v>566.57309999999995</v>
      </c>
      <c r="Y333" s="24">
        <v>0.34816599999999998</v>
      </c>
      <c r="AA333" s="24">
        <v>0.30389899999999948</v>
      </c>
      <c r="AB333" s="24">
        <v>0.29608899999999938</v>
      </c>
      <c r="AC333" s="24">
        <v>546.92259999999999</v>
      </c>
      <c r="AD333" s="24">
        <v>0.29999399999999943</v>
      </c>
    </row>
    <row r="334" spans="2:30" x14ac:dyDescent="0.15">
      <c r="B334" s="24">
        <v>0.23430299999999971</v>
      </c>
      <c r="C334" s="24">
        <v>0.23022900000000046</v>
      </c>
      <c r="D334" s="24">
        <v>560.52589999999998</v>
      </c>
      <c r="E334" s="24">
        <v>0.23226600000000008</v>
      </c>
      <c r="G334" s="24">
        <v>0.36376000000000008</v>
      </c>
      <c r="H334" s="24">
        <v>0.36326400000000003</v>
      </c>
      <c r="I334" s="24">
        <v>583.779</v>
      </c>
      <c r="J334" s="24">
        <v>0.36351200000000006</v>
      </c>
      <c r="V334" s="24">
        <v>0.3387879999999992</v>
      </c>
      <c r="W334" s="24">
        <v>0.36450599999999955</v>
      </c>
      <c r="X334" s="24">
        <v>567.23090000000002</v>
      </c>
      <c r="Y334" s="24">
        <v>0.35164699999999938</v>
      </c>
      <c r="AA334" s="24">
        <v>0.30576700000000034</v>
      </c>
      <c r="AB334" s="24">
        <v>0.29760299999999962</v>
      </c>
      <c r="AC334" s="24">
        <v>547.97149999999999</v>
      </c>
      <c r="AD334" s="24">
        <v>0.30168499999999998</v>
      </c>
    </row>
    <row r="335" spans="2:30" x14ac:dyDescent="0.15">
      <c r="B335" s="24">
        <v>0.23635300000000026</v>
      </c>
      <c r="C335" s="24">
        <v>0.23211300000000001</v>
      </c>
      <c r="D335" s="24">
        <v>560.99189999999999</v>
      </c>
      <c r="E335" s="24">
        <v>0.23423300000000014</v>
      </c>
      <c r="G335" s="24">
        <v>0.36827300000000029</v>
      </c>
      <c r="H335" s="24">
        <v>0.36819099999999949</v>
      </c>
      <c r="I335" s="24">
        <v>584.23830000000009</v>
      </c>
      <c r="J335" s="24">
        <v>0.36823199999999989</v>
      </c>
      <c r="V335" s="24">
        <v>0.34224799999999966</v>
      </c>
      <c r="W335" s="24">
        <v>0.36818400000000029</v>
      </c>
      <c r="X335" s="24">
        <v>567.90300000000002</v>
      </c>
      <c r="Y335" s="24">
        <v>0.35521599999999998</v>
      </c>
      <c r="AA335" s="24">
        <v>0.30786900000000017</v>
      </c>
      <c r="AB335" s="24">
        <v>0.29942799999999981</v>
      </c>
      <c r="AC335" s="24">
        <v>548.43080000000009</v>
      </c>
      <c r="AD335" s="24">
        <v>0.30364849999999999</v>
      </c>
    </row>
    <row r="336" spans="2:30" x14ac:dyDescent="0.15">
      <c r="B336" s="24">
        <v>0.23821099999999973</v>
      </c>
      <c r="C336" s="24">
        <v>0.23395399999999977</v>
      </c>
      <c r="D336" s="24">
        <v>561.47230000000002</v>
      </c>
      <c r="E336" s="24">
        <v>0.23608249999999975</v>
      </c>
      <c r="G336" s="24">
        <v>0.37327099999999991</v>
      </c>
      <c r="H336" s="24">
        <v>0.37364399999999964</v>
      </c>
      <c r="I336" s="24">
        <v>584.38209999999992</v>
      </c>
      <c r="J336" s="24">
        <v>0.37345749999999978</v>
      </c>
      <c r="V336" s="24">
        <v>0.34574900000000053</v>
      </c>
      <c r="W336" s="24">
        <v>0.37187999999999999</v>
      </c>
      <c r="X336" s="24">
        <v>569.38340000000005</v>
      </c>
      <c r="Y336" s="24">
        <v>0.35881450000000026</v>
      </c>
      <c r="AA336" s="24">
        <v>0.31050999999999984</v>
      </c>
      <c r="AB336" s="24">
        <v>0.30163999999999991</v>
      </c>
      <c r="AC336" s="24">
        <v>548.47199999999998</v>
      </c>
      <c r="AD336" s="24">
        <v>0.30607499999999987</v>
      </c>
    </row>
    <row r="337" spans="2:30" x14ac:dyDescent="0.15">
      <c r="B337" s="24">
        <v>0.24004899999999996</v>
      </c>
      <c r="C337" s="24">
        <v>0.23570199999999986</v>
      </c>
      <c r="D337" s="24">
        <v>562.11659999999995</v>
      </c>
      <c r="E337" s="24">
        <v>0.23787549999999991</v>
      </c>
      <c r="G337" s="24">
        <v>0.37898599999999938</v>
      </c>
      <c r="H337" s="24">
        <v>0.38014599999999987</v>
      </c>
      <c r="I337" s="24">
        <v>584.19030000000009</v>
      </c>
      <c r="J337" s="24">
        <v>0.37956599999999963</v>
      </c>
      <c r="V337" s="24">
        <v>0.34905800000000031</v>
      </c>
      <c r="W337" s="24">
        <v>0.37529900000000005</v>
      </c>
      <c r="X337" s="24">
        <v>570.92619999999999</v>
      </c>
      <c r="Y337" s="24">
        <v>0.36217850000000018</v>
      </c>
      <c r="AA337" s="24">
        <v>0.31402100000000033</v>
      </c>
      <c r="AB337" s="24">
        <v>0.30471200000000032</v>
      </c>
      <c r="AC337" s="24">
        <v>548.04730000000006</v>
      </c>
      <c r="AD337" s="24">
        <v>0.30936650000000032</v>
      </c>
    </row>
    <row r="338" spans="2:30" x14ac:dyDescent="0.15">
      <c r="B338" s="24">
        <v>0.24180700000000055</v>
      </c>
      <c r="C338" s="24">
        <v>0.23742000000000019</v>
      </c>
      <c r="D338" s="24">
        <v>562.87019999999995</v>
      </c>
      <c r="E338" s="24">
        <v>0.23961350000000037</v>
      </c>
      <c r="G338" s="24">
        <v>0.38568499999999961</v>
      </c>
      <c r="H338" s="24">
        <v>0.38773899999999983</v>
      </c>
      <c r="I338" s="24">
        <v>583.33319999999992</v>
      </c>
      <c r="J338" s="24">
        <v>0.38671199999999972</v>
      </c>
      <c r="V338" s="24">
        <v>0.3520979999999998</v>
      </c>
      <c r="W338" s="24">
        <v>0.37849999999999984</v>
      </c>
      <c r="X338" s="24">
        <v>572.0643</v>
      </c>
      <c r="Y338" s="24">
        <v>0.36529899999999982</v>
      </c>
      <c r="AA338" s="24">
        <v>0.31890800000000041</v>
      </c>
      <c r="AB338" s="24">
        <v>0.30886000000000013</v>
      </c>
      <c r="AC338" s="24">
        <v>547.95809999999994</v>
      </c>
      <c r="AD338" s="24">
        <v>0.31388400000000027</v>
      </c>
    </row>
    <row r="339" spans="2:30" x14ac:dyDescent="0.15">
      <c r="B339" s="24">
        <v>0.24355700000000002</v>
      </c>
      <c r="C339" s="24">
        <v>0.23905200000000004</v>
      </c>
      <c r="D339" s="24">
        <v>563.78210000000001</v>
      </c>
      <c r="E339" s="24">
        <v>0.24130450000000003</v>
      </c>
      <c r="G339" s="24">
        <v>0.39359700000000064</v>
      </c>
      <c r="H339" s="24">
        <v>0.39686300000000063</v>
      </c>
      <c r="I339" s="24">
        <v>580.91980000000001</v>
      </c>
      <c r="J339" s="24">
        <v>0.39523000000000064</v>
      </c>
      <c r="V339" s="24">
        <v>0.35498899999999978</v>
      </c>
      <c r="W339" s="24">
        <v>0.38155099999999997</v>
      </c>
      <c r="X339" s="24">
        <v>572.24259999999992</v>
      </c>
      <c r="Y339" s="24">
        <v>0.36826999999999988</v>
      </c>
      <c r="AA339" s="24">
        <v>0.32538900000000037</v>
      </c>
      <c r="AB339" s="24">
        <v>0.31431900000000024</v>
      </c>
      <c r="AC339" s="24">
        <v>546.92259999999999</v>
      </c>
      <c r="AD339" s="24">
        <v>0.3198540000000003</v>
      </c>
    </row>
    <row r="340" spans="2:30" x14ac:dyDescent="0.15">
      <c r="B340" s="24">
        <v>0.24515200000000004</v>
      </c>
      <c r="C340" s="24">
        <v>0.24058400000000013</v>
      </c>
      <c r="D340" s="24">
        <v>564.76959999999997</v>
      </c>
      <c r="E340" s="24">
        <v>0.24286800000000008</v>
      </c>
      <c r="G340" s="24">
        <v>0.40294100000000022</v>
      </c>
      <c r="H340" s="24">
        <v>0.40861900000000073</v>
      </c>
      <c r="I340" s="24">
        <v>487.52370000000002</v>
      </c>
      <c r="J340" s="24">
        <v>0.40578000000000047</v>
      </c>
      <c r="V340" s="24">
        <v>0.35784000000000038</v>
      </c>
      <c r="W340" s="24">
        <v>0.38459100000000035</v>
      </c>
      <c r="X340" s="24">
        <v>572.88689999999997</v>
      </c>
      <c r="Y340" s="24">
        <v>0.37121550000000036</v>
      </c>
      <c r="AA340" s="24">
        <v>0.33315500000000053</v>
      </c>
      <c r="AB340" s="24">
        <v>0.32083100000000009</v>
      </c>
      <c r="AC340" s="24">
        <v>502.48050000000001</v>
      </c>
      <c r="AD340" s="24">
        <v>0.32699300000000031</v>
      </c>
    </row>
    <row r="341" spans="2:30" x14ac:dyDescent="0.15">
      <c r="B341" s="24">
        <v>0.2466569999999999</v>
      </c>
      <c r="C341" s="24">
        <v>0.2421249999999997</v>
      </c>
      <c r="D341" s="24">
        <v>565.23559999999998</v>
      </c>
      <c r="E341" s="24">
        <v>0.2443909999999998</v>
      </c>
      <c r="V341" s="24">
        <v>0.36062800000000017</v>
      </c>
      <c r="W341" s="24">
        <v>0.38741200000000031</v>
      </c>
      <c r="X341" s="24">
        <v>573.68949999999995</v>
      </c>
      <c r="Y341" s="24">
        <v>0.37402000000000024</v>
      </c>
    </row>
    <row r="342" spans="2:30" x14ac:dyDescent="0.15">
      <c r="B342" s="24">
        <v>0.24804300000000001</v>
      </c>
      <c r="C342" s="24">
        <v>0.24352100000000032</v>
      </c>
      <c r="D342" s="24">
        <v>566.13400000000001</v>
      </c>
      <c r="E342" s="24">
        <v>0.24578200000000017</v>
      </c>
      <c r="V342" s="24">
        <v>0.36316400000000026</v>
      </c>
      <c r="W342" s="24">
        <v>0.3900680000000003</v>
      </c>
      <c r="X342" s="24">
        <v>574.50540000000001</v>
      </c>
      <c r="Y342" s="24">
        <v>0.37661600000000028</v>
      </c>
    </row>
    <row r="343" spans="2:30" x14ac:dyDescent="0.15">
      <c r="B343" s="24">
        <v>0.24952899999999989</v>
      </c>
      <c r="C343" s="24">
        <v>0.24499400000000016</v>
      </c>
      <c r="D343" s="24">
        <v>567.17529999999999</v>
      </c>
      <c r="E343" s="24">
        <v>0.24726150000000002</v>
      </c>
      <c r="V343" s="24">
        <v>0.36540600000000012</v>
      </c>
      <c r="W343" s="24">
        <v>0.39250600000000002</v>
      </c>
      <c r="X343" s="24">
        <v>575.25229999999999</v>
      </c>
      <c r="Y343" s="24">
        <v>0.37895600000000007</v>
      </c>
    </row>
    <row r="344" spans="2:30" x14ac:dyDescent="0.15">
      <c r="B344" s="24">
        <v>0.25090500000000038</v>
      </c>
      <c r="C344" s="24">
        <v>0.24635400000000018</v>
      </c>
      <c r="D344" s="24">
        <v>568.19740000000002</v>
      </c>
      <c r="E344" s="24">
        <v>0.24862950000000028</v>
      </c>
      <c r="V344" s="24">
        <v>0.36734299999999998</v>
      </c>
      <c r="W344" s="24">
        <v>0.39464299999999941</v>
      </c>
      <c r="X344" s="24">
        <v>575.6771</v>
      </c>
      <c r="Y344" s="24">
        <v>0.38099299999999969</v>
      </c>
    </row>
    <row r="345" spans="2:30" x14ac:dyDescent="0.15">
      <c r="B345" s="24">
        <v>0.25232499999999991</v>
      </c>
      <c r="C345" s="24">
        <v>0.24783699999999964</v>
      </c>
      <c r="D345" s="24">
        <v>569.2396</v>
      </c>
      <c r="E345" s="24">
        <v>0.25008099999999978</v>
      </c>
      <c r="V345" s="24">
        <v>0.36913600000000013</v>
      </c>
      <c r="W345" s="24">
        <v>0.39662099999999967</v>
      </c>
      <c r="X345" s="24">
        <v>575.68380000000002</v>
      </c>
      <c r="Y345" s="24">
        <v>0.3828784999999999</v>
      </c>
    </row>
    <row r="346" spans="2:30" x14ac:dyDescent="0.15">
      <c r="B346" s="24">
        <v>0.25358099999999961</v>
      </c>
      <c r="C346" s="24">
        <v>0.24907199999999996</v>
      </c>
      <c r="D346" s="24">
        <v>570.19169999999997</v>
      </c>
      <c r="E346" s="24">
        <v>0.25132649999999979</v>
      </c>
      <c r="V346" s="24">
        <v>0.37087299999999956</v>
      </c>
      <c r="W346" s="24">
        <v>0.39842399999999945</v>
      </c>
      <c r="X346" s="24">
        <v>575.88990000000001</v>
      </c>
      <c r="Y346" s="24">
        <v>0.3846484999999995</v>
      </c>
    </row>
    <row r="347" spans="2:30" x14ac:dyDescent="0.15">
      <c r="B347" s="24">
        <v>0.25484300000000015</v>
      </c>
      <c r="C347" s="24">
        <v>0.25024399999999947</v>
      </c>
      <c r="D347" s="24">
        <v>571.09010000000001</v>
      </c>
      <c r="E347" s="24">
        <v>0.25254349999999981</v>
      </c>
      <c r="V347" s="24">
        <v>0.37254699999999996</v>
      </c>
      <c r="W347" s="24">
        <v>0.40021500000000021</v>
      </c>
      <c r="X347" s="24">
        <v>576.18430000000001</v>
      </c>
      <c r="Y347" s="24">
        <v>0.38638100000000009</v>
      </c>
    </row>
    <row r="348" spans="2:30" x14ac:dyDescent="0.15">
      <c r="B348" s="24">
        <v>0.25605499999999992</v>
      </c>
      <c r="C348" s="24">
        <v>0.2513690000000004</v>
      </c>
      <c r="D348" s="24">
        <v>571.98180000000002</v>
      </c>
      <c r="E348" s="24">
        <v>0.25371200000000016</v>
      </c>
      <c r="V348" s="24">
        <v>0.3741690000000002</v>
      </c>
      <c r="W348" s="24">
        <v>0.40186399999999978</v>
      </c>
      <c r="X348" s="24">
        <v>576.48630000000003</v>
      </c>
      <c r="Y348" s="24">
        <v>0.38801649999999999</v>
      </c>
    </row>
    <row r="349" spans="2:30" x14ac:dyDescent="0.15">
      <c r="B349" s="24">
        <v>0.25738099999999964</v>
      </c>
      <c r="C349" s="24">
        <v>0.25266599999999961</v>
      </c>
      <c r="D349" s="24">
        <v>572.3107</v>
      </c>
      <c r="E349" s="24">
        <v>0.25502349999999963</v>
      </c>
      <c r="V349" s="24">
        <v>0.37558500000000006</v>
      </c>
      <c r="W349" s="24">
        <v>0.4035340000000005</v>
      </c>
      <c r="X349" s="24">
        <v>576.76730000000009</v>
      </c>
      <c r="Y349" s="24">
        <v>0.38955950000000028</v>
      </c>
    </row>
    <row r="350" spans="2:30" x14ac:dyDescent="0.15">
      <c r="B350" s="24">
        <v>0.25882000000000005</v>
      </c>
      <c r="C350" s="24">
        <v>0.25403500000000001</v>
      </c>
      <c r="D350" s="24">
        <v>572.67409999999995</v>
      </c>
      <c r="E350" s="24">
        <v>0.25642750000000003</v>
      </c>
      <c r="V350" s="24">
        <v>0.37713900000000056</v>
      </c>
      <c r="W350" s="24">
        <v>0.40526800000000041</v>
      </c>
      <c r="X350" s="24">
        <v>576.49980000000005</v>
      </c>
      <c r="Y350" s="24">
        <v>0.39120350000000048</v>
      </c>
    </row>
    <row r="351" spans="2:30" x14ac:dyDescent="0.15">
      <c r="B351" s="24">
        <v>0.26032200000000039</v>
      </c>
      <c r="C351" s="24">
        <v>0.2554350000000003</v>
      </c>
      <c r="D351" s="24">
        <v>573.22930000000008</v>
      </c>
      <c r="E351" s="24">
        <v>0.25787850000000034</v>
      </c>
      <c r="V351" s="24">
        <v>0.37867799999999985</v>
      </c>
      <c r="W351" s="24">
        <v>0.40700200000000031</v>
      </c>
      <c r="X351" s="24">
        <v>576.0951</v>
      </c>
      <c r="Y351" s="24">
        <v>0.39284000000000008</v>
      </c>
    </row>
    <row r="352" spans="2:30" x14ac:dyDescent="0.15">
      <c r="B352" s="24">
        <v>0.26195099999999982</v>
      </c>
      <c r="C352" s="24">
        <v>0.2570560000000004</v>
      </c>
      <c r="D352" s="24">
        <v>573.83230000000003</v>
      </c>
      <c r="E352" s="24">
        <v>0.25950350000000011</v>
      </c>
      <c r="V352" s="24">
        <v>0.38067199999999968</v>
      </c>
      <c r="W352" s="24">
        <v>0.40914599999999979</v>
      </c>
      <c r="X352" s="24">
        <v>575.79409999999996</v>
      </c>
      <c r="Y352" s="24">
        <v>0.39490899999999973</v>
      </c>
    </row>
    <row r="353" spans="2:25" x14ac:dyDescent="0.15">
      <c r="B353" s="24">
        <v>0.26377399999999973</v>
      </c>
      <c r="C353" s="24">
        <v>0.25881299999999996</v>
      </c>
      <c r="D353" s="24">
        <v>574.39419999999996</v>
      </c>
      <c r="E353" s="24">
        <v>0.26129349999999985</v>
      </c>
      <c r="V353" s="24">
        <v>0.38316999999999979</v>
      </c>
      <c r="W353" s="24">
        <v>0.41170699999999982</v>
      </c>
      <c r="X353" s="24">
        <v>575.63589999999999</v>
      </c>
      <c r="Y353" s="24">
        <v>0.39743849999999981</v>
      </c>
    </row>
    <row r="354" spans="2:25" x14ac:dyDescent="0.15">
      <c r="B354" s="24">
        <v>0.2657980000000002</v>
      </c>
      <c r="C354" s="24">
        <v>0.26066599999999962</v>
      </c>
      <c r="D354" s="24">
        <v>574.95699999999999</v>
      </c>
      <c r="E354" s="24">
        <v>0.26323199999999991</v>
      </c>
      <c r="V354" s="24">
        <v>0.38624100000000006</v>
      </c>
      <c r="W354" s="24">
        <v>0.41490900000000064</v>
      </c>
      <c r="X354" s="24">
        <v>575.46519999999998</v>
      </c>
      <c r="Y354" s="24">
        <v>0.40057500000000035</v>
      </c>
    </row>
    <row r="355" spans="2:25" x14ac:dyDescent="0.15">
      <c r="B355" s="24">
        <v>0.26792699999999936</v>
      </c>
      <c r="C355" s="24">
        <v>0.26262499999999989</v>
      </c>
      <c r="D355" s="24">
        <v>574.89469999999994</v>
      </c>
      <c r="E355" s="24">
        <v>0.26527599999999962</v>
      </c>
      <c r="V355" s="24">
        <v>0.38976699999999997</v>
      </c>
      <c r="W355" s="24">
        <v>0.41849900000000062</v>
      </c>
      <c r="X355" s="24">
        <v>575.28009999999995</v>
      </c>
      <c r="Y355" s="24">
        <v>0.4041330000000003</v>
      </c>
    </row>
    <row r="356" spans="2:25" x14ac:dyDescent="0.15">
      <c r="B356" s="24">
        <v>0.27030999999999938</v>
      </c>
      <c r="C356" s="24">
        <v>0.26490399999999958</v>
      </c>
      <c r="D356" s="24">
        <v>575.00490000000002</v>
      </c>
      <c r="E356" s="24">
        <v>0.26760699999999948</v>
      </c>
      <c r="V356" s="24">
        <v>0.39342399999999955</v>
      </c>
      <c r="W356" s="24">
        <v>0.42249399999999948</v>
      </c>
      <c r="X356" s="24">
        <v>575.10180000000003</v>
      </c>
      <c r="Y356" s="24">
        <v>0.40795899999999952</v>
      </c>
    </row>
    <row r="357" spans="2:25" x14ac:dyDescent="0.15">
      <c r="B357" s="24">
        <v>0.27304899999999943</v>
      </c>
      <c r="C357" s="24">
        <v>0.26748899999999942</v>
      </c>
      <c r="D357" s="24">
        <v>575.23130000000003</v>
      </c>
      <c r="E357" s="24">
        <v>0.27026899999999943</v>
      </c>
      <c r="V357" s="24">
        <v>0.39748799999999918</v>
      </c>
      <c r="W357" s="24">
        <v>0.4268799999999997</v>
      </c>
      <c r="X357" s="24">
        <v>574.8343000000001</v>
      </c>
      <c r="Y357" s="24">
        <v>0.41218399999999944</v>
      </c>
    </row>
    <row r="358" spans="2:25" x14ac:dyDescent="0.15">
      <c r="B358" s="24">
        <v>0.27602299999999946</v>
      </c>
      <c r="C358" s="24">
        <v>0.27031999999999989</v>
      </c>
      <c r="D358" s="24">
        <v>575.55340000000001</v>
      </c>
      <c r="E358" s="24">
        <v>0.27317149999999968</v>
      </c>
      <c r="V358" s="24">
        <v>0.40179199999999948</v>
      </c>
      <c r="W358" s="24">
        <v>0.43147000000000002</v>
      </c>
      <c r="X358" s="24">
        <v>574.375</v>
      </c>
      <c r="Y358" s="24">
        <v>0.41663099999999975</v>
      </c>
    </row>
    <row r="359" spans="2:25" x14ac:dyDescent="0.15">
      <c r="B359" s="24">
        <v>0.27908999999999917</v>
      </c>
      <c r="C359" s="24">
        <v>0.27332899999999949</v>
      </c>
      <c r="D359" s="24">
        <v>575.88900000000001</v>
      </c>
      <c r="E359" s="24">
        <v>0.27620949999999933</v>
      </c>
      <c r="V359" s="24">
        <v>0.40653400000000062</v>
      </c>
      <c r="W359" s="24">
        <v>0.43652100000000083</v>
      </c>
      <c r="X359" s="24">
        <v>573.75760000000002</v>
      </c>
      <c r="Y359" s="24">
        <v>0.42152750000000072</v>
      </c>
    </row>
    <row r="360" spans="2:25" x14ac:dyDescent="0.15">
      <c r="B360" s="24">
        <v>0.28234799999999982</v>
      </c>
      <c r="C360" s="24">
        <v>0.27657999999999916</v>
      </c>
      <c r="D360" s="24">
        <v>576.25909999999999</v>
      </c>
      <c r="E360" s="24">
        <v>0.27946399999999949</v>
      </c>
      <c r="V360" s="24">
        <v>0.41156000000000059</v>
      </c>
      <c r="W360" s="24">
        <v>0.44192199999999993</v>
      </c>
      <c r="X360" s="24">
        <v>573.36059999999998</v>
      </c>
      <c r="Y360" s="24">
        <v>0.42674100000000026</v>
      </c>
    </row>
    <row r="361" spans="2:25" x14ac:dyDescent="0.15">
      <c r="B361" s="24">
        <v>0.28573999999999966</v>
      </c>
      <c r="C361" s="24">
        <v>0.27996300000000041</v>
      </c>
      <c r="D361" s="24">
        <v>580.59199999999998</v>
      </c>
      <c r="E361" s="24">
        <v>0.28285150000000003</v>
      </c>
      <c r="V361" s="24">
        <v>0.41670199999999991</v>
      </c>
      <c r="W361" s="24">
        <v>0.44764099999999996</v>
      </c>
      <c r="X361" s="24">
        <v>517.97370000000001</v>
      </c>
      <c r="Y361" s="24">
        <v>0.43217149999999993</v>
      </c>
    </row>
  </sheetData>
  <mergeCells count="9">
    <mergeCell ref="BS3:CB3"/>
    <mergeCell ref="BU4:BV4"/>
    <mergeCell ref="BW4:BX4"/>
    <mergeCell ref="AG3:AK3"/>
    <mergeCell ref="AM3:AQ3"/>
    <mergeCell ref="AY3:BC3"/>
    <mergeCell ref="AS3:AW3"/>
    <mergeCell ref="BE3:BI3"/>
    <mergeCell ref="BK3:BO3"/>
  </mergeCells>
  <phoneticPr fontId="8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BS365"/>
  <sheetViews>
    <sheetView topLeftCell="V1" zoomScale="55" zoomScaleNormal="55" workbookViewId="0">
      <selection activeCell="AR7" sqref="AR7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16384" width="9" style="24"/>
  </cols>
  <sheetData>
    <row r="1" spans="1:71" x14ac:dyDescent="0.15">
      <c r="AG1" s="36" t="s">
        <v>131</v>
      </c>
      <c r="AH1" s="36" t="s">
        <v>132</v>
      </c>
      <c r="AM1" s="36" t="s">
        <v>131</v>
      </c>
      <c r="AN1" s="36" t="s">
        <v>132</v>
      </c>
      <c r="AS1" s="36" t="s">
        <v>131</v>
      </c>
      <c r="AT1" s="36" t="s">
        <v>132</v>
      </c>
    </row>
    <row r="2" spans="1:71" x14ac:dyDescent="0.15">
      <c r="AF2" s="45" t="s">
        <v>129</v>
      </c>
      <c r="AG2" s="45"/>
      <c r="AH2" s="45"/>
      <c r="AI2" s="45"/>
      <c r="AJ2" s="45"/>
      <c r="AL2" s="45" t="s">
        <v>130</v>
      </c>
      <c r="AM2" s="45"/>
      <c r="AN2" s="45"/>
      <c r="AO2" s="45"/>
      <c r="AP2" s="45"/>
      <c r="AR2" s="45" t="s">
        <v>152</v>
      </c>
      <c r="AS2" s="45"/>
      <c r="AT2" s="45"/>
      <c r="AU2" s="45"/>
      <c r="AV2" s="45"/>
      <c r="AY2" s="45" t="s">
        <v>105</v>
      </c>
      <c r="AZ2" s="45"/>
      <c r="BA2" s="45"/>
      <c r="BB2" s="45"/>
      <c r="BC2" s="45"/>
      <c r="BD2" s="45"/>
      <c r="BE2" s="45"/>
      <c r="BF2" s="45"/>
      <c r="BG2" s="45"/>
      <c r="BH2" s="45"/>
      <c r="BJ2" s="45" t="s">
        <v>106</v>
      </c>
      <c r="BK2" s="45"/>
      <c r="BL2" s="45"/>
      <c r="BM2" s="45"/>
      <c r="BN2" s="45"/>
      <c r="BO2" s="45"/>
      <c r="BP2" s="45"/>
      <c r="BQ2" s="45"/>
      <c r="BR2" s="45"/>
      <c r="BS2" s="45"/>
    </row>
    <row r="3" spans="1:71" x14ac:dyDescent="0.15">
      <c r="AF3" s="4"/>
      <c r="AG3" s="4"/>
      <c r="AH3" s="2" t="s">
        <v>56</v>
      </c>
      <c r="AI3" s="2" t="s">
        <v>55</v>
      </c>
      <c r="AJ3" s="2" t="s">
        <v>113</v>
      </c>
      <c r="AL3" s="4"/>
      <c r="AM3" s="4"/>
      <c r="AN3" s="2" t="s">
        <v>56</v>
      </c>
      <c r="AO3" s="2" t="s">
        <v>55</v>
      </c>
      <c r="AP3" s="2" t="s">
        <v>113</v>
      </c>
      <c r="AR3" s="4"/>
      <c r="AS3" s="4"/>
      <c r="AT3" s="2" t="s">
        <v>56</v>
      </c>
      <c r="AU3" s="2" t="s">
        <v>55</v>
      </c>
      <c r="AV3" s="2" t="s">
        <v>113</v>
      </c>
      <c r="AY3" s="4"/>
      <c r="AZ3" s="4"/>
      <c r="BA3" s="45" t="s">
        <v>56</v>
      </c>
      <c r="BB3" s="45"/>
      <c r="BC3" s="45" t="s">
        <v>55</v>
      </c>
      <c r="BD3" s="45"/>
      <c r="BE3" s="4"/>
      <c r="BF3" s="4"/>
      <c r="BG3" s="4"/>
      <c r="BH3" s="4"/>
      <c r="BJ3" s="4"/>
      <c r="BK3" s="4"/>
      <c r="BL3" s="45" t="s">
        <v>56</v>
      </c>
      <c r="BM3" s="45"/>
      <c r="BN3" s="45" t="s">
        <v>55</v>
      </c>
      <c r="BO3" s="45"/>
      <c r="BP3" s="4"/>
      <c r="BQ3" s="4"/>
      <c r="BR3" s="4"/>
      <c r="BS3" s="4"/>
    </row>
    <row r="4" spans="1:71" s="20" customFormat="1" ht="27" x14ac:dyDescent="0.15">
      <c r="A4" s="20" t="s">
        <v>67</v>
      </c>
      <c r="B4" s="21" t="s">
        <v>60</v>
      </c>
      <c r="C4" s="21" t="s">
        <v>61</v>
      </c>
      <c r="D4" s="22" t="s">
        <v>43</v>
      </c>
      <c r="E4" s="22" t="s">
        <v>44</v>
      </c>
      <c r="F4" s="20" t="s">
        <v>68</v>
      </c>
      <c r="G4" s="23" t="s">
        <v>41</v>
      </c>
      <c r="H4" s="23" t="s">
        <v>42</v>
      </c>
      <c r="I4" s="22" t="s">
        <v>43</v>
      </c>
      <c r="J4" s="22" t="s">
        <v>44</v>
      </c>
      <c r="K4" s="20" t="s">
        <v>69</v>
      </c>
      <c r="L4" s="23" t="s">
        <v>41</v>
      </c>
      <c r="M4" s="23" t="s">
        <v>42</v>
      </c>
      <c r="N4" s="22" t="s">
        <v>43</v>
      </c>
      <c r="O4" s="22" t="s">
        <v>44</v>
      </c>
      <c r="P4" s="20" t="s">
        <v>70</v>
      </c>
      <c r="Q4" s="23" t="s">
        <v>41</v>
      </c>
      <c r="R4" s="23" t="s">
        <v>42</v>
      </c>
      <c r="S4" s="22" t="s">
        <v>43</v>
      </c>
      <c r="T4" s="22" t="s">
        <v>44</v>
      </c>
      <c r="U4" s="20" t="s">
        <v>71</v>
      </c>
      <c r="V4" s="23" t="s">
        <v>41</v>
      </c>
      <c r="W4" s="23" t="s">
        <v>42</v>
      </c>
      <c r="X4" s="22" t="s">
        <v>43</v>
      </c>
      <c r="Y4" s="22" t="s">
        <v>44</v>
      </c>
      <c r="Z4" s="20" t="s">
        <v>72</v>
      </c>
      <c r="AA4" s="23" t="s">
        <v>60</v>
      </c>
      <c r="AB4" s="23" t="s">
        <v>61</v>
      </c>
      <c r="AC4" s="22" t="s">
        <v>43</v>
      </c>
      <c r="AD4" s="22" t="s">
        <v>44</v>
      </c>
      <c r="AE4" s="22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22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22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Y4" s="7" t="s">
        <v>20</v>
      </c>
      <c r="AZ4" s="7" t="s">
        <v>38</v>
      </c>
      <c r="BA4" s="7" t="s">
        <v>22</v>
      </c>
      <c r="BB4" s="7" t="s">
        <v>23</v>
      </c>
      <c r="BC4" s="7" t="s">
        <v>22</v>
      </c>
      <c r="BD4" s="7" t="s">
        <v>23</v>
      </c>
      <c r="BE4" s="7" t="s">
        <v>24</v>
      </c>
      <c r="BF4" s="7" t="s">
        <v>39</v>
      </c>
      <c r="BG4" s="9" t="s">
        <v>26</v>
      </c>
      <c r="BH4" s="10" t="s">
        <v>27</v>
      </c>
      <c r="BJ4" s="7" t="s">
        <v>20</v>
      </c>
      <c r="BK4" s="7" t="s">
        <v>38</v>
      </c>
      <c r="BL4" s="7" t="s">
        <v>22</v>
      </c>
      <c r="BM4" s="7" t="s">
        <v>23</v>
      </c>
      <c r="BN4" s="7" t="s">
        <v>22</v>
      </c>
      <c r="BO4" s="7" t="s">
        <v>23</v>
      </c>
      <c r="BP4" s="7" t="s">
        <v>24</v>
      </c>
      <c r="BQ4" s="7" t="s">
        <v>39</v>
      </c>
      <c r="BR4" s="9" t="s">
        <v>26</v>
      </c>
      <c r="BS4" s="10" t="s">
        <v>27</v>
      </c>
    </row>
    <row r="5" spans="1:71" x14ac:dyDescent="0.15">
      <c r="B5" s="24">
        <v>0</v>
      </c>
      <c r="C5" s="24">
        <v>0</v>
      </c>
      <c r="D5" s="24">
        <v>4.7242220000000001E-2</v>
      </c>
      <c r="E5" s="24">
        <v>0</v>
      </c>
      <c r="G5" s="24">
        <v>0</v>
      </c>
      <c r="H5" s="24">
        <v>0</v>
      </c>
      <c r="I5" s="24">
        <v>2.6455639999999999E-2</v>
      </c>
      <c r="J5" s="24">
        <v>0</v>
      </c>
      <c r="L5" s="24">
        <v>0</v>
      </c>
      <c r="M5" s="24">
        <v>0</v>
      </c>
      <c r="N5" s="24">
        <v>1.322782E-2</v>
      </c>
      <c r="O5" s="24">
        <v>0</v>
      </c>
      <c r="Q5" s="24">
        <v>0</v>
      </c>
      <c r="R5" s="24">
        <v>0</v>
      </c>
      <c r="S5" s="24">
        <v>7.3697860000000004E-2</v>
      </c>
      <c r="T5" s="24">
        <v>0</v>
      </c>
      <c r="V5" s="24">
        <v>0</v>
      </c>
      <c r="W5" s="24">
        <v>0</v>
      </c>
      <c r="X5" s="24">
        <v>2.6455639999999999E-2</v>
      </c>
      <c r="Y5" s="24">
        <v>0</v>
      </c>
      <c r="AA5" s="24">
        <v>0</v>
      </c>
      <c r="AB5" s="24">
        <v>0</v>
      </c>
      <c r="AC5" s="24">
        <v>3.9683459999999997E-2</v>
      </c>
      <c r="AD5" s="24">
        <v>0</v>
      </c>
      <c r="AE5">
        <v>0</v>
      </c>
      <c r="AF5">
        <v>0</v>
      </c>
      <c r="AG5">
        <f>AF5/1000*2</f>
        <v>0</v>
      </c>
      <c r="AH5">
        <v>0</v>
      </c>
      <c r="AI5">
        <v>0</v>
      </c>
      <c r="AJ5" s="24">
        <f>AH5-AI5</f>
        <v>0</v>
      </c>
      <c r="AK5">
        <v>0</v>
      </c>
      <c r="AL5">
        <v>0</v>
      </c>
      <c r="AM5">
        <f>AL5/1000*2</f>
        <v>0</v>
      </c>
      <c r="AN5">
        <v>0</v>
      </c>
      <c r="AO5">
        <v>0</v>
      </c>
      <c r="AP5" s="24">
        <f>AN5-AO5</f>
        <v>0</v>
      </c>
      <c r="AQ5">
        <v>0</v>
      </c>
      <c r="AR5">
        <v>0</v>
      </c>
      <c r="AS5">
        <f>AR5/1000*2</f>
        <v>0</v>
      </c>
      <c r="AT5">
        <v>0</v>
      </c>
      <c r="AU5">
        <v>0</v>
      </c>
      <c r="AV5" s="24">
        <f>AT5-AU5</f>
        <v>0</v>
      </c>
      <c r="AX5" s="24">
        <v>0</v>
      </c>
      <c r="AY5" s="24">
        <v>0</v>
      </c>
      <c r="AZ5" s="24">
        <f>AY5*2/1000</f>
        <v>0</v>
      </c>
      <c r="BA5" s="24">
        <v>0</v>
      </c>
      <c r="BC5" s="24">
        <v>0</v>
      </c>
      <c r="BF5" s="24">
        <f>BA5-BC5</f>
        <v>0</v>
      </c>
      <c r="BI5" s="24">
        <v>0</v>
      </c>
      <c r="BJ5" s="24">
        <v>0</v>
      </c>
      <c r="BK5" s="24">
        <f>BJ5*2/1000</f>
        <v>0</v>
      </c>
      <c r="BL5" s="24">
        <v>0</v>
      </c>
      <c r="BN5" s="24">
        <v>0</v>
      </c>
      <c r="BQ5" s="24">
        <f>BL5-BN5</f>
        <v>0</v>
      </c>
    </row>
    <row r="6" spans="1:71" x14ac:dyDescent="0.15">
      <c r="B6" s="24">
        <v>1.4700000000000824E-4</v>
      </c>
      <c r="C6" s="24">
        <v>2.3000000000000798E-4</v>
      </c>
      <c r="D6" s="24">
        <v>4.7015460000000004</v>
      </c>
      <c r="E6" s="24">
        <v>1.8850000000000811E-4</v>
      </c>
      <c r="G6" s="24">
        <v>3.0899999999999678E-4</v>
      </c>
      <c r="H6" s="24">
        <v>2.6799999999999741E-4</v>
      </c>
      <c r="I6" s="24">
        <v>3.2153049999999999</v>
      </c>
      <c r="J6" s="24">
        <v>2.8849999999999709E-4</v>
      </c>
      <c r="L6" s="24">
        <v>2.1599999999999918E-4</v>
      </c>
      <c r="M6" s="24">
        <v>3.5499999999999941E-4</v>
      </c>
      <c r="N6" s="24">
        <v>4.9651570000000005</v>
      </c>
      <c r="O6" s="24">
        <v>2.854999999999993E-4</v>
      </c>
      <c r="Q6" s="24">
        <v>1.6299999999999995E-4</v>
      </c>
      <c r="R6" s="24">
        <v>1.8899999999999993E-4</v>
      </c>
      <c r="S6" s="24">
        <v>0.23621109999999998</v>
      </c>
      <c r="T6" s="24">
        <v>1.7599999999999994E-4</v>
      </c>
      <c r="V6" s="24">
        <v>1.429999999999973E-4</v>
      </c>
      <c r="W6" s="24">
        <v>6.9699999999999623E-4</v>
      </c>
      <c r="X6" s="24">
        <v>4.9311429999999996</v>
      </c>
      <c r="Y6" s="24">
        <v>4.1999999999999676E-4</v>
      </c>
      <c r="AA6" s="24">
        <v>4.300000000000137E-5</v>
      </c>
      <c r="AB6" s="24">
        <v>1.2199999999999711E-4</v>
      </c>
      <c r="AC6" s="24">
        <v>3.1548349999999998</v>
      </c>
      <c r="AD6" s="24">
        <v>8.2499999999999241E-5</v>
      </c>
      <c r="AE6">
        <v>4.999999888241291E-3</v>
      </c>
      <c r="AF6">
        <v>2626.1025390625</v>
      </c>
      <c r="AG6">
        <f t="shared" ref="AG6:AG69" si="0">AF6/1000*2</f>
        <v>5.2522050781249998</v>
      </c>
      <c r="AH6">
        <v>2.4352730251848698E-3</v>
      </c>
      <c r="AI6">
        <v>1.623439253307879E-3</v>
      </c>
      <c r="AJ6" s="24">
        <f t="shared" ref="AJ6:AJ69" si="1">AH6-AI6</f>
        <v>8.118337718769908E-4</v>
      </c>
      <c r="AK6">
        <v>9.9999997764825821E-3</v>
      </c>
      <c r="AL6">
        <v>5264.18505859375</v>
      </c>
      <c r="AM6">
        <f t="shared" ref="AM6:AM69" si="2">AL6/1000*2</f>
        <v>10.528370117187499</v>
      </c>
      <c r="AN6">
        <v>4.8470413312315941E-3</v>
      </c>
      <c r="AO6">
        <v>3.1969482079148293E-3</v>
      </c>
      <c r="AP6" s="24">
        <f t="shared" ref="AP6:AP69" si="3">AN6-AO6</f>
        <v>1.6500931233167648E-3</v>
      </c>
      <c r="AQ6">
        <v>9.9999997764825821E-3</v>
      </c>
      <c r="AR6">
        <v>5258.6357421875</v>
      </c>
      <c r="AS6">
        <f t="shared" ref="AS6:AS69" si="4">AR6/1000*2</f>
        <v>10.517271484375</v>
      </c>
      <c r="AT6">
        <v>4.8621101304888725E-3</v>
      </c>
      <c r="AU6">
        <v>3.2342611812055111E-3</v>
      </c>
      <c r="AV6" s="24">
        <f t="shared" ref="AV6:AV69" si="5">AT6-AU6</f>
        <v>1.6278489492833614E-3</v>
      </c>
      <c r="AX6" s="24">
        <v>5.0000000000000001E-3</v>
      </c>
      <c r="AY6" s="24">
        <v>2643.14</v>
      </c>
      <c r="AZ6" s="24">
        <f t="shared" ref="AZ6:AZ69" si="6">AY6*2/1000</f>
        <v>5.2862799999999996</v>
      </c>
      <c r="BA6" s="24">
        <v>2.4151300000000001E-3</v>
      </c>
      <c r="BC6" s="24">
        <v>1.58939E-3</v>
      </c>
      <c r="BF6" s="24">
        <f t="shared" ref="BF6:BF69" si="7">BA6-BC6</f>
        <v>8.2574000000000015E-4</v>
      </c>
      <c r="BI6" s="24">
        <v>5.0000000000000001E-3</v>
      </c>
      <c r="BJ6" s="24">
        <v>2648.09</v>
      </c>
      <c r="BK6" s="24">
        <f t="shared" ref="BK6:BK69" si="8">BJ6*2/1000</f>
        <v>5.2961800000000006</v>
      </c>
      <c r="BL6" s="24">
        <v>2.4075500000000001E-3</v>
      </c>
      <c r="BN6" s="24">
        <v>1.58909E-3</v>
      </c>
      <c r="BQ6" s="24">
        <f t="shared" ref="BQ6:BQ69" si="9">BL6-BN6</f>
        <v>8.1846000000000002E-4</v>
      </c>
    </row>
    <row r="7" spans="1:71" x14ac:dyDescent="0.15">
      <c r="B7" s="24">
        <v>-7.6399999999998691E-4</v>
      </c>
      <c r="C7" s="24">
        <v>4.830000000000112E-4</v>
      </c>
      <c r="D7" s="24">
        <v>7.6872540000000003</v>
      </c>
      <c r="E7" s="24">
        <v>-1.4049999999998786E-4</v>
      </c>
      <c r="G7" s="24">
        <v>6.8999999999999617E-4</v>
      </c>
      <c r="H7" s="24">
        <v>1.0229999999999961E-3</v>
      </c>
      <c r="I7" s="24">
        <v>7.9036239999999998</v>
      </c>
      <c r="J7" s="24">
        <v>8.5649999999999615E-4</v>
      </c>
      <c r="L7" s="24">
        <v>5.5999999999986616E-5</v>
      </c>
      <c r="M7" s="24">
        <v>1.6329999999999956E-3</v>
      </c>
      <c r="N7" s="24">
        <v>8.5045439999999992</v>
      </c>
      <c r="O7" s="24">
        <v>8.4449999999999109E-4</v>
      </c>
      <c r="Q7" s="24">
        <v>-3.9000000000000146E-4</v>
      </c>
      <c r="R7" s="24">
        <v>1.7019999999999952E-3</v>
      </c>
      <c r="S7" s="24">
        <v>4.0732239999999997</v>
      </c>
      <c r="T7" s="24">
        <v>6.5599999999999686E-4</v>
      </c>
      <c r="V7" s="24">
        <v>8.6000000000002741E-5</v>
      </c>
      <c r="W7" s="24">
        <v>1.6779999999999851E-3</v>
      </c>
      <c r="X7" s="24">
        <v>7.5115129999999999</v>
      </c>
      <c r="Y7" s="24">
        <v>8.819999999999939E-4</v>
      </c>
      <c r="AA7" s="24">
        <v>4.0000000000001146E-4</v>
      </c>
      <c r="AB7" s="24">
        <v>7.0600000000001217E-4</v>
      </c>
      <c r="AC7" s="24">
        <v>7.2753019999999999</v>
      </c>
      <c r="AD7" s="24">
        <v>5.5300000000001182E-4</v>
      </c>
      <c r="AE7">
        <v>9.9999997764825821E-3</v>
      </c>
      <c r="AF7">
        <v>5256.92578125</v>
      </c>
      <c r="AG7">
        <f t="shared" si="0"/>
        <v>10.513851562499999</v>
      </c>
      <c r="AH7">
        <v>4.8649054951965809E-3</v>
      </c>
      <c r="AI7">
        <v>3.246319480240345E-3</v>
      </c>
      <c r="AJ7" s="24">
        <f t="shared" si="1"/>
        <v>1.6185860149562359E-3</v>
      </c>
      <c r="AK7">
        <v>1.9999999552965164E-2</v>
      </c>
      <c r="AL7">
        <v>10547.064453125</v>
      </c>
      <c r="AM7">
        <f t="shared" si="2"/>
        <v>21.094128906249999</v>
      </c>
      <c r="AN7">
        <v>9.6704196184873581E-3</v>
      </c>
      <c r="AO7">
        <v>6.3921972177922726E-3</v>
      </c>
      <c r="AP7" s="24">
        <f t="shared" si="3"/>
        <v>3.2782224006950855E-3</v>
      </c>
      <c r="AQ7">
        <v>1.9999999552965164E-2</v>
      </c>
      <c r="AR7">
        <v>10536.4501953125</v>
      </c>
      <c r="AS7">
        <f t="shared" si="4"/>
        <v>21.072900390625001</v>
      </c>
      <c r="AT7">
        <v>9.7007844597101212E-3</v>
      </c>
      <c r="AU7">
        <v>6.4664925448596478E-3</v>
      </c>
      <c r="AV7" s="24">
        <f t="shared" si="5"/>
        <v>3.2342919148504734E-3</v>
      </c>
      <c r="AX7" s="24">
        <v>0.01</v>
      </c>
      <c r="AY7" s="24">
        <v>5323.22</v>
      </c>
      <c r="AZ7" s="24">
        <f t="shared" si="6"/>
        <v>10.64644</v>
      </c>
      <c r="BA7" s="24">
        <v>4.7694699999999996E-3</v>
      </c>
      <c r="BC7" s="24">
        <v>3.1766699999999999E-3</v>
      </c>
      <c r="BF7" s="24">
        <f t="shared" si="7"/>
        <v>1.5927999999999997E-3</v>
      </c>
      <c r="BI7" s="24">
        <v>0.01</v>
      </c>
      <c r="BJ7" s="24">
        <v>5340.55</v>
      </c>
      <c r="BK7" s="24">
        <f t="shared" si="8"/>
        <v>10.681100000000001</v>
      </c>
      <c r="BL7" s="24">
        <v>4.7371699999999997E-3</v>
      </c>
      <c r="BN7" s="24">
        <v>3.1748599999999998E-3</v>
      </c>
      <c r="BQ7" s="24">
        <f t="shared" si="9"/>
        <v>1.5623099999999999E-3</v>
      </c>
    </row>
    <row r="8" spans="1:71" x14ac:dyDescent="0.15">
      <c r="B8" s="24">
        <v>-2.2199999999999998E-4</v>
      </c>
      <c r="C8" s="24">
        <v>3.2900000000002372E-4</v>
      </c>
      <c r="D8" s="24">
        <v>8.8361849999999986</v>
      </c>
      <c r="E8" s="24">
        <v>5.3500000000011871E-5</v>
      </c>
      <c r="G8" s="24">
        <v>1.2409999999999921E-3</v>
      </c>
      <c r="H8" s="24">
        <v>1.4939999999999953E-3</v>
      </c>
      <c r="I8" s="24">
        <v>11.206799999999999</v>
      </c>
      <c r="J8" s="24">
        <v>1.3674999999999937E-3</v>
      </c>
      <c r="L8" s="24">
        <v>-1.4800000000000924E-4</v>
      </c>
      <c r="M8" s="24">
        <v>2.8660000000000074E-3</v>
      </c>
      <c r="N8" s="24">
        <v>10.133459999999999</v>
      </c>
      <c r="O8" s="24">
        <v>1.3589999999999991E-3</v>
      </c>
      <c r="Q8" s="24">
        <v>-4.880000000000162E-4</v>
      </c>
      <c r="R8" s="24">
        <v>3.1450000000000089E-3</v>
      </c>
      <c r="S8" s="24">
        <v>9.1734939999999998</v>
      </c>
      <c r="T8" s="24">
        <v>1.3284999999999964E-3</v>
      </c>
      <c r="V8" s="24">
        <v>1.0180000000000189E-3</v>
      </c>
      <c r="W8" s="24">
        <v>2.0060000000000078E-3</v>
      </c>
      <c r="X8" s="24">
        <v>8.9712980000000009</v>
      </c>
      <c r="Y8" s="24">
        <v>1.5120000000000133E-3</v>
      </c>
      <c r="AA8" s="24">
        <v>7.6999999999999291E-4</v>
      </c>
      <c r="AB8" s="24">
        <v>1.0629999999999806E-3</v>
      </c>
      <c r="AC8" s="24">
        <v>9.4503340000000016</v>
      </c>
      <c r="AD8" s="24">
        <v>9.1649999999998677E-4</v>
      </c>
      <c r="AE8">
        <v>1.4999999664723873E-2</v>
      </c>
      <c r="AF8">
        <v>7892.34765625</v>
      </c>
      <c r="AG8">
        <f t="shared" si="0"/>
        <v>15.7846953125</v>
      </c>
      <c r="AH8">
        <v>7.2887097485363483E-3</v>
      </c>
      <c r="AI8">
        <v>4.8686773516237736E-3</v>
      </c>
      <c r="AJ8" s="24">
        <f t="shared" si="1"/>
        <v>2.4200323969125748E-3</v>
      </c>
      <c r="AK8">
        <v>2.9999999329447746E-2</v>
      </c>
      <c r="AL8">
        <v>15847.6884765625</v>
      </c>
      <c r="AM8">
        <f t="shared" si="2"/>
        <v>31.695376953124999</v>
      </c>
      <c r="AN8">
        <v>1.4468946494162083E-2</v>
      </c>
      <c r="AO8">
        <v>9.5859561115503311E-3</v>
      </c>
      <c r="AP8" s="24">
        <f t="shared" si="3"/>
        <v>4.8829903826117516E-3</v>
      </c>
      <c r="AQ8">
        <v>2.9999999329447746E-2</v>
      </c>
      <c r="AR8">
        <v>15832.4765625</v>
      </c>
      <c r="AS8">
        <f t="shared" si="4"/>
        <v>31.664953125</v>
      </c>
      <c r="AT8">
        <v>1.4514469541609287E-2</v>
      </c>
      <c r="AU8">
        <v>9.6969911828637123E-3</v>
      </c>
      <c r="AV8" s="24">
        <f t="shared" si="5"/>
        <v>4.817478358745575E-3</v>
      </c>
      <c r="AX8" s="24">
        <v>1.4999999999999999E-2</v>
      </c>
      <c r="AY8" s="24">
        <v>8033.79</v>
      </c>
      <c r="AZ8" s="24">
        <f t="shared" si="6"/>
        <v>16.06758</v>
      </c>
      <c r="BA8" s="24">
        <v>7.0629400000000002E-3</v>
      </c>
      <c r="BC8" s="24">
        <v>4.7608399999999997E-3</v>
      </c>
      <c r="BF8" s="24">
        <f t="shared" si="7"/>
        <v>2.3021000000000005E-3</v>
      </c>
      <c r="BI8" s="24">
        <v>1.4999999999999999E-2</v>
      </c>
      <c r="BJ8" s="24">
        <v>8067.97</v>
      </c>
      <c r="BK8" s="24">
        <f t="shared" si="8"/>
        <v>16.135940000000002</v>
      </c>
      <c r="BL8" s="24">
        <v>6.9959599999999999E-3</v>
      </c>
      <c r="BN8" s="24">
        <v>4.7559100000000003E-3</v>
      </c>
      <c r="BQ8" s="24">
        <f t="shared" si="9"/>
        <v>2.2400499999999995E-3</v>
      </c>
    </row>
    <row r="9" spans="1:71" x14ac:dyDescent="0.15">
      <c r="B9" s="24">
        <v>1.0080000000000089E-3</v>
      </c>
      <c r="C9" s="24">
        <v>1.5699999999996272E-4</v>
      </c>
      <c r="D9" s="24">
        <v>11.63954</v>
      </c>
      <c r="E9" s="24">
        <v>5.8249999999998581E-4</v>
      </c>
      <c r="G9" s="24">
        <v>1.6280000000000183E-3</v>
      </c>
      <c r="H9" s="24">
        <v>1.7850000000000366E-3</v>
      </c>
      <c r="I9" s="24">
        <v>12.936809999999999</v>
      </c>
      <c r="J9" s="24">
        <v>1.7065000000000274E-3</v>
      </c>
      <c r="L9" s="24">
        <v>-1.4200000000003099E-4</v>
      </c>
      <c r="M9" s="24">
        <v>3.4810000000000119E-3</v>
      </c>
      <c r="N9" s="24">
        <v>12.51824</v>
      </c>
      <c r="O9" s="24">
        <v>1.6694999999999904E-3</v>
      </c>
      <c r="Q9" s="24">
        <v>-1.7600000000000948E-4</v>
      </c>
      <c r="R9" s="24">
        <v>4.298000000000024E-3</v>
      </c>
      <c r="S9" s="24">
        <v>13.686069999999999</v>
      </c>
      <c r="T9" s="24">
        <v>2.0610000000000073E-3</v>
      </c>
      <c r="V9" s="24">
        <v>1.9879999999999898E-3</v>
      </c>
      <c r="W9" s="24">
        <v>1.790999999999987E-3</v>
      </c>
      <c r="X9" s="24">
        <v>11.62631</v>
      </c>
      <c r="Y9" s="24">
        <v>1.8894999999999884E-3</v>
      </c>
      <c r="AA9" s="24">
        <v>1.4480000000000048E-3</v>
      </c>
      <c r="AB9" s="24">
        <v>1.3650000000000051E-3</v>
      </c>
      <c r="AC9" s="24">
        <v>10.586040000000001</v>
      </c>
      <c r="AD9" s="24">
        <v>1.406500000000005E-3</v>
      </c>
      <c r="AE9">
        <v>1.9999999552965164E-2</v>
      </c>
      <c r="AF9">
        <v>10532.251953125</v>
      </c>
      <c r="AG9">
        <f t="shared" si="0"/>
        <v>21.06450390625</v>
      </c>
      <c r="AH9">
        <v>9.7065232694149017E-3</v>
      </c>
      <c r="AI9">
        <v>6.4905444160103798E-3</v>
      </c>
      <c r="AJ9" s="24">
        <f t="shared" si="1"/>
        <v>3.2159788534045219E-3</v>
      </c>
      <c r="AK9">
        <v>3.9999999105930328E-2</v>
      </c>
      <c r="AL9">
        <v>21165.04296875</v>
      </c>
      <c r="AM9">
        <f t="shared" si="2"/>
        <v>42.330085937500002</v>
      </c>
      <c r="AN9">
        <v>1.9242417067289352E-2</v>
      </c>
      <c r="AO9">
        <v>1.2778431177139282E-2</v>
      </c>
      <c r="AP9" s="24">
        <f t="shared" si="3"/>
        <v>6.4639858901500702E-3</v>
      </c>
      <c r="AQ9">
        <v>3.9999999105930328E-2</v>
      </c>
      <c r="AR9">
        <v>21145.826171875</v>
      </c>
      <c r="AS9">
        <f t="shared" si="4"/>
        <v>42.291652343750002</v>
      </c>
      <c r="AT9">
        <v>1.9302111119031906E-2</v>
      </c>
      <c r="AU9">
        <v>1.2925942428410053E-2</v>
      </c>
      <c r="AV9" s="24">
        <f t="shared" si="5"/>
        <v>6.3761686906218529E-3</v>
      </c>
      <c r="AX9" s="24">
        <v>0.02</v>
      </c>
      <c r="AY9" s="24">
        <v>10764</v>
      </c>
      <c r="AZ9" s="24">
        <f t="shared" si="6"/>
        <v>21.527999999999999</v>
      </c>
      <c r="BA9" s="24">
        <v>9.31857E-3</v>
      </c>
      <c r="BC9" s="24">
        <v>6.3452100000000004E-3</v>
      </c>
      <c r="BF9" s="24">
        <f t="shared" si="7"/>
        <v>2.9733599999999995E-3</v>
      </c>
      <c r="BI9" s="24">
        <v>0.02</v>
      </c>
      <c r="BJ9" s="24">
        <v>10816.4</v>
      </c>
      <c r="BK9" s="24">
        <f t="shared" si="8"/>
        <v>21.6328</v>
      </c>
      <c r="BL9" s="24">
        <v>9.2097299999999993E-3</v>
      </c>
      <c r="BN9" s="24">
        <v>6.3372200000000002E-3</v>
      </c>
      <c r="BQ9" s="24">
        <f t="shared" si="9"/>
        <v>2.8725099999999991E-3</v>
      </c>
    </row>
    <row r="10" spans="1:71" x14ac:dyDescent="0.15">
      <c r="B10" s="24">
        <v>3.4919999999999396E-3</v>
      </c>
      <c r="C10" s="24">
        <v>-9.5999999999984986E-5</v>
      </c>
      <c r="D10" s="24">
        <v>14.09141</v>
      </c>
      <c r="E10" s="24">
        <v>1.6979999999999773E-3</v>
      </c>
      <c r="G10" s="24">
        <v>2.4089999999999945E-3</v>
      </c>
      <c r="H10" s="24">
        <v>1.7770000000000286E-3</v>
      </c>
      <c r="I10" s="24">
        <v>14.65926</v>
      </c>
      <c r="J10" s="24">
        <v>2.0930000000000115E-3</v>
      </c>
      <c r="L10" s="24">
        <v>5.9400000000003894E-4</v>
      </c>
      <c r="M10" s="24">
        <v>3.2409999999999939E-3</v>
      </c>
      <c r="N10" s="24">
        <v>14.821770000000001</v>
      </c>
      <c r="O10" s="24">
        <v>1.9175000000000164E-3</v>
      </c>
      <c r="Q10" s="24">
        <v>5.350000000000632E-4</v>
      </c>
      <c r="R10" s="24">
        <v>3.8700000000000401E-3</v>
      </c>
      <c r="S10" s="24">
        <v>17.112080000000002</v>
      </c>
      <c r="T10" s="24">
        <v>2.2025000000000516E-3</v>
      </c>
      <c r="V10" s="24">
        <v>3.2659999999999911E-3</v>
      </c>
      <c r="W10" s="24">
        <v>1.5229999999999966E-3</v>
      </c>
      <c r="X10" s="24">
        <v>14.530760000000001</v>
      </c>
      <c r="Y10" s="24">
        <v>2.3944999999999939E-3</v>
      </c>
      <c r="AA10" s="24">
        <v>1.7679999999999918E-3</v>
      </c>
      <c r="AB10" s="24">
        <v>1.0679999999999579E-3</v>
      </c>
      <c r="AC10" s="24">
        <v>13.653</v>
      </c>
      <c r="AD10" s="24">
        <v>1.4179999999999748E-3</v>
      </c>
      <c r="AE10">
        <v>2.500000037252903E-2</v>
      </c>
      <c r="AF10">
        <v>13176.52734375</v>
      </c>
      <c r="AG10">
        <f t="shared" si="0"/>
        <v>26.353054687499998</v>
      </c>
      <c r="AH10">
        <v>1.2118211016058922E-2</v>
      </c>
      <c r="AI10">
        <v>8.1119462847709656E-3</v>
      </c>
      <c r="AJ10" s="24">
        <f t="shared" si="1"/>
        <v>4.0062647312879562E-3</v>
      </c>
      <c r="AK10">
        <v>5.000000074505806E-2</v>
      </c>
      <c r="AL10">
        <v>26498.302734375</v>
      </c>
      <c r="AM10">
        <f t="shared" si="2"/>
        <v>52.996605468749998</v>
      </c>
      <c r="AN10">
        <v>2.3990359157323837E-2</v>
      </c>
      <c r="AO10">
        <v>1.5969684347510338E-2</v>
      </c>
      <c r="AP10" s="24">
        <f t="shared" si="3"/>
        <v>8.0206748098134995E-3</v>
      </c>
      <c r="AQ10">
        <v>5.000000074505806E-2</v>
      </c>
      <c r="AR10">
        <v>26475.677734375</v>
      </c>
      <c r="AS10">
        <f t="shared" si="4"/>
        <v>52.951355468750002</v>
      </c>
      <c r="AT10">
        <v>2.4062946438789368E-2</v>
      </c>
      <c r="AU10">
        <v>1.6153478994965553E-2</v>
      </c>
      <c r="AV10" s="24">
        <f t="shared" si="5"/>
        <v>7.9094674438238144E-3</v>
      </c>
      <c r="AX10" s="24">
        <v>2.5000000000000001E-2</v>
      </c>
      <c r="AY10" s="24">
        <v>13489.6</v>
      </c>
      <c r="AZ10" s="24">
        <f t="shared" si="6"/>
        <v>26.979200000000002</v>
      </c>
      <c r="BA10" s="24">
        <v>1.15724E-2</v>
      </c>
      <c r="BC10" s="24">
        <v>7.93606E-3</v>
      </c>
      <c r="BF10" s="24">
        <f t="shared" si="7"/>
        <v>3.6363400000000001E-3</v>
      </c>
      <c r="BI10" s="24">
        <v>2.5000000000000001E-2</v>
      </c>
      <c r="BJ10" s="24">
        <v>13566</v>
      </c>
      <c r="BK10" s="24">
        <f t="shared" si="8"/>
        <v>27.132000000000001</v>
      </c>
      <c r="BL10" s="24">
        <v>1.14129E-2</v>
      </c>
      <c r="BN10" s="24">
        <v>7.9223399999999999E-3</v>
      </c>
      <c r="BQ10" s="24">
        <f t="shared" si="9"/>
        <v>3.4905600000000002E-3</v>
      </c>
    </row>
    <row r="11" spans="1:71" x14ac:dyDescent="0.15">
      <c r="B11" s="24">
        <v>4.7209999999999752E-3</v>
      </c>
      <c r="C11" s="24">
        <v>1.3000000000040757E-5</v>
      </c>
      <c r="D11" s="24">
        <v>18.010619999999999</v>
      </c>
      <c r="E11" s="24">
        <v>2.367000000000008E-3</v>
      </c>
      <c r="G11" s="24">
        <v>3.0899999999999261E-3</v>
      </c>
      <c r="H11" s="24">
        <v>1.8929999999999225E-3</v>
      </c>
      <c r="I11" s="24">
        <v>18.841139999999999</v>
      </c>
      <c r="J11" s="24">
        <v>2.4914999999999243E-3</v>
      </c>
      <c r="L11" s="24">
        <v>1.5549999999999731E-3</v>
      </c>
      <c r="M11" s="24">
        <v>3.0580000000000052E-3</v>
      </c>
      <c r="N11" s="24">
        <v>17.429539999999999</v>
      </c>
      <c r="O11" s="24">
        <v>2.3064999999999891E-3</v>
      </c>
      <c r="Q11" s="24">
        <v>8.5800000000002541E-4</v>
      </c>
      <c r="R11" s="24">
        <v>3.5450000000000204E-3</v>
      </c>
      <c r="S11" s="24">
        <v>11.3353</v>
      </c>
      <c r="T11" s="24">
        <v>2.2015000000000229E-3</v>
      </c>
      <c r="V11" s="24">
        <v>3.0999999999999917E-3</v>
      </c>
      <c r="W11" s="24">
        <v>1.3239999999999919E-3</v>
      </c>
      <c r="X11" s="24">
        <v>13.86937</v>
      </c>
      <c r="Y11" s="24">
        <v>2.2119999999999918E-3</v>
      </c>
      <c r="AA11" s="24">
        <v>1.7239999999999478E-3</v>
      </c>
      <c r="AB11" s="24">
        <v>7.5899999999995416E-4</v>
      </c>
      <c r="AC11" s="24">
        <v>13.34876</v>
      </c>
      <c r="AD11" s="24">
        <v>1.241499999999951E-3</v>
      </c>
      <c r="AE11">
        <v>2.9999999329447746E-2</v>
      </c>
      <c r="AF11">
        <v>15825.0673828125</v>
      </c>
      <c r="AG11">
        <f t="shared" si="0"/>
        <v>31.650134765625001</v>
      </c>
      <c r="AH11">
        <v>1.4523650519549847E-2</v>
      </c>
      <c r="AI11">
        <v>9.7329048439860344E-3</v>
      </c>
      <c r="AJ11" s="24">
        <f t="shared" si="1"/>
        <v>4.7907456755638123E-3</v>
      </c>
      <c r="AK11">
        <v>5.9999998658895493E-2</v>
      </c>
      <c r="AL11">
        <v>31846.572265625</v>
      </c>
      <c r="AM11">
        <f t="shared" si="2"/>
        <v>63.693144531249999</v>
      </c>
      <c r="AN11">
        <v>2.8712719678878784E-2</v>
      </c>
      <c r="AO11">
        <v>1.9159825518727303E-2</v>
      </c>
      <c r="AP11" s="24">
        <f t="shared" si="3"/>
        <v>9.5528941601514816E-3</v>
      </c>
      <c r="AQ11">
        <v>5.9999998658895493E-2</v>
      </c>
      <c r="AR11">
        <v>31821.26953125</v>
      </c>
      <c r="AS11">
        <f t="shared" si="4"/>
        <v>63.642539062499999</v>
      </c>
      <c r="AT11">
        <v>2.8796475380659103E-2</v>
      </c>
      <c r="AU11">
        <v>1.9379690289497375E-2</v>
      </c>
      <c r="AV11" s="24">
        <f t="shared" si="5"/>
        <v>9.4167850911617279E-3</v>
      </c>
      <c r="AX11" s="24">
        <v>0.03</v>
      </c>
      <c r="AY11" s="24">
        <v>16208.7</v>
      </c>
      <c r="AZ11" s="24">
        <f t="shared" si="6"/>
        <v>32.417400000000001</v>
      </c>
      <c r="BA11" s="24">
        <v>1.3835999999999999E-2</v>
      </c>
      <c r="BC11" s="24">
        <v>9.5281199999999993E-3</v>
      </c>
      <c r="BF11" s="24">
        <f t="shared" si="7"/>
        <v>4.30788E-3</v>
      </c>
      <c r="BI11" s="24">
        <v>0.03</v>
      </c>
      <c r="BJ11" s="24">
        <v>16312</v>
      </c>
      <c r="BK11" s="24">
        <f t="shared" si="8"/>
        <v>32.624000000000002</v>
      </c>
      <c r="BL11" s="24">
        <v>1.36232E-2</v>
      </c>
      <c r="BN11" s="24">
        <v>9.5093599999999997E-3</v>
      </c>
      <c r="BQ11" s="24">
        <f t="shared" si="9"/>
        <v>4.1138400000000006E-3</v>
      </c>
    </row>
    <row r="12" spans="1:71" x14ac:dyDescent="0.15">
      <c r="B12" s="24">
        <v>3.9609999999999923E-3</v>
      </c>
      <c r="C12" s="24">
        <v>1.9000000000002348E-4</v>
      </c>
      <c r="D12" s="24">
        <v>19.59796</v>
      </c>
      <c r="E12" s="24">
        <v>2.0755000000000079E-3</v>
      </c>
      <c r="G12" s="24">
        <v>3.6089999999999733E-3</v>
      </c>
      <c r="H12" s="24">
        <v>1.7599999999999838E-3</v>
      </c>
      <c r="I12" s="24">
        <v>19.928660000000001</v>
      </c>
      <c r="J12" s="24">
        <v>2.6844999999999786E-3</v>
      </c>
      <c r="L12" s="24">
        <v>2.1240000000000148E-3</v>
      </c>
      <c r="M12" s="24">
        <v>3.3349999999999769E-3</v>
      </c>
      <c r="N12" s="24">
        <v>20.192270000000001</v>
      </c>
      <c r="O12" s="24">
        <v>2.7294999999999958E-3</v>
      </c>
      <c r="Q12" s="24">
        <v>9.280000000000399E-4</v>
      </c>
      <c r="R12" s="24">
        <v>3.7280000000000646E-3</v>
      </c>
      <c r="S12" s="24">
        <v>19.00366</v>
      </c>
      <c r="T12" s="24">
        <v>2.3280000000000522E-3</v>
      </c>
      <c r="V12" s="24">
        <v>3.3349999999999769E-3</v>
      </c>
      <c r="W12" s="24">
        <v>1.3959999999999528E-3</v>
      </c>
      <c r="X12" s="24">
        <v>14.112200000000001</v>
      </c>
      <c r="Y12" s="24">
        <v>2.3654999999999649E-3</v>
      </c>
      <c r="AA12" s="24">
        <v>1.4770000000000616E-3</v>
      </c>
      <c r="AB12" s="24">
        <v>7.6700000000007318E-4</v>
      </c>
      <c r="AC12" s="24">
        <v>15.86866</v>
      </c>
      <c r="AD12" s="24">
        <v>1.1220000000000674E-3</v>
      </c>
      <c r="AE12">
        <v>3.5000000149011612E-2</v>
      </c>
      <c r="AF12">
        <v>18477.771484375</v>
      </c>
      <c r="AG12">
        <f t="shared" si="0"/>
        <v>36.955542968750002</v>
      </c>
      <c r="AH12">
        <v>1.6922745853662491E-2</v>
      </c>
      <c r="AI12">
        <v>1.1353438720107079E-2</v>
      </c>
      <c r="AJ12" s="24">
        <f t="shared" si="1"/>
        <v>5.5693071335554123E-3</v>
      </c>
      <c r="AK12">
        <v>7.0000000298023224E-2</v>
      </c>
      <c r="AL12">
        <v>37209.234375</v>
      </c>
      <c r="AM12">
        <f t="shared" si="2"/>
        <v>74.418468750000002</v>
      </c>
      <c r="AN12">
        <v>3.3409085124731064E-2</v>
      </c>
      <c r="AO12">
        <v>2.2348789498209953E-2</v>
      </c>
      <c r="AP12" s="24">
        <f t="shared" si="3"/>
        <v>1.1060295626521111E-2</v>
      </c>
      <c r="AQ12">
        <v>7.0000000298023224E-2</v>
      </c>
      <c r="AR12">
        <v>37181.8828125</v>
      </c>
      <c r="AS12">
        <f t="shared" si="4"/>
        <v>74.363765624999999</v>
      </c>
      <c r="AT12">
        <v>3.3502437174320221E-2</v>
      </c>
      <c r="AU12">
        <v>2.2604567930102348E-2</v>
      </c>
      <c r="AV12" s="24">
        <f t="shared" si="5"/>
        <v>1.0897869244217873E-2</v>
      </c>
      <c r="AX12" s="24">
        <v>3.5000000000000003E-2</v>
      </c>
      <c r="AY12" s="24">
        <v>18921.7</v>
      </c>
      <c r="AZ12" s="24">
        <f t="shared" si="6"/>
        <v>37.843400000000003</v>
      </c>
      <c r="BA12" s="24">
        <v>1.6115000000000001E-2</v>
      </c>
      <c r="BC12" s="24">
        <v>1.1120100000000001E-2</v>
      </c>
      <c r="BF12" s="24">
        <f t="shared" si="7"/>
        <v>4.9949E-3</v>
      </c>
      <c r="BI12" s="24">
        <v>3.5000000000000003E-2</v>
      </c>
      <c r="BJ12" s="24">
        <v>19049.599999999999</v>
      </c>
      <c r="BK12" s="24">
        <f t="shared" si="8"/>
        <v>38.099199999999996</v>
      </c>
      <c r="BL12" s="24">
        <v>1.5852000000000002E-2</v>
      </c>
      <c r="BN12" s="24">
        <v>1.10984E-2</v>
      </c>
      <c r="BQ12" s="24">
        <f t="shared" si="9"/>
        <v>4.7536000000000019E-3</v>
      </c>
    </row>
    <row r="13" spans="1:71" x14ac:dyDescent="0.15">
      <c r="B13" s="24">
        <v>4.2999999999999705E-3</v>
      </c>
      <c r="C13" s="24">
        <v>3.8699999999991519E-4</v>
      </c>
      <c r="D13" s="24">
        <v>11.02444</v>
      </c>
      <c r="E13" s="24">
        <v>2.3434999999999429E-3</v>
      </c>
      <c r="G13" s="24">
        <v>4.3759999999999355E-3</v>
      </c>
      <c r="H13" s="24">
        <v>1.3750000000000151E-3</v>
      </c>
      <c r="I13" s="24">
        <v>20.212109999999999</v>
      </c>
      <c r="J13" s="24">
        <v>2.8754999999999753E-3</v>
      </c>
      <c r="L13" s="24">
        <v>2.2889999999999855E-3</v>
      </c>
      <c r="M13" s="24">
        <v>3.7139999999999951E-3</v>
      </c>
      <c r="N13" s="24">
        <v>21.25994</v>
      </c>
      <c r="O13" s="24">
        <v>3.0014999999999903E-3</v>
      </c>
      <c r="Q13" s="24">
        <v>1.7590000000000661E-3</v>
      </c>
      <c r="R13" s="24">
        <v>4.0280000000000316E-3</v>
      </c>
      <c r="S13" s="24">
        <v>21.685119999999998</v>
      </c>
      <c r="T13" s="24">
        <v>2.8935000000000488E-3</v>
      </c>
      <c r="V13" s="24">
        <v>4.0340000000000931E-3</v>
      </c>
      <c r="W13" s="24">
        <v>8.9100000000008617E-4</v>
      </c>
      <c r="X13" s="24">
        <v>20.252740000000003</v>
      </c>
      <c r="Y13" s="24">
        <v>2.4625000000000896E-3</v>
      </c>
      <c r="AA13" s="24">
        <v>2.067000000000041E-3</v>
      </c>
      <c r="AB13" s="24">
        <v>1.1029999999999651E-3</v>
      </c>
      <c r="AC13" s="24">
        <v>19.354189999999999</v>
      </c>
      <c r="AD13" s="24">
        <v>1.5850000000000031E-3</v>
      </c>
      <c r="AE13">
        <v>3.9999999105930328E-2</v>
      </c>
      <c r="AF13">
        <v>21134.40234375</v>
      </c>
      <c r="AG13">
        <f t="shared" si="0"/>
        <v>42.268804687500001</v>
      </c>
      <c r="AH13">
        <v>1.9315723329782486E-2</v>
      </c>
      <c r="AI13">
        <v>1.2973611243069172E-2</v>
      </c>
      <c r="AJ13" s="24">
        <f t="shared" si="1"/>
        <v>6.3421120867133141E-3</v>
      </c>
      <c r="AK13">
        <v>7.9999998211860657E-2</v>
      </c>
      <c r="AL13">
        <v>42583.0234375</v>
      </c>
      <c r="AM13">
        <f t="shared" si="2"/>
        <v>85.166046875000006</v>
      </c>
      <c r="AN13">
        <v>3.8081016391515732E-2</v>
      </c>
      <c r="AO13">
        <v>2.5537882000207901E-2</v>
      </c>
      <c r="AP13" s="24">
        <f t="shared" si="3"/>
        <v>1.2543134391307831E-2</v>
      </c>
      <c r="AQ13">
        <v>7.9999998211860657E-2</v>
      </c>
      <c r="AR13">
        <v>42556.3828125</v>
      </c>
      <c r="AS13">
        <f t="shared" si="4"/>
        <v>85.112765624999994</v>
      </c>
      <c r="AT13">
        <v>3.817971795797348E-2</v>
      </c>
      <c r="AU13">
        <v>2.5828337296843529E-2</v>
      </c>
      <c r="AV13" s="24">
        <f t="shared" si="5"/>
        <v>1.2351380661129951E-2</v>
      </c>
      <c r="AX13" s="24">
        <v>0.04</v>
      </c>
      <c r="AY13" s="24">
        <v>21631.1</v>
      </c>
      <c r="AZ13" s="24">
        <f t="shared" si="6"/>
        <v>43.2622</v>
      </c>
      <c r="BA13" s="24">
        <v>1.8402399999999999E-2</v>
      </c>
      <c r="BC13" s="24">
        <v>1.2711500000000001E-2</v>
      </c>
      <c r="BF13" s="24">
        <f t="shared" si="7"/>
        <v>5.6908999999999987E-3</v>
      </c>
      <c r="BI13" s="24">
        <v>0.04</v>
      </c>
      <c r="BJ13" s="24">
        <v>21781.3</v>
      </c>
      <c r="BK13" s="24">
        <f t="shared" si="8"/>
        <v>43.562599999999996</v>
      </c>
      <c r="BL13" s="24">
        <v>1.8094099999999998E-2</v>
      </c>
      <c r="BN13" s="24">
        <v>1.26873E-2</v>
      </c>
      <c r="BQ13" s="24">
        <f t="shared" si="9"/>
        <v>5.4067999999999981E-3</v>
      </c>
    </row>
    <row r="14" spans="1:71" x14ac:dyDescent="0.15">
      <c r="B14" s="24">
        <v>4.4410000000000283E-3</v>
      </c>
      <c r="C14" s="24">
        <v>5.6500000000003769E-4</v>
      </c>
      <c r="D14" s="24">
        <v>20.327380000000002</v>
      </c>
      <c r="E14" s="24">
        <v>2.503000000000033E-3</v>
      </c>
      <c r="G14" s="24">
        <v>5.1149999999999807E-3</v>
      </c>
      <c r="H14" s="24">
        <v>8.1200000000003492E-4</v>
      </c>
      <c r="I14" s="24">
        <v>21.131450000000001</v>
      </c>
      <c r="J14" s="24">
        <v>2.9635000000000078E-3</v>
      </c>
      <c r="L14" s="24">
        <v>2.122999999999986E-3</v>
      </c>
      <c r="M14" s="24">
        <v>4.06200000000001E-3</v>
      </c>
      <c r="N14" s="24">
        <v>21.293009999999999</v>
      </c>
      <c r="O14" s="24">
        <v>3.092499999999998E-3</v>
      </c>
      <c r="Q14" s="24">
        <v>2.4379999999999402E-3</v>
      </c>
      <c r="R14" s="24">
        <v>4.1069999999999718E-3</v>
      </c>
      <c r="S14" s="24">
        <v>21.86748</v>
      </c>
      <c r="T14" s="24">
        <v>3.272499999999956E-3</v>
      </c>
      <c r="V14" s="24">
        <v>5.6589999999999696E-3</v>
      </c>
      <c r="W14" s="24">
        <v>1.2489999999999446E-3</v>
      </c>
      <c r="X14" s="24">
        <v>20.70532</v>
      </c>
      <c r="Y14" s="24">
        <v>3.4539999999999571E-3</v>
      </c>
      <c r="AA14" s="24">
        <v>2.5530000000000275E-3</v>
      </c>
      <c r="AB14" s="24">
        <v>1.2870000000000381E-3</v>
      </c>
      <c r="AC14" s="24">
        <v>20.32077</v>
      </c>
      <c r="AD14" s="24">
        <v>1.9200000000000328E-3</v>
      </c>
      <c r="AE14">
        <v>4.5000001788139343E-2</v>
      </c>
      <c r="AF14">
        <v>23794.9296875</v>
      </c>
      <c r="AG14">
        <f t="shared" si="0"/>
        <v>47.589859375000003</v>
      </c>
      <c r="AH14">
        <v>2.1702498197555542E-2</v>
      </c>
      <c r="AI14">
        <v>1.4593407511711121E-2</v>
      </c>
      <c r="AJ14" s="24">
        <f t="shared" si="1"/>
        <v>7.1090906858444214E-3</v>
      </c>
      <c r="AK14">
        <v>9.0000003576278687E-2</v>
      </c>
      <c r="AL14">
        <v>47959.81640625</v>
      </c>
      <c r="AM14">
        <f t="shared" si="2"/>
        <v>95.919632812499998</v>
      </c>
      <c r="AN14">
        <v>4.2736496776342392E-2</v>
      </c>
      <c r="AO14">
        <v>2.8730617836117744E-2</v>
      </c>
      <c r="AP14" s="24">
        <f t="shared" si="3"/>
        <v>1.4005878940224648E-2</v>
      </c>
      <c r="AQ14">
        <v>9.0000003576278687E-2</v>
      </c>
      <c r="AR14">
        <v>47920.6796875</v>
      </c>
      <c r="AS14">
        <f t="shared" si="4"/>
        <v>95.841359374999996</v>
      </c>
      <c r="AT14">
        <v>4.285522922873497E-2</v>
      </c>
      <c r="AU14">
        <v>2.9057471081614494E-2</v>
      </c>
      <c r="AV14" s="24">
        <f t="shared" si="5"/>
        <v>1.3797758147120476E-2</v>
      </c>
      <c r="AX14" s="24">
        <v>4.4999999999999998E-2</v>
      </c>
      <c r="AY14" s="24">
        <v>24336.6</v>
      </c>
      <c r="AZ14" s="24">
        <f t="shared" si="6"/>
        <v>48.673199999999994</v>
      </c>
      <c r="BA14" s="24">
        <v>2.0696699999999998E-2</v>
      </c>
      <c r="BC14" s="24">
        <v>1.4301899999999999E-2</v>
      </c>
      <c r="BF14" s="24">
        <f t="shared" si="7"/>
        <v>6.3947999999999991E-3</v>
      </c>
      <c r="BI14" s="24">
        <v>4.4999999999999998E-2</v>
      </c>
      <c r="BJ14" s="24">
        <v>24509.5</v>
      </c>
      <c r="BK14" s="24">
        <f t="shared" si="8"/>
        <v>49.018999999999998</v>
      </c>
      <c r="BL14" s="24">
        <v>2.0343300000000002E-2</v>
      </c>
      <c r="BN14" s="24">
        <v>1.4275700000000001E-2</v>
      </c>
      <c r="BQ14" s="24">
        <f t="shared" si="9"/>
        <v>6.0676000000000011E-3</v>
      </c>
    </row>
    <row r="15" spans="1:71" x14ac:dyDescent="0.15">
      <c r="B15" s="24">
        <v>5.5250000000000021E-3</v>
      </c>
      <c r="C15" s="24">
        <v>5.5600000000000094E-4</v>
      </c>
      <c r="D15" s="24">
        <v>20.516349999999999</v>
      </c>
      <c r="E15" s="24">
        <v>3.0405000000000015E-3</v>
      </c>
      <c r="G15" s="24">
        <v>5.9310000000001306E-3</v>
      </c>
      <c r="H15" s="24">
        <v>4.1500000000005421E-4</v>
      </c>
      <c r="I15" s="24">
        <v>21.198529999999998</v>
      </c>
      <c r="J15" s="24">
        <v>3.1730000000000924E-3</v>
      </c>
      <c r="L15" s="24">
        <v>2.2079999999999878E-3</v>
      </c>
      <c r="M15" s="24">
        <v>4.5049999999999812E-3</v>
      </c>
      <c r="N15" s="24">
        <v>21.25994</v>
      </c>
      <c r="O15" s="24">
        <v>3.3564999999999845E-3</v>
      </c>
      <c r="Q15" s="24">
        <v>2.6859999999999662E-3</v>
      </c>
      <c r="R15" s="24">
        <v>3.7439999999999696E-3</v>
      </c>
      <c r="S15" s="24">
        <v>21.84102</v>
      </c>
      <c r="T15" s="24">
        <v>3.2149999999999679E-3</v>
      </c>
      <c r="V15" s="24">
        <v>6.2450000000000561E-3</v>
      </c>
      <c r="W15" s="24">
        <v>1.2550000000000061E-3</v>
      </c>
      <c r="X15" s="24">
        <v>20.71949</v>
      </c>
      <c r="Y15" s="24">
        <v>3.7500000000000311E-3</v>
      </c>
      <c r="AA15" s="24">
        <v>3.1449999999999534E-3</v>
      </c>
      <c r="AB15" s="24">
        <v>1.3970000000000926E-3</v>
      </c>
      <c r="AC15" s="24">
        <v>20.827210000000001</v>
      </c>
      <c r="AD15" s="24">
        <v>2.271000000000023E-3</v>
      </c>
      <c r="AE15">
        <v>5.000000074505806E-2</v>
      </c>
      <c r="AF15">
        <v>26459.236328125</v>
      </c>
      <c r="AG15">
        <f t="shared" si="0"/>
        <v>52.918472656250003</v>
      </c>
      <c r="AH15">
        <v>2.4083118885755539E-2</v>
      </c>
      <c r="AI15">
        <v>1.6212835907936096E-2</v>
      </c>
      <c r="AJ15" s="24">
        <f t="shared" si="1"/>
        <v>7.8702829778194427E-3</v>
      </c>
      <c r="AK15">
        <v>0.10000000149011612</v>
      </c>
      <c r="AL15">
        <v>53336.8125</v>
      </c>
      <c r="AM15">
        <f t="shared" si="2"/>
        <v>106.673625</v>
      </c>
      <c r="AN15">
        <v>4.7386623919010162E-2</v>
      </c>
      <c r="AO15">
        <v>3.1926330178976059E-2</v>
      </c>
      <c r="AP15" s="24">
        <f t="shared" si="3"/>
        <v>1.5460293740034103E-2</v>
      </c>
      <c r="AQ15">
        <v>0.10000000149011612</v>
      </c>
      <c r="AR15">
        <v>53288.1796875</v>
      </c>
      <c r="AS15">
        <f t="shared" si="4"/>
        <v>106.576359375</v>
      </c>
      <c r="AT15">
        <v>4.7526951879262924E-2</v>
      </c>
      <c r="AU15">
        <v>3.2288849353790283E-2</v>
      </c>
      <c r="AV15" s="24">
        <f t="shared" si="5"/>
        <v>1.5238102525472641E-2</v>
      </c>
      <c r="AX15" s="24">
        <v>0.05</v>
      </c>
      <c r="AY15" s="24">
        <v>27040.9</v>
      </c>
      <c r="AZ15" s="24">
        <f t="shared" si="6"/>
        <v>54.081800000000001</v>
      </c>
      <c r="BA15" s="24">
        <v>2.2994500000000001E-2</v>
      </c>
      <c r="BC15" s="24">
        <v>1.5891599999999999E-2</v>
      </c>
      <c r="BF15" s="24">
        <f t="shared" si="7"/>
        <v>7.1029000000000023E-3</v>
      </c>
      <c r="BI15" s="24">
        <v>0.05</v>
      </c>
      <c r="BJ15" s="24">
        <v>27233.8</v>
      </c>
      <c r="BK15" s="24">
        <f t="shared" si="8"/>
        <v>54.467599999999997</v>
      </c>
      <c r="BL15" s="24">
        <v>2.25997E-2</v>
      </c>
      <c r="BN15" s="24">
        <v>1.5862999999999999E-2</v>
      </c>
      <c r="BQ15" s="24">
        <f t="shared" si="9"/>
        <v>6.7367000000000017E-3</v>
      </c>
    </row>
    <row r="16" spans="1:71" x14ac:dyDescent="0.15">
      <c r="B16" s="24">
        <v>5.5359999999999854E-3</v>
      </c>
      <c r="C16" s="24">
        <v>5.5199999999988592E-4</v>
      </c>
      <c r="D16" s="24">
        <v>20.435089999999999</v>
      </c>
      <c r="E16" s="24">
        <v>3.0439999999999356E-3</v>
      </c>
      <c r="G16" s="24">
        <v>6.1709999999999265E-3</v>
      </c>
      <c r="H16" s="24">
        <v>1.5799999999988046E-4</v>
      </c>
      <c r="I16" s="24">
        <v>21.151289999999999</v>
      </c>
      <c r="J16" s="24">
        <v>3.1644999999999035E-3</v>
      </c>
      <c r="L16" s="24">
        <v>2.0700000000000163E-3</v>
      </c>
      <c r="M16" s="24">
        <v>4.4800000000000395E-3</v>
      </c>
      <c r="N16" s="24">
        <v>21.279790000000002</v>
      </c>
      <c r="O16" s="24">
        <v>3.2750000000000279E-3</v>
      </c>
      <c r="Q16" s="24">
        <v>2.4720000000000297E-3</v>
      </c>
      <c r="R16" s="24">
        <v>3.6110000000000309E-3</v>
      </c>
      <c r="S16" s="24">
        <v>21.84102</v>
      </c>
      <c r="T16" s="24">
        <v>3.0415000000000303E-3</v>
      </c>
      <c r="V16" s="24">
        <v>5.8270000000000266E-3</v>
      </c>
      <c r="W16" s="24">
        <v>1.7750000000000821E-3</v>
      </c>
      <c r="X16" s="24">
        <v>20.698709999999998</v>
      </c>
      <c r="Y16" s="24">
        <v>3.8010000000000543E-3</v>
      </c>
      <c r="AA16" s="24">
        <v>2.9379999999998851E-3</v>
      </c>
      <c r="AB16" s="24">
        <v>1.5099999999999003E-3</v>
      </c>
      <c r="AC16" s="24">
        <v>20.779959999999999</v>
      </c>
      <c r="AD16" s="24">
        <v>2.2239999999998927E-3</v>
      </c>
      <c r="AE16">
        <v>5.4999999701976776E-2</v>
      </c>
      <c r="AF16">
        <v>29127.275390625</v>
      </c>
      <c r="AG16">
        <f t="shared" si="0"/>
        <v>58.254550781250003</v>
      </c>
      <c r="AH16">
        <v>2.6457333937287331E-2</v>
      </c>
      <c r="AI16">
        <v>1.7831867560744286E-2</v>
      </c>
      <c r="AJ16" s="24">
        <f t="shared" si="1"/>
        <v>8.625466376543045E-3</v>
      </c>
      <c r="AK16">
        <v>0.10999999940395355</v>
      </c>
      <c r="AL16">
        <v>58704.890625</v>
      </c>
      <c r="AM16">
        <f t="shared" si="2"/>
        <v>117.40978124999999</v>
      </c>
      <c r="AN16">
        <v>5.2045702934265137E-2</v>
      </c>
      <c r="AO16">
        <v>3.5124637186527252E-2</v>
      </c>
      <c r="AP16" s="24">
        <f t="shared" si="3"/>
        <v>1.6921065747737885E-2</v>
      </c>
      <c r="AQ16">
        <v>0.10999999940395355</v>
      </c>
      <c r="AR16">
        <v>58650.6953125</v>
      </c>
      <c r="AS16">
        <f t="shared" si="4"/>
        <v>117.301390625</v>
      </c>
      <c r="AT16">
        <v>5.221186950802803E-2</v>
      </c>
      <c r="AU16">
        <v>3.5521592944860458E-2</v>
      </c>
      <c r="AV16" s="24">
        <f t="shared" si="5"/>
        <v>1.6690276563167572E-2</v>
      </c>
      <c r="AX16" s="24">
        <v>5.5E-2</v>
      </c>
      <c r="AY16" s="24">
        <v>29744.6</v>
      </c>
      <c r="AZ16" s="24">
        <f t="shared" si="6"/>
        <v>59.489199999999997</v>
      </c>
      <c r="BA16" s="24">
        <v>2.5294199999999999E-2</v>
      </c>
      <c r="BC16" s="24">
        <v>1.7480599999999999E-2</v>
      </c>
      <c r="BF16" s="24">
        <f t="shared" si="7"/>
        <v>7.8136000000000004E-3</v>
      </c>
      <c r="BI16" s="24">
        <v>5.5E-2</v>
      </c>
      <c r="BJ16" s="24">
        <v>29957.3</v>
      </c>
      <c r="BK16" s="24">
        <f t="shared" si="8"/>
        <v>59.9146</v>
      </c>
      <c r="BL16" s="24">
        <v>2.4858499999999999E-2</v>
      </c>
      <c r="BN16" s="24">
        <v>1.7449699999999999E-2</v>
      </c>
      <c r="BQ16" s="24">
        <f t="shared" si="9"/>
        <v>7.4088000000000001E-3</v>
      </c>
    </row>
    <row r="17" spans="2:69" x14ac:dyDescent="0.15">
      <c r="B17" s="24">
        <v>5.2620000000000999E-3</v>
      </c>
      <c r="C17" s="24">
        <v>5.1899999999993618E-4</v>
      </c>
      <c r="D17" s="24">
        <v>20.435089999999999</v>
      </c>
      <c r="E17" s="24">
        <v>2.8905000000000181E-3</v>
      </c>
      <c r="G17" s="24">
        <v>5.9500000000001219E-3</v>
      </c>
      <c r="H17" s="24">
        <v>4.6800000000013497E-4</v>
      </c>
      <c r="I17" s="24">
        <v>21.138060000000003</v>
      </c>
      <c r="J17" s="24">
        <v>3.2090000000001284E-3</v>
      </c>
      <c r="L17" s="24">
        <v>2.1729999999999805E-3</v>
      </c>
      <c r="M17" s="24">
        <v>4.5279999999998655E-3</v>
      </c>
      <c r="N17" s="24">
        <v>21.279790000000002</v>
      </c>
      <c r="O17" s="24">
        <v>3.350499999999923E-3</v>
      </c>
      <c r="Q17" s="24">
        <v>2.3919999999999497E-3</v>
      </c>
      <c r="R17" s="24">
        <v>3.7510000000000598E-3</v>
      </c>
      <c r="S17" s="24">
        <v>21.833459999999999</v>
      </c>
      <c r="T17" s="24">
        <v>3.0715000000000048E-3</v>
      </c>
      <c r="V17" s="24">
        <v>5.6720000000001214E-3</v>
      </c>
      <c r="W17" s="24">
        <v>2.043000000000017E-3</v>
      </c>
      <c r="X17" s="24">
        <v>20.70532</v>
      </c>
      <c r="Y17" s="24">
        <v>3.8575000000000692E-3</v>
      </c>
      <c r="AA17" s="24">
        <v>2.8040000000000287E-3</v>
      </c>
      <c r="AB17" s="24">
        <v>1.7510000000000581E-3</v>
      </c>
      <c r="AC17" s="24">
        <v>20.807359999999999</v>
      </c>
      <c r="AD17" s="24">
        <v>2.2775000000000434E-3</v>
      </c>
      <c r="AE17">
        <v>5.9999998658895493E-2</v>
      </c>
      <c r="AF17">
        <v>31797.080078125</v>
      </c>
      <c r="AG17">
        <f t="shared" si="0"/>
        <v>63.594160156249998</v>
      </c>
      <c r="AH17">
        <v>2.8829827904701233E-2</v>
      </c>
      <c r="AI17">
        <v>1.944923959672451E-2</v>
      </c>
      <c r="AJ17" s="24">
        <f t="shared" si="1"/>
        <v>9.3805883079767227E-3</v>
      </c>
      <c r="AK17">
        <v>0.11999999731779099</v>
      </c>
      <c r="AL17">
        <v>64067.7734375</v>
      </c>
      <c r="AM17">
        <f t="shared" si="2"/>
        <v>128.13554687499999</v>
      </c>
      <c r="AN17">
        <v>5.6716307997703552E-2</v>
      </c>
      <c r="AO17">
        <v>3.8323733955621719E-2</v>
      </c>
      <c r="AP17" s="24">
        <f t="shared" si="3"/>
        <v>1.8392574042081833E-2</v>
      </c>
      <c r="AQ17">
        <v>0.11999999731779099</v>
      </c>
      <c r="AR17">
        <v>64000.5390625</v>
      </c>
      <c r="AS17">
        <f t="shared" si="4"/>
        <v>128.00107812499999</v>
      </c>
      <c r="AT17">
        <v>5.6909669190645218E-2</v>
      </c>
      <c r="AU17">
        <v>3.8756188005208969E-2</v>
      </c>
      <c r="AV17" s="24">
        <f t="shared" si="5"/>
        <v>1.8153481185436249E-2</v>
      </c>
      <c r="AX17" s="24">
        <v>0.06</v>
      </c>
      <c r="AY17" s="24">
        <v>32447.7</v>
      </c>
      <c r="AZ17" s="24">
        <f t="shared" si="6"/>
        <v>64.895399999999995</v>
      </c>
      <c r="BA17" s="24">
        <v>2.7595600000000001E-2</v>
      </c>
      <c r="BC17" s="24">
        <v>1.9069200000000001E-2</v>
      </c>
      <c r="BF17" s="24">
        <f t="shared" si="7"/>
        <v>8.5264E-3</v>
      </c>
      <c r="BI17" s="24">
        <v>0.06</v>
      </c>
      <c r="BJ17" s="24">
        <v>32680.3</v>
      </c>
      <c r="BK17" s="24">
        <f t="shared" si="8"/>
        <v>65.360600000000005</v>
      </c>
      <c r="BL17" s="24">
        <v>2.71191E-2</v>
      </c>
      <c r="BN17" s="24">
        <v>1.9035799999999999E-2</v>
      </c>
      <c r="BQ17" s="24">
        <f t="shared" si="9"/>
        <v>8.0833000000000016E-3</v>
      </c>
    </row>
    <row r="18" spans="2:69" x14ac:dyDescent="0.15">
      <c r="B18" s="24">
        <v>5.2589999999999026E-3</v>
      </c>
      <c r="C18" s="24">
        <v>3.729999999999567E-4</v>
      </c>
      <c r="D18" s="24">
        <v>20.38785</v>
      </c>
      <c r="E18" s="24">
        <v>2.8159999999999297E-3</v>
      </c>
      <c r="G18" s="24">
        <v>4.8129999999999562E-3</v>
      </c>
      <c r="H18" s="24">
        <v>1.6019999999998813E-3</v>
      </c>
      <c r="I18" s="24">
        <v>21.968580000000003</v>
      </c>
      <c r="J18" s="24">
        <v>3.2074999999999187E-3</v>
      </c>
      <c r="L18" s="24">
        <v>2.147000000000121E-3</v>
      </c>
      <c r="M18" s="24">
        <v>4.2830000000000368E-3</v>
      </c>
      <c r="N18" s="24">
        <v>22.15849</v>
      </c>
      <c r="O18" s="24">
        <v>3.2150000000000789E-3</v>
      </c>
      <c r="Q18" s="24">
        <v>2.1700000000000053E-3</v>
      </c>
      <c r="R18" s="24">
        <v>4.2560000000000375E-3</v>
      </c>
      <c r="S18" s="24">
        <v>21.942119999999999</v>
      </c>
      <c r="T18" s="24">
        <v>3.2130000000000214E-3</v>
      </c>
      <c r="V18" s="24">
        <v>5.2030000000000687E-3</v>
      </c>
      <c r="W18" s="24">
        <v>2.7260000000000062E-3</v>
      </c>
      <c r="X18" s="24">
        <v>21.354430000000001</v>
      </c>
      <c r="Y18" s="24">
        <v>3.9645000000000374E-3</v>
      </c>
      <c r="AA18" s="24">
        <v>2.3320000000000007E-3</v>
      </c>
      <c r="AB18" s="24">
        <v>1.6390000000001681E-3</v>
      </c>
      <c r="AC18" s="24">
        <v>20.813980000000001</v>
      </c>
      <c r="AD18" s="24">
        <v>1.9855000000000844E-3</v>
      </c>
      <c r="AE18">
        <v>6.4999997615814209E-2</v>
      </c>
      <c r="AF18">
        <v>34470.19140625</v>
      </c>
      <c r="AG18">
        <f t="shared" si="0"/>
        <v>68.940382812500005</v>
      </c>
      <c r="AH18">
        <v>3.119627945125103E-2</v>
      </c>
      <c r="AI18">
        <v>2.1066036075353622E-2</v>
      </c>
      <c r="AJ18" s="24">
        <f t="shared" si="1"/>
        <v>1.0130243375897408E-2</v>
      </c>
      <c r="AK18">
        <v>0.12999999523162842</v>
      </c>
      <c r="AL18">
        <v>69424.3203125</v>
      </c>
      <c r="AM18">
        <f t="shared" si="2"/>
        <v>138.848640625</v>
      </c>
      <c r="AN18">
        <v>6.1393771320581436E-2</v>
      </c>
      <c r="AO18">
        <v>4.1523892432451248E-2</v>
      </c>
      <c r="AP18" s="24">
        <f t="shared" si="3"/>
        <v>1.9869878888130188E-2</v>
      </c>
      <c r="AQ18">
        <v>0.12999999523162842</v>
      </c>
      <c r="AR18">
        <v>69343.5078125</v>
      </c>
      <c r="AS18">
        <f t="shared" si="4"/>
        <v>138.68701562499999</v>
      </c>
      <c r="AT18">
        <v>6.1625584959983826E-2</v>
      </c>
      <c r="AU18">
        <v>4.1988424956798553E-2</v>
      </c>
      <c r="AV18" s="24">
        <f t="shared" si="5"/>
        <v>1.9637160003185272E-2</v>
      </c>
      <c r="AX18" s="24">
        <v>6.5000000000000002E-2</v>
      </c>
      <c r="AY18" s="24">
        <v>35149.800000000003</v>
      </c>
      <c r="AZ18" s="24">
        <f t="shared" si="6"/>
        <v>70.299600000000012</v>
      </c>
      <c r="BA18" s="24">
        <v>2.9900800000000002E-2</v>
      </c>
      <c r="BC18" s="24">
        <v>2.06567E-2</v>
      </c>
      <c r="BF18" s="24">
        <f t="shared" si="7"/>
        <v>9.2441000000000016E-3</v>
      </c>
      <c r="BI18" s="24">
        <v>6.5000000000000002E-2</v>
      </c>
      <c r="BJ18" s="24">
        <v>35402.6</v>
      </c>
      <c r="BK18" s="24">
        <f t="shared" si="8"/>
        <v>70.805199999999999</v>
      </c>
      <c r="BL18" s="24">
        <v>2.93811E-2</v>
      </c>
      <c r="BN18" s="24">
        <v>2.06216E-2</v>
      </c>
      <c r="BQ18" s="24">
        <f t="shared" si="9"/>
        <v>8.7594999999999999E-3</v>
      </c>
    </row>
    <row r="19" spans="2:69" x14ac:dyDescent="0.15">
      <c r="B19" s="24">
        <v>5.2009999999997891E-3</v>
      </c>
      <c r="C19" s="24">
        <v>7.0099999999984064E-4</v>
      </c>
      <c r="D19" s="24">
        <v>21.556630000000002</v>
      </c>
      <c r="E19" s="24">
        <v>2.9509999999998149E-3</v>
      </c>
      <c r="G19" s="24">
        <v>3.2500000000001972E-3</v>
      </c>
      <c r="H19" s="24">
        <v>3.2350000000000989E-3</v>
      </c>
      <c r="I19" s="24">
        <v>23.400959999999998</v>
      </c>
      <c r="J19" s="24">
        <v>3.242500000000148E-3</v>
      </c>
      <c r="L19" s="24">
        <v>2.3140000000001493E-3</v>
      </c>
      <c r="M19" s="24">
        <v>4.298000000000135E-3</v>
      </c>
      <c r="N19" s="24">
        <v>21.618040000000001</v>
      </c>
      <c r="O19" s="24">
        <v>3.3060000000001422E-3</v>
      </c>
      <c r="Q19" s="24">
        <v>1.9919999999999938E-3</v>
      </c>
      <c r="R19" s="24">
        <v>4.8909999999999787E-3</v>
      </c>
      <c r="S19" s="24">
        <v>24.766259999999999</v>
      </c>
      <c r="T19" s="24">
        <v>3.4414999999999862E-3</v>
      </c>
      <c r="V19" s="24">
        <v>4.9010000000000442E-3</v>
      </c>
      <c r="W19" s="24">
        <v>3.8310000000001398E-3</v>
      </c>
      <c r="X19" s="24">
        <v>22.422099999999997</v>
      </c>
      <c r="Y19" s="24">
        <v>4.366000000000092E-3</v>
      </c>
      <c r="AA19" s="24">
        <v>2.0160000000000178E-3</v>
      </c>
      <c r="AB19" s="24">
        <v>1.6920000000000268E-3</v>
      </c>
      <c r="AC19" s="24">
        <v>21.56324</v>
      </c>
      <c r="AD19" s="24">
        <v>1.8540000000000223E-3</v>
      </c>
      <c r="AE19">
        <v>7.0000000298023224E-2</v>
      </c>
      <c r="AF19">
        <v>37146.7734375</v>
      </c>
      <c r="AG19">
        <f t="shared" si="0"/>
        <v>74.293546875000004</v>
      </c>
      <c r="AH19">
        <v>3.3556107431650162E-2</v>
      </c>
      <c r="AI19">
        <v>2.2682474926114082E-2</v>
      </c>
      <c r="AJ19" s="24">
        <f t="shared" si="1"/>
        <v>1.0873632505536079E-2</v>
      </c>
      <c r="AK19">
        <v>0.14000000059604645</v>
      </c>
      <c r="AL19">
        <v>74774.59375</v>
      </c>
      <c r="AM19">
        <f t="shared" si="2"/>
        <v>149.54918749999999</v>
      </c>
      <c r="AN19">
        <v>6.6083014011383057E-2</v>
      </c>
      <c r="AO19">
        <v>4.4723056256771088E-2</v>
      </c>
      <c r="AP19" s="24">
        <f t="shared" si="3"/>
        <v>2.1359957754611969E-2</v>
      </c>
      <c r="AQ19">
        <v>0.14000000059604645</v>
      </c>
      <c r="AR19">
        <v>74679.1640625</v>
      </c>
      <c r="AS19">
        <f t="shared" si="4"/>
        <v>149.35832812500001</v>
      </c>
      <c r="AT19">
        <v>6.635526567697525E-2</v>
      </c>
      <c r="AU19">
        <v>4.521898552775383E-2</v>
      </c>
      <c r="AV19" s="24">
        <f t="shared" si="5"/>
        <v>2.113628014922142E-2</v>
      </c>
      <c r="AX19" s="24">
        <v>7.0000000000000007E-2</v>
      </c>
      <c r="AY19" s="24">
        <v>37850.6</v>
      </c>
      <c r="AZ19" s="24">
        <f t="shared" si="6"/>
        <v>75.7012</v>
      </c>
      <c r="BA19" s="24">
        <v>3.2208100000000003E-2</v>
      </c>
      <c r="BC19" s="24">
        <v>2.2243700000000002E-2</v>
      </c>
      <c r="BF19" s="24">
        <f t="shared" si="7"/>
        <v>9.9644000000000017E-3</v>
      </c>
      <c r="BI19" s="24">
        <v>7.0000000000000007E-2</v>
      </c>
      <c r="BJ19" s="24">
        <v>38124</v>
      </c>
      <c r="BK19" s="24">
        <f t="shared" si="8"/>
        <v>76.248000000000005</v>
      </c>
      <c r="BL19" s="24">
        <v>3.1646800000000003E-2</v>
      </c>
      <c r="BN19" s="24">
        <v>2.2206300000000002E-2</v>
      </c>
      <c r="BQ19" s="24">
        <f t="shared" si="9"/>
        <v>9.440500000000001E-3</v>
      </c>
    </row>
    <row r="20" spans="2:69" x14ac:dyDescent="0.15">
      <c r="B20" s="24">
        <v>4.8809999999999132E-3</v>
      </c>
      <c r="C20" s="24">
        <v>1.3379999999998393E-3</v>
      </c>
      <c r="D20" s="24">
        <v>23.246009999999998</v>
      </c>
      <c r="E20" s="24">
        <v>3.1094999999998763E-3</v>
      </c>
      <c r="G20" s="24">
        <v>2.175000000000038E-3</v>
      </c>
      <c r="H20" s="24">
        <v>4.761999999999933E-3</v>
      </c>
      <c r="I20" s="24">
        <v>26.137229999999999</v>
      </c>
      <c r="J20" s="24">
        <v>3.4684999999999855E-3</v>
      </c>
      <c r="L20" s="24">
        <v>2.5159999999999627E-3</v>
      </c>
      <c r="M20" s="24">
        <v>4.40599999999991E-3</v>
      </c>
      <c r="N20" s="24">
        <v>26.34037</v>
      </c>
      <c r="O20" s="24">
        <v>3.4609999999999363E-3</v>
      </c>
      <c r="Q20" s="24">
        <v>1.970999999999945E-3</v>
      </c>
      <c r="R20" s="24">
        <v>5.6069999999999176E-3</v>
      </c>
      <c r="S20" s="24">
        <v>28.55603</v>
      </c>
      <c r="T20" s="24">
        <v>3.7889999999999313E-3</v>
      </c>
      <c r="V20" s="24">
        <v>4.070000000000018E-3</v>
      </c>
      <c r="W20" s="24">
        <v>4.4560000000000155E-3</v>
      </c>
      <c r="X20" s="24">
        <v>22.06401</v>
      </c>
      <c r="Y20" s="24">
        <v>4.2630000000000168E-3</v>
      </c>
      <c r="AA20" s="24">
        <v>1.8850000000001366E-3</v>
      </c>
      <c r="AB20" s="24">
        <v>1.8059999999999743E-3</v>
      </c>
      <c r="AC20" s="24">
        <v>22.732009999999999</v>
      </c>
      <c r="AD20" s="24">
        <v>1.8455000000000554E-3</v>
      </c>
      <c r="AE20">
        <v>7.5000002980232239E-2</v>
      </c>
      <c r="AF20">
        <v>39826.5625</v>
      </c>
      <c r="AG20">
        <f t="shared" si="0"/>
        <v>79.653125000000003</v>
      </c>
      <c r="AH20">
        <v>3.5910226404666901E-2</v>
      </c>
      <c r="AI20">
        <v>2.4298651143908501E-2</v>
      </c>
      <c r="AJ20" s="24">
        <f t="shared" si="1"/>
        <v>1.16115752607584E-2</v>
      </c>
      <c r="AK20">
        <v>0.15000000596046448</v>
      </c>
      <c r="AL20">
        <v>80119.7109375</v>
      </c>
      <c r="AM20">
        <f t="shared" si="2"/>
        <v>160.23942187500001</v>
      </c>
      <c r="AN20">
        <v>7.078416645526886E-2</v>
      </c>
      <c r="AO20">
        <v>4.7919757664203644E-2</v>
      </c>
      <c r="AP20" s="24">
        <f t="shared" si="3"/>
        <v>2.2864408791065216E-2</v>
      </c>
      <c r="AQ20">
        <v>0.15000000596046448</v>
      </c>
      <c r="AR20">
        <v>80009.171875</v>
      </c>
      <c r="AS20">
        <f t="shared" si="4"/>
        <v>160.01834375000001</v>
      </c>
      <c r="AT20">
        <v>7.1098633110523224E-2</v>
      </c>
      <c r="AU20">
        <v>4.8447705805301666E-2</v>
      </c>
      <c r="AV20" s="24">
        <f t="shared" si="5"/>
        <v>2.2650927305221558E-2</v>
      </c>
      <c r="AX20" s="24">
        <v>7.4999999999999997E-2</v>
      </c>
      <c r="AY20" s="24">
        <v>40550.6</v>
      </c>
      <c r="AZ20" s="24">
        <f t="shared" si="6"/>
        <v>81.101199999999992</v>
      </c>
      <c r="BA20" s="24">
        <v>3.4516900000000003E-2</v>
      </c>
      <c r="BC20" s="24">
        <v>2.3830500000000001E-2</v>
      </c>
      <c r="BF20" s="24">
        <f t="shared" si="7"/>
        <v>1.0686400000000002E-2</v>
      </c>
      <c r="BI20" s="24">
        <v>7.4999999999999997E-2</v>
      </c>
      <c r="BJ20" s="24">
        <v>40844.300000000003</v>
      </c>
      <c r="BK20" s="24">
        <f t="shared" si="8"/>
        <v>81.688600000000008</v>
      </c>
      <c r="BL20" s="24">
        <v>3.3914E-2</v>
      </c>
      <c r="BN20" s="24">
        <v>2.3790700000000001E-2</v>
      </c>
      <c r="BQ20" s="24">
        <f t="shared" si="9"/>
        <v>1.0123299999999998E-2</v>
      </c>
    </row>
    <row r="21" spans="2:69" x14ac:dyDescent="0.15">
      <c r="B21" s="24">
        <v>4.8819999999998309E-3</v>
      </c>
      <c r="C21" s="24">
        <v>2.3569999999999425E-3</v>
      </c>
      <c r="D21" s="24">
        <v>26.88082</v>
      </c>
      <c r="E21" s="24">
        <v>3.6194999999998867E-3</v>
      </c>
      <c r="G21" s="24">
        <v>2.4650000000003836E-3</v>
      </c>
      <c r="H21" s="24">
        <v>5.7249999999999801E-3</v>
      </c>
      <c r="I21" s="24">
        <v>30.136759999999999</v>
      </c>
      <c r="J21" s="24">
        <v>4.0950000000001818E-3</v>
      </c>
      <c r="L21" s="24">
        <v>2.5549999999996409E-3</v>
      </c>
      <c r="M21" s="24">
        <v>5.1069999999997506E-3</v>
      </c>
      <c r="N21" s="24">
        <v>29.75788</v>
      </c>
      <c r="O21" s="24">
        <v>3.8309999999996958E-3</v>
      </c>
      <c r="Q21" s="24">
        <v>2.5280000000000857E-3</v>
      </c>
      <c r="R21" s="24">
        <v>6.2610000000000721E-3</v>
      </c>
      <c r="S21" s="24">
        <v>31.981090000000002</v>
      </c>
      <c r="T21" s="24">
        <v>4.3945000000000789E-3</v>
      </c>
      <c r="V21" s="24">
        <v>4.0510000000000268E-3</v>
      </c>
      <c r="W21" s="24">
        <v>5.2470000000000017E-3</v>
      </c>
      <c r="X21" s="24">
        <v>27.548830000000002</v>
      </c>
      <c r="Y21" s="24">
        <v>4.6490000000000142E-3</v>
      </c>
      <c r="AA21" s="24">
        <v>2.271000000000134E-3</v>
      </c>
      <c r="AB21" s="24">
        <v>2.5060000000001192E-3</v>
      </c>
      <c r="AC21" s="24">
        <v>25.77252</v>
      </c>
      <c r="AD21" s="24">
        <v>2.3885000000001266E-3</v>
      </c>
      <c r="AE21">
        <v>7.9999998211860657E-2</v>
      </c>
      <c r="AF21">
        <v>42509.10546875</v>
      </c>
      <c r="AG21">
        <f t="shared" si="0"/>
        <v>85.018210937500001</v>
      </c>
      <c r="AH21">
        <v>3.825715184211731E-2</v>
      </c>
      <c r="AI21">
        <v>2.5914659723639488E-2</v>
      </c>
      <c r="AJ21" s="24">
        <f t="shared" si="1"/>
        <v>1.2342492118477821E-2</v>
      </c>
      <c r="AK21">
        <v>0.15999999642372131</v>
      </c>
      <c r="AL21">
        <v>85461.9375</v>
      </c>
      <c r="AM21">
        <f t="shared" si="2"/>
        <v>170.92387500000001</v>
      </c>
      <c r="AN21">
        <v>7.5491085648536682E-2</v>
      </c>
      <c r="AO21">
        <v>5.1115769892930984E-2</v>
      </c>
      <c r="AP21" s="24">
        <f t="shared" si="3"/>
        <v>2.4375315755605698E-2</v>
      </c>
      <c r="AQ21">
        <v>0.15999999642372131</v>
      </c>
      <c r="AR21">
        <v>85332.2421875</v>
      </c>
      <c r="AS21">
        <f t="shared" si="4"/>
        <v>170.664484375</v>
      </c>
      <c r="AT21">
        <v>7.5857095420360565E-2</v>
      </c>
      <c r="AU21">
        <v>5.167292058467865E-2</v>
      </c>
      <c r="AV21" s="24">
        <f t="shared" si="5"/>
        <v>2.4184174835681915E-2</v>
      </c>
      <c r="AX21" s="24">
        <v>0.08</v>
      </c>
      <c r="AY21" s="24">
        <v>43249.8</v>
      </c>
      <c r="AZ21" s="24">
        <f t="shared" si="6"/>
        <v>86.499600000000001</v>
      </c>
      <c r="BA21" s="24">
        <v>3.68268E-2</v>
      </c>
      <c r="BC21" s="24">
        <v>2.5417100000000001E-2</v>
      </c>
      <c r="BF21" s="24">
        <f t="shared" si="7"/>
        <v>1.1409699999999998E-2</v>
      </c>
      <c r="BI21" s="24">
        <v>0.08</v>
      </c>
      <c r="BJ21" s="24">
        <v>43563.9</v>
      </c>
      <c r="BK21" s="24">
        <f t="shared" si="8"/>
        <v>87.127800000000008</v>
      </c>
      <c r="BL21" s="24">
        <v>3.6182400000000003E-2</v>
      </c>
      <c r="BN21" s="24">
        <v>2.5375000000000002E-2</v>
      </c>
      <c r="BQ21" s="24">
        <f t="shared" si="9"/>
        <v>1.0807400000000002E-2</v>
      </c>
    </row>
    <row r="22" spans="2:69" x14ac:dyDescent="0.15">
      <c r="B22" s="24">
        <v>4.9999999999998934E-3</v>
      </c>
      <c r="C22" s="24">
        <v>3.6119999999999486E-3</v>
      </c>
      <c r="D22" s="24">
        <v>31.12979</v>
      </c>
      <c r="E22" s="24">
        <v>4.305999999999921E-3</v>
      </c>
      <c r="G22" s="24">
        <v>3.0879999999999797E-3</v>
      </c>
      <c r="H22" s="24">
        <v>6.4479999999997872E-3</v>
      </c>
      <c r="I22" s="24">
        <v>34.602089999999997</v>
      </c>
      <c r="J22" s="24">
        <v>4.7679999999998834E-3</v>
      </c>
      <c r="L22" s="24">
        <v>2.5759999999999117E-3</v>
      </c>
      <c r="M22" s="24">
        <v>6.0340000000000948E-3</v>
      </c>
      <c r="N22" s="24">
        <v>34.095660000000002</v>
      </c>
      <c r="O22" s="24">
        <v>4.3050000000000033E-3</v>
      </c>
      <c r="Q22" s="24">
        <v>3.2730000000000814E-3</v>
      </c>
      <c r="R22" s="24">
        <v>6.9390000000000285E-3</v>
      </c>
      <c r="S22" s="24">
        <v>36.148800000000001</v>
      </c>
      <c r="T22" s="24">
        <v>5.1060000000000549E-3</v>
      </c>
      <c r="V22" s="24">
        <v>4.6929999999998362E-3</v>
      </c>
      <c r="W22" s="24">
        <v>6.0979999999999368E-3</v>
      </c>
      <c r="X22" s="24">
        <v>32.102980000000002</v>
      </c>
      <c r="Y22" s="24">
        <v>5.3954999999998865E-3</v>
      </c>
      <c r="AA22" s="24">
        <v>2.995000000000303E-3</v>
      </c>
      <c r="AB22" s="24">
        <v>3.0250000000000554E-3</v>
      </c>
      <c r="AC22" s="24">
        <v>29.73142</v>
      </c>
      <c r="AD22" s="24">
        <v>3.0100000000001792E-3</v>
      </c>
      <c r="AE22">
        <v>8.5000000894069672E-2</v>
      </c>
      <c r="AF22">
        <v>45191.2421875</v>
      </c>
      <c r="AG22">
        <f t="shared" si="0"/>
        <v>90.382484375000004</v>
      </c>
      <c r="AH22">
        <v>4.0598835796117783E-2</v>
      </c>
      <c r="AI22">
        <v>2.7532095089554787E-2</v>
      </c>
      <c r="AJ22" s="24">
        <f t="shared" si="1"/>
        <v>1.3066740706562996E-2</v>
      </c>
      <c r="AK22">
        <v>0.17000000178813934</v>
      </c>
      <c r="AL22">
        <v>90800.109375</v>
      </c>
      <c r="AM22">
        <f t="shared" si="2"/>
        <v>181.60021875000001</v>
      </c>
      <c r="AN22">
        <v>8.0209732055664063E-2</v>
      </c>
      <c r="AO22">
        <v>5.4308474063873291E-2</v>
      </c>
      <c r="AP22" s="24">
        <f t="shared" si="3"/>
        <v>2.5901257991790771E-2</v>
      </c>
      <c r="AQ22">
        <v>0.17000000178813934</v>
      </c>
      <c r="AR22">
        <v>90648.0234375</v>
      </c>
      <c r="AS22">
        <f t="shared" si="4"/>
        <v>181.296046875</v>
      </c>
      <c r="AT22">
        <v>8.0628633499145508E-2</v>
      </c>
      <c r="AU22">
        <v>5.4896365851163864E-2</v>
      </c>
      <c r="AV22" s="24">
        <f t="shared" si="5"/>
        <v>2.5732267647981644E-2</v>
      </c>
      <c r="AX22" s="24">
        <v>8.5000000000000006E-2</v>
      </c>
      <c r="AY22" s="24">
        <v>45948.4</v>
      </c>
      <c r="AZ22" s="24">
        <f t="shared" si="6"/>
        <v>91.896799999999999</v>
      </c>
      <c r="BA22" s="24">
        <v>3.9136999999999998E-2</v>
      </c>
      <c r="BC22" s="24">
        <v>2.7003699999999999E-2</v>
      </c>
      <c r="BF22" s="24">
        <f t="shared" si="7"/>
        <v>1.21333E-2</v>
      </c>
      <c r="BI22" s="24">
        <v>8.5000000000000006E-2</v>
      </c>
      <c r="BJ22" s="24">
        <v>46282.7</v>
      </c>
      <c r="BK22" s="24">
        <f t="shared" si="8"/>
        <v>92.565399999999997</v>
      </c>
      <c r="BL22" s="24">
        <v>3.8451899999999997E-2</v>
      </c>
      <c r="BN22" s="24">
        <v>2.69591E-2</v>
      </c>
      <c r="BQ22" s="24">
        <f t="shared" si="9"/>
        <v>1.1492799999999997E-2</v>
      </c>
    </row>
    <row r="23" spans="2:69" x14ac:dyDescent="0.15">
      <c r="B23" s="24">
        <v>3.9189999999997838E-3</v>
      </c>
      <c r="C23" s="24">
        <v>4.8430000000001527E-3</v>
      </c>
      <c r="D23" s="24">
        <v>35.000819999999997</v>
      </c>
      <c r="E23" s="24">
        <v>4.3809999999999683E-3</v>
      </c>
      <c r="G23" s="24">
        <v>4.1590000000000238E-3</v>
      </c>
      <c r="H23" s="24">
        <v>7.1920000000003093E-3</v>
      </c>
      <c r="I23" s="24">
        <v>38.858620000000002</v>
      </c>
      <c r="J23" s="24">
        <v>5.6755000000001665E-3</v>
      </c>
      <c r="L23" s="24">
        <v>2.5770000000000515E-3</v>
      </c>
      <c r="M23" s="24">
        <v>7.3470000000002145E-3</v>
      </c>
      <c r="N23" s="24">
        <v>39.263949999999994</v>
      </c>
      <c r="O23" s="24">
        <v>4.962000000000133E-3</v>
      </c>
      <c r="Q23" s="24">
        <v>4.1060000000001651E-3</v>
      </c>
      <c r="R23" s="24">
        <v>7.7439999999997511E-3</v>
      </c>
      <c r="S23" s="24">
        <v>41.303870000000003</v>
      </c>
      <c r="T23" s="24">
        <v>5.9249999999999581E-3</v>
      </c>
      <c r="V23" s="24">
        <v>5.7520000000002014E-3</v>
      </c>
      <c r="W23" s="24">
        <v>7.5850000000001749E-3</v>
      </c>
      <c r="X23" s="24">
        <v>36.967040000000004</v>
      </c>
      <c r="Y23" s="24">
        <v>6.6685000000001882E-3</v>
      </c>
      <c r="AA23" s="24">
        <v>3.7869999999999848E-3</v>
      </c>
      <c r="AB23" s="24">
        <v>3.6870000000002179E-3</v>
      </c>
      <c r="AC23" s="24">
        <v>32.920269999999995</v>
      </c>
      <c r="AD23" s="24">
        <v>3.7370000000001014E-3</v>
      </c>
      <c r="AE23">
        <v>9.0000003576278687E-2</v>
      </c>
      <c r="AF23">
        <v>47874.76953125</v>
      </c>
      <c r="AG23">
        <f t="shared" si="0"/>
        <v>95.749539062500006</v>
      </c>
      <c r="AH23">
        <v>4.2940828949213028E-2</v>
      </c>
      <c r="AI23">
        <v>2.9150359332561493E-2</v>
      </c>
      <c r="AJ23" s="24">
        <f t="shared" si="1"/>
        <v>1.3790469616651535E-2</v>
      </c>
      <c r="AK23">
        <v>0.18000000715255737</v>
      </c>
      <c r="AL23">
        <v>96120.546875</v>
      </c>
      <c r="AM23">
        <f t="shared" si="2"/>
        <v>192.24109375</v>
      </c>
      <c r="AN23">
        <v>8.4975622594356537E-2</v>
      </c>
      <c r="AO23">
        <v>5.7489216327667236E-2</v>
      </c>
      <c r="AP23" s="24">
        <f t="shared" si="3"/>
        <v>2.7486406266689301E-2</v>
      </c>
      <c r="AQ23">
        <v>0.18000000715255737</v>
      </c>
      <c r="AR23">
        <v>95956.734375</v>
      </c>
      <c r="AS23">
        <f t="shared" si="4"/>
        <v>191.91346874999999</v>
      </c>
      <c r="AT23">
        <v>8.5412696003913879E-2</v>
      </c>
      <c r="AU23">
        <v>5.8118246495723724E-2</v>
      </c>
      <c r="AV23" s="24">
        <f t="shared" si="5"/>
        <v>2.7294449508190155E-2</v>
      </c>
      <c r="AX23" s="24">
        <v>0.09</v>
      </c>
      <c r="AY23" s="24">
        <v>48646.3</v>
      </c>
      <c r="AZ23" s="24">
        <f t="shared" si="6"/>
        <v>97.292600000000007</v>
      </c>
      <c r="BA23" s="24">
        <v>4.1449300000000001E-2</v>
      </c>
      <c r="BC23" s="24">
        <v>2.8589699999999999E-2</v>
      </c>
      <c r="BF23" s="24">
        <f t="shared" si="7"/>
        <v>1.2859600000000002E-2</v>
      </c>
      <c r="BI23" s="24">
        <v>0.09</v>
      </c>
      <c r="BJ23" s="24">
        <v>49001.1</v>
      </c>
      <c r="BK23" s="24">
        <f t="shared" si="8"/>
        <v>98.002200000000002</v>
      </c>
      <c r="BL23" s="24">
        <v>4.0721599999999997E-2</v>
      </c>
      <c r="BN23" s="24">
        <v>2.8543300000000001E-2</v>
      </c>
      <c r="BQ23" s="24">
        <f t="shared" si="9"/>
        <v>1.2178299999999996E-2</v>
      </c>
    </row>
    <row r="24" spans="2:69" x14ac:dyDescent="0.15">
      <c r="B24" s="24">
        <v>3.9610000000003254E-3</v>
      </c>
      <c r="C24" s="24">
        <v>6.2000000000002053E-3</v>
      </c>
      <c r="D24" s="24">
        <v>40.493199999999995</v>
      </c>
      <c r="E24" s="24">
        <v>5.0805000000002654E-3</v>
      </c>
      <c r="G24" s="24">
        <v>4.9529999999999852E-3</v>
      </c>
      <c r="H24" s="24">
        <v>8.0689999999998818E-3</v>
      </c>
      <c r="I24" s="24">
        <v>43.755739999999996</v>
      </c>
      <c r="J24" s="24">
        <v>6.5109999999999335E-3</v>
      </c>
      <c r="L24" s="24">
        <v>2.6690000000000325E-3</v>
      </c>
      <c r="M24" s="24">
        <v>8.5470000000000823E-3</v>
      </c>
      <c r="N24" s="24">
        <v>43.614019999999996</v>
      </c>
      <c r="O24" s="24">
        <v>5.6080000000000574E-3</v>
      </c>
      <c r="Q24" s="24">
        <v>4.8379999999998979E-3</v>
      </c>
      <c r="R24" s="24">
        <v>8.4729999999999528E-3</v>
      </c>
      <c r="S24" s="24">
        <v>45.674720000000001</v>
      </c>
      <c r="T24" s="24">
        <v>6.6554999999999254E-3</v>
      </c>
      <c r="V24" s="24">
        <v>6.7219999999998947E-3</v>
      </c>
      <c r="W24" s="24">
        <v>8.8459999999996874E-3</v>
      </c>
      <c r="X24" s="24">
        <v>42.438629999999996</v>
      </c>
      <c r="Y24" s="24">
        <v>7.7839999999997911E-3</v>
      </c>
      <c r="AA24" s="24">
        <v>4.5850000000000612E-3</v>
      </c>
      <c r="AB24" s="24">
        <v>4.1050000000000253E-3</v>
      </c>
      <c r="AC24" s="24">
        <v>38.378629999999994</v>
      </c>
      <c r="AD24" s="24">
        <v>4.3450000000000433E-3</v>
      </c>
      <c r="AE24">
        <v>9.4999998807907104E-2</v>
      </c>
      <c r="AF24">
        <v>50560</v>
      </c>
      <c r="AG24">
        <f t="shared" si="0"/>
        <v>101.12</v>
      </c>
      <c r="AH24">
        <v>4.5279882848262787E-2</v>
      </c>
      <c r="AI24">
        <v>3.0767662450671196E-2</v>
      </c>
      <c r="AJ24" s="24">
        <f t="shared" si="1"/>
        <v>1.4512220397591591E-2</v>
      </c>
      <c r="AK24">
        <v>0.18999999761581421</v>
      </c>
      <c r="AL24">
        <v>101425.5703125</v>
      </c>
      <c r="AM24">
        <f t="shared" si="2"/>
        <v>202.851140625</v>
      </c>
      <c r="AN24">
        <v>8.9765876531600952E-2</v>
      </c>
      <c r="AO24">
        <v>6.0664940625429153E-2</v>
      </c>
      <c r="AP24" s="24">
        <f t="shared" si="3"/>
        <v>2.9100935906171799E-2</v>
      </c>
      <c r="AQ24">
        <v>0.18999999761581421</v>
      </c>
      <c r="AR24">
        <v>101258.7265625</v>
      </c>
      <c r="AS24">
        <f t="shared" si="4"/>
        <v>202.517453125</v>
      </c>
      <c r="AT24">
        <v>9.0213082730770111E-2</v>
      </c>
      <c r="AU24">
        <v>6.1336055397987366E-2</v>
      </c>
      <c r="AV24" s="24">
        <f t="shared" si="5"/>
        <v>2.8877027332782745E-2</v>
      </c>
      <c r="AX24" s="24">
        <v>9.5000000000000001E-2</v>
      </c>
      <c r="AY24" s="24">
        <v>51343.3</v>
      </c>
      <c r="AZ24" s="24">
        <f t="shared" si="6"/>
        <v>102.68660000000001</v>
      </c>
      <c r="BA24" s="24">
        <v>4.3763400000000001E-2</v>
      </c>
      <c r="BC24" s="24">
        <v>3.0175199999999999E-2</v>
      </c>
      <c r="BF24" s="24">
        <f t="shared" si="7"/>
        <v>1.3588200000000002E-2</v>
      </c>
      <c r="BI24" s="24">
        <v>9.5000000000000001E-2</v>
      </c>
      <c r="BJ24" s="24">
        <v>51718.8</v>
      </c>
      <c r="BK24" s="24">
        <f t="shared" si="8"/>
        <v>103.4376</v>
      </c>
      <c r="BL24" s="24">
        <v>4.2993000000000003E-2</v>
      </c>
      <c r="BN24" s="24">
        <v>3.0126900000000002E-2</v>
      </c>
      <c r="BQ24" s="24">
        <f t="shared" si="9"/>
        <v>1.2866100000000002E-2</v>
      </c>
    </row>
    <row r="25" spans="2:69" x14ac:dyDescent="0.15">
      <c r="B25" s="24">
        <v>3.4480000000001176E-3</v>
      </c>
      <c r="C25" s="24">
        <v>5.8419999999999028E-3</v>
      </c>
      <c r="D25" s="24">
        <v>20.99633</v>
      </c>
      <c r="E25" s="24">
        <v>4.6450000000000102E-3</v>
      </c>
      <c r="G25" s="24">
        <v>5.9469999999999246E-3</v>
      </c>
      <c r="H25" s="24">
        <v>8.8630000000002873E-3</v>
      </c>
      <c r="I25" s="24">
        <v>48.667050000000003</v>
      </c>
      <c r="J25" s="24">
        <v>7.4050000000001059E-3</v>
      </c>
      <c r="L25" s="24">
        <v>2.9759999999998676E-3</v>
      </c>
      <c r="M25" s="24">
        <v>1.0054999999999925E-2</v>
      </c>
      <c r="N25" s="24">
        <v>49.194269999999996</v>
      </c>
      <c r="O25" s="24">
        <v>6.5154999999998964E-3</v>
      </c>
      <c r="Q25" s="24">
        <v>5.7580000000001519E-3</v>
      </c>
      <c r="R25" s="24">
        <v>9.3410000000000437E-3</v>
      </c>
      <c r="S25" s="24">
        <v>51.220959999999998</v>
      </c>
      <c r="T25" s="24">
        <v>7.5495000000000978E-3</v>
      </c>
      <c r="V25" s="24">
        <v>7.3140000000000427E-3</v>
      </c>
      <c r="W25" s="24">
        <v>9.9619999999998043E-3</v>
      </c>
      <c r="X25" s="24">
        <v>47.877160000000003</v>
      </c>
      <c r="Y25" s="24">
        <v>8.6379999999999235E-3</v>
      </c>
      <c r="AA25" s="24">
        <v>5.6169999999999831E-3</v>
      </c>
      <c r="AB25" s="24">
        <v>4.8509999999999387E-3</v>
      </c>
      <c r="AC25" s="24">
        <v>40.533819999999999</v>
      </c>
      <c r="AD25" s="24">
        <v>5.2339999999999609E-3</v>
      </c>
      <c r="AE25">
        <v>0.10000000149011612</v>
      </c>
      <c r="AF25">
        <v>53238.921875</v>
      </c>
      <c r="AG25">
        <f t="shared" si="0"/>
        <v>106.47784375000001</v>
      </c>
      <c r="AH25">
        <v>4.7622878104448318E-2</v>
      </c>
      <c r="AI25">
        <v>3.2386951148509979E-2</v>
      </c>
      <c r="AJ25" s="24">
        <f t="shared" si="1"/>
        <v>1.5235926955938339E-2</v>
      </c>
      <c r="AK25">
        <v>0.20000000298023224</v>
      </c>
      <c r="AL25">
        <v>106725.6171875</v>
      </c>
      <c r="AM25">
        <f t="shared" si="2"/>
        <v>213.45123437500001</v>
      </c>
      <c r="AN25">
        <v>9.4565868377685547E-2</v>
      </c>
      <c r="AO25">
        <v>6.3838094472885132E-2</v>
      </c>
      <c r="AP25" s="24">
        <f t="shared" si="3"/>
        <v>3.0727773904800415E-2</v>
      </c>
      <c r="AQ25">
        <v>0.20000000298023224</v>
      </c>
      <c r="AR25">
        <v>106554.5625</v>
      </c>
      <c r="AS25">
        <f t="shared" si="4"/>
        <v>213.10912500000001</v>
      </c>
      <c r="AT25">
        <v>9.5027081668376923E-2</v>
      </c>
      <c r="AU25">
        <v>6.4550682902336121E-2</v>
      </c>
      <c r="AV25" s="24">
        <f t="shared" si="5"/>
        <v>3.0476398766040802E-2</v>
      </c>
      <c r="AX25" s="24">
        <v>0.1</v>
      </c>
      <c r="AY25" s="24">
        <v>54039.3</v>
      </c>
      <c r="AZ25" s="24">
        <f t="shared" si="6"/>
        <v>108.07860000000001</v>
      </c>
      <c r="BA25" s="24">
        <v>4.6080299999999998E-2</v>
      </c>
      <c r="BC25" s="24">
        <v>3.1759999999999997E-2</v>
      </c>
      <c r="BF25" s="24">
        <f t="shared" si="7"/>
        <v>1.4320300000000001E-2</v>
      </c>
      <c r="BI25" s="24">
        <v>0.1</v>
      </c>
      <c r="BJ25" s="24">
        <v>54435.7</v>
      </c>
      <c r="BK25" s="24">
        <f t="shared" si="8"/>
        <v>108.87139999999999</v>
      </c>
      <c r="BL25" s="24">
        <v>4.5266000000000001E-2</v>
      </c>
      <c r="BN25" s="24">
        <v>3.1710099999999998E-2</v>
      </c>
      <c r="BQ25" s="24">
        <f t="shared" si="9"/>
        <v>1.3555900000000003E-2</v>
      </c>
    </row>
    <row r="26" spans="2:69" x14ac:dyDescent="0.15">
      <c r="B26" s="24">
        <v>4.5740000000003E-3</v>
      </c>
      <c r="C26" s="24">
        <v>5.3240000000003285E-3</v>
      </c>
      <c r="D26" s="24">
        <v>33.446550000000002</v>
      </c>
      <c r="E26" s="24">
        <v>4.9490000000003143E-3</v>
      </c>
      <c r="G26" s="24">
        <v>5.1660000000000039E-3</v>
      </c>
      <c r="H26" s="24">
        <v>9.104000000000223E-3</v>
      </c>
      <c r="I26" s="24">
        <v>54.774519999999995</v>
      </c>
      <c r="J26" s="24">
        <v>7.1350000000001135E-3</v>
      </c>
      <c r="L26" s="24">
        <v>3.3300000000000551E-3</v>
      </c>
      <c r="M26" s="24">
        <v>1.1597000000000079E-2</v>
      </c>
      <c r="N26" s="24">
        <v>54.984269999999995</v>
      </c>
      <c r="O26" s="24">
        <v>7.4635000000000673E-3</v>
      </c>
      <c r="Q26" s="24">
        <v>6.7209999999997549E-3</v>
      </c>
      <c r="R26" s="24">
        <v>1.0269999999999779E-2</v>
      </c>
      <c r="S26" s="24">
        <v>57.24718</v>
      </c>
      <c r="T26" s="24">
        <v>8.4954999999997671E-3</v>
      </c>
      <c r="V26" s="24">
        <v>8.1340000000000856E-3</v>
      </c>
      <c r="W26" s="24">
        <v>1.1487000000000247E-2</v>
      </c>
      <c r="X26" s="24">
        <v>54.34178</v>
      </c>
      <c r="Y26" s="24">
        <v>9.8105000000001663E-3</v>
      </c>
      <c r="AA26" s="24">
        <v>6.8769999999997999E-3</v>
      </c>
      <c r="AB26" s="24">
        <v>5.6590000000000806E-3</v>
      </c>
      <c r="AC26" s="24">
        <v>47.403790000000001</v>
      </c>
      <c r="AD26" s="24">
        <v>6.2679999999999403E-3</v>
      </c>
      <c r="AE26">
        <v>0.10499999672174454</v>
      </c>
      <c r="AF26">
        <v>55916.8125</v>
      </c>
      <c r="AG26">
        <f t="shared" si="0"/>
        <v>111.833625</v>
      </c>
      <c r="AH26">
        <v>4.9965605139732361E-2</v>
      </c>
      <c r="AI26">
        <v>3.400738537311554E-2</v>
      </c>
      <c r="AJ26" s="24">
        <f t="shared" si="1"/>
        <v>1.5958219766616821E-2</v>
      </c>
      <c r="AK26">
        <v>0.20999999344348907</v>
      </c>
      <c r="AL26">
        <v>112020.46875</v>
      </c>
      <c r="AM26">
        <f t="shared" si="2"/>
        <v>224.04093750000001</v>
      </c>
      <c r="AN26">
        <v>9.9373690783977509E-2</v>
      </c>
      <c r="AO26">
        <v>6.7010007798671722E-2</v>
      </c>
      <c r="AP26" s="24">
        <f t="shared" si="3"/>
        <v>3.2363682985305786E-2</v>
      </c>
      <c r="AQ26">
        <v>0.20999999344348907</v>
      </c>
      <c r="AR26">
        <v>111844.046875</v>
      </c>
      <c r="AS26">
        <f t="shared" si="4"/>
        <v>223.68809375000001</v>
      </c>
      <c r="AT26">
        <v>9.9854111671447754E-2</v>
      </c>
      <c r="AU26">
        <v>6.776244193315506E-2</v>
      </c>
      <c r="AV26" s="24">
        <f t="shared" si="5"/>
        <v>3.2091669738292694E-2</v>
      </c>
      <c r="AX26" s="24">
        <v>0.105</v>
      </c>
      <c r="AY26" s="24">
        <v>56734</v>
      </c>
      <c r="AZ26" s="24">
        <f t="shared" si="6"/>
        <v>113.468</v>
      </c>
      <c r="BA26" s="24">
        <v>4.8399900000000003E-2</v>
      </c>
      <c r="BC26" s="24">
        <v>3.3344100000000002E-2</v>
      </c>
      <c r="BF26" s="24">
        <f t="shared" si="7"/>
        <v>1.5055800000000001E-2</v>
      </c>
      <c r="BI26" s="24">
        <v>0.105</v>
      </c>
      <c r="BJ26" s="24">
        <v>57151.9</v>
      </c>
      <c r="BK26" s="24">
        <f t="shared" si="8"/>
        <v>114.30380000000001</v>
      </c>
      <c r="BL26" s="24">
        <v>4.7540899999999997E-2</v>
      </c>
      <c r="BN26" s="24">
        <v>3.3292799999999997E-2</v>
      </c>
      <c r="BQ26" s="24">
        <f t="shared" si="9"/>
        <v>1.42481E-2</v>
      </c>
    </row>
    <row r="27" spans="2:69" x14ac:dyDescent="0.15">
      <c r="B27" s="24">
        <v>4.8200000000000465E-3</v>
      </c>
      <c r="C27" s="24">
        <v>6.2370000000000481E-3</v>
      </c>
      <c r="D27" s="24">
        <v>49.477719999999998</v>
      </c>
      <c r="E27" s="24">
        <v>5.5285000000000473E-3</v>
      </c>
      <c r="G27" s="24">
        <v>4.2279999999998985E-3</v>
      </c>
      <c r="H27" s="24">
        <v>8.655999999999775E-3</v>
      </c>
      <c r="I27" s="24">
        <v>51.396699999999996</v>
      </c>
      <c r="J27" s="24">
        <v>6.4419999999998367E-3</v>
      </c>
      <c r="L27" s="24">
        <v>3.7590000000000678E-3</v>
      </c>
      <c r="M27" s="24">
        <v>1.3166999999999707E-2</v>
      </c>
      <c r="N27" s="24">
        <v>61.077580000000005</v>
      </c>
      <c r="O27" s="24">
        <v>8.4629999999998873E-3</v>
      </c>
      <c r="Q27" s="24">
        <v>7.9110000000000014E-3</v>
      </c>
      <c r="R27" s="24">
        <v>1.1572000000000138E-2</v>
      </c>
      <c r="S27" s="24">
        <v>63.415120000000002</v>
      </c>
      <c r="T27" s="24">
        <v>9.7415000000000695E-3</v>
      </c>
      <c r="V27" s="24">
        <v>7.0909999999999584E-3</v>
      </c>
      <c r="W27" s="24">
        <v>1.0625000000000107E-2</v>
      </c>
      <c r="X27" s="24">
        <v>55.207260000000005</v>
      </c>
      <c r="Y27" s="24">
        <v>8.8580000000000325E-3</v>
      </c>
      <c r="AA27" s="24">
        <v>7.8869999999997553E-3</v>
      </c>
      <c r="AB27" s="24">
        <v>6.545000000000023E-3</v>
      </c>
      <c r="AC27" s="24">
        <v>53.700230000000005</v>
      </c>
      <c r="AD27" s="24">
        <v>7.2159999999998892E-3</v>
      </c>
      <c r="AE27">
        <v>0.10999999940395355</v>
      </c>
      <c r="AF27">
        <v>58596.1953125</v>
      </c>
      <c r="AG27">
        <f t="shared" si="0"/>
        <v>117.192390625</v>
      </c>
      <c r="AH27">
        <v>5.2305053919553757E-2</v>
      </c>
      <c r="AI27">
        <v>3.5627875477075577E-2</v>
      </c>
      <c r="AJ27" s="24">
        <f t="shared" si="1"/>
        <v>1.667717844247818E-2</v>
      </c>
      <c r="AK27">
        <v>0.2199999988079071</v>
      </c>
      <c r="AL27">
        <v>117311.1953125</v>
      </c>
      <c r="AM27">
        <f t="shared" si="2"/>
        <v>234.62239062500001</v>
      </c>
      <c r="AN27">
        <v>0.1041882112622261</v>
      </c>
      <c r="AO27">
        <v>7.0180140435695648E-2</v>
      </c>
      <c r="AP27" s="24">
        <f t="shared" si="3"/>
        <v>3.4008070826530457E-2</v>
      </c>
      <c r="AQ27">
        <v>0.2199999988079071</v>
      </c>
      <c r="AR27">
        <v>117127.921875</v>
      </c>
      <c r="AS27">
        <f t="shared" si="4"/>
        <v>234.25584375</v>
      </c>
      <c r="AT27">
        <v>0.10469409823417664</v>
      </c>
      <c r="AU27">
        <v>7.0971027016639709E-2</v>
      </c>
      <c r="AV27" s="24">
        <f t="shared" si="5"/>
        <v>3.3723071217536926E-2</v>
      </c>
      <c r="AX27" s="24">
        <v>0.11</v>
      </c>
      <c r="AY27" s="24">
        <v>59427.8</v>
      </c>
      <c r="AZ27" s="24">
        <f t="shared" si="6"/>
        <v>118.85560000000001</v>
      </c>
      <c r="BA27" s="24">
        <v>5.0720500000000002E-2</v>
      </c>
      <c r="BC27" s="24">
        <v>3.4928000000000001E-2</v>
      </c>
      <c r="BF27" s="24">
        <f t="shared" si="7"/>
        <v>1.5792500000000001E-2</v>
      </c>
      <c r="BI27" s="24">
        <v>0.11</v>
      </c>
      <c r="BJ27" s="24">
        <v>59867</v>
      </c>
      <c r="BK27" s="24">
        <f t="shared" si="8"/>
        <v>119.73399999999999</v>
      </c>
      <c r="BL27" s="24">
        <v>4.9818300000000003E-2</v>
      </c>
      <c r="BN27" s="24">
        <v>3.48749E-2</v>
      </c>
      <c r="BQ27" s="24">
        <f t="shared" si="9"/>
        <v>1.4943400000000003E-2</v>
      </c>
    </row>
    <row r="28" spans="2:69" x14ac:dyDescent="0.15">
      <c r="B28" s="24">
        <v>5.6110000000000326E-3</v>
      </c>
      <c r="C28" s="24">
        <v>8.7660000000000515E-3</v>
      </c>
      <c r="D28" s="24">
        <v>53.74747</v>
      </c>
      <c r="E28" s="24">
        <v>7.1885000000000421E-3</v>
      </c>
      <c r="G28" s="24">
        <v>3.8670000000000648E-3</v>
      </c>
      <c r="H28" s="24">
        <v>9.1550000000002463E-3</v>
      </c>
      <c r="I28" s="24">
        <v>44.120449999999998</v>
      </c>
      <c r="J28" s="24">
        <v>6.5110000000001556E-3</v>
      </c>
      <c r="L28" s="24">
        <v>4.2109999999997427E-3</v>
      </c>
      <c r="M28" s="24">
        <v>1.4753999999999934E-2</v>
      </c>
      <c r="N28" s="24">
        <v>66.550119999999993</v>
      </c>
      <c r="O28" s="24">
        <v>9.4824999999998383E-3</v>
      </c>
      <c r="Q28" s="24">
        <v>8.9980000000000615E-3</v>
      </c>
      <c r="R28" s="24">
        <v>1.277700000000026E-2</v>
      </c>
      <c r="S28" s="24">
        <v>69.042619999999999</v>
      </c>
      <c r="T28" s="24">
        <v>1.0887500000000161E-2</v>
      </c>
      <c r="V28" s="24">
        <v>5.712999999999635E-3</v>
      </c>
      <c r="W28" s="24">
        <v>9.1599999999996129E-3</v>
      </c>
      <c r="X28" s="24">
        <v>36.379339999999999</v>
      </c>
      <c r="Y28" s="24">
        <v>7.436499999999624E-3</v>
      </c>
      <c r="AA28" s="24">
        <v>8.7110000000003573E-3</v>
      </c>
      <c r="AB28" s="24">
        <v>7.4510000000000964E-3</v>
      </c>
      <c r="AC28" s="24">
        <v>59.969269999999995</v>
      </c>
      <c r="AD28" s="24">
        <v>8.0810000000002269E-3</v>
      </c>
      <c r="AE28">
        <v>0.11500000208616257</v>
      </c>
      <c r="AF28">
        <v>61274.81640625</v>
      </c>
      <c r="AG28">
        <f t="shared" si="0"/>
        <v>122.54963281249999</v>
      </c>
      <c r="AH28">
        <v>5.4650984704494476E-2</v>
      </c>
      <c r="AI28">
        <v>3.7248063832521439E-2</v>
      </c>
      <c r="AJ28" s="24">
        <f t="shared" si="1"/>
        <v>1.7402920871973038E-2</v>
      </c>
      <c r="AK28">
        <v>0.23000000417232513</v>
      </c>
      <c r="AL28">
        <v>122597.0390625</v>
      </c>
      <c r="AM28">
        <f t="shared" si="2"/>
        <v>245.194078125</v>
      </c>
      <c r="AN28">
        <v>0.10901325941085815</v>
      </c>
      <c r="AO28">
        <v>7.3347084224224091E-2</v>
      </c>
      <c r="AP28" s="24">
        <f t="shared" si="3"/>
        <v>3.5666175186634064E-2</v>
      </c>
      <c r="AQ28">
        <v>0.23000000417232513</v>
      </c>
      <c r="AR28">
        <v>122404.8515625</v>
      </c>
      <c r="AS28">
        <f t="shared" si="4"/>
        <v>244.809703125</v>
      </c>
      <c r="AT28">
        <v>0.10954833030700684</v>
      </c>
      <c r="AU28">
        <v>7.4176080524921417E-2</v>
      </c>
      <c r="AV28" s="24">
        <f t="shared" si="5"/>
        <v>3.5372249782085419E-2</v>
      </c>
      <c r="AX28" s="24">
        <v>0.115</v>
      </c>
      <c r="AY28" s="24">
        <v>62121.2</v>
      </c>
      <c r="AZ28" s="24">
        <f t="shared" si="6"/>
        <v>124.24239999999999</v>
      </c>
      <c r="BA28" s="24">
        <v>5.30418E-2</v>
      </c>
      <c r="BC28" s="24">
        <v>3.6511799999999997E-2</v>
      </c>
      <c r="BF28" s="24">
        <f t="shared" si="7"/>
        <v>1.6530000000000003E-2</v>
      </c>
      <c r="BI28" s="24">
        <v>0.115</v>
      </c>
      <c r="BJ28" s="24">
        <v>62581.2</v>
      </c>
      <c r="BK28" s="24">
        <f t="shared" si="8"/>
        <v>125.16239999999999</v>
      </c>
      <c r="BL28" s="24">
        <v>5.2097400000000002E-2</v>
      </c>
      <c r="BN28" s="24">
        <v>3.6456599999999999E-2</v>
      </c>
      <c r="BQ28" s="24">
        <f t="shared" si="9"/>
        <v>1.5640800000000003E-2</v>
      </c>
    </row>
    <row r="29" spans="2:69" x14ac:dyDescent="0.15">
      <c r="B29" s="24">
        <v>6.4770000000002881E-3</v>
      </c>
      <c r="C29" s="24">
        <v>1.1502000000000123E-2</v>
      </c>
      <c r="D29" s="24">
        <v>59.65936</v>
      </c>
      <c r="E29" s="24">
        <v>8.9895000000002057E-3</v>
      </c>
      <c r="G29" s="24">
        <v>5.4440000000002264E-3</v>
      </c>
      <c r="H29" s="24">
        <v>1.0982999999999965E-2</v>
      </c>
      <c r="I29" s="24">
        <v>66.259100000000004</v>
      </c>
      <c r="J29" s="24">
        <v>8.2135000000000957E-3</v>
      </c>
      <c r="L29" s="24">
        <v>4.1000000000002146E-3</v>
      </c>
      <c r="M29" s="24">
        <v>1.5435000000000088E-2</v>
      </c>
      <c r="N29" s="24">
        <v>59.848330000000004</v>
      </c>
      <c r="O29" s="24">
        <v>9.7675000000001511E-3</v>
      </c>
      <c r="Q29" s="24">
        <v>1.006700000000027E-2</v>
      </c>
      <c r="R29" s="24">
        <v>1.4182000000000361E-2</v>
      </c>
      <c r="S29" s="24">
        <v>76.973640000000003</v>
      </c>
      <c r="T29" s="24">
        <v>1.2124500000000316E-2</v>
      </c>
      <c r="V29" s="24">
        <v>5.2190000000003067E-3</v>
      </c>
      <c r="W29" s="24">
        <v>8.7450000000002248E-3</v>
      </c>
      <c r="X29" s="24">
        <v>64.536649999999995</v>
      </c>
      <c r="Y29" s="24">
        <v>6.9820000000002658E-3</v>
      </c>
      <c r="AA29" s="24">
        <v>9.5540000000000624E-3</v>
      </c>
      <c r="AB29" s="24">
        <v>8.4680000000001421E-3</v>
      </c>
      <c r="AC29" s="24">
        <v>66.874200000000002</v>
      </c>
      <c r="AD29" s="24">
        <v>9.0110000000001023E-3</v>
      </c>
      <c r="AE29">
        <v>0.11999999731779099</v>
      </c>
      <c r="AF29">
        <v>63948.15625</v>
      </c>
      <c r="AG29">
        <f t="shared" si="0"/>
        <v>127.89631249999999</v>
      </c>
      <c r="AH29">
        <v>5.6999903172254562E-2</v>
      </c>
      <c r="AI29">
        <v>3.8869570940732956E-2</v>
      </c>
      <c r="AJ29" s="24">
        <f t="shared" si="1"/>
        <v>1.8130332231521606E-2</v>
      </c>
      <c r="AK29">
        <v>0.23999999463558197</v>
      </c>
      <c r="AL29">
        <v>127878.40625</v>
      </c>
      <c r="AM29">
        <f t="shared" si="2"/>
        <v>255.7568125</v>
      </c>
      <c r="AN29">
        <v>0.11384698748588562</v>
      </c>
      <c r="AO29">
        <v>7.6511308550834656E-2</v>
      </c>
      <c r="AP29" s="24">
        <f t="shared" si="3"/>
        <v>3.7335678935050964E-2</v>
      </c>
      <c r="AQ29">
        <v>0.23999999463558197</v>
      </c>
      <c r="AR29">
        <v>127673.6875</v>
      </c>
      <c r="AS29">
        <f t="shared" si="4"/>
        <v>255.347375</v>
      </c>
      <c r="AT29">
        <v>0.11441779881715775</v>
      </c>
      <c r="AU29">
        <v>7.7377580106258392E-2</v>
      </c>
      <c r="AV29" s="24">
        <f t="shared" si="5"/>
        <v>3.7040218710899353E-2</v>
      </c>
      <c r="AX29" s="24">
        <v>0.12</v>
      </c>
      <c r="AY29" s="24">
        <v>64813.599999999999</v>
      </c>
      <c r="AZ29" s="24">
        <f t="shared" si="6"/>
        <v>129.62719999999999</v>
      </c>
      <c r="BA29" s="24">
        <v>5.5364999999999998E-2</v>
      </c>
      <c r="BC29" s="24">
        <v>3.8095200000000003E-2</v>
      </c>
      <c r="BF29" s="24">
        <f t="shared" si="7"/>
        <v>1.7269799999999995E-2</v>
      </c>
      <c r="BI29" s="24">
        <v>0.12</v>
      </c>
      <c r="BJ29" s="24">
        <v>65294.8</v>
      </c>
      <c r="BK29" s="24">
        <f t="shared" si="8"/>
        <v>130.58960000000002</v>
      </c>
      <c r="BL29" s="24">
        <v>5.4376800000000003E-2</v>
      </c>
      <c r="BN29" s="24">
        <v>3.80384E-2</v>
      </c>
      <c r="BQ29" s="24">
        <f t="shared" si="9"/>
        <v>1.6338400000000003E-2</v>
      </c>
    </row>
    <row r="30" spans="2:69" x14ac:dyDescent="0.15">
      <c r="B30" s="24">
        <v>6.9300000000001027E-3</v>
      </c>
      <c r="C30" s="24">
        <v>1.3131000000000004E-2</v>
      </c>
      <c r="D30" s="24">
        <v>65.780070000000009</v>
      </c>
      <c r="E30" s="24">
        <v>1.0030500000000053E-2</v>
      </c>
      <c r="G30" s="24">
        <v>7.0889999999996789E-3</v>
      </c>
      <c r="H30" s="24">
        <v>1.3636999999999677E-2</v>
      </c>
      <c r="I30" s="24">
        <v>70.623339999999999</v>
      </c>
      <c r="J30" s="24">
        <v>1.0362999999999678E-2</v>
      </c>
      <c r="L30" s="24">
        <v>4.6220000000003481E-3</v>
      </c>
      <c r="M30" s="24">
        <v>1.6772000000000009E-2</v>
      </c>
      <c r="N30" s="24">
        <v>76.399169999999998</v>
      </c>
      <c r="O30" s="24">
        <v>1.0697000000000179E-2</v>
      </c>
      <c r="Q30" s="24">
        <v>1.1247999999999703E-2</v>
      </c>
      <c r="R30" s="24">
        <v>1.5527999999999764E-2</v>
      </c>
      <c r="S30" s="24">
        <v>84.621210000000005</v>
      </c>
      <c r="T30" s="24">
        <v>1.3387999999999733E-2</v>
      </c>
      <c r="V30" s="24">
        <v>7.3660000000002057E-3</v>
      </c>
      <c r="W30" s="24">
        <v>1.1505000000000098E-2</v>
      </c>
      <c r="X30" s="24">
        <v>72.51491</v>
      </c>
      <c r="Y30" s="24">
        <v>9.4355000000001521E-3</v>
      </c>
      <c r="AA30" s="24">
        <v>1.0679999999999801E-2</v>
      </c>
      <c r="AB30" s="24">
        <v>9.7659999999999414E-3</v>
      </c>
      <c r="AC30" s="24">
        <v>74.912929999999989</v>
      </c>
      <c r="AD30" s="24">
        <v>1.0222999999999871E-2</v>
      </c>
      <c r="AE30">
        <v>0.125</v>
      </c>
      <c r="AF30">
        <v>66620.1484375</v>
      </c>
      <c r="AG30">
        <f t="shared" si="0"/>
        <v>133.24029687500001</v>
      </c>
      <c r="AH30">
        <v>5.9354297816753387E-2</v>
      </c>
      <c r="AI30">
        <v>4.0489938110113144E-2</v>
      </c>
      <c r="AJ30" s="24">
        <f t="shared" si="1"/>
        <v>1.8864359706640244E-2</v>
      </c>
      <c r="AK30">
        <v>0.25</v>
      </c>
      <c r="AL30">
        <v>133153.21875</v>
      </c>
      <c r="AM30">
        <f t="shared" si="2"/>
        <v>266.30643750000002</v>
      </c>
      <c r="AN30">
        <v>0.11869282275438309</v>
      </c>
      <c r="AO30">
        <v>7.9672068357467651E-2</v>
      </c>
      <c r="AP30" s="24">
        <f t="shared" si="3"/>
        <v>3.9020754396915436E-2</v>
      </c>
      <c r="AQ30">
        <v>0.25</v>
      </c>
      <c r="AR30">
        <v>132933.59375</v>
      </c>
      <c r="AS30">
        <f t="shared" si="4"/>
        <v>265.8671875</v>
      </c>
      <c r="AT30">
        <v>0.11930597573518753</v>
      </c>
      <c r="AU30">
        <v>8.0573603510856628E-2</v>
      </c>
      <c r="AV30" s="24">
        <f t="shared" si="5"/>
        <v>3.8732372224330902E-2</v>
      </c>
      <c r="AX30" s="24">
        <v>0.125</v>
      </c>
      <c r="AY30" s="24">
        <v>67505.2</v>
      </c>
      <c r="AZ30" s="24">
        <f t="shared" si="6"/>
        <v>135.0104</v>
      </c>
      <c r="BA30" s="24">
        <v>5.7689799999999999E-2</v>
      </c>
      <c r="BC30" s="24">
        <v>3.9678199999999997E-2</v>
      </c>
      <c r="BF30" s="24">
        <f t="shared" si="7"/>
        <v>1.8011600000000003E-2</v>
      </c>
      <c r="BI30" s="24">
        <v>0.125</v>
      </c>
      <c r="BJ30" s="24">
        <v>68007.8</v>
      </c>
      <c r="BK30" s="24">
        <f t="shared" si="8"/>
        <v>136.01560000000001</v>
      </c>
      <c r="BL30" s="24">
        <v>5.6657199999999998E-2</v>
      </c>
      <c r="BN30" s="24">
        <v>3.9620000000000002E-2</v>
      </c>
      <c r="BQ30" s="24">
        <f t="shared" si="9"/>
        <v>1.7037199999999995E-2</v>
      </c>
    </row>
    <row r="31" spans="2:69" x14ac:dyDescent="0.15">
      <c r="B31" s="24">
        <v>7.4360000000002202E-3</v>
      </c>
      <c r="C31" s="24">
        <v>1.4728999999999992E-2</v>
      </c>
      <c r="D31" s="24">
        <v>72.130369999999999</v>
      </c>
      <c r="E31" s="24">
        <v>1.1082500000000106E-2</v>
      </c>
      <c r="G31" s="24">
        <v>8.2970000000002209E-3</v>
      </c>
      <c r="H31" s="24">
        <v>1.5821000000000307E-2</v>
      </c>
      <c r="I31" s="24">
        <v>79.864860000000007</v>
      </c>
      <c r="J31" s="24">
        <v>1.2059000000000264E-2</v>
      </c>
      <c r="L31" s="24">
        <v>5.1589999999999137E-3</v>
      </c>
      <c r="M31" s="24">
        <v>1.8290999999999613E-2</v>
      </c>
      <c r="N31" s="24">
        <v>82.337519999999998</v>
      </c>
      <c r="O31" s="24">
        <v>1.1724999999999763E-2</v>
      </c>
      <c r="Q31" s="24">
        <v>1.2500000000000178E-2</v>
      </c>
      <c r="R31" s="24">
        <v>1.7398000000000025E-2</v>
      </c>
      <c r="S31" s="24">
        <v>92.451130000000006</v>
      </c>
      <c r="T31" s="24">
        <v>1.4949000000000101E-2</v>
      </c>
      <c r="V31" s="24">
        <v>9.7620000000002705E-3</v>
      </c>
      <c r="W31" s="24">
        <v>1.4829000000000203E-2</v>
      </c>
      <c r="X31" s="24">
        <v>76.913169999999994</v>
      </c>
      <c r="Y31" s="24">
        <v>1.2295500000000237E-2</v>
      </c>
      <c r="AA31" s="24">
        <v>1.1892000000000014E-2</v>
      </c>
      <c r="AB31" s="24">
        <v>1.1115999999999904E-2</v>
      </c>
      <c r="AC31" s="24">
        <v>83.425039999999996</v>
      </c>
      <c r="AD31" s="24">
        <v>1.1503999999999959E-2</v>
      </c>
      <c r="AE31">
        <v>0.12999999523162842</v>
      </c>
      <c r="AF31">
        <v>69290.3984375</v>
      </c>
      <c r="AG31">
        <f t="shared" si="0"/>
        <v>138.580796875</v>
      </c>
      <c r="AH31">
        <v>6.1711601912975311E-2</v>
      </c>
      <c r="AI31">
        <v>4.2110152542591095E-2</v>
      </c>
      <c r="AJ31" s="24">
        <f t="shared" si="1"/>
        <v>1.9601449370384216E-2</v>
      </c>
      <c r="AK31">
        <v>0.25999999046325684</v>
      </c>
      <c r="AL31">
        <v>138421</v>
      </c>
      <c r="AM31">
        <f t="shared" si="2"/>
        <v>276.84199999999998</v>
      </c>
      <c r="AN31">
        <v>0.12355303019285202</v>
      </c>
      <c r="AO31">
        <v>8.2828350365161896E-2</v>
      </c>
      <c r="AP31" s="24">
        <f t="shared" si="3"/>
        <v>4.0724679827690125E-2</v>
      </c>
      <c r="AQ31">
        <v>0.25999999046325684</v>
      </c>
      <c r="AR31">
        <v>138182.3125</v>
      </c>
      <c r="AS31">
        <f t="shared" si="4"/>
        <v>276.36462499999999</v>
      </c>
      <c r="AT31">
        <v>0.12421631813049316</v>
      </c>
      <c r="AU31">
        <v>8.3762615919113159E-2</v>
      </c>
      <c r="AV31" s="24">
        <f t="shared" si="5"/>
        <v>4.0453702211380005E-2</v>
      </c>
      <c r="AX31" s="24">
        <v>0.13</v>
      </c>
      <c r="AY31" s="24">
        <v>70196</v>
      </c>
      <c r="AZ31" s="24">
        <f t="shared" si="6"/>
        <v>140.392</v>
      </c>
      <c r="BA31" s="24">
        <v>6.00165E-2</v>
      </c>
      <c r="BC31" s="24">
        <v>4.1260600000000001E-2</v>
      </c>
      <c r="BF31" s="24">
        <f t="shared" si="7"/>
        <v>1.8755899999999999E-2</v>
      </c>
      <c r="BI31" s="24">
        <v>0.13</v>
      </c>
      <c r="BJ31" s="24">
        <v>70720.100000000006</v>
      </c>
      <c r="BK31" s="24">
        <f t="shared" si="8"/>
        <v>141.4402</v>
      </c>
      <c r="BL31" s="24">
        <v>5.8939199999999997E-2</v>
      </c>
      <c r="BN31" s="24">
        <v>4.12012E-2</v>
      </c>
      <c r="BQ31" s="24">
        <f t="shared" si="9"/>
        <v>1.7737999999999997E-2</v>
      </c>
    </row>
    <row r="32" spans="2:69" x14ac:dyDescent="0.15">
      <c r="B32" s="24">
        <v>8.2259999999996225E-3</v>
      </c>
      <c r="C32" s="24">
        <v>1.6814999999999802E-2</v>
      </c>
      <c r="D32" s="24">
        <v>80.027380000000008</v>
      </c>
      <c r="E32" s="24">
        <v>1.2520499999999712E-2</v>
      </c>
      <c r="G32" s="24">
        <v>9.2049999999996857E-3</v>
      </c>
      <c r="H32" s="24">
        <v>1.7649000000000026E-2</v>
      </c>
      <c r="I32" s="24">
        <v>87.958399999999997</v>
      </c>
      <c r="J32" s="24">
        <v>1.3426999999999856E-2</v>
      </c>
      <c r="L32" s="24">
        <v>6.4279999999996562E-3</v>
      </c>
      <c r="M32" s="24">
        <v>2.0960999999999785E-2</v>
      </c>
      <c r="N32" s="24">
        <v>90.465070000000011</v>
      </c>
      <c r="O32" s="24">
        <v>1.3694499999999721E-2</v>
      </c>
      <c r="Q32" s="24">
        <v>1.3669000000000153E-2</v>
      </c>
      <c r="R32" s="24">
        <v>1.9247000000000014E-2</v>
      </c>
      <c r="S32" s="24">
        <v>99.348500000000001</v>
      </c>
      <c r="T32" s="24">
        <v>1.6458000000000084E-2</v>
      </c>
      <c r="V32" s="24">
        <v>1.1264000000000163E-2</v>
      </c>
      <c r="W32" s="24">
        <v>1.6889000000000376E-2</v>
      </c>
      <c r="X32" s="24">
        <v>87.748639999999995</v>
      </c>
      <c r="Y32" s="24">
        <v>1.4076500000000269E-2</v>
      </c>
      <c r="AA32" s="24">
        <v>1.3028999999999957E-2</v>
      </c>
      <c r="AB32" s="24">
        <v>1.2742999999999949E-2</v>
      </c>
      <c r="AC32" s="24">
        <v>91.633839999999992</v>
      </c>
      <c r="AD32" s="24">
        <v>1.2885999999999953E-2</v>
      </c>
      <c r="AE32">
        <v>0.13500000536441803</v>
      </c>
      <c r="AF32">
        <v>71959.15625</v>
      </c>
      <c r="AG32">
        <f t="shared" si="0"/>
        <v>143.91831250000001</v>
      </c>
      <c r="AH32">
        <v>6.4071379601955414E-2</v>
      </c>
      <c r="AI32">
        <v>4.3730206787586212E-2</v>
      </c>
      <c r="AJ32" s="24">
        <f t="shared" si="1"/>
        <v>2.0341172814369202E-2</v>
      </c>
      <c r="AK32">
        <v>0.27000001072883606</v>
      </c>
      <c r="AL32">
        <v>143679.40625</v>
      </c>
      <c r="AM32">
        <f t="shared" si="2"/>
        <v>287.3588125</v>
      </c>
      <c r="AN32">
        <v>0.12843240797519684</v>
      </c>
      <c r="AO32">
        <v>8.5978493094444275E-2</v>
      </c>
      <c r="AP32" s="24">
        <f t="shared" si="3"/>
        <v>4.2453914880752563E-2</v>
      </c>
      <c r="AQ32">
        <v>0.27000001072883606</v>
      </c>
      <c r="AR32">
        <v>143418.46875</v>
      </c>
      <c r="AS32">
        <f t="shared" si="4"/>
        <v>286.83693749999998</v>
      </c>
      <c r="AT32">
        <v>0.12915517389774323</v>
      </c>
      <c r="AU32">
        <v>8.6941003799438477E-2</v>
      </c>
      <c r="AV32" s="24">
        <f t="shared" si="5"/>
        <v>4.2214170098304749E-2</v>
      </c>
      <c r="AX32" s="24">
        <v>0.13500000000000001</v>
      </c>
      <c r="AY32" s="24">
        <v>72885.7</v>
      </c>
      <c r="AZ32" s="24">
        <f t="shared" si="6"/>
        <v>145.7714</v>
      </c>
      <c r="BA32" s="24">
        <v>6.23458E-2</v>
      </c>
      <c r="BC32" s="24">
        <v>4.28423E-2</v>
      </c>
      <c r="BF32" s="24">
        <f t="shared" si="7"/>
        <v>1.95035E-2</v>
      </c>
      <c r="BI32" s="24">
        <v>0.13500000000000001</v>
      </c>
      <c r="BJ32" s="24">
        <v>73431.7</v>
      </c>
      <c r="BK32" s="24">
        <f t="shared" si="8"/>
        <v>146.86339999999998</v>
      </c>
      <c r="BL32" s="24">
        <v>6.1222499999999999E-2</v>
      </c>
      <c r="BN32" s="24">
        <v>4.2782100000000003E-2</v>
      </c>
      <c r="BQ32" s="24">
        <f t="shared" si="9"/>
        <v>1.8440399999999996E-2</v>
      </c>
    </row>
    <row r="33" spans="2:69" x14ac:dyDescent="0.15">
      <c r="B33" s="24">
        <v>9.4939999999996694E-3</v>
      </c>
      <c r="C33" s="24">
        <v>1.8827999999999623E-2</v>
      </c>
      <c r="D33" s="24">
        <v>88.444990000000004</v>
      </c>
      <c r="E33" s="24">
        <v>1.4160999999999646E-2</v>
      </c>
      <c r="G33" s="24">
        <v>1.0387999999999842E-2</v>
      </c>
      <c r="H33" s="24">
        <v>1.9568999999999726E-2</v>
      </c>
      <c r="I33" s="24">
        <v>93.957220000000007</v>
      </c>
      <c r="J33" s="24">
        <v>1.4978499999999784E-2</v>
      </c>
      <c r="L33" s="24">
        <v>7.2809999999998709E-3</v>
      </c>
      <c r="M33" s="24">
        <v>2.3106000000000293E-2</v>
      </c>
      <c r="N33" s="24">
        <v>99.321100000000001</v>
      </c>
      <c r="O33" s="24">
        <v>1.5193500000000082E-2</v>
      </c>
      <c r="Q33" s="24">
        <v>1.4942000000000011E-2</v>
      </c>
      <c r="R33" s="24">
        <v>2.1201999999999721E-2</v>
      </c>
      <c r="S33" s="24">
        <v>109.5698</v>
      </c>
      <c r="T33" s="24">
        <v>1.8071999999999866E-2</v>
      </c>
      <c r="V33" s="24">
        <v>1.2513999999999914E-2</v>
      </c>
      <c r="W33" s="24">
        <v>1.8427999999999667E-2</v>
      </c>
      <c r="X33" s="24">
        <v>94.829300000000003</v>
      </c>
      <c r="Y33" s="24">
        <v>1.547099999999979E-2</v>
      </c>
      <c r="AA33" s="24">
        <v>1.4452000000000353E-2</v>
      </c>
      <c r="AB33" s="24">
        <v>1.4503000000000377E-2</v>
      </c>
      <c r="AC33" s="24">
        <v>100.63249999999999</v>
      </c>
      <c r="AD33" s="24">
        <v>1.4477500000000365E-2</v>
      </c>
      <c r="AE33">
        <v>0.14000000059604645</v>
      </c>
      <c r="AF33">
        <v>74626.84375</v>
      </c>
      <c r="AG33">
        <f t="shared" si="0"/>
        <v>149.25368750000001</v>
      </c>
      <c r="AH33">
        <v>6.643272191286087E-2</v>
      </c>
      <c r="AI33">
        <v>4.5350115746259689E-2</v>
      </c>
      <c r="AJ33" s="24">
        <f t="shared" si="1"/>
        <v>2.1082606166601181E-2</v>
      </c>
      <c r="AK33">
        <v>0.2800000011920929</v>
      </c>
      <c r="AL33">
        <v>148925.609375</v>
      </c>
      <c r="AM33">
        <f t="shared" si="2"/>
        <v>297.85121874999999</v>
      </c>
      <c r="AN33">
        <v>0.13333962857723236</v>
      </c>
      <c r="AO33">
        <v>8.9118734002113342E-2</v>
      </c>
      <c r="AP33" s="24">
        <f t="shared" si="3"/>
        <v>4.4220894575119019E-2</v>
      </c>
      <c r="AQ33">
        <v>0.2800000011920929</v>
      </c>
      <c r="AR33">
        <v>148640.21875</v>
      </c>
      <c r="AS33">
        <f t="shared" si="4"/>
        <v>297.28043750000001</v>
      </c>
      <c r="AT33">
        <v>0.1341245025396347</v>
      </c>
      <c r="AU33">
        <v>9.0107850730419159E-2</v>
      </c>
      <c r="AV33" s="24">
        <f t="shared" si="5"/>
        <v>4.4016651809215546E-2</v>
      </c>
      <c r="AX33" s="24">
        <v>0.14000000000000001</v>
      </c>
      <c r="AY33" s="24">
        <v>75574.600000000006</v>
      </c>
      <c r="AZ33" s="24">
        <f t="shared" si="6"/>
        <v>151.14920000000001</v>
      </c>
      <c r="BA33" s="24">
        <v>6.4676800000000007E-2</v>
      </c>
      <c r="BC33" s="24">
        <v>4.4423600000000001E-2</v>
      </c>
      <c r="BF33" s="24">
        <f t="shared" si="7"/>
        <v>2.0253200000000006E-2</v>
      </c>
      <c r="BI33" s="24">
        <v>0.14000000000000001</v>
      </c>
      <c r="BJ33" s="24">
        <v>76142.5</v>
      </c>
      <c r="BK33" s="24">
        <f t="shared" si="8"/>
        <v>152.285</v>
      </c>
      <c r="BL33" s="24">
        <v>6.3507400000000006E-2</v>
      </c>
      <c r="BN33" s="24">
        <v>4.4362400000000003E-2</v>
      </c>
      <c r="BQ33" s="24">
        <f t="shared" si="9"/>
        <v>1.9145000000000002E-2</v>
      </c>
    </row>
    <row r="34" spans="2:69" x14ac:dyDescent="0.15">
      <c r="B34" s="24">
        <v>1.09729999999999E-2</v>
      </c>
      <c r="C34" s="24">
        <v>2.089400000000019E-2</v>
      </c>
      <c r="D34" s="24">
        <v>96.99772999999999</v>
      </c>
      <c r="E34" s="24">
        <v>1.5933500000000045E-2</v>
      </c>
      <c r="G34" s="24">
        <v>1.1125000000000274E-2</v>
      </c>
      <c r="H34" s="24">
        <v>2.1670999999999996E-2</v>
      </c>
      <c r="I34" s="24">
        <v>99.226619999999997</v>
      </c>
      <c r="J34" s="24">
        <v>1.6398000000000135E-2</v>
      </c>
      <c r="L34" s="24">
        <v>8.4040000000000781E-3</v>
      </c>
      <c r="M34" s="24">
        <v>2.5317999999999952E-2</v>
      </c>
      <c r="N34" s="24">
        <v>108.624</v>
      </c>
      <c r="O34" s="24">
        <v>1.6861000000000015E-2</v>
      </c>
      <c r="Q34" s="24">
        <v>1.3339999999999907E-2</v>
      </c>
      <c r="R34" s="24">
        <v>2.0108000000000015E-2</v>
      </c>
      <c r="S34" s="24">
        <v>109.7522</v>
      </c>
      <c r="T34" s="24">
        <v>1.6723999999999961E-2</v>
      </c>
      <c r="V34" s="24">
        <v>1.3349999999999973E-2</v>
      </c>
      <c r="W34" s="24">
        <v>2.0008999999999943E-2</v>
      </c>
      <c r="X34" s="24">
        <v>101.59819999999999</v>
      </c>
      <c r="Y34" s="24">
        <v>1.6679499999999958E-2</v>
      </c>
      <c r="AA34" s="24">
        <v>1.6214000000000173E-2</v>
      </c>
      <c r="AB34" s="24">
        <v>1.6585999999999768E-2</v>
      </c>
      <c r="AC34" s="24">
        <v>111.6438</v>
      </c>
      <c r="AD34" s="24">
        <v>1.639999999999997E-2</v>
      </c>
      <c r="AE34">
        <v>0.14499999582767487</v>
      </c>
      <c r="AF34">
        <v>77292.609375</v>
      </c>
      <c r="AG34">
        <f t="shared" si="0"/>
        <v>154.58521875</v>
      </c>
      <c r="AH34">
        <v>6.8798467516899109E-2</v>
      </c>
      <c r="AI34">
        <v>4.6969231218099594E-2</v>
      </c>
      <c r="AJ34" s="24">
        <f t="shared" si="1"/>
        <v>2.1829236298799515E-2</v>
      </c>
      <c r="AK34">
        <v>0.28999999165534973</v>
      </c>
      <c r="AL34">
        <v>154154.921875</v>
      </c>
      <c r="AM34">
        <f t="shared" si="2"/>
        <v>308.30984375000003</v>
      </c>
      <c r="AN34">
        <v>0.13829074800014496</v>
      </c>
      <c r="AO34">
        <v>9.2244014143943787E-2</v>
      </c>
      <c r="AP34" s="24">
        <f t="shared" si="3"/>
        <v>4.6046733856201172E-2</v>
      </c>
      <c r="AQ34">
        <v>0.28999999165534973</v>
      </c>
      <c r="AR34">
        <v>153841.9375</v>
      </c>
      <c r="AS34">
        <f t="shared" si="4"/>
        <v>307.683875</v>
      </c>
      <c r="AT34">
        <v>0.13915479183197021</v>
      </c>
      <c r="AU34">
        <v>9.3247361481189728E-2</v>
      </c>
      <c r="AV34" s="24">
        <f t="shared" si="5"/>
        <v>4.5907430350780487E-2</v>
      </c>
      <c r="AX34" s="24">
        <v>0.14499999999999999</v>
      </c>
      <c r="AY34" s="24">
        <v>78262.2</v>
      </c>
      <c r="AZ34" s="24">
        <f t="shared" si="6"/>
        <v>156.52439999999999</v>
      </c>
      <c r="BA34" s="24">
        <v>6.7011000000000001E-2</v>
      </c>
      <c r="BC34" s="24">
        <v>4.6004000000000003E-2</v>
      </c>
      <c r="BF34" s="24">
        <f t="shared" si="7"/>
        <v>2.1006999999999998E-2</v>
      </c>
      <c r="BI34" s="24">
        <v>0.14499999999999999</v>
      </c>
      <c r="BJ34" s="24">
        <v>78852.5</v>
      </c>
      <c r="BK34" s="24">
        <f t="shared" si="8"/>
        <v>157.70500000000001</v>
      </c>
      <c r="BL34" s="24">
        <v>6.5794599999999995E-2</v>
      </c>
      <c r="BN34" s="24">
        <v>4.5942200000000002E-2</v>
      </c>
      <c r="BQ34" s="24">
        <f t="shared" si="9"/>
        <v>1.9852399999999992E-2</v>
      </c>
    </row>
    <row r="35" spans="2:69" x14ac:dyDescent="0.15">
      <c r="B35" s="24">
        <v>1.2430999999999859E-2</v>
      </c>
      <c r="C35" s="24">
        <v>2.3060999999999776E-2</v>
      </c>
      <c r="D35" s="24">
        <v>107.5498</v>
      </c>
      <c r="E35" s="24">
        <v>1.7745999999999817E-2</v>
      </c>
      <c r="G35" s="24">
        <v>1.2110999999999983E-2</v>
      </c>
      <c r="H35" s="24">
        <v>2.3773999999999962E-2</v>
      </c>
      <c r="I35" s="24">
        <v>109.11060000000001</v>
      </c>
      <c r="J35" s="24">
        <v>1.7942499999999972E-2</v>
      </c>
      <c r="L35" s="24">
        <v>9.4699999999998674E-3</v>
      </c>
      <c r="M35" s="24">
        <v>2.7407999999999877E-2</v>
      </c>
      <c r="N35" s="24">
        <v>116.6968</v>
      </c>
      <c r="O35" s="24">
        <v>1.8438999999999872E-2</v>
      </c>
      <c r="Q35" s="24">
        <v>1.1658000000000168E-2</v>
      </c>
      <c r="R35" s="24">
        <v>1.8658999999999981E-2</v>
      </c>
      <c r="S35" s="24">
        <v>93.025600000000011</v>
      </c>
      <c r="T35" s="24">
        <v>1.5158500000000075E-2</v>
      </c>
      <c r="V35" s="24">
        <v>1.4562000000000186E-2</v>
      </c>
      <c r="W35" s="24">
        <v>2.2229999999999972E-2</v>
      </c>
      <c r="X35" s="24">
        <v>109.94110000000001</v>
      </c>
      <c r="Y35" s="24">
        <v>1.8396000000000079E-2</v>
      </c>
      <c r="AA35" s="24">
        <v>1.8143000000000242E-2</v>
      </c>
      <c r="AB35" s="24">
        <v>1.8556000000000239E-2</v>
      </c>
      <c r="AC35" s="24">
        <v>118.3522</v>
      </c>
      <c r="AD35" s="24">
        <v>1.8349500000000241E-2</v>
      </c>
      <c r="AE35">
        <v>0.15000000596046448</v>
      </c>
      <c r="AF35">
        <v>79957.1015625</v>
      </c>
      <c r="AG35">
        <f t="shared" si="0"/>
        <v>159.914203125</v>
      </c>
      <c r="AH35">
        <v>7.1166403591632843E-2</v>
      </c>
      <c r="AI35">
        <v>4.8587851226329803E-2</v>
      </c>
      <c r="AJ35" s="24">
        <f t="shared" si="1"/>
        <v>2.257855236530304E-2</v>
      </c>
      <c r="AK35">
        <v>0.30000001192092896</v>
      </c>
      <c r="AL35">
        <v>159356.28125</v>
      </c>
      <c r="AM35">
        <f t="shared" si="2"/>
        <v>318.71256249999999</v>
      </c>
      <c r="AN35">
        <v>0.14330513775348663</v>
      </c>
      <c r="AO35">
        <v>9.5349714159965515E-2</v>
      </c>
      <c r="AP35" s="24">
        <f t="shared" si="3"/>
        <v>4.7955423593521118E-2</v>
      </c>
      <c r="AQ35">
        <v>0.30000001192092896</v>
      </c>
      <c r="AR35">
        <v>158989.46875</v>
      </c>
      <c r="AS35">
        <f t="shared" si="4"/>
        <v>317.97893749999997</v>
      </c>
      <c r="AT35">
        <v>0.14433287084102631</v>
      </c>
      <c r="AU35">
        <v>9.6341677010059357E-2</v>
      </c>
      <c r="AV35" s="24">
        <f t="shared" si="5"/>
        <v>4.7991193830966949E-2</v>
      </c>
      <c r="AX35" s="24">
        <v>0.15</v>
      </c>
      <c r="AY35" s="24">
        <v>80948.7</v>
      </c>
      <c r="AZ35" s="24">
        <f t="shared" si="6"/>
        <v>161.8974</v>
      </c>
      <c r="BA35" s="24">
        <v>6.9347400000000003E-2</v>
      </c>
      <c r="BC35" s="24">
        <v>4.7583899999999998E-2</v>
      </c>
      <c r="BF35" s="24">
        <f t="shared" si="7"/>
        <v>2.1763500000000005E-2</v>
      </c>
      <c r="BI35" s="24">
        <v>0.15</v>
      </c>
      <c r="BJ35" s="24">
        <v>81561.8</v>
      </c>
      <c r="BK35" s="24">
        <f t="shared" si="8"/>
        <v>163.12360000000001</v>
      </c>
      <c r="BL35" s="24">
        <v>6.8083099999999994E-2</v>
      </c>
      <c r="BN35" s="24">
        <v>4.7521599999999997E-2</v>
      </c>
      <c r="BQ35" s="24">
        <f t="shared" si="9"/>
        <v>2.0561499999999996E-2</v>
      </c>
    </row>
    <row r="36" spans="2:69" x14ac:dyDescent="0.15">
      <c r="B36" s="24">
        <v>1.3627000000000056E-2</v>
      </c>
      <c r="C36" s="24">
        <v>2.5347999999999704E-2</v>
      </c>
      <c r="D36" s="24">
        <v>116.59569999999999</v>
      </c>
      <c r="E36" s="24">
        <v>1.948749999999988E-2</v>
      </c>
      <c r="G36" s="24">
        <v>1.2982000000000049E-2</v>
      </c>
      <c r="H36" s="24">
        <v>2.6043000000000038E-2</v>
      </c>
      <c r="I36" s="24">
        <v>118.0082</v>
      </c>
      <c r="J36" s="24">
        <v>1.9512500000000044E-2</v>
      </c>
      <c r="L36" s="24">
        <v>1.066900000000004E-2</v>
      </c>
      <c r="M36" s="24">
        <v>2.9625000000000234E-2</v>
      </c>
      <c r="N36" s="24">
        <v>125.81739999999999</v>
      </c>
      <c r="O36" s="24">
        <v>2.0147000000000137E-2</v>
      </c>
      <c r="Q36" s="24">
        <v>1.1210000000000164E-2</v>
      </c>
      <c r="R36" s="24">
        <v>1.8963999999999981E-2</v>
      </c>
      <c r="S36" s="24">
        <v>121.0412</v>
      </c>
      <c r="T36" s="24">
        <v>1.5087000000000073E-2</v>
      </c>
      <c r="V36" s="24">
        <v>1.592799999999972E-2</v>
      </c>
      <c r="W36" s="24">
        <v>2.4888999999999939E-2</v>
      </c>
      <c r="X36" s="24">
        <v>120.1426</v>
      </c>
      <c r="Y36" s="24">
        <v>2.040849999999983E-2</v>
      </c>
      <c r="AA36" s="24">
        <v>1.6634999999999955E-2</v>
      </c>
      <c r="AB36" s="24">
        <v>1.7344999999999722E-2</v>
      </c>
      <c r="AC36" s="24">
        <v>115.9267</v>
      </c>
      <c r="AD36" s="24">
        <v>1.6989999999999839E-2</v>
      </c>
      <c r="AE36">
        <v>0.1550000011920929</v>
      </c>
      <c r="AF36">
        <v>82620.90625</v>
      </c>
      <c r="AG36">
        <f t="shared" si="0"/>
        <v>165.24181250000001</v>
      </c>
      <c r="AH36">
        <v>7.3537550866603851E-2</v>
      </c>
      <c r="AI36">
        <v>5.0206314772367477E-2</v>
      </c>
      <c r="AJ36" s="24">
        <f t="shared" si="1"/>
        <v>2.3331236094236374E-2</v>
      </c>
      <c r="AK36">
        <v>0.31000000238418579</v>
      </c>
      <c r="AL36">
        <v>164526.796875</v>
      </c>
      <c r="AM36">
        <f t="shared" si="2"/>
        <v>329.05359375</v>
      </c>
      <c r="AN36">
        <v>0.14837801456451416</v>
      </c>
      <c r="AO36">
        <v>9.8436899483203888E-2</v>
      </c>
      <c r="AP36" s="24">
        <f t="shared" si="3"/>
        <v>4.9941115081310272E-2</v>
      </c>
      <c r="AQ36">
        <v>0.31000000238418579</v>
      </c>
      <c r="AR36">
        <v>164074.71875</v>
      </c>
      <c r="AS36">
        <f t="shared" si="4"/>
        <v>328.14943749999998</v>
      </c>
      <c r="AT36">
        <v>0.14961741864681244</v>
      </c>
      <c r="AU36">
        <v>9.9403418600559235E-2</v>
      </c>
      <c r="AV36" s="24">
        <f t="shared" si="5"/>
        <v>5.0214000046253204E-2</v>
      </c>
      <c r="AX36" s="24">
        <v>0.155</v>
      </c>
      <c r="AY36" s="24">
        <v>83634.2</v>
      </c>
      <c r="AZ36" s="24">
        <f t="shared" si="6"/>
        <v>167.26839999999999</v>
      </c>
      <c r="BA36" s="24">
        <v>7.1685799999999994E-2</v>
      </c>
      <c r="BC36" s="24">
        <v>4.91633E-2</v>
      </c>
      <c r="BF36" s="24">
        <f t="shared" si="7"/>
        <v>2.2522499999999994E-2</v>
      </c>
      <c r="BI36" s="24">
        <v>0.155</v>
      </c>
      <c r="BJ36" s="24">
        <v>84270.2</v>
      </c>
      <c r="BK36" s="24">
        <f t="shared" si="8"/>
        <v>168.54040000000001</v>
      </c>
      <c r="BL36" s="24">
        <v>7.0374099999999995E-2</v>
      </c>
      <c r="BN36" s="24">
        <v>4.9100400000000002E-2</v>
      </c>
      <c r="BQ36" s="24">
        <f t="shared" si="9"/>
        <v>2.1273699999999993E-2</v>
      </c>
    </row>
    <row r="37" spans="2:69" x14ac:dyDescent="0.15">
      <c r="B37" s="24">
        <v>1.5108000000000121E-2</v>
      </c>
      <c r="C37" s="24">
        <v>2.7979000000000198E-2</v>
      </c>
      <c r="D37" s="24">
        <v>125.5471</v>
      </c>
      <c r="E37" s="24">
        <v>2.154350000000016E-2</v>
      </c>
      <c r="G37" s="24">
        <v>1.477700000000004E-2</v>
      </c>
      <c r="H37" s="24">
        <v>2.838800000000008E-2</v>
      </c>
      <c r="I37" s="24">
        <v>129.5873</v>
      </c>
      <c r="J37" s="24">
        <v>2.158250000000006E-2</v>
      </c>
      <c r="L37" s="24">
        <v>1.1877999999999833E-2</v>
      </c>
      <c r="M37" s="24">
        <v>3.2049999999999912E-2</v>
      </c>
      <c r="N37" s="24">
        <v>133.79560000000001</v>
      </c>
      <c r="O37" s="24">
        <v>2.1963999999999873E-2</v>
      </c>
      <c r="Q37" s="24">
        <v>1.393000000000022E-2</v>
      </c>
      <c r="R37" s="24">
        <v>2.2158000000000122E-2</v>
      </c>
      <c r="S37" s="24">
        <v>128.256</v>
      </c>
      <c r="T37" s="24">
        <v>1.8044000000000171E-2</v>
      </c>
      <c r="V37" s="24">
        <v>1.7622999999999944E-2</v>
      </c>
      <c r="W37" s="24">
        <v>2.7956999999999788E-2</v>
      </c>
      <c r="X37" s="24">
        <v>132.22810000000001</v>
      </c>
      <c r="Y37" s="24">
        <v>2.2789999999999866E-2</v>
      </c>
      <c r="AA37" s="24">
        <v>1.4892999999999823E-2</v>
      </c>
      <c r="AB37" s="24">
        <v>1.5997999999999735E-2</v>
      </c>
      <c r="AC37" s="24">
        <v>130.81649999999999</v>
      </c>
      <c r="AD37" s="24">
        <v>1.5445499999999779E-2</v>
      </c>
      <c r="AE37">
        <v>0.15999999642372131</v>
      </c>
      <c r="AF37">
        <v>85283.3828125</v>
      </c>
      <c r="AG37">
        <f t="shared" si="0"/>
        <v>170.56676562499999</v>
      </c>
      <c r="AH37">
        <v>7.5911067426204681E-2</v>
      </c>
      <c r="AI37">
        <v>5.1824674010276794E-2</v>
      </c>
      <c r="AJ37" s="24">
        <f t="shared" si="1"/>
        <v>2.4086393415927887E-2</v>
      </c>
      <c r="AK37">
        <v>0.31999999284744263</v>
      </c>
      <c r="AL37">
        <v>169665.375</v>
      </c>
      <c r="AM37">
        <f t="shared" si="2"/>
        <v>339.33075000000002</v>
      </c>
      <c r="AN37">
        <v>0.15351960062980652</v>
      </c>
      <c r="AO37">
        <v>0.10150015354156494</v>
      </c>
      <c r="AP37" s="24">
        <f t="shared" si="3"/>
        <v>5.2019447088241577E-2</v>
      </c>
      <c r="AQ37">
        <v>0.31999999284744263</v>
      </c>
      <c r="AR37">
        <v>169109.46875</v>
      </c>
      <c r="AS37">
        <f t="shared" si="4"/>
        <v>338.21893749999998</v>
      </c>
      <c r="AT37">
        <v>0.15500697493553162</v>
      </c>
      <c r="AU37">
        <v>0.10242773592472076</v>
      </c>
      <c r="AV37" s="24">
        <f t="shared" si="5"/>
        <v>5.2579239010810852E-2</v>
      </c>
      <c r="AX37" s="24">
        <v>0.16</v>
      </c>
      <c r="AY37" s="24">
        <v>86318.6</v>
      </c>
      <c r="AZ37" s="24">
        <f t="shared" si="6"/>
        <v>172.63720000000001</v>
      </c>
      <c r="BA37" s="24">
        <v>7.4026599999999998E-2</v>
      </c>
      <c r="BC37" s="24">
        <v>5.0742099999999998E-2</v>
      </c>
      <c r="BF37" s="24">
        <f t="shared" si="7"/>
        <v>2.32845E-2</v>
      </c>
      <c r="BI37" s="24">
        <v>0.16</v>
      </c>
      <c r="BJ37" s="24">
        <v>86977.4</v>
      </c>
      <c r="BK37" s="24">
        <f t="shared" si="8"/>
        <v>173.95479999999998</v>
      </c>
      <c r="BL37" s="24">
        <v>7.2667399999999993E-2</v>
      </c>
      <c r="BN37" s="24">
        <v>5.06787E-2</v>
      </c>
      <c r="BQ37" s="24">
        <f t="shared" si="9"/>
        <v>2.1988699999999993E-2</v>
      </c>
    </row>
    <row r="38" spans="2:69" x14ac:dyDescent="0.15">
      <c r="B38" s="24">
        <v>1.6612999999999989E-2</v>
      </c>
      <c r="C38" s="24">
        <v>3.0365000000000197E-2</v>
      </c>
      <c r="D38" s="24">
        <v>135.80250000000001</v>
      </c>
      <c r="E38" s="24">
        <v>2.3489000000000093E-2</v>
      </c>
      <c r="G38" s="24">
        <v>1.6434999999999977E-2</v>
      </c>
      <c r="H38" s="24">
        <v>3.0769999999999964E-2</v>
      </c>
      <c r="I38" s="24">
        <v>140.11189999999999</v>
      </c>
      <c r="J38" s="24">
        <v>2.3602499999999971E-2</v>
      </c>
      <c r="L38" s="24">
        <v>1.3189999999999813E-2</v>
      </c>
      <c r="M38" s="24">
        <v>3.4609999999999808E-2</v>
      </c>
      <c r="N38" s="24">
        <v>143.86860000000001</v>
      </c>
      <c r="O38" s="24">
        <v>2.389999999999981E-2</v>
      </c>
      <c r="Q38" s="24">
        <v>1.7404000000000419E-2</v>
      </c>
      <c r="R38" s="24">
        <v>2.6358000000000104E-2</v>
      </c>
      <c r="S38" s="24">
        <v>142.62520000000001</v>
      </c>
      <c r="T38" s="24">
        <v>2.1881000000000261E-2</v>
      </c>
      <c r="V38" s="24">
        <v>1.9383000000000372E-2</v>
      </c>
      <c r="W38" s="24">
        <v>3.072200000000036E-2</v>
      </c>
      <c r="X38" s="24">
        <v>143.06460000000001</v>
      </c>
      <c r="Y38" s="24">
        <v>2.5052500000000366E-2</v>
      </c>
      <c r="AA38" s="24">
        <v>1.3386999999999816E-2</v>
      </c>
      <c r="AB38" s="24">
        <v>1.4963999999999977E-2</v>
      </c>
      <c r="AC38" s="24">
        <v>142.94929999999999</v>
      </c>
      <c r="AD38" s="24">
        <v>1.4175499999999897E-2</v>
      </c>
      <c r="AE38">
        <v>0.16500000655651093</v>
      </c>
      <c r="AF38">
        <v>87944.140625</v>
      </c>
      <c r="AG38">
        <f t="shared" si="0"/>
        <v>175.88828125000001</v>
      </c>
      <c r="AH38">
        <v>7.8287728130817413E-2</v>
      </c>
      <c r="AI38">
        <v>5.3442660719156265E-2</v>
      </c>
      <c r="AJ38" s="24">
        <f t="shared" si="1"/>
        <v>2.4845067411661148E-2</v>
      </c>
      <c r="AK38">
        <v>0.33000001311302185</v>
      </c>
      <c r="AL38">
        <v>174767.796875</v>
      </c>
      <c r="AM38">
        <f t="shared" si="2"/>
        <v>349.53559374999998</v>
      </c>
      <c r="AN38">
        <v>0.1587444543838501</v>
      </c>
      <c r="AO38">
        <v>0.10453341156244278</v>
      </c>
      <c r="AP38" s="24">
        <f t="shared" si="3"/>
        <v>5.4211042821407318E-2</v>
      </c>
      <c r="AQ38">
        <v>0.33000001311302185</v>
      </c>
      <c r="AR38">
        <v>174077.125</v>
      </c>
      <c r="AS38">
        <f t="shared" si="4"/>
        <v>348.15424999999999</v>
      </c>
      <c r="AT38">
        <v>0.16054536402225494</v>
      </c>
      <c r="AU38">
        <v>0.10539829730987549</v>
      </c>
      <c r="AV38" s="24">
        <f t="shared" si="5"/>
        <v>5.5147066712379456E-2</v>
      </c>
      <c r="AX38" s="24">
        <v>0.16500000000000001</v>
      </c>
      <c r="AY38" s="24">
        <v>89001.7</v>
      </c>
      <c r="AZ38" s="24">
        <f t="shared" si="6"/>
        <v>178.0034</v>
      </c>
      <c r="BA38" s="24">
        <v>7.6369500000000007E-2</v>
      </c>
      <c r="BC38" s="24">
        <v>5.2320400000000003E-2</v>
      </c>
      <c r="BF38" s="24">
        <f t="shared" si="7"/>
        <v>2.4049100000000004E-2</v>
      </c>
      <c r="BI38" s="24">
        <v>0.16500000000000001</v>
      </c>
      <c r="BJ38" s="24">
        <v>89683.7</v>
      </c>
      <c r="BK38" s="24">
        <f t="shared" si="8"/>
        <v>179.3674</v>
      </c>
      <c r="BL38" s="24">
        <v>7.4962399999999998E-2</v>
      </c>
      <c r="BN38" s="24">
        <v>5.22566E-2</v>
      </c>
      <c r="BQ38" s="24">
        <f t="shared" si="9"/>
        <v>2.2705799999999998E-2</v>
      </c>
    </row>
    <row r="39" spans="2:69" x14ac:dyDescent="0.15">
      <c r="B39" s="24">
        <v>1.8517999999999812E-2</v>
      </c>
      <c r="C39" s="24">
        <v>3.2770000000000188E-2</v>
      </c>
      <c r="D39" s="24">
        <v>146.20620000000002</v>
      </c>
      <c r="E39" s="24">
        <v>2.5644E-2</v>
      </c>
      <c r="G39" s="24">
        <v>1.8548000000000009E-2</v>
      </c>
      <c r="H39" s="24">
        <v>3.3313999999999844E-2</v>
      </c>
      <c r="I39" s="24">
        <v>150.69129999999998</v>
      </c>
      <c r="J39" s="24">
        <v>2.5930999999999926E-2</v>
      </c>
      <c r="L39" s="24">
        <v>1.2957000000000107E-2</v>
      </c>
      <c r="M39" s="24">
        <v>3.6268999999999885E-2</v>
      </c>
      <c r="N39" s="24">
        <v>139.23420000000002</v>
      </c>
      <c r="O39" s="24">
        <v>2.4612999999999996E-2</v>
      </c>
      <c r="Q39" s="24">
        <v>1.9279999999999742E-2</v>
      </c>
      <c r="R39" s="24">
        <v>2.8885999999999967E-2</v>
      </c>
      <c r="S39" s="24">
        <v>152.428</v>
      </c>
      <c r="T39" s="24">
        <v>2.4082999999999855E-2</v>
      </c>
      <c r="V39" s="24">
        <v>2.1059000000000161E-2</v>
      </c>
      <c r="W39" s="24">
        <v>3.3587000000000256E-2</v>
      </c>
      <c r="X39" s="24">
        <v>154.74470000000002</v>
      </c>
      <c r="Y39" s="24">
        <v>2.7323000000000208E-2</v>
      </c>
      <c r="AA39" s="24">
        <v>1.5459000000000334E-2</v>
      </c>
      <c r="AB39" s="24">
        <v>1.7230000000000079E-2</v>
      </c>
      <c r="AC39" s="24">
        <v>154.75889999999998</v>
      </c>
      <c r="AD39" s="24">
        <v>1.6344500000000206E-2</v>
      </c>
      <c r="AE39">
        <v>0.17000000178813934</v>
      </c>
      <c r="AF39">
        <v>90603.2421875</v>
      </c>
      <c r="AG39">
        <f t="shared" si="0"/>
        <v>181.206484375</v>
      </c>
      <c r="AH39">
        <v>8.0667674541473389E-2</v>
      </c>
      <c r="AI39">
        <v>5.5059846490621567E-2</v>
      </c>
      <c r="AJ39" s="24">
        <f t="shared" si="1"/>
        <v>2.5607828050851822E-2</v>
      </c>
      <c r="AK39">
        <v>0.34000000357627869</v>
      </c>
      <c r="AL39">
        <v>179817.34375</v>
      </c>
      <c r="AM39">
        <f t="shared" si="2"/>
        <v>359.63468749999998</v>
      </c>
      <c r="AN39">
        <v>0.16408671438694</v>
      </c>
      <c r="AO39">
        <v>0.10752608627080917</v>
      </c>
      <c r="AP39" s="24">
        <f t="shared" si="3"/>
        <v>5.6560628116130829E-2</v>
      </c>
      <c r="AQ39">
        <v>0.34000000357627869</v>
      </c>
      <c r="AR39">
        <v>178954.828125</v>
      </c>
      <c r="AS39">
        <f t="shared" si="4"/>
        <v>357.90965625000001</v>
      </c>
      <c r="AT39">
        <v>0.16630953550338745</v>
      </c>
      <c r="AU39">
        <v>0.10828446596860886</v>
      </c>
      <c r="AV39" s="24">
        <f t="shared" si="5"/>
        <v>5.8025069534778595E-2</v>
      </c>
      <c r="AX39" s="24">
        <v>0.17</v>
      </c>
      <c r="AY39" s="24">
        <v>91683.7</v>
      </c>
      <c r="AZ39" s="24">
        <f t="shared" si="6"/>
        <v>183.3674</v>
      </c>
      <c r="BA39" s="24">
        <v>7.8714900000000004E-2</v>
      </c>
      <c r="BC39" s="24">
        <v>5.3897899999999999E-2</v>
      </c>
      <c r="BF39" s="24">
        <f t="shared" si="7"/>
        <v>2.4817000000000006E-2</v>
      </c>
      <c r="BI39" s="24">
        <v>0.17</v>
      </c>
      <c r="BJ39" s="24">
        <v>92389.1</v>
      </c>
      <c r="BK39" s="24">
        <f t="shared" si="8"/>
        <v>184.7782</v>
      </c>
      <c r="BL39" s="24">
        <v>7.7259300000000003E-2</v>
      </c>
      <c r="BN39" s="24">
        <v>5.3834E-2</v>
      </c>
      <c r="BQ39" s="24">
        <f t="shared" si="9"/>
        <v>2.3425300000000003E-2</v>
      </c>
    </row>
    <row r="40" spans="2:69" x14ac:dyDescent="0.15">
      <c r="B40" s="24">
        <v>2.0362999999999687E-2</v>
      </c>
      <c r="C40" s="24">
        <v>3.5287999999999986E-2</v>
      </c>
      <c r="D40" s="24">
        <v>158.00820000000002</v>
      </c>
      <c r="E40" s="24">
        <v>2.7825499999999836E-2</v>
      </c>
      <c r="G40" s="24">
        <v>2.0500000000000185E-2</v>
      </c>
      <c r="H40" s="24">
        <v>3.582200000000002E-2</v>
      </c>
      <c r="I40" s="24">
        <v>161.39270000000002</v>
      </c>
      <c r="J40" s="24">
        <v>2.8161000000000103E-2</v>
      </c>
      <c r="L40" s="24">
        <v>1.3246000000000091E-2</v>
      </c>
      <c r="M40" s="24">
        <v>3.8273999999999919E-2</v>
      </c>
      <c r="N40" s="24">
        <v>156.87350000000001</v>
      </c>
      <c r="O40" s="24">
        <v>2.5760000000000005E-2</v>
      </c>
      <c r="Q40" s="24">
        <v>2.119699999999991E-2</v>
      </c>
      <c r="R40" s="24">
        <v>3.1598999999999933E-2</v>
      </c>
      <c r="S40" s="24">
        <v>164.5069</v>
      </c>
      <c r="T40" s="24">
        <v>2.6397999999999922E-2</v>
      </c>
      <c r="V40" s="24">
        <v>2.3566000000000198E-2</v>
      </c>
      <c r="W40" s="24">
        <v>3.6753000000000036E-2</v>
      </c>
      <c r="X40" s="24">
        <v>165.8646</v>
      </c>
      <c r="Y40" s="24">
        <v>3.0159500000000117E-2</v>
      </c>
      <c r="AA40" s="24">
        <v>1.7431999999999892E-2</v>
      </c>
      <c r="AB40" s="24">
        <v>1.9225000000000048E-2</v>
      </c>
      <c r="AC40" s="24">
        <v>166.39179999999999</v>
      </c>
      <c r="AD40" s="24">
        <v>1.832849999999997E-2</v>
      </c>
      <c r="AE40">
        <v>0.17499999701976776</v>
      </c>
      <c r="AF40">
        <v>93261.5703125</v>
      </c>
      <c r="AG40">
        <f t="shared" si="0"/>
        <v>186.523140625</v>
      </c>
      <c r="AH40">
        <v>8.3049170672893524E-2</v>
      </c>
      <c r="AI40">
        <v>5.6676488369703293E-2</v>
      </c>
      <c r="AJ40" s="24">
        <f t="shared" si="1"/>
        <v>2.6372682303190231E-2</v>
      </c>
      <c r="AK40">
        <v>0.34999999403953552</v>
      </c>
      <c r="AL40">
        <v>184796.921875</v>
      </c>
      <c r="AM40">
        <f t="shared" si="2"/>
        <v>369.59384375000002</v>
      </c>
      <c r="AN40">
        <v>0.16960674524307251</v>
      </c>
      <c r="AO40">
        <v>0.11045391857624054</v>
      </c>
      <c r="AP40" s="24">
        <f t="shared" si="3"/>
        <v>5.915282666683197E-2</v>
      </c>
      <c r="AQ40">
        <v>0.34999999403953552</v>
      </c>
      <c r="AR40">
        <v>183618.875</v>
      </c>
      <c r="AS40">
        <f t="shared" si="4"/>
        <v>367.23775000000001</v>
      </c>
      <c r="AT40">
        <v>0.1726197749376297</v>
      </c>
      <c r="AU40">
        <v>0.11097665876150131</v>
      </c>
      <c r="AV40" s="24">
        <f t="shared" si="5"/>
        <v>6.1643116176128387E-2</v>
      </c>
      <c r="AX40" s="24">
        <v>0.17499999999999999</v>
      </c>
      <c r="AY40" s="24">
        <v>94364.3</v>
      </c>
      <c r="AZ40" s="24">
        <f t="shared" si="6"/>
        <v>188.7286</v>
      </c>
      <c r="BA40" s="24">
        <v>8.1062999999999996E-2</v>
      </c>
      <c r="BC40" s="24">
        <v>5.5474799999999998E-2</v>
      </c>
      <c r="BF40" s="24">
        <f t="shared" si="7"/>
        <v>2.5588199999999998E-2</v>
      </c>
      <c r="BI40" s="24">
        <v>0.17499999999999999</v>
      </c>
      <c r="BJ40" s="24">
        <v>95093.5</v>
      </c>
      <c r="BK40" s="24">
        <f t="shared" si="8"/>
        <v>190.18700000000001</v>
      </c>
      <c r="BL40" s="24">
        <v>7.9557600000000006E-2</v>
      </c>
      <c r="BN40" s="24">
        <v>5.5411099999999998E-2</v>
      </c>
      <c r="BQ40" s="24">
        <f t="shared" si="9"/>
        <v>2.4146500000000008E-2</v>
      </c>
    </row>
    <row r="41" spans="2:69" x14ac:dyDescent="0.15">
      <c r="B41" s="24">
        <v>2.2278999999999716E-2</v>
      </c>
      <c r="C41" s="24">
        <v>3.8335999999999704E-2</v>
      </c>
      <c r="D41" s="24">
        <v>168.13509999999999</v>
      </c>
      <c r="E41" s="24">
        <v>3.030749999999971E-2</v>
      </c>
      <c r="G41" s="24">
        <v>2.2682999999999787E-2</v>
      </c>
      <c r="H41" s="24">
        <v>3.8611999999999647E-2</v>
      </c>
      <c r="I41" s="24">
        <v>173.62739999999999</v>
      </c>
      <c r="J41" s="24">
        <v>3.0647499999999717E-2</v>
      </c>
      <c r="L41" s="24">
        <v>1.3641999999999932E-2</v>
      </c>
      <c r="M41" s="24">
        <v>4.0420000000000122E-2</v>
      </c>
      <c r="N41" s="24">
        <v>168.5744</v>
      </c>
      <c r="O41" s="24">
        <v>2.7031000000000027E-2</v>
      </c>
      <c r="Q41" s="24">
        <v>2.3003999999999802E-2</v>
      </c>
      <c r="R41" s="24">
        <v>3.4248999999999974E-2</v>
      </c>
      <c r="S41" s="24">
        <v>176.02549999999999</v>
      </c>
      <c r="T41" s="24">
        <v>2.8626499999999888E-2</v>
      </c>
      <c r="V41" s="24">
        <v>2.5420999999999694E-2</v>
      </c>
      <c r="W41" s="24">
        <v>3.9918999999999816E-2</v>
      </c>
      <c r="X41" s="24">
        <v>178.55199999999999</v>
      </c>
      <c r="Y41" s="24">
        <v>3.2669999999999755E-2</v>
      </c>
      <c r="AA41" s="24">
        <v>1.9670000000000076E-2</v>
      </c>
      <c r="AB41" s="24">
        <v>2.159000000000022E-2</v>
      </c>
      <c r="AC41" s="24">
        <v>179.36929999999998</v>
      </c>
      <c r="AD41" s="24">
        <v>2.0630000000000148E-2</v>
      </c>
      <c r="AE41">
        <v>0.18000000715255737</v>
      </c>
      <c r="AF41">
        <v>95918.2109375</v>
      </c>
      <c r="AG41">
        <f t="shared" si="0"/>
        <v>191.83642187500001</v>
      </c>
      <c r="AH41">
        <v>8.5432618856430054E-2</v>
      </c>
      <c r="AI41">
        <v>5.8293167501688004E-2</v>
      </c>
      <c r="AJ41" s="24">
        <f t="shared" si="1"/>
        <v>2.713945135474205E-2</v>
      </c>
      <c r="AK41">
        <v>0.36000001430511475</v>
      </c>
      <c r="AL41">
        <v>189661.9375</v>
      </c>
      <c r="AM41">
        <f t="shared" si="2"/>
        <v>379.32387499999999</v>
      </c>
      <c r="AN41">
        <v>0.1753944605588913</v>
      </c>
      <c r="AO41">
        <v>0.113287054002285</v>
      </c>
      <c r="AP41" s="24">
        <f t="shared" si="3"/>
        <v>6.2107406556606293E-2</v>
      </c>
      <c r="AQ41">
        <v>0.36000001430511475</v>
      </c>
      <c r="AR41">
        <v>187863.984375</v>
      </c>
      <c r="AS41">
        <f t="shared" si="4"/>
        <v>375.72796875</v>
      </c>
      <c r="AT41">
        <v>0.17973899841308594</v>
      </c>
      <c r="AU41">
        <v>0.11340309679508209</v>
      </c>
      <c r="AV41" s="24">
        <f t="shared" si="5"/>
        <v>6.6335901618003845E-2</v>
      </c>
      <c r="AX41" s="24">
        <v>0.18</v>
      </c>
      <c r="AY41" s="24">
        <v>97043.4</v>
      </c>
      <c r="AZ41" s="24">
        <f t="shared" si="6"/>
        <v>194.08679999999998</v>
      </c>
      <c r="BA41" s="24">
        <v>8.3414000000000002E-2</v>
      </c>
      <c r="BC41" s="24">
        <v>5.7050999999999998E-2</v>
      </c>
      <c r="BF41" s="24">
        <f t="shared" si="7"/>
        <v>2.6363000000000004E-2</v>
      </c>
      <c r="BI41" s="24">
        <v>0.18</v>
      </c>
      <c r="BJ41" s="24">
        <v>97796.9</v>
      </c>
      <c r="BK41" s="24">
        <f t="shared" si="8"/>
        <v>195.59379999999999</v>
      </c>
      <c r="BL41" s="24">
        <v>8.1858200000000006E-2</v>
      </c>
      <c r="BN41" s="24">
        <v>5.6987500000000003E-2</v>
      </c>
      <c r="BQ41" s="24">
        <f t="shared" si="9"/>
        <v>2.4870700000000003E-2</v>
      </c>
    </row>
    <row r="42" spans="2:69" x14ac:dyDescent="0.15">
      <c r="B42" s="24">
        <v>2.420700000000009E-2</v>
      </c>
      <c r="C42" s="24">
        <v>4.1793000000000191E-2</v>
      </c>
      <c r="D42" s="24">
        <v>182.2208</v>
      </c>
      <c r="E42" s="24">
        <v>3.300000000000014E-2</v>
      </c>
      <c r="G42" s="24">
        <v>2.4916999999999856E-2</v>
      </c>
      <c r="H42" s="24">
        <v>4.1512999999999689E-2</v>
      </c>
      <c r="I42" s="24">
        <v>186.19289999999998</v>
      </c>
      <c r="J42" s="24">
        <v>3.3214999999999772E-2</v>
      </c>
      <c r="L42" s="24">
        <v>1.5566999999999886E-2</v>
      </c>
      <c r="M42" s="24">
        <v>4.3733999999999718E-2</v>
      </c>
      <c r="N42" s="24">
        <v>179.90309999999999</v>
      </c>
      <c r="O42" s="24">
        <v>2.9650499999999802E-2</v>
      </c>
      <c r="Q42" s="24">
        <v>2.5368000000000279E-2</v>
      </c>
      <c r="R42" s="24">
        <v>3.705500000000006E-2</v>
      </c>
      <c r="S42" s="24">
        <v>188.11850000000001</v>
      </c>
      <c r="T42" s="24">
        <v>3.121150000000017E-2</v>
      </c>
      <c r="V42" s="24">
        <v>2.7805999999999997E-2</v>
      </c>
      <c r="W42" s="24">
        <v>4.3438999999999783E-2</v>
      </c>
      <c r="X42" s="24">
        <v>193.30670000000001</v>
      </c>
      <c r="Y42" s="24">
        <v>3.562249999999989E-2</v>
      </c>
      <c r="AA42" s="24">
        <v>2.1910000000000096E-2</v>
      </c>
      <c r="AB42" s="24">
        <v>2.3947000000000163E-2</v>
      </c>
      <c r="AC42" s="24">
        <v>190.53639999999999</v>
      </c>
      <c r="AD42" s="24">
        <v>2.2928500000000129E-2</v>
      </c>
      <c r="AE42">
        <v>0.18500000238418579</v>
      </c>
      <c r="AF42">
        <v>98572.6171875</v>
      </c>
      <c r="AG42">
        <f t="shared" si="0"/>
        <v>197.145234375</v>
      </c>
      <c r="AH42">
        <v>8.7820865213871002E-2</v>
      </c>
      <c r="AI42">
        <v>5.9908971190452576E-2</v>
      </c>
      <c r="AJ42" s="24">
        <f t="shared" si="1"/>
        <v>2.7911894023418427E-2</v>
      </c>
      <c r="AK42">
        <v>0.37000000476837158</v>
      </c>
      <c r="AL42">
        <v>194247.5</v>
      </c>
      <c r="AM42">
        <f t="shared" si="2"/>
        <v>388.495</v>
      </c>
      <c r="AN42">
        <v>0.18181192874908447</v>
      </c>
      <c r="AO42">
        <v>0.11591076850891113</v>
      </c>
      <c r="AP42" s="24">
        <f t="shared" si="3"/>
        <v>6.590116024017334E-2</v>
      </c>
      <c r="AQ42">
        <v>0.37000000476837158</v>
      </c>
      <c r="AR42">
        <v>191787.609375</v>
      </c>
      <c r="AS42">
        <f t="shared" si="4"/>
        <v>383.57521874999998</v>
      </c>
      <c r="AT42">
        <v>0.18735796213150024</v>
      </c>
      <c r="AU42">
        <v>0.11568538099527359</v>
      </c>
      <c r="AV42" s="24">
        <f t="shared" si="5"/>
        <v>7.1672581136226654E-2</v>
      </c>
      <c r="AX42" s="24">
        <v>0.185</v>
      </c>
      <c r="AY42" s="24">
        <v>99721.1</v>
      </c>
      <c r="AZ42" s="24">
        <f t="shared" si="6"/>
        <v>199.44220000000001</v>
      </c>
      <c r="BA42" s="24">
        <v>8.5768300000000006E-2</v>
      </c>
      <c r="BC42" s="24">
        <v>5.8626200000000003E-2</v>
      </c>
      <c r="BF42" s="24">
        <f t="shared" si="7"/>
        <v>2.7142100000000002E-2</v>
      </c>
      <c r="BI42" s="24">
        <v>0.185</v>
      </c>
      <c r="BJ42" s="24">
        <v>100499</v>
      </c>
      <c r="BK42" s="24">
        <f t="shared" si="8"/>
        <v>200.99799999999999</v>
      </c>
      <c r="BL42" s="24">
        <v>8.4160799999999994E-2</v>
      </c>
      <c r="BN42" s="24">
        <v>5.8563499999999998E-2</v>
      </c>
      <c r="BQ42" s="24">
        <f t="shared" si="9"/>
        <v>2.5597299999999996E-2</v>
      </c>
    </row>
    <row r="43" spans="2:69" x14ac:dyDescent="0.15">
      <c r="B43" s="24">
        <v>2.582899999999988E-2</v>
      </c>
      <c r="C43" s="24">
        <v>4.5145000000000213E-2</v>
      </c>
      <c r="D43" s="24">
        <v>195.38060000000002</v>
      </c>
      <c r="E43" s="24">
        <v>3.5487000000000046E-2</v>
      </c>
      <c r="G43" s="24">
        <v>2.7299000000000184E-2</v>
      </c>
      <c r="H43" s="24">
        <v>4.4576000000000171E-2</v>
      </c>
      <c r="I43" s="24">
        <v>199.13629999999998</v>
      </c>
      <c r="J43" s="24">
        <v>3.5937500000000178E-2</v>
      </c>
      <c r="L43" s="24">
        <v>1.7076999999999565E-2</v>
      </c>
      <c r="M43" s="24">
        <v>4.6662999999999677E-2</v>
      </c>
      <c r="N43" s="24">
        <v>190.82739999999998</v>
      </c>
      <c r="O43" s="24">
        <v>3.1869999999999621E-2</v>
      </c>
      <c r="Q43" s="24">
        <v>2.7805999999999997E-2</v>
      </c>
      <c r="R43" s="24">
        <v>4.0050999999999615E-2</v>
      </c>
      <c r="S43" s="24">
        <v>202.21089999999998</v>
      </c>
      <c r="T43" s="24">
        <v>3.3928499999999806E-2</v>
      </c>
      <c r="V43" s="24">
        <v>2.956100000000017E-2</v>
      </c>
      <c r="W43" s="24">
        <v>4.6480999999999995E-2</v>
      </c>
      <c r="X43" s="24">
        <v>203.79160000000002</v>
      </c>
      <c r="Y43" s="24">
        <v>3.8021000000000083E-2</v>
      </c>
      <c r="AA43" s="24">
        <v>2.4481000000000197E-2</v>
      </c>
      <c r="AB43" s="24">
        <v>2.6783000000000445E-2</v>
      </c>
      <c r="AC43" s="24">
        <v>205.42620000000002</v>
      </c>
      <c r="AD43" s="24">
        <v>2.5632000000000321E-2</v>
      </c>
      <c r="AE43">
        <v>0.18999999761581421</v>
      </c>
      <c r="AF43">
        <v>101226.296875</v>
      </c>
      <c r="AG43">
        <f t="shared" si="0"/>
        <v>202.45259375000001</v>
      </c>
      <c r="AH43">
        <v>9.0210698544979095E-2</v>
      </c>
      <c r="AI43">
        <v>6.1524249613285065E-2</v>
      </c>
      <c r="AJ43" s="24">
        <f t="shared" si="1"/>
        <v>2.8686448931694031E-2</v>
      </c>
      <c r="AK43">
        <v>0.37999999523162842</v>
      </c>
      <c r="AL43">
        <v>198443.65625</v>
      </c>
      <c r="AM43">
        <f t="shared" si="2"/>
        <v>396.88731250000001</v>
      </c>
      <c r="AN43">
        <v>0.18891748785972595</v>
      </c>
      <c r="AO43">
        <v>0.11832655221223831</v>
      </c>
      <c r="AP43" s="24">
        <f t="shared" si="3"/>
        <v>7.059093564748764E-2</v>
      </c>
      <c r="AQ43">
        <v>0.37999999523162842</v>
      </c>
      <c r="AR43">
        <v>195493.25</v>
      </c>
      <c r="AS43">
        <f t="shared" si="4"/>
        <v>390.98649999999998</v>
      </c>
      <c r="AT43">
        <v>0.19530197978019714</v>
      </c>
      <c r="AU43">
        <v>0.11787786334753036</v>
      </c>
      <c r="AV43" s="24">
        <f t="shared" si="5"/>
        <v>7.7424116432666779E-2</v>
      </c>
      <c r="AX43" s="24">
        <v>0.19</v>
      </c>
      <c r="AY43" s="24">
        <v>102397</v>
      </c>
      <c r="AZ43" s="24">
        <f t="shared" si="6"/>
        <v>204.79400000000001</v>
      </c>
      <c r="BA43" s="24">
        <v>8.8125300000000004E-2</v>
      </c>
      <c r="BC43" s="24">
        <v>6.0200700000000003E-2</v>
      </c>
      <c r="BF43" s="24">
        <f t="shared" si="7"/>
        <v>2.7924600000000001E-2</v>
      </c>
      <c r="BI43" s="24">
        <v>0.19</v>
      </c>
      <c r="BJ43" s="24">
        <v>103200</v>
      </c>
      <c r="BK43" s="24">
        <f t="shared" si="8"/>
        <v>206.4</v>
      </c>
      <c r="BL43" s="24">
        <v>8.6465500000000001E-2</v>
      </c>
      <c r="BN43" s="24">
        <v>6.0138900000000002E-2</v>
      </c>
      <c r="BQ43" s="24">
        <f t="shared" si="9"/>
        <v>2.6326599999999999E-2</v>
      </c>
    </row>
    <row r="44" spans="2:69" x14ac:dyDescent="0.15">
      <c r="B44" s="24">
        <v>2.7606000000000019E-2</v>
      </c>
      <c r="C44" s="24">
        <v>4.8521000000000036E-2</v>
      </c>
      <c r="D44" s="24">
        <v>205.60849999999999</v>
      </c>
      <c r="E44" s="24">
        <v>3.8063500000000028E-2</v>
      </c>
      <c r="G44" s="24">
        <v>2.9621999999999815E-2</v>
      </c>
      <c r="H44" s="24">
        <v>4.7576000000000285E-2</v>
      </c>
      <c r="I44" s="24">
        <v>210.01339999999999</v>
      </c>
      <c r="J44" s="24">
        <v>3.859900000000005E-2</v>
      </c>
      <c r="L44" s="24">
        <v>1.8809000000000076E-2</v>
      </c>
      <c r="M44" s="24">
        <v>4.9737000000000364E-2</v>
      </c>
      <c r="N44" s="24">
        <v>202.06909999999999</v>
      </c>
      <c r="O44" s="24">
        <v>3.427300000000022E-2</v>
      </c>
      <c r="Q44" s="24">
        <v>3.0021999999999771E-2</v>
      </c>
      <c r="R44" s="24">
        <v>4.2758999999999769E-2</v>
      </c>
      <c r="S44" s="24">
        <v>215.15429999999998</v>
      </c>
      <c r="T44" s="24">
        <v>3.639049999999977E-2</v>
      </c>
      <c r="V44" s="24">
        <v>3.2059000000000282E-2</v>
      </c>
      <c r="W44" s="24">
        <v>4.9888000000000154E-2</v>
      </c>
      <c r="X44" s="24">
        <v>215.89789999999999</v>
      </c>
      <c r="Y44" s="24">
        <v>4.0973500000000218E-2</v>
      </c>
      <c r="AA44" s="24">
        <v>2.7023999999999937E-2</v>
      </c>
      <c r="AB44" s="24">
        <v>2.92520000000005E-2</v>
      </c>
      <c r="AC44" s="24">
        <v>218.6001</v>
      </c>
      <c r="AD44" s="24">
        <v>2.8138000000000218E-2</v>
      </c>
      <c r="AE44">
        <v>0.19499999284744263</v>
      </c>
      <c r="AF44">
        <v>103878.9453125</v>
      </c>
      <c r="AG44">
        <f t="shared" si="0"/>
        <v>207.75789062499999</v>
      </c>
      <c r="AH44">
        <v>9.260287880897522E-2</v>
      </c>
      <c r="AI44">
        <v>6.3138894736766815E-2</v>
      </c>
      <c r="AJ44" s="24">
        <f t="shared" si="1"/>
        <v>2.9463984072208405E-2</v>
      </c>
      <c r="AK44">
        <v>0.38999998569488525</v>
      </c>
      <c r="AL44">
        <v>202353.875</v>
      </c>
      <c r="AM44">
        <f t="shared" si="2"/>
        <v>404.70774999999998</v>
      </c>
      <c r="AN44">
        <v>0.19647686183452606</v>
      </c>
      <c r="AO44">
        <v>0.12061946094036102</v>
      </c>
      <c r="AP44" s="24">
        <f t="shared" si="3"/>
        <v>7.5857400894165039E-2</v>
      </c>
      <c r="AQ44">
        <v>0.38999998569488525</v>
      </c>
      <c r="AR44">
        <v>199037.6875</v>
      </c>
      <c r="AS44">
        <f t="shared" si="4"/>
        <v>398.07537500000001</v>
      </c>
      <c r="AT44">
        <v>0.20349593460559845</v>
      </c>
      <c r="AU44">
        <v>0.11999676376581192</v>
      </c>
      <c r="AV44" s="24">
        <f t="shared" si="5"/>
        <v>8.349917083978653E-2</v>
      </c>
      <c r="AX44" s="24">
        <v>0.19500000000000001</v>
      </c>
      <c r="AY44" s="24">
        <v>105071</v>
      </c>
      <c r="AZ44" s="24">
        <f t="shared" si="6"/>
        <v>210.142</v>
      </c>
      <c r="BA44" s="24">
        <v>9.0485999999999997E-2</v>
      </c>
      <c r="BC44" s="24">
        <v>6.1774200000000001E-2</v>
      </c>
      <c r="BF44" s="24">
        <f t="shared" si="7"/>
        <v>2.8711799999999996E-2</v>
      </c>
      <c r="BI44" s="24">
        <v>0.19500000000000001</v>
      </c>
      <c r="BJ44" s="24">
        <v>105900</v>
      </c>
      <c r="BK44" s="24">
        <f t="shared" si="8"/>
        <v>211.8</v>
      </c>
      <c r="BL44" s="24">
        <v>8.8773299999999999E-2</v>
      </c>
      <c r="BN44" s="24">
        <v>6.1713499999999998E-2</v>
      </c>
      <c r="BQ44" s="24">
        <f t="shared" si="9"/>
        <v>2.7059800000000002E-2</v>
      </c>
    </row>
    <row r="45" spans="2:69" x14ac:dyDescent="0.15">
      <c r="B45" s="24">
        <v>2.9565999999999981E-2</v>
      </c>
      <c r="C45" s="24">
        <v>5.1845000000000141E-2</v>
      </c>
      <c r="D45" s="24">
        <v>219.4581</v>
      </c>
      <c r="E45" s="24">
        <v>4.0705500000000061E-2</v>
      </c>
      <c r="G45" s="24">
        <v>3.1920000000000393E-2</v>
      </c>
      <c r="H45" s="24">
        <v>5.0455000000000361E-2</v>
      </c>
      <c r="I45" s="24">
        <v>223.6532</v>
      </c>
      <c r="J45" s="24">
        <v>4.1187500000000377E-2</v>
      </c>
      <c r="L45" s="24">
        <v>2.073400000000003E-2</v>
      </c>
      <c r="M45" s="24">
        <v>5.290399999999984E-2</v>
      </c>
      <c r="N45" s="24">
        <v>214.29640000000001</v>
      </c>
      <c r="O45" s="24">
        <v>3.6818999999999935E-2</v>
      </c>
      <c r="Q45" s="24">
        <v>3.2362000000000002E-2</v>
      </c>
      <c r="R45" s="24">
        <v>4.5747999999999678E-2</v>
      </c>
      <c r="S45" s="24">
        <v>226.59829999999999</v>
      </c>
      <c r="T45" s="24">
        <v>3.905499999999984E-2</v>
      </c>
      <c r="V45" s="24">
        <v>3.4597999999999907E-2</v>
      </c>
      <c r="W45" s="24">
        <v>5.321499999999979E-2</v>
      </c>
      <c r="X45" s="24">
        <v>231.28749999999999</v>
      </c>
      <c r="Y45" s="24">
        <v>4.3906499999999848E-2</v>
      </c>
      <c r="AA45" s="24">
        <v>2.9779999999999696E-2</v>
      </c>
      <c r="AB45" s="24">
        <v>3.1812999999999647E-2</v>
      </c>
      <c r="AC45" s="24">
        <v>232.31360000000001</v>
      </c>
      <c r="AD45" s="24">
        <v>3.0796499999999671E-2</v>
      </c>
      <c r="AE45">
        <v>0.20000000298023224</v>
      </c>
      <c r="AF45">
        <v>106530.625</v>
      </c>
      <c r="AG45">
        <f t="shared" si="0"/>
        <v>213.06125</v>
      </c>
      <c r="AH45">
        <v>9.4997338950634003E-2</v>
      </c>
      <c r="AI45">
        <v>6.4752884209156036E-2</v>
      </c>
      <c r="AJ45" s="24">
        <f t="shared" si="1"/>
        <v>3.0244454741477966E-2</v>
      </c>
      <c r="AK45">
        <v>0.40000000596046448</v>
      </c>
      <c r="AL45">
        <v>206031.09375</v>
      </c>
      <c r="AM45">
        <f t="shared" si="2"/>
        <v>412.06218749999999</v>
      </c>
      <c r="AN45">
        <v>0.20442920923233032</v>
      </c>
      <c r="AO45">
        <v>0.12279431521892548</v>
      </c>
      <c r="AP45" s="24">
        <f t="shared" si="3"/>
        <v>8.1634894013404846E-2</v>
      </c>
      <c r="AQ45">
        <v>0.40000000596046448</v>
      </c>
      <c r="AR45">
        <v>202466.5</v>
      </c>
      <c r="AS45">
        <f t="shared" si="4"/>
        <v>404.93299999999999</v>
      </c>
      <c r="AT45">
        <v>0.21189796924591064</v>
      </c>
      <c r="AU45">
        <v>0.12204770743846893</v>
      </c>
      <c r="AV45" s="24">
        <f t="shared" si="5"/>
        <v>8.9850261807441711E-2</v>
      </c>
      <c r="AX45" s="24">
        <v>0.2</v>
      </c>
      <c r="AY45" s="24">
        <v>107744</v>
      </c>
      <c r="AZ45" s="24">
        <f t="shared" si="6"/>
        <v>215.488</v>
      </c>
      <c r="BA45" s="24">
        <v>9.2851199999999995E-2</v>
      </c>
      <c r="BC45" s="24">
        <v>6.3346299999999994E-2</v>
      </c>
      <c r="BF45" s="24">
        <f t="shared" si="7"/>
        <v>2.9504900000000001E-2</v>
      </c>
      <c r="BI45" s="24">
        <v>0.2</v>
      </c>
      <c r="BJ45" s="24">
        <v>108598</v>
      </c>
      <c r="BK45" s="24">
        <f t="shared" si="8"/>
        <v>217.196</v>
      </c>
      <c r="BL45" s="24">
        <v>9.1083899999999995E-2</v>
      </c>
      <c r="BN45" s="24">
        <v>6.3287300000000005E-2</v>
      </c>
      <c r="BQ45" s="24">
        <f t="shared" si="9"/>
        <v>2.7796599999999991E-2</v>
      </c>
    </row>
    <row r="46" spans="2:69" x14ac:dyDescent="0.15">
      <c r="B46" s="24">
        <v>3.1943000000000055E-2</v>
      </c>
      <c r="C46" s="24">
        <v>5.5161999999999711E-2</v>
      </c>
      <c r="D46" s="24">
        <v>234.08429999999998</v>
      </c>
      <c r="E46" s="24">
        <v>4.3552499999999883E-2</v>
      </c>
      <c r="G46" s="24">
        <v>3.4445999999999977E-2</v>
      </c>
      <c r="H46" s="24">
        <v>5.3327000000000346E-2</v>
      </c>
      <c r="I46" s="24">
        <v>237.02270000000001</v>
      </c>
      <c r="J46" s="24">
        <v>4.3886500000000161E-2</v>
      </c>
      <c r="L46" s="24">
        <v>2.287799999999951E-2</v>
      </c>
      <c r="M46" s="24">
        <v>5.6197000000000052E-2</v>
      </c>
      <c r="N46" s="24">
        <v>226.4367</v>
      </c>
      <c r="O46" s="24">
        <v>3.9537499999999781E-2</v>
      </c>
      <c r="Q46" s="24">
        <v>3.4938000000000358E-2</v>
      </c>
      <c r="R46" s="24">
        <v>4.8891999999999491E-2</v>
      </c>
      <c r="S46" s="24">
        <v>240.8663</v>
      </c>
      <c r="T46" s="24">
        <v>4.1914999999999925E-2</v>
      </c>
      <c r="V46" s="24">
        <v>3.728599999999993E-2</v>
      </c>
      <c r="W46" s="24">
        <v>5.6297999999999959E-2</v>
      </c>
      <c r="X46" s="24">
        <v>244.23750000000001</v>
      </c>
      <c r="Y46" s="24">
        <v>4.6791999999999945E-2</v>
      </c>
      <c r="AA46" s="24">
        <v>3.2506999999999842E-2</v>
      </c>
      <c r="AB46" s="24">
        <v>3.448099999999954E-2</v>
      </c>
      <c r="AC46" s="24">
        <v>246.6157</v>
      </c>
      <c r="AD46" s="24">
        <v>3.3493999999999691E-2</v>
      </c>
      <c r="AE46">
        <v>0.20499999821186066</v>
      </c>
      <c r="AF46">
        <v>109181.1953125</v>
      </c>
      <c r="AG46">
        <f t="shared" si="0"/>
        <v>218.36239062499999</v>
      </c>
      <c r="AH46">
        <v>9.7394935786724091E-2</v>
      </c>
      <c r="AI46">
        <v>6.6365785896778107E-2</v>
      </c>
      <c r="AJ46" s="24">
        <f t="shared" si="1"/>
        <v>3.1029149889945984E-2</v>
      </c>
      <c r="AK46">
        <v>0.40999999642372131</v>
      </c>
      <c r="AL46">
        <v>209550.390625</v>
      </c>
      <c r="AM46">
        <f t="shared" si="2"/>
        <v>419.10078125000001</v>
      </c>
      <c r="AN46">
        <v>0.21264472603797913</v>
      </c>
      <c r="AO46">
        <v>0.12489189952611923</v>
      </c>
      <c r="AP46" s="24">
        <f t="shared" si="3"/>
        <v>8.7752826511859894E-2</v>
      </c>
      <c r="AQ46">
        <v>0.40999999642372131</v>
      </c>
      <c r="AR46">
        <v>205786.71875</v>
      </c>
      <c r="AS46">
        <f t="shared" si="4"/>
        <v>411.57343750000001</v>
      </c>
      <c r="AT46">
        <v>0.22051861882209778</v>
      </c>
      <c r="AU46">
        <v>0.12403035908937454</v>
      </c>
      <c r="AV46" s="24">
        <f t="shared" si="5"/>
        <v>9.6488259732723236E-2</v>
      </c>
      <c r="AX46" s="24">
        <v>0.20499999999999999</v>
      </c>
      <c r="AY46" s="24">
        <v>110414</v>
      </c>
      <c r="AZ46" s="24">
        <f t="shared" si="6"/>
        <v>220.828</v>
      </c>
      <c r="BA46" s="24">
        <v>9.5220700000000005E-2</v>
      </c>
      <c r="BC46" s="24">
        <v>6.4917299999999997E-2</v>
      </c>
      <c r="BF46" s="24">
        <f t="shared" si="7"/>
        <v>3.0303400000000008E-2</v>
      </c>
      <c r="BI46" s="24">
        <v>0.20499999999999999</v>
      </c>
      <c r="BJ46" s="24">
        <v>111295</v>
      </c>
      <c r="BK46" s="24">
        <f t="shared" si="8"/>
        <v>222.59</v>
      </c>
      <c r="BL46" s="24">
        <v>9.3396999999999994E-2</v>
      </c>
      <c r="BN46" s="24">
        <v>6.4860399999999999E-2</v>
      </c>
      <c r="BQ46" s="24">
        <f t="shared" si="9"/>
        <v>2.8536599999999995E-2</v>
      </c>
    </row>
    <row r="47" spans="2:69" x14ac:dyDescent="0.15">
      <c r="B47" s="24">
        <v>3.4060000000000201E-2</v>
      </c>
      <c r="C47" s="24">
        <v>5.8565999999999896E-2</v>
      </c>
      <c r="D47" s="24">
        <v>246.50049999999999</v>
      </c>
      <c r="E47" s="24">
        <v>4.6313000000000049E-2</v>
      </c>
      <c r="G47" s="24">
        <v>3.7222000000000754E-2</v>
      </c>
      <c r="H47" s="24">
        <v>5.6585000000000107E-2</v>
      </c>
      <c r="I47" s="24">
        <v>251.81049999999999</v>
      </c>
      <c r="J47" s="24">
        <v>4.6903500000000431E-2</v>
      </c>
      <c r="L47" s="24">
        <v>2.5135000000000574E-2</v>
      </c>
      <c r="M47" s="24">
        <v>5.958100000000055E-2</v>
      </c>
      <c r="N47" s="24">
        <v>240.56299999999999</v>
      </c>
      <c r="O47" s="24">
        <v>4.2358000000000562E-2</v>
      </c>
      <c r="Q47" s="24">
        <v>3.7709000000000437E-2</v>
      </c>
      <c r="R47" s="24">
        <v>5.2122999999999919E-2</v>
      </c>
      <c r="S47" s="24">
        <v>255.95829999999998</v>
      </c>
      <c r="T47" s="24">
        <v>4.4916000000000178E-2</v>
      </c>
      <c r="V47" s="24">
        <v>3.9794000000000551E-2</v>
      </c>
      <c r="W47" s="24">
        <v>5.972700000000053E-2</v>
      </c>
      <c r="X47" s="24">
        <v>256.8777</v>
      </c>
      <c r="Y47" s="24">
        <v>4.976050000000054E-2</v>
      </c>
      <c r="AA47" s="24">
        <v>3.541699999999981E-2</v>
      </c>
      <c r="AB47" s="24">
        <v>3.7217000000000056E-2</v>
      </c>
      <c r="AC47" s="24">
        <v>257.97179999999997</v>
      </c>
      <c r="AD47" s="24">
        <v>3.6316999999999933E-2</v>
      </c>
      <c r="AE47">
        <v>0.20999999344348907</v>
      </c>
      <c r="AF47">
        <v>111831.0859375</v>
      </c>
      <c r="AG47">
        <f t="shared" si="0"/>
        <v>223.66217187500001</v>
      </c>
      <c r="AH47">
        <v>9.9794171750545502E-2</v>
      </c>
      <c r="AI47">
        <v>6.797809898853302E-2</v>
      </c>
      <c r="AJ47" s="24">
        <f t="shared" si="1"/>
        <v>3.1816072762012482E-2</v>
      </c>
      <c r="AK47">
        <v>0.41999998688697815</v>
      </c>
      <c r="AL47">
        <v>212938.875</v>
      </c>
      <c r="AM47">
        <f t="shared" si="2"/>
        <v>425.87774999999999</v>
      </c>
      <c r="AN47">
        <v>0.22113798558712006</v>
      </c>
      <c r="AO47">
        <v>0.1268966943025589</v>
      </c>
      <c r="AP47" s="24">
        <f t="shared" si="3"/>
        <v>9.4241291284561157E-2</v>
      </c>
      <c r="AQ47">
        <v>0.41999998688697815</v>
      </c>
      <c r="AR47">
        <v>208993.328125</v>
      </c>
      <c r="AS47">
        <f t="shared" si="4"/>
        <v>417.98665625000001</v>
      </c>
      <c r="AT47">
        <v>0.22936251759529114</v>
      </c>
      <c r="AU47">
        <v>0.12594437599182129</v>
      </c>
      <c r="AV47" s="24">
        <f t="shared" si="5"/>
        <v>0.10341814160346985</v>
      </c>
      <c r="AX47" s="24">
        <v>0.21</v>
      </c>
      <c r="AY47" s="24">
        <v>113082</v>
      </c>
      <c r="AZ47" s="24">
        <f t="shared" si="6"/>
        <v>226.16399999999999</v>
      </c>
      <c r="BA47" s="24">
        <v>9.7593799999999994E-2</v>
      </c>
      <c r="BC47" s="24">
        <v>6.6487199999999996E-2</v>
      </c>
      <c r="BF47" s="24">
        <f t="shared" si="7"/>
        <v>3.1106599999999998E-2</v>
      </c>
      <c r="BI47" s="24">
        <v>0.21</v>
      </c>
      <c r="BJ47" s="24">
        <v>113991</v>
      </c>
      <c r="BK47" s="24">
        <f t="shared" si="8"/>
        <v>227.982</v>
      </c>
      <c r="BL47" s="24">
        <v>9.5713000000000006E-2</v>
      </c>
      <c r="BN47" s="24">
        <v>6.6432699999999997E-2</v>
      </c>
      <c r="BQ47" s="24">
        <f t="shared" si="9"/>
        <v>2.9280300000000009E-2</v>
      </c>
    </row>
    <row r="48" spans="2:69" x14ac:dyDescent="0.15">
      <c r="B48" s="24">
        <v>3.6659000000000219E-2</v>
      </c>
      <c r="C48" s="24">
        <v>6.2294000000000516E-2</v>
      </c>
      <c r="D48" s="24">
        <v>260.87720000000002</v>
      </c>
      <c r="E48" s="24">
        <v>4.9476500000000367E-2</v>
      </c>
      <c r="G48" s="24">
        <v>4.0098000000000411E-2</v>
      </c>
      <c r="H48" s="24">
        <v>5.9789000000000314E-2</v>
      </c>
      <c r="I48" s="24">
        <v>262.90390000000002</v>
      </c>
      <c r="J48" s="24">
        <v>4.9943500000000363E-2</v>
      </c>
      <c r="L48" s="24">
        <v>2.7422999999999753E-2</v>
      </c>
      <c r="M48" s="24">
        <v>6.2865999999999644E-2</v>
      </c>
      <c r="N48" s="24">
        <v>252.72979999999998</v>
      </c>
      <c r="O48" s="24">
        <v>4.5144499999999699E-2</v>
      </c>
      <c r="Q48" s="24">
        <v>4.03980000000006E-2</v>
      </c>
      <c r="R48" s="24">
        <v>5.5296000000000234E-2</v>
      </c>
      <c r="S48" s="24">
        <v>269.76729999999998</v>
      </c>
      <c r="T48" s="24">
        <v>4.7847000000000417E-2</v>
      </c>
      <c r="V48" s="24">
        <v>4.2457999999999885E-2</v>
      </c>
      <c r="W48" s="24">
        <v>6.3076999999999828E-2</v>
      </c>
      <c r="X48" s="24">
        <v>271.43579999999997</v>
      </c>
      <c r="Y48" s="24">
        <v>5.2767499999999856E-2</v>
      </c>
      <c r="AA48" s="24">
        <v>3.807000000000027E-2</v>
      </c>
      <c r="AB48" s="24">
        <v>4.0051000000000059E-2</v>
      </c>
      <c r="AC48" s="24">
        <v>270.65259999999995</v>
      </c>
      <c r="AD48" s="24">
        <v>3.9060500000000165E-2</v>
      </c>
      <c r="AE48">
        <v>0.21500000357627869</v>
      </c>
      <c r="AF48">
        <v>114478.9765625</v>
      </c>
      <c r="AG48">
        <f t="shared" si="0"/>
        <v>228.95795312499999</v>
      </c>
      <c r="AH48">
        <v>0.10219857841730118</v>
      </c>
      <c r="AI48">
        <v>6.9588825106620789E-2</v>
      </c>
      <c r="AJ48" s="24">
        <f t="shared" si="1"/>
        <v>3.2609753310680389E-2</v>
      </c>
      <c r="AK48">
        <v>0.43000000715255737</v>
      </c>
      <c r="AL48">
        <v>216180.75</v>
      </c>
      <c r="AM48">
        <f t="shared" si="2"/>
        <v>432.36149999999998</v>
      </c>
      <c r="AN48">
        <v>0.22992308437824249</v>
      </c>
      <c r="AO48">
        <v>0.12880642712116241</v>
      </c>
      <c r="AP48" s="24">
        <f t="shared" si="3"/>
        <v>0.10111665725708008</v>
      </c>
      <c r="AQ48">
        <v>0.43000000715255737</v>
      </c>
      <c r="AR48">
        <v>212081.265625</v>
      </c>
      <c r="AS48">
        <f t="shared" si="4"/>
        <v>424.16253124999997</v>
      </c>
      <c r="AT48">
        <v>0.2383962869644165</v>
      </c>
      <c r="AU48">
        <v>0.12780055403709412</v>
      </c>
      <c r="AV48" s="24">
        <f t="shared" si="5"/>
        <v>0.11059573292732239</v>
      </c>
      <c r="AX48" s="24">
        <v>0.215</v>
      </c>
      <c r="AY48" s="24">
        <v>115747</v>
      </c>
      <c r="AZ48" s="24">
        <f t="shared" si="6"/>
        <v>231.494</v>
      </c>
      <c r="BA48" s="24">
        <v>9.9972400000000003E-2</v>
      </c>
      <c r="BC48" s="24">
        <v>6.8055400000000002E-2</v>
      </c>
      <c r="BF48" s="24">
        <f t="shared" si="7"/>
        <v>3.1917000000000001E-2</v>
      </c>
      <c r="BI48" s="24">
        <v>0.215</v>
      </c>
      <c r="BJ48" s="24">
        <v>116684</v>
      </c>
      <c r="BK48" s="24">
        <f t="shared" si="8"/>
        <v>233.36799999999999</v>
      </c>
      <c r="BL48" s="24">
        <v>9.8032400000000006E-2</v>
      </c>
      <c r="BN48" s="24">
        <v>6.8004099999999998E-2</v>
      </c>
      <c r="BQ48" s="24">
        <f t="shared" si="9"/>
        <v>3.0028300000000008E-2</v>
      </c>
    </row>
    <row r="49" spans="2:69" x14ac:dyDescent="0.15">
      <c r="B49" s="24">
        <v>3.9252000000000287E-2</v>
      </c>
      <c r="C49" s="24">
        <v>6.6323000000000576E-2</v>
      </c>
      <c r="D49" s="24">
        <v>275.61109999999996</v>
      </c>
      <c r="E49" s="24">
        <v>5.2787500000000431E-2</v>
      </c>
      <c r="G49" s="24">
        <v>4.3006999999999351E-2</v>
      </c>
      <c r="H49" s="24">
        <v>6.3186999999999216E-2</v>
      </c>
      <c r="I49" s="24">
        <v>277.48950000000002</v>
      </c>
      <c r="J49" s="24">
        <v>5.3096999999999284E-2</v>
      </c>
      <c r="L49" s="24">
        <v>2.9516999999999349E-2</v>
      </c>
      <c r="M49" s="24">
        <v>6.5809999999999924E-2</v>
      </c>
      <c r="N49" s="24">
        <v>263.05879999999996</v>
      </c>
      <c r="O49" s="24">
        <v>4.7663499999999637E-2</v>
      </c>
      <c r="Q49" s="24">
        <v>4.332400000000014E-2</v>
      </c>
      <c r="R49" s="24">
        <v>5.8520999999999823E-2</v>
      </c>
      <c r="S49" s="24">
        <v>281.34629999999999</v>
      </c>
      <c r="T49" s="24">
        <v>5.0922499999999982E-2</v>
      </c>
      <c r="V49" s="24">
        <v>4.5423000000000435E-2</v>
      </c>
      <c r="W49" s="24">
        <v>6.7028000000000532E-2</v>
      </c>
      <c r="X49" s="24">
        <v>286.91990000000004</v>
      </c>
      <c r="Y49" s="24">
        <v>5.6225500000000483E-2</v>
      </c>
      <c r="AA49" s="24">
        <v>3.8801999999999559E-2</v>
      </c>
      <c r="AB49" s="24">
        <v>4.1795999999999722E-2</v>
      </c>
      <c r="AC49" s="24">
        <v>279.34040000000005</v>
      </c>
      <c r="AD49" s="24">
        <v>4.0298999999999641E-2</v>
      </c>
      <c r="AE49">
        <v>0.2199999988079071</v>
      </c>
      <c r="AF49">
        <v>117125.0078125</v>
      </c>
      <c r="AG49">
        <f t="shared" si="0"/>
        <v>234.250015625</v>
      </c>
      <c r="AH49">
        <v>0.10461172461509705</v>
      </c>
      <c r="AI49">
        <v>7.1195989847183228E-2</v>
      </c>
      <c r="AJ49" s="24">
        <f t="shared" si="1"/>
        <v>3.3415734767913818E-2</v>
      </c>
      <c r="AK49">
        <v>0.43999999761581421</v>
      </c>
      <c r="AL49">
        <v>219275.625</v>
      </c>
      <c r="AM49">
        <f t="shared" si="2"/>
        <v>438.55124999999998</v>
      </c>
      <c r="AN49">
        <v>0.23899264633655548</v>
      </c>
      <c r="AO49">
        <v>0.13062642514705658</v>
      </c>
      <c r="AP49" s="24">
        <f t="shared" si="3"/>
        <v>0.1083662211894989</v>
      </c>
      <c r="AQ49">
        <v>0.43999999761581421</v>
      </c>
      <c r="AR49">
        <v>215071.5625</v>
      </c>
      <c r="AS49">
        <f t="shared" si="4"/>
        <v>430.143125</v>
      </c>
      <c r="AT49">
        <v>0.24761956930160522</v>
      </c>
      <c r="AU49">
        <v>0.12959787249565125</v>
      </c>
      <c r="AV49" s="24">
        <f t="shared" si="5"/>
        <v>0.11802169680595398</v>
      </c>
      <c r="AX49" s="24">
        <v>0.22</v>
      </c>
      <c r="AY49" s="24">
        <v>118411</v>
      </c>
      <c r="AZ49" s="24">
        <f t="shared" si="6"/>
        <v>236.822</v>
      </c>
      <c r="BA49" s="24">
        <v>0.102355</v>
      </c>
      <c r="BC49" s="24">
        <v>6.9622199999999995E-2</v>
      </c>
      <c r="BF49" s="24">
        <f t="shared" si="7"/>
        <v>3.2732800000000006E-2</v>
      </c>
      <c r="BI49" s="24">
        <v>0.22</v>
      </c>
      <c r="BJ49" s="24">
        <v>119376</v>
      </c>
      <c r="BK49" s="24">
        <f t="shared" si="8"/>
        <v>238.75200000000001</v>
      </c>
      <c r="BL49" s="24">
        <v>0.100356</v>
      </c>
      <c r="BN49" s="24">
        <v>6.9574200000000003E-2</v>
      </c>
      <c r="BQ49" s="24">
        <f t="shared" si="9"/>
        <v>3.0781799999999998E-2</v>
      </c>
    </row>
    <row r="50" spans="2:69" x14ac:dyDescent="0.15">
      <c r="B50" s="24">
        <v>4.2193999999999399E-2</v>
      </c>
      <c r="C50" s="24">
        <v>7.0183000000000106E-2</v>
      </c>
      <c r="D50" s="24">
        <v>286.6157</v>
      </c>
      <c r="E50" s="24">
        <v>5.6188499999999753E-2</v>
      </c>
      <c r="G50" s="24">
        <v>4.6365999999999907E-2</v>
      </c>
      <c r="H50" s="24">
        <v>6.6799999999999748E-2</v>
      </c>
      <c r="I50" s="24">
        <v>294.47970000000004</v>
      </c>
      <c r="J50" s="24">
        <v>5.6582999999999828E-2</v>
      </c>
      <c r="L50" s="24">
        <v>3.17160000000003E-2</v>
      </c>
      <c r="M50" s="24">
        <v>6.8886000000000003E-2</v>
      </c>
      <c r="N50" s="24">
        <v>274.9015</v>
      </c>
      <c r="O50" s="24">
        <v>5.0301000000000151E-2</v>
      </c>
      <c r="Q50" s="24">
        <v>4.6374000000000137E-2</v>
      </c>
      <c r="R50" s="24">
        <v>6.1809000000000225E-2</v>
      </c>
      <c r="S50" s="24">
        <v>298.54629999999997</v>
      </c>
      <c r="T50" s="24">
        <v>5.4091500000000181E-2</v>
      </c>
      <c r="V50" s="24">
        <v>4.889700000000019E-2</v>
      </c>
      <c r="W50" s="24">
        <v>7.0851999999999471E-2</v>
      </c>
      <c r="X50" s="24">
        <v>300.52570000000003</v>
      </c>
      <c r="Y50" s="24">
        <v>5.9874499999999831E-2</v>
      </c>
      <c r="AA50" s="24">
        <v>4.0157999999999916E-2</v>
      </c>
      <c r="AB50" s="24">
        <v>4.4366000000000128E-2</v>
      </c>
      <c r="AC50" s="24">
        <v>296.65469999999999</v>
      </c>
      <c r="AD50" s="24">
        <v>4.2262000000000022E-2</v>
      </c>
      <c r="AE50">
        <v>0.22499999403953552</v>
      </c>
      <c r="AF50">
        <v>119767.3984375</v>
      </c>
      <c r="AG50">
        <f t="shared" si="0"/>
        <v>239.53479687500001</v>
      </c>
      <c r="AH50">
        <v>0.10703598707914352</v>
      </c>
      <c r="AI50">
        <v>7.2800226509571075E-2</v>
      </c>
      <c r="AJ50" s="24">
        <f t="shared" si="1"/>
        <v>3.4235760569572449E-2</v>
      </c>
      <c r="AK50">
        <v>0.44999998807907104</v>
      </c>
      <c r="AL50">
        <v>222231.40625</v>
      </c>
      <c r="AM50">
        <f t="shared" si="2"/>
        <v>444.46281249999998</v>
      </c>
      <c r="AN50">
        <v>0.24832452833652496</v>
      </c>
      <c r="AO50">
        <v>0.1323629766702652</v>
      </c>
      <c r="AP50" s="24">
        <f t="shared" si="3"/>
        <v>0.11596155166625977</v>
      </c>
      <c r="AQ50">
        <v>0.44999998807907104</v>
      </c>
      <c r="AR50">
        <v>217984.140625</v>
      </c>
      <c r="AS50">
        <f t="shared" si="4"/>
        <v>435.96828125000002</v>
      </c>
      <c r="AT50">
        <v>0.25701111555099487</v>
      </c>
      <c r="AU50">
        <v>0.13133759796619415</v>
      </c>
      <c r="AV50" s="24">
        <f t="shared" si="5"/>
        <v>0.12567351758480072</v>
      </c>
      <c r="AX50" s="24">
        <v>0.22500000000000001</v>
      </c>
      <c r="AY50" s="24">
        <v>121071</v>
      </c>
      <c r="AZ50" s="24">
        <f t="shared" si="6"/>
        <v>242.142</v>
      </c>
      <c r="BA50" s="24">
        <v>0.104743</v>
      </c>
      <c r="BC50" s="24">
        <v>7.1187500000000001E-2</v>
      </c>
      <c r="BF50" s="24">
        <f t="shared" si="7"/>
        <v>3.3555500000000002E-2</v>
      </c>
      <c r="BI50" s="24">
        <v>0.22500000000000001</v>
      </c>
      <c r="BJ50" s="24">
        <v>122066</v>
      </c>
      <c r="BK50" s="24">
        <f t="shared" si="8"/>
        <v>244.13200000000001</v>
      </c>
      <c r="BL50" s="24">
        <v>0.102684</v>
      </c>
      <c r="BN50" s="24">
        <v>7.1142999999999998E-2</v>
      </c>
      <c r="BQ50" s="24">
        <f t="shared" si="9"/>
        <v>3.1541E-2</v>
      </c>
    </row>
    <row r="51" spans="2:69" x14ac:dyDescent="0.15">
      <c r="B51" s="24">
        <v>4.4840999999999909E-2</v>
      </c>
      <c r="C51" s="24">
        <v>7.3958999999999442E-2</v>
      </c>
      <c r="D51" s="24">
        <v>301.93170000000003</v>
      </c>
      <c r="E51" s="24">
        <v>5.9399999999999675E-2</v>
      </c>
      <c r="G51" s="24">
        <v>4.965799999999998E-2</v>
      </c>
      <c r="H51" s="24">
        <v>7.0568999999999882E-2</v>
      </c>
      <c r="I51" s="24">
        <v>303.262</v>
      </c>
      <c r="J51" s="24">
        <v>6.0113499999999931E-2</v>
      </c>
      <c r="L51" s="24">
        <v>3.4073000000000242E-2</v>
      </c>
      <c r="M51" s="24">
        <v>7.2233999999999909E-2</v>
      </c>
      <c r="N51" s="24">
        <v>289.24430000000001</v>
      </c>
      <c r="O51" s="24">
        <v>5.3153500000000076E-2</v>
      </c>
      <c r="Q51" s="24">
        <v>4.9561999999999884E-2</v>
      </c>
      <c r="R51" s="24">
        <v>6.5325999999999773E-2</v>
      </c>
      <c r="S51" s="24">
        <v>312.88900000000001</v>
      </c>
      <c r="T51" s="24">
        <v>5.7443999999999829E-2</v>
      </c>
      <c r="V51" s="24">
        <v>5.1963999999999899E-2</v>
      </c>
      <c r="W51" s="24">
        <v>7.4746000000000201E-2</v>
      </c>
      <c r="X51" s="24">
        <v>315.40890000000002</v>
      </c>
      <c r="Y51" s="24">
        <v>6.335500000000005E-2</v>
      </c>
      <c r="AA51" s="24">
        <v>4.1344000000000491E-2</v>
      </c>
      <c r="AB51" s="24">
        <v>4.6592000000000411E-2</v>
      </c>
      <c r="AC51" s="24">
        <v>310.30859999999996</v>
      </c>
      <c r="AD51" s="24">
        <v>4.3968000000000451E-2</v>
      </c>
      <c r="AE51">
        <v>0.23000000417232513</v>
      </c>
      <c r="AF51">
        <v>122405.34375</v>
      </c>
      <c r="AG51">
        <f t="shared" si="0"/>
        <v>244.8106875</v>
      </c>
      <c r="AH51">
        <v>0.10946923494338989</v>
      </c>
      <c r="AI51">
        <v>7.4402660131454468E-2</v>
      </c>
      <c r="AJ51" s="24">
        <f t="shared" si="1"/>
        <v>3.5066574811935425E-2</v>
      </c>
      <c r="AK51">
        <v>0.46000000834465027</v>
      </c>
      <c r="AL51">
        <v>225070.09375</v>
      </c>
      <c r="AM51">
        <f t="shared" si="2"/>
        <v>450.14018750000002</v>
      </c>
      <c r="AN51">
        <v>0.2578982412815094</v>
      </c>
      <c r="AO51">
        <v>0.13401877880096436</v>
      </c>
      <c r="AP51" s="24">
        <f t="shared" si="3"/>
        <v>0.12387946248054504</v>
      </c>
      <c r="AQ51">
        <v>0.46000000834465027</v>
      </c>
      <c r="AR51">
        <v>220812.390625</v>
      </c>
      <c r="AS51">
        <f t="shared" si="4"/>
        <v>441.62478125000001</v>
      </c>
      <c r="AT51">
        <v>0.26656794548034668</v>
      </c>
      <c r="AU51">
        <v>0.13302308320999146</v>
      </c>
      <c r="AV51" s="24">
        <f t="shared" si="5"/>
        <v>0.13354486227035522</v>
      </c>
      <c r="AX51" s="24">
        <v>0.23</v>
      </c>
      <c r="AY51" s="24">
        <v>123730</v>
      </c>
      <c r="AZ51" s="24">
        <f t="shared" si="6"/>
        <v>247.46</v>
      </c>
      <c r="BA51" s="24">
        <v>0.107137</v>
      </c>
      <c r="BC51" s="24">
        <v>7.2750999999999996E-2</v>
      </c>
      <c r="BF51" s="24">
        <f t="shared" si="7"/>
        <v>3.4386E-2</v>
      </c>
      <c r="BI51" s="24">
        <v>0.23</v>
      </c>
      <c r="BJ51" s="24">
        <v>124753</v>
      </c>
      <c r="BK51" s="24">
        <f t="shared" si="8"/>
        <v>249.506</v>
      </c>
      <c r="BL51" s="24">
        <v>0.105015</v>
      </c>
      <c r="BN51" s="24">
        <v>7.2710800000000006E-2</v>
      </c>
      <c r="BQ51" s="24">
        <f t="shared" si="9"/>
        <v>3.2304199999999991E-2</v>
      </c>
    </row>
    <row r="52" spans="2:69" x14ac:dyDescent="0.15">
      <c r="B52" s="24">
        <v>4.6554000000000428E-2</v>
      </c>
      <c r="C52" s="24">
        <v>7.6571000000000389E-2</v>
      </c>
      <c r="D52" s="24">
        <v>316.21959999999996</v>
      </c>
      <c r="E52" s="24">
        <v>6.1562500000000409E-2</v>
      </c>
      <c r="G52" s="24">
        <v>5.2041000000000004E-2</v>
      </c>
      <c r="H52" s="24">
        <v>7.3263999999999996E-2</v>
      </c>
      <c r="I52" s="24">
        <v>322.41399999999999</v>
      </c>
      <c r="J52" s="24">
        <v>6.26525E-2</v>
      </c>
      <c r="L52" s="24">
        <v>3.5884999999999501E-2</v>
      </c>
      <c r="M52" s="24">
        <v>7.4961999999999307E-2</v>
      </c>
      <c r="N52" s="24">
        <v>303.53219999999999</v>
      </c>
      <c r="O52" s="24">
        <v>5.5423499999999404E-2</v>
      </c>
      <c r="Q52" s="24">
        <v>5.1616999999999358E-2</v>
      </c>
      <c r="R52" s="24">
        <v>6.7644999999999733E-2</v>
      </c>
      <c r="S52" s="24">
        <v>325.60940000000005</v>
      </c>
      <c r="T52" s="24">
        <v>5.9630999999999545E-2</v>
      </c>
      <c r="V52" s="24">
        <v>5.4649000000000392E-2</v>
      </c>
      <c r="W52" s="24">
        <v>7.7926000000000606E-2</v>
      </c>
      <c r="X52" s="24">
        <v>330.25809999999996</v>
      </c>
      <c r="Y52" s="24">
        <v>6.6287500000000499E-2</v>
      </c>
      <c r="AA52" s="24">
        <v>4.3668999999999514E-2</v>
      </c>
      <c r="AB52" s="24">
        <v>4.8982999999999777E-2</v>
      </c>
      <c r="AC52" s="24">
        <v>328.25779999999997</v>
      </c>
      <c r="AD52" s="24">
        <v>4.6325999999999645E-2</v>
      </c>
      <c r="AE52">
        <v>0.23499999940395355</v>
      </c>
      <c r="AF52">
        <v>125040.265625</v>
      </c>
      <c r="AG52">
        <f t="shared" si="0"/>
        <v>250.08053125000001</v>
      </c>
      <c r="AH52">
        <v>0.1119062528014183</v>
      </c>
      <c r="AI52">
        <v>7.6003991067409515E-2</v>
      </c>
      <c r="AJ52" s="24">
        <f t="shared" si="1"/>
        <v>3.5902261734008789E-2</v>
      </c>
      <c r="AK52">
        <v>0.4699999988079071</v>
      </c>
      <c r="AL52">
        <v>227789.53125</v>
      </c>
      <c r="AM52">
        <f t="shared" si="2"/>
        <v>455.57906250000002</v>
      </c>
      <c r="AN52">
        <v>0.2677139937877655</v>
      </c>
      <c r="AO52">
        <v>0.13559550046920776</v>
      </c>
      <c r="AP52" s="24">
        <f t="shared" si="3"/>
        <v>0.13211849331855774</v>
      </c>
      <c r="AQ52">
        <v>0.4699999988079071</v>
      </c>
      <c r="AR52">
        <v>223547.90625</v>
      </c>
      <c r="AS52">
        <f t="shared" si="4"/>
        <v>447.09581250000002</v>
      </c>
      <c r="AT52">
        <v>0.27630770206451416</v>
      </c>
      <c r="AU52">
        <v>0.13465093076229095</v>
      </c>
      <c r="AV52" s="24">
        <f t="shared" si="5"/>
        <v>0.14165677130222321</v>
      </c>
      <c r="AX52" s="24">
        <v>0.23499999999999999</v>
      </c>
      <c r="AY52" s="24">
        <v>126385</v>
      </c>
      <c r="AZ52" s="24">
        <f t="shared" si="6"/>
        <v>252.77</v>
      </c>
      <c r="BA52" s="24">
        <v>0.10953599999999999</v>
      </c>
      <c r="BC52" s="24">
        <v>7.4312299999999998E-2</v>
      </c>
      <c r="BF52" s="24">
        <f t="shared" si="7"/>
        <v>3.5223699999999997E-2</v>
      </c>
      <c r="BI52" s="24">
        <v>0.23499999999999999</v>
      </c>
      <c r="BJ52" s="24">
        <v>127439</v>
      </c>
      <c r="BK52" s="24">
        <f t="shared" si="8"/>
        <v>254.87799999999999</v>
      </c>
      <c r="BL52" s="24">
        <v>0.107351</v>
      </c>
      <c r="BN52" s="24">
        <v>7.4277300000000004E-2</v>
      </c>
      <c r="BQ52" s="24">
        <f t="shared" si="9"/>
        <v>3.3073699999999998E-2</v>
      </c>
    </row>
    <row r="53" spans="2:69" x14ac:dyDescent="0.15">
      <c r="B53" s="24">
        <v>4.7756999999999827E-2</v>
      </c>
      <c r="C53" s="24">
        <v>7.8200999999999965E-2</v>
      </c>
      <c r="D53" s="24">
        <v>317.96940000000001</v>
      </c>
      <c r="E53" s="24">
        <v>6.2978999999999896E-2</v>
      </c>
      <c r="G53" s="24">
        <v>5.3237999999999452E-2</v>
      </c>
      <c r="H53" s="24">
        <v>7.4739999999999363E-2</v>
      </c>
      <c r="I53" s="24">
        <v>323.6574</v>
      </c>
      <c r="J53" s="24">
        <v>6.3988999999999407E-2</v>
      </c>
      <c r="L53" s="24">
        <v>3.6902999999999686E-2</v>
      </c>
      <c r="M53" s="24">
        <v>7.6493000000000144E-2</v>
      </c>
      <c r="N53" s="24">
        <v>304.54599999999999</v>
      </c>
      <c r="O53" s="24">
        <v>5.6697999999999915E-2</v>
      </c>
      <c r="Q53" s="24">
        <v>5.2879000000000786E-2</v>
      </c>
      <c r="R53" s="24">
        <v>6.9135000000000169E-2</v>
      </c>
      <c r="S53" s="24">
        <v>327.16370000000001</v>
      </c>
      <c r="T53" s="24">
        <v>6.1007000000000478E-2</v>
      </c>
      <c r="V53" s="24">
        <v>5.615199999999998E-2</v>
      </c>
      <c r="W53" s="24">
        <v>7.9527999999999821E-2</v>
      </c>
      <c r="X53" s="24">
        <v>331.58840000000004</v>
      </c>
      <c r="Y53" s="24">
        <v>6.78399999999999E-2</v>
      </c>
      <c r="AA53" s="24">
        <v>4.4477000000000544E-2</v>
      </c>
      <c r="AB53" s="24">
        <v>4.9792000000000058E-2</v>
      </c>
      <c r="AC53" s="24">
        <v>329.16300000000001</v>
      </c>
      <c r="AD53" s="24">
        <v>4.7134500000000301E-2</v>
      </c>
      <c r="AE53">
        <v>0.23999999463558197</v>
      </c>
      <c r="AF53">
        <v>127673.1953125</v>
      </c>
      <c r="AG53">
        <f t="shared" si="0"/>
        <v>255.346390625</v>
      </c>
      <c r="AH53">
        <v>0.11434578895568848</v>
      </c>
      <c r="AI53">
        <v>7.760445773601532E-2</v>
      </c>
      <c r="AJ53" s="24">
        <f t="shared" si="1"/>
        <v>3.6741331219673157E-2</v>
      </c>
      <c r="AK53">
        <v>0.47999998927116394</v>
      </c>
      <c r="AL53">
        <v>230391.625</v>
      </c>
      <c r="AM53">
        <f t="shared" si="2"/>
        <v>460.78325000000001</v>
      </c>
      <c r="AN53">
        <v>0.27775013446807861</v>
      </c>
      <c r="AO53">
        <v>0.13710221648216248</v>
      </c>
      <c r="AP53" s="24">
        <f t="shared" si="3"/>
        <v>0.14064791798591614</v>
      </c>
      <c r="AQ53">
        <v>0.47999998927116394</v>
      </c>
      <c r="AR53">
        <v>226202.25</v>
      </c>
      <c r="AS53">
        <f t="shared" si="4"/>
        <v>452.40449999999998</v>
      </c>
      <c r="AT53">
        <v>0.28619846701622009</v>
      </c>
      <c r="AU53">
        <v>0.13623081147670746</v>
      </c>
      <c r="AV53" s="24">
        <f t="shared" si="5"/>
        <v>0.14996765553951263</v>
      </c>
      <c r="AX53" s="24">
        <v>0.24</v>
      </c>
      <c r="AY53" s="24">
        <v>129037</v>
      </c>
      <c r="AZ53" s="24">
        <f t="shared" si="6"/>
        <v>258.07400000000001</v>
      </c>
      <c r="BA53" s="24">
        <v>0.111944</v>
      </c>
      <c r="BC53" s="24">
        <v>7.5871300000000003E-2</v>
      </c>
      <c r="BF53" s="24">
        <f t="shared" si="7"/>
        <v>3.6072699999999999E-2</v>
      </c>
      <c r="BI53" s="24">
        <v>0.24</v>
      </c>
      <c r="BJ53" s="24">
        <v>130123</v>
      </c>
      <c r="BK53" s="24">
        <f t="shared" si="8"/>
        <v>260.24599999999998</v>
      </c>
      <c r="BL53" s="24">
        <v>0.109691</v>
      </c>
      <c r="BN53" s="24">
        <v>7.5842300000000001E-2</v>
      </c>
      <c r="BQ53" s="24">
        <f t="shared" si="9"/>
        <v>3.3848699999999995E-2</v>
      </c>
    </row>
    <row r="54" spans="2:69" x14ac:dyDescent="0.15">
      <c r="B54" s="24">
        <v>4.6439999999999593E-2</v>
      </c>
      <c r="C54" s="24">
        <v>7.8500999999999266E-2</v>
      </c>
      <c r="D54" s="24">
        <v>319.24590000000001</v>
      </c>
      <c r="E54" s="24">
        <v>6.2470499999999429E-2</v>
      </c>
      <c r="G54" s="24">
        <v>5.3872999999999394E-2</v>
      </c>
      <c r="H54" s="24">
        <v>7.5429999999999886E-2</v>
      </c>
      <c r="I54" s="24">
        <v>324.4615</v>
      </c>
      <c r="J54" s="24">
        <v>6.465149999999964E-2</v>
      </c>
      <c r="L54" s="24">
        <v>3.7149000000000321E-2</v>
      </c>
      <c r="M54" s="24">
        <v>7.6855000000000118E-2</v>
      </c>
      <c r="N54" s="24">
        <v>305.55890000000005</v>
      </c>
      <c r="O54" s="24">
        <v>5.7002000000000219E-2</v>
      </c>
      <c r="Q54" s="24">
        <v>5.3233999999999781E-2</v>
      </c>
      <c r="R54" s="24">
        <v>6.9487999999999772E-2</v>
      </c>
      <c r="S54" s="24">
        <v>330.07569999999998</v>
      </c>
      <c r="T54" s="24">
        <v>6.1360999999999777E-2</v>
      </c>
      <c r="V54" s="24">
        <v>5.6653999999999982E-2</v>
      </c>
      <c r="W54" s="24">
        <v>8.0033000000000243E-2</v>
      </c>
      <c r="X54" s="24">
        <v>333.72379999999998</v>
      </c>
      <c r="Y54" s="24">
        <v>6.8343500000000112E-2</v>
      </c>
      <c r="AA54" s="24">
        <v>4.4804000000000066E-2</v>
      </c>
      <c r="AB54" s="24">
        <v>5.0082999999999878E-2</v>
      </c>
      <c r="AC54" s="24">
        <v>329.98779999999999</v>
      </c>
      <c r="AD54" s="24">
        <v>4.7443499999999972E-2</v>
      </c>
      <c r="AE54">
        <v>0.24500000476837158</v>
      </c>
      <c r="AF54">
        <v>130303.703125</v>
      </c>
      <c r="AG54">
        <f t="shared" si="0"/>
        <v>260.60740625</v>
      </c>
      <c r="AH54">
        <v>0.11678939312696457</v>
      </c>
      <c r="AI54">
        <v>7.9203926026821136E-2</v>
      </c>
      <c r="AJ54" s="24">
        <f t="shared" si="1"/>
        <v>3.7585467100143433E-2</v>
      </c>
      <c r="AK54">
        <v>0.49000000953674316</v>
      </c>
      <c r="AL54">
        <v>232893.5625</v>
      </c>
      <c r="AM54">
        <f t="shared" si="2"/>
        <v>465.787125</v>
      </c>
      <c r="AN54">
        <v>0.2879854142665863</v>
      </c>
      <c r="AO54">
        <v>0.13854335248470306</v>
      </c>
      <c r="AP54" s="24">
        <f t="shared" si="3"/>
        <v>0.14944206178188324</v>
      </c>
      <c r="AQ54">
        <v>0.49000000953674316</v>
      </c>
      <c r="AR54">
        <v>228773.71875</v>
      </c>
      <c r="AS54">
        <f t="shared" si="4"/>
        <v>457.5474375</v>
      </c>
      <c r="AT54">
        <v>0.29628100991249084</v>
      </c>
      <c r="AU54">
        <v>0.13774584233760834</v>
      </c>
      <c r="AV54" s="24">
        <f t="shared" si="5"/>
        <v>0.15853516757488251</v>
      </c>
      <c r="AX54" s="24">
        <v>0.245</v>
      </c>
      <c r="AY54" s="24">
        <v>131684</v>
      </c>
      <c r="AZ54" s="24">
        <f t="shared" si="6"/>
        <v>263.36799999999999</v>
      </c>
      <c r="BA54" s="24">
        <v>0.114359</v>
      </c>
      <c r="BC54" s="24">
        <v>7.7427599999999999E-2</v>
      </c>
      <c r="BF54" s="24">
        <f t="shared" si="7"/>
        <v>3.6931400000000003E-2</v>
      </c>
      <c r="BI54" s="24">
        <v>0.245</v>
      </c>
      <c r="BJ54" s="24">
        <v>132805</v>
      </c>
      <c r="BK54" s="24">
        <f t="shared" si="8"/>
        <v>265.61</v>
      </c>
      <c r="BL54" s="24">
        <v>0.11203399999999999</v>
      </c>
      <c r="BN54" s="24">
        <v>7.7406100000000005E-2</v>
      </c>
      <c r="BQ54" s="24">
        <f t="shared" si="9"/>
        <v>3.4627899999999989E-2</v>
      </c>
    </row>
    <row r="55" spans="2:69" x14ac:dyDescent="0.15">
      <c r="B55" s="24">
        <v>4.6945000000000014E-2</v>
      </c>
      <c r="C55" s="24">
        <v>7.9002000000000017E-2</v>
      </c>
      <c r="D55" s="24">
        <v>320.54320000000001</v>
      </c>
      <c r="E55" s="24">
        <v>6.2973500000000016E-2</v>
      </c>
      <c r="G55" s="24">
        <v>5.4446000000000438E-2</v>
      </c>
      <c r="H55" s="24">
        <v>7.6029000000000124E-2</v>
      </c>
      <c r="I55" s="24">
        <v>324.42079999999999</v>
      </c>
      <c r="J55" s="24">
        <v>6.5237500000000281E-2</v>
      </c>
      <c r="L55" s="24">
        <v>3.7385000000000446E-2</v>
      </c>
      <c r="M55" s="24">
        <v>7.7113999999999905E-2</v>
      </c>
      <c r="N55" s="24">
        <v>306.5992</v>
      </c>
      <c r="O55" s="24">
        <v>5.7249500000000175E-2</v>
      </c>
      <c r="Q55" s="24">
        <v>5.3683000000000369E-2</v>
      </c>
      <c r="R55" s="24">
        <v>6.9958999999999882E-2</v>
      </c>
      <c r="S55" s="24">
        <v>332.6429</v>
      </c>
      <c r="T55" s="24">
        <v>6.1821000000000126E-2</v>
      </c>
      <c r="V55" s="24">
        <v>5.6991000000000014E-2</v>
      </c>
      <c r="W55" s="24">
        <v>8.030000000000026E-2</v>
      </c>
      <c r="X55" s="24">
        <v>335.64840000000004</v>
      </c>
      <c r="Y55" s="24">
        <v>6.8645500000000137E-2</v>
      </c>
      <c r="AA55" s="24">
        <v>4.5454999999999579E-2</v>
      </c>
      <c r="AB55" s="24">
        <v>5.057799999999979E-2</v>
      </c>
      <c r="AC55" s="24">
        <v>331.02809999999999</v>
      </c>
      <c r="AD55" s="24">
        <v>4.8016499999999684E-2</v>
      </c>
      <c r="AE55">
        <v>0.25</v>
      </c>
      <c r="AF55">
        <v>132931.65625</v>
      </c>
      <c r="AG55">
        <f t="shared" si="0"/>
        <v>265.86331250000001</v>
      </c>
      <c r="AH55">
        <v>0.11923815310001373</v>
      </c>
      <c r="AI55">
        <v>8.0801814794540405E-2</v>
      </c>
      <c r="AJ55" s="24">
        <f t="shared" si="1"/>
        <v>3.8436338305473328E-2</v>
      </c>
      <c r="AK55">
        <v>0.5</v>
      </c>
      <c r="AL55">
        <v>235294.859375</v>
      </c>
      <c r="AM55">
        <f t="shared" si="2"/>
        <v>470.58971874999997</v>
      </c>
      <c r="AN55">
        <v>0.29842713475227356</v>
      </c>
      <c r="AO55">
        <v>0.13991600275039673</v>
      </c>
      <c r="AP55" s="24">
        <f t="shared" si="3"/>
        <v>0.15851113200187683</v>
      </c>
      <c r="AQ55">
        <v>0.5</v>
      </c>
      <c r="AR55">
        <v>231258.90625</v>
      </c>
      <c r="AS55">
        <f t="shared" si="4"/>
        <v>462.51781249999999</v>
      </c>
      <c r="AT55">
        <v>0.30654117465019226</v>
      </c>
      <c r="AU55">
        <v>0.13920043408870697</v>
      </c>
      <c r="AV55" s="24">
        <f t="shared" si="5"/>
        <v>0.16734074056148529</v>
      </c>
      <c r="AX55" s="24">
        <v>0.25</v>
      </c>
      <c r="AY55" s="24">
        <v>134326</v>
      </c>
      <c r="AZ55" s="24">
        <f t="shared" si="6"/>
        <v>268.65199999999999</v>
      </c>
      <c r="BA55" s="24">
        <v>0.116784</v>
      </c>
      <c r="BC55" s="24">
        <v>7.8980900000000007E-2</v>
      </c>
      <c r="BF55" s="24">
        <f t="shared" si="7"/>
        <v>3.7803099999999992E-2</v>
      </c>
      <c r="BI55" s="24">
        <v>0.25</v>
      </c>
      <c r="BJ55" s="24">
        <v>135484</v>
      </c>
      <c r="BK55" s="24">
        <f t="shared" si="8"/>
        <v>270.96800000000002</v>
      </c>
      <c r="BL55" s="24">
        <v>0.114384</v>
      </c>
      <c r="BN55" s="24">
        <v>7.8967899999999994E-2</v>
      </c>
      <c r="BQ55" s="24">
        <f t="shared" si="9"/>
        <v>3.5416100000000006E-2</v>
      </c>
    </row>
    <row r="56" spans="2:69" x14ac:dyDescent="0.15">
      <c r="B56" s="24">
        <v>4.7203999999999802E-2</v>
      </c>
      <c r="C56" s="24">
        <v>7.9430999999999585E-2</v>
      </c>
      <c r="D56" s="24">
        <v>321.73179999999996</v>
      </c>
      <c r="E56" s="24">
        <v>6.3317499999999693E-2</v>
      </c>
      <c r="G56" s="24">
        <v>5.4960999999999594E-2</v>
      </c>
      <c r="H56" s="24">
        <v>7.6609999999999623E-2</v>
      </c>
      <c r="I56" s="24">
        <v>324.75150000000002</v>
      </c>
      <c r="J56" s="24">
        <v>6.5785499999999608E-2</v>
      </c>
      <c r="L56" s="24">
        <v>3.757499999999947E-2</v>
      </c>
      <c r="M56" s="24">
        <v>7.7307000000000237E-2</v>
      </c>
      <c r="N56" s="24">
        <v>307.61959999999999</v>
      </c>
      <c r="O56" s="24">
        <v>5.7440999999999853E-2</v>
      </c>
      <c r="Q56" s="24">
        <v>5.4193999999999853E-2</v>
      </c>
      <c r="R56" s="24">
        <v>7.0558999999999372E-2</v>
      </c>
      <c r="S56" s="24">
        <v>334.55430000000001</v>
      </c>
      <c r="T56" s="24">
        <v>6.2376499999999613E-2</v>
      </c>
      <c r="V56" s="24">
        <v>5.7420000000000471E-2</v>
      </c>
      <c r="W56" s="24">
        <v>8.0830999999999875E-2</v>
      </c>
      <c r="X56" s="24">
        <v>337.23669999999998</v>
      </c>
      <c r="Y56" s="24">
        <v>6.9125500000000173E-2</v>
      </c>
      <c r="AA56" s="24">
        <v>4.5647000000000659E-2</v>
      </c>
      <c r="AB56" s="24">
        <v>5.1168000000000546E-2</v>
      </c>
      <c r="AC56" s="24">
        <v>332.00790000000001</v>
      </c>
      <c r="AD56" s="24">
        <v>4.8407500000000603E-2</v>
      </c>
      <c r="AE56">
        <v>0.25499999523162842</v>
      </c>
      <c r="AF56">
        <v>135557.578125</v>
      </c>
      <c r="AG56">
        <f t="shared" si="0"/>
        <v>271.11515624999998</v>
      </c>
      <c r="AH56">
        <v>0.12169098109006882</v>
      </c>
      <c r="AI56">
        <v>8.2398377358913422E-2</v>
      </c>
      <c r="AJ56" s="24">
        <f t="shared" si="1"/>
        <v>3.9292603731155396E-2</v>
      </c>
      <c r="AK56">
        <v>0.50999999046325684</v>
      </c>
      <c r="AL56">
        <v>237600.34375</v>
      </c>
      <c r="AM56">
        <f t="shared" si="2"/>
        <v>475.20068750000002</v>
      </c>
      <c r="AN56">
        <v>0.30906376242637634</v>
      </c>
      <c r="AO56">
        <v>0.14122340083122253</v>
      </c>
      <c r="AP56" s="24">
        <f t="shared" si="3"/>
        <v>0.16784036159515381</v>
      </c>
      <c r="AQ56">
        <v>0.50999999046325684</v>
      </c>
      <c r="AR56">
        <v>233653.140625</v>
      </c>
      <c r="AS56">
        <f t="shared" si="4"/>
        <v>467.30628124999998</v>
      </c>
      <c r="AT56">
        <v>0.31697395443916321</v>
      </c>
      <c r="AU56">
        <v>0.1405990868806839</v>
      </c>
      <c r="AV56" s="24">
        <f t="shared" si="5"/>
        <v>0.17637486755847931</v>
      </c>
      <c r="AX56" s="24">
        <v>0.255</v>
      </c>
      <c r="AY56" s="24">
        <v>136965</v>
      </c>
      <c r="AZ56" s="24">
        <f t="shared" si="6"/>
        <v>273.93</v>
      </c>
      <c r="BA56" s="24">
        <v>0.11921900000000001</v>
      </c>
      <c r="BC56" s="24">
        <v>8.0530900000000002E-2</v>
      </c>
      <c r="BF56" s="24">
        <f t="shared" si="7"/>
        <v>3.8688100000000003E-2</v>
      </c>
      <c r="BI56" s="24">
        <v>0.255</v>
      </c>
      <c r="BJ56" s="24">
        <v>138159</v>
      </c>
      <c r="BK56" s="24">
        <f t="shared" si="8"/>
        <v>276.31799999999998</v>
      </c>
      <c r="BL56" s="24">
        <v>0.116742</v>
      </c>
      <c r="BN56" s="24">
        <v>8.0527199999999993E-2</v>
      </c>
      <c r="BQ56" s="24">
        <f t="shared" si="9"/>
        <v>3.6214800000000005E-2</v>
      </c>
    </row>
    <row r="57" spans="2:69" x14ac:dyDescent="0.15">
      <c r="B57" s="24">
        <v>4.8944999999999794E-2</v>
      </c>
      <c r="C57" s="24">
        <v>7.9857999999999763E-2</v>
      </c>
      <c r="D57" s="24">
        <v>322.73899999999998</v>
      </c>
      <c r="E57" s="24">
        <v>6.4401499999999778E-2</v>
      </c>
      <c r="G57" s="24">
        <v>5.5454999999999366E-2</v>
      </c>
      <c r="H57" s="24">
        <v>7.717399999999941E-2</v>
      </c>
      <c r="I57" s="24">
        <v>325.27879999999999</v>
      </c>
      <c r="J57" s="24">
        <v>6.6314499999999388E-2</v>
      </c>
      <c r="L57" s="24">
        <v>3.7809000000000204E-2</v>
      </c>
      <c r="M57" s="24">
        <v>7.7571999999999974E-2</v>
      </c>
      <c r="N57" s="24">
        <v>308.9169</v>
      </c>
      <c r="O57" s="24">
        <v>5.7690500000000089E-2</v>
      </c>
      <c r="Q57" s="24">
        <v>5.4748000000000019E-2</v>
      </c>
      <c r="R57" s="24">
        <v>7.1133000000000557E-2</v>
      </c>
      <c r="S57" s="24">
        <v>336.21629999999999</v>
      </c>
      <c r="T57" s="24">
        <v>6.2940500000000288E-2</v>
      </c>
      <c r="V57" s="24">
        <v>5.8000999999999969E-2</v>
      </c>
      <c r="W57" s="24">
        <v>8.1421999999999883E-2</v>
      </c>
      <c r="X57" s="24">
        <v>338.72290000000004</v>
      </c>
      <c r="Y57" s="24">
        <v>6.9711499999999926E-2</v>
      </c>
      <c r="AA57" s="24">
        <v>4.6062000000000047E-2</v>
      </c>
      <c r="AB57" s="24">
        <v>5.1757999999999527E-2</v>
      </c>
      <c r="AC57" s="24">
        <v>332.94620000000003</v>
      </c>
      <c r="AD57" s="24">
        <v>4.8909999999999787E-2</v>
      </c>
      <c r="AE57">
        <v>0.25999999046325684</v>
      </c>
      <c r="AF57">
        <v>138180.875</v>
      </c>
      <c r="AG57">
        <f t="shared" si="0"/>
        <v>276.36174999999997</v>
      </c>
      <c r="AH57">
        <v>0.12414827197790146</v>
      </c>
      <c r="AI57">
        <v>8.3993576467037201E-2</v>
      </c>
      <c r="AJ57" s="24">
        <f t="shared" si="1"/>
        <v>4.0154695510864258E-2</v>
      </c>
      <c r="AK57">
        <v>0.51999998092651367</v>
      </c>
      <c r="AL57">
        <v>239805.578125</v>
      </c>
      <c r="AM57">
        <f t="shared" si="2"/>
        <v>479.61115625000002</v>
      </c>
      <c r="AN57">
        <v>0.31992059946060181</v>
      </c>
      <c r="AO57">
        <v>0.14245782792568207</v>
      </c>
      <c r="AP57" s="24">
        <f t="shared" si="3"/>
        <v>0.17746277153491974</v>
      </c>
      <c r="AQ57">
        <v>0.51999998092651367</v>
      </c>
      <c r="AR57">
        <v>235994.15625</v>
      </c>
      <c r="AS57">
        <f t="shared" si="4"/>
        <v>471.98831250000001</v>
      </c>
      <c r="AT57">
        <v>0.32751524448394775</v>
      </c>
      <c r="AU57">
        <v>0.14195443689823151</v>
      </c>
      <c r="AV57" s="24">
        <f t="shared" si="5"/>
        <v>0.18556080758571625</v>
      </c>
      <c r="AX57" s="24">
        <v>0.26</v>
      </c>
      <c r="AY57" s="24">
        <v>139598</v>
      </c>
      <c r="AZ57" s="24">
        <f t="shared" si="6"/>
        <v>279.19600000000003</v>
      </c>
      <c r="BA57" s="24">
        <v>0.12166299999999999</v>
      </c>
      <c r="BC57" s="24">
        <v>8.2077300000000006E-2</v>
      </c>
      <c r="BF57" s="24">
        <f t="shared" si="7"/>
        <v>3.9585699999999988E-2</v>
      </c>
      <c r="BI57" s="24">
        <v>0.26</v>
      </c>
      <c r="BJ57" s="24">
        <v>140831</v>
      </c>
      <c r="BK57" s="24">
        <f t="shared" si="8"/>
        <v>281.66199999999998</v>
      </c>
      <c r="BL57" s="24">
        <v>0.119106</v>
      </c>
      <c r="BN57" s="24">
        <v>8.2084299999999999E-2</v>
      </c>
      <c r="BQ57" s="24">
        <f t="shared" si="9"/>
        <v>3.7021700000000005E-2</v>
      </c>
    </row>
    <row r="58" spans="2:69" x14ac:dyDescent="0.15">
      <c r="B58" s="24">
        <v>4.9153000000000446E-2</v>
      </c>
      <c r="C58" s="24">
        <v>8.0124000000000528E-2</v>
      </c>
      <c r="D58" s="24">
        <v>323.52890000000002</v>
      </c>
      <c r="E58" s="24">
        <v>6.4638500000000487E-2</v>
      </c>
      <c r="G58" s="24">
        <v>5.5966000000000626E-2</v>
      </c>
      <c r="H58" s="24">
        <v>7.7608999999999817E-2</v>
      </c>
      <c r="I58" s="24">
        <v>326.68369999999999</v>
      </c>
      <c r="J58" s="24">
        <v>6.6787500000000222E-2</v>
      </c>
      <c r="L58" s="24">
        <v>3.8127000000000244E-2</v>
      </c>
      <c r="M58" s="24">
        <v>7.8048000000000783E-2</v>
      </c>
      <c r="N58" s="24">
        <v>310.32850000000002</v>
      </c>
      <c r="O58" s="24">
        <v>5.8087500000000514E-2</v>
      </c>
      <c r="Q58" s="24">
        <v>5.5327000000000126E-2</v>
      </c>
      <c r="R58" s="24">
        <v>7.1704999999999686E-2</v>
      </c>
      <c r="S58" s="24">
        <v>337.94529999999997</v>
      </c>
      <c r="T58" s="24">
        <v>6.3515999999999906E-2</v>
      </c>
      <c r="V58" s="24">
        <v>5.860599999999927E-2</v>
      </c>
      <c r="W58" s="24">
        <v>8.2118999999999609E-2</v>
      </c>
      <c r="X58" s="24">
        <v>340.30369999999999</v>
      </c>
      <c r="Y58" s="24">
        <v>7.0362499999999439E-2</v>
      </c>
      <c r="AA58" s="24">
        <v>4.655499999999968E-2</v>
      </c>
      <c r="AB58" s="24">
        <v>5.2394999999999747E-2</v>
      </c>
      <c r="AC58" s="24">
        <v>333.97980000000001</v>
      </c>
      <c r="AD58" s="24">
        <v>4.9474999999999714E-2</v>
      </c>
      <c r="AE58">
        <v>0.26499998569488525</v>
      </c>
      <c r="AF58">
        <v>140800.71875</v>
      </c>
      <c r="AG58">
        <f t="shared" si="0"/>
        <v>281.60143749999997</v>
      </c>
      <c r="AH58">
        <v>0.12661240994930267</v>
      </c>
      <c r="AI58">
        <v>8.5586711764335632E-2</v>
      </c>
      <c r="AJ58" s="24">
        <f t="shared" si="1"/>
        <v>4.1025698184967041E-2</v>
      </c>
      <c r="AK58">
        <v>0.52999997138977051</v>
      </c>
      <c r="AL58">
        <v>241935.34375</v>
      </c>
      <c r="AM58">
        <f t="shared" si="2"/>
        <v>483.87068749999997</v>
      </c>
      <c r="AN58">
        <v>0.33089643716812134</v>
      </c>
      <c r="AO58">
        <v>0.14365871250629425</v>
      </c>
      <c r="AP58" s="24">
        <f t="shared" si="3"/>
        <v>0.18723772466182709</v>
      </c>
      <c r="AQ58">
        <v>0.52999997138977051</v>
      </c>
      <c r="AR58">
        <v>238250.203125</v>
      </c>
      <c r="AS58">
        <f t="shared" si="4"/>
        <v>476.50040625000003</v>
      </c>
      <c r="AT58">
        <v>0.33823367953300476</v>
      </c>
      <c r="AU58">
        <v>0.14324446022510529</v>
      </c>
      <c r="AV58" s="24">
        <f t="shared" si="5"/>
        <v>0.19498921930789948</v>
      </c>
      <c r="AX58" s="24">
        <v>0.26500000000000001</v>
      </c>
      <c r="AY58" s="24">
        <v>142225</v>
      </c>
      <c r="AZ58" s="24">
        <f t="shared" si="6"/>
        <v>284.45</v>
      </c>
      <c r="BA58" s="24">
        <v>0.124121</v>
      </c>
      <c r="BC58" s="24">
        <v>8.3618600000000001E-2</v>
      </c>
      <c r="BF58" s="24">
        <f t="shared" si="7"/>
        <v>4.0502399999999994E-2</v>
      </c>
      <c r="BI58" s="24">
        <v>0.26500000000000001</v>
      </c>
      <c r="BJ58" s="24">
        <v>143499</v>
      </c>
      <c r="BK58" s="24">
        <f t="shared" si="8"/>
        <v>286.99799999999999</v>
      </c>
      <c r="BL58" s="24">
        <v>0.121478</v>
      </c>
      <c r="BN58" s="24">
        <v>8.3639000000000005E-2</v>
      </c>
      <c r="BQ58" s="24">
        <f t="shared" si="9"/>
        <v>3.7838999999999998E-2</v>
      </c>
    </row>
    <row r="59" spans="2:69" x14ac:dyDescent="0.15">
      <c r="B59" s="24">
        <v>4.9386000000000152E-2</v>
      </c>
      <c r="C59" s="24">
        <v>8.0340000000000522E-2</v>
      </c>
      <c r="D59" s="24">
        <v>325.21170000000001</v>
      </c>
      <c r="E59" s="24">
        <v>6.4863000000000337E-2</v>
      </c>
      <c r="G59" s="24">
        <v>5.6254000000000026E-2</v>
      </c>
      <c r="H59" s="24">
        <v>7.781400000000005E-2</v>
      </c>
      <c r="I59" s="24">
        <v>328.75109999999995</v>
      </c>
      <c r="J59" s="24">
        <v>6.7034000000000038E-2</v>
      </c>
      <c r="L59" s="24">
        <v>3.8525999999999172E-2</v>
      </c>
      <c r="M59" s="24">
        <v>7.8288999999999831E-2</v>
      </c>
      <c r="N59" s="24">
        <v>308.78840000000002</v>
      </c>
      <c r="O59" s="24">
        <v>5.8407499999999501E-2</v>
      </c>
      <c r="Q59" s="24">
        <v>5.569299999999977E-2</v>
      </c>
      <c r="R59" s="24">
        <v>7.2038000000000046E-2</v>
      </c>
      <c r="S59" s="24">
        <v>338.50659999999999</v>
      </c>
      <c r="T59" s="24">
        <v>6.3865499999999908E-2</v>
      </c>
      <c r="V59" s="24">
        <v>5.9253E-2</v>
      </c>
      <c r="W59" s="24">
        <v>8.2633999999999652E-2</v>
      </c>
      <c r="X59" s="24">
        <v>341.10109999999997</v>
      </c>
      <c r="Y59" s="24">
        <v>7.0943499999999826E-2</v>
      </c>
      <c r="AA59" s="24">
        <v>4.7417999999999516E-2</v>
      </c>
      <c r="AB59" s="24">
        <v>5.2921999999999692E-2</v>
      </c>
      <c r="AC59" s="24">
        <v>335.70320000000004</v>
      </c>
      <c r="AD59" s="24">
        <v>5.0169999999999604E-2</v>
      </c>
      <c r="AE59">
        <v>0.27000001072883606</v>
      </c>
      <c r="AF59">
        <v>143417.296875</v>
      </c>
      <c r="AG59">
        <f t="shared" si="0"/>
        <v>286.83459375000001</v>
      </c>
      <c r="AH59">
        <v>0.12908291816711426</v>
      </c>
      <c r="AI59">
        <v>8.7177425622940063E-2</v>
      </c>
      <c r="AJ59" s="24">
        <f t="shared" si="1"/>
        <v>4.1905492544174194E-2</v>
      </c>
      <c r="AK59">
        <v>0.54000002145767212</v>
      </c>
      <c r="AL59">
        <v>243979.09375</v>
      </c>
      <c r="AM59">
        <f t="shared" si="2"/>
        <v>487.95818750000001</v>
      </c>
      <c r="AN59">
        <v>0.34206676483154297</v>
      </c>
      <c r="AO59">
        <v>0.14479431509971619</v>
      </c>
      <c r="AP59" s="24">
        <f t="shared" si="3"/>
        <v>0.19727244973182678</v>
      </c>
      <c r="AQ59">
        <v>0.54000002145767212</v>
      </c>
      <c r="AR59">
        <v>240446.671875</v>
      </c>
      <c r="AS59">
        <f t="shared" si="4"/>
        <v>480.89334374999999</v>
      </c>
      <c r="AT59">
        <v>0.34905821084976196</v>
      </c>
      <c r="AU59">
        <v>0.14449630677700043</v>
      </c>
      <c r="AV59" s="24">
        <f t="shared" si="5"/>
        <v>0.20456190407276154</v>
      </c>
      <c r="AX59" s="24">
        <v>0.27</v>
      </c>
      <c r="AY59" s="24">
        <v>144846</v>
      </c>
      <c r="AZ59" s="24">
        <f t="shared" si="6"/>
        <v>289.69200000000001</v>
      </c>
      <c r="BA59" s="24">
        <v>0.12659500000000001</v>
      </c>
      <c r="BC59" s="24">
        <v>8.5153900000000005E-2</v>
      </c>
      <c r="BF59" s="24">
        <f t="shared" si="7"/>
        <v>4.1441100000000008E-2</v>
      </c>
      <c r="BI59" s="24">
        <v>0.27</v>
      </c>
      <c r="BJ59" s="24">
        <v>146163</v>
      </c>
      <c r="BK59" s="24">
        <f t="shared" si="8"/>
        <v>292.32600000000002</v>
      </c>
      <c r="BL59" s="24">
        <v>0.123859</v>
      </c>
      <c r="BN59" s="24">
        <v>8.5190699999999994E-2</v>
      </c>
      <c r="BQ59" s="24">
        <f t="shared" si="9"/>
        <v>3.8668300000000003E-2</v>
      </c>
    </row>
    <row r="60" spans="2:69" x14ac:dyDescent="0.15">
      <c r="B60" s="24">
        <v>4.9903000000000475E-2</v>
      </c>
      <c r="C60" s="24">
        <v>8.091700000000035E-2</v>
      </c>
      <c r="D60" s="24">
        <v>327.29220000000004</v>
      </c>
      <c r="E60" s="24">
        <v>6.5410000000000412E-2</v>
      </c>
      <c r="G60" s="24">
        <v>5.6443999999999939E-2</v>
      </c>
      <c r="H60" s="24">
        <v>7.7994000000000341E-2</v>
      </c>
      <c r="I60" s="24">
        <v>330.62279999999998</v>
      </c>
      <c r="J60" s="24">
        <v>6.721900000000014E-2</v>
      </c>
      <c r="L60" s="24">
        <v>3.8886000000000642E-2</v>
      </c>
      <c r="M60" s="24">
        <v>7.8642000000000323E-2</v>
      </c>
      <c r="N60" s="24">
        <v>312.40899999999999</v>
      </c>
      <c r="O60" s="24">
        <v>5.8764000000000483E-2</v>
      </c>
      <c r="Q60" s="24">
        <v>5.6024999999999991E-2</v>
      </c>
      <c r="R60" s="24">
        <v>7.2413000000000061E-2</v>
      </c>
      <c r="S60" s="24">
        <v>339.47219999999999</v>
      </c>
      <c r="T60" s="24">
        <v>6.4219000000000026E-2</v>
      </c>
      <c r="V60" s="24">
        <v>5.9369000000000227E-2</v>
      </c>
      <c r="W60" s="24">
        <v>8.3026000000000266E-2</v>
      </c>
      <c r="X60" s="24">
        <v>341.66800000000001</v>
      </c>
      <c r="Y60" s="24">
        <v>7.1197500000000247E-2</v>
      </c>
      <c r="AA60" s="24">
        <v>4.8068999999999917E-2</v>
      </c>
      <c r="AB60" s="24">
        <v>5.3497000000000128E-2</v>
      </c>
      <c r="AC60" s="24">
        <v>336.83800000000002</v>
      </c>
      <c r="AD60" s="24">
        <v>5.0783000000000023E-2</v>
      </c>
      <c r="AE60">
        <v>0.27500000596046448</v>
      </c>
      <c r="AF60">
        <v>146030.53125</v>
      </c>
      <c r="AG60">
        <f t="shared" si="0"/>
        <v>292.06106249999999</v>
      </c>
      <c r="AH60">
        <v>0.13156181573867798</v>
      </c>
      <c r="AI60">
        <v>8.8765241205692291E-2</v>
      </c>
      <c r="AJ60" s="24">
        <f t="shared" si="1"/>
        <v>4.2796574532985687E-2</v>
      </c>
      <c r="AK60">
        <v>0.55000001192092896</v>
      </c>
      <c r="AL60">
        <v>245932</v>
      </c>
      <c r="AM60">
        <f t="shared" si="2"/>
        <v>491.86399999999998</v>
      </c>
      <c r="AN60">
        <v>0.35343864560127258</v>
      </c>
      <c r="AO60">
        <v>0.14586524665355682</v>
      </c>
      <c r="AP60" s="24">
        <f t="shared" si="3"/>
        <v>0.20757339894771576</v>
      </c>
      <c r="AQ60">
        <v>0.55000001192092896</v>
      </c>
      <c r="AR60">
        <v>242583.28125</v>
      </c>
      <c r="AS60">
        <f t="shared" si="4"/>
        <v>485.1665625</v>
      </c>
      <c r="AT60">
        <v>0.36001056432723999</v>
      </c>
      <c r="AU60">
        <v>0.14570364356040955</v>
      </c>
      <c r="AV60" s="24">
        <f t="shared" si="5"/>
        <v>0.21430692076683044</v>
      </c>
      <c r="AX60" s="24">
        <v>0.27500000000000002</v>
      </c>
      <c r="AY60" s="24">
        <v>147458</v>
      </c>
      <c r="AZ60" s="24">
        <f t="shared" si="6"/>
        <v>294.916</v>
      </c>
      <c r="BA60" s="24">
        <v>0.12908800000000001</v>
      </c>
      <c r="BC60" s="24">
        <v>8.6682800000000004E-2</v>
      </c>
      <c r="BF60" s="24">
        <f t="shared" si="7"/>
        <v>4.2405200000000004E-2</v>
      </c>
      <c r="BI60" s="24">
        <v>0.27500000000000002</v>
      </c>
      <c r="BJ60" s="24">
        <v>148823</v>
      </c>
      <c r="BK60" s="24">
        <f t="shared" si="8"/>
        <v>297.64600000000002</v>
      </c>
      <c r="BL60" s="24">
        <v>0.126248</v>
      </c>
      <c r="BN60" s="24">
        <v>8.6738899999999994E-2</v>
      </c>
      <c r="BQ60" s="24">
        <f t="shared" si="9"/>
        <v>3.9509100000000005E-2</v>
      </c>
    </row>
    <row r="61" spans="2:69" x14ac:dyDescent="0.15">
      <c r="B61" s="24">
        <v>5.0512999999999586E-2</v>
      </c>
      <c r="C61" s="24">
        <v>8.1478999999999857E-2</v>
      </c>
      <c r="D61" s="24">
        <v>329.77809999999999</v>
      </c>
      <c r="E61" s="24">
        <v>6.5995999999999722E-2</v>
      </c>
      <c r="G61" s="24">
        <v>5.6589999999999918E-2</v>
      </c>
      <c r="H61" s="24">
        <v>7.8356000000000314E-2</v>
      </c>
      <c r="I61" s="24">
        <v>333.6558</v>
      </c>
      <c r="J61" s="24">
        <v>6.7473000000000116E-2</v>
      </c>
      <c r="L61" s="24">
        <v>3.9344999999999963E-2</v>
      </c>
      <c r="M61" s="24">
        <v>7.8986000000000445E-2</v>
      </c>
      <c r="N61" s="24">
        <v>315.26059999999995</v>
      </c>
      <c r="O61" s="24">
        <v>5.9165500000000204E-2</v>
      </c>
      <c r="Q61" s="24">
        <v>5.6109000000000187E-2</v>
      </c>
      <c r="R61" s="24">
        <v>7.2597000000000023E-2</v>
      </c>
      <c r="S61" s="24">
        <v>340.48599999999999</v>
      </c>
      <c r="T61" s="24">
        <v>6.4353000000000105E-2</v>
      </c>
      <c r="V61" s="24">
        <v>5.9887999999999941E-2</v>
      </c>
      <c r="W61" s="24">
        <v>8.33870000000001E-2</v>
      </c>
      <c r="X61" s="24">
        <v>342.44470000000001</v>
      </c>
      <c r="Y61" s="24">
        <v>7.1637500000000021E-2</v>
      </c>
      <c r="AA61" s="24">
        <v>4.8138999999999932E-2</v>
      </c>
      <c r="AB61" s="24">
        <v>5.367299999999986E-2</v>
      </c>
      <c r="AC61" s="24">
        <v>339.60070000000002</v>
      </c>
      <c r="AD61" s="24">
        <v>5.0905999999999896E-2</v>
      </c>
      <c r="AE61">
        <v>0.2800000011920929</v>
      </c>
      <c r="AF61">
        <v>148640.09375</v>
      </c>
      <c r="AG61">
        <f t="shared" si="0"/>
        <v>297.28018750000001</v>
      </c>
      <c r="AH61">
        <v>0.13404864072799683</v>
      </c>
      <c r="AI61">
        <v>9.035027027130127E-2</v>
      </c>
      <c r="AJ61" s="24">
        <f t="shared" si="1"/>
        <v>4.3698370456695557E-2</v>
      </c>
      <c r="AK61">
        <v>0.56000000238418579</v>
      </c>
      <c r="AL61">
        <v>247806.828125</v>
      </c>
      <c r="AM61">
        <f t="shared" si="2"/>
        <v>495.61365625000002</v>
      </c>
      <c r="AN61">
        <v>0.36497339606285095</v>
      </c>
      <c r="AO61">
        <v>0.14688348770141602</v>
      </c>
      <c r="AP61" s="24">
        <f t="shared" si="3"/>
        <v>0.21808990836143494</v>
      </c>
      <c r="AQ61">
        <v>0.56000000238418579</v>
      </c>
      <c r="AR61">
        <v>244660.015625</v>
      </c>
      <c r="AS61">
        <f t="shared" si="4"/>
        <v>489.32003125</v>
      </c>
      <c r="AT61">
        <v>0.37110218405723572</v>
      </c>
      <c r="AU61">
        <v>0.14685744047164917</v>
      </c>
      <c r="AV61" s="24">
        <f t="shared" si="5"/>
        <v>0.22424474358558655</v>
      </c>
      <c r="AX61" s="24">
        <v>0.28000000000000003</v>
      </c>
      <c r="AY61" s="24">
        <v>150062</v>
      </c>
      <c r="AZ61" s="24">
        <f t="shared" si="6"/>
        <v>300.12400000000002</v>
      </c>
      <c r="BA61" s="24">
        <v>0.131603</v>
      </c>
      <c r="BC61" s="24">
        <v>8.8203799999999999E-2</v>
      </c>
      <c r="BF61" s="24">
        <f t="shared" si="7"/>
        <v>4.3399199999999999E-2</v>
      </c>
      <c r="BI61" s="24">
        <v>0.28000000000000003</v>
      </c>
      <c r="BJ61" s="24">
        <v>151477</v>
      </c>
      <c r="BK61" s="24">
        <f t="shared" si="8"/>
        <v>302.95400000000001</v>
      </c>
      <c r="BL61" s="24">
        <v>0.12864800000000001</v>
      </c>
      <c r="BN61" s="24">
        <v>8.8283200000000006E-2</v>
      </c>
      <c r="BQ61" s="24">
        <f t="shared" si="9"/>
        <v>4.0364800000000006E-2</v>
      </c>
    </row>
    <row r="62" spans="2:69" x14ac:dyDescent="0.15">
      <c r="B62" s="24">
        <v>5.108100000000082E-2</v>
      </c>
      <c r="C62" s="24">
        <v>8.2144000000000439E-2</v>
      </c>
      <c r="D62" s="24">
        <v>331.89929999999998</v>
      </c>
      <c r="E62" s="24">
        <v>6.661250000000063E-2</v>
      </c>
      <c r="G62" s="24">
        <v>5.6813000000000002E-2</v>
      </c>
      <c r="H62" s="24">
        <v>7.8758999999999801E-2</v>
      </c>
      <c r="I62" s="24">
        <v>336.29090000000002</v>
      </c>
      <c r="J62" s="24">
        <v>6.7785999999999902E-2</v>
      </c>
      <c r="L62" s="24">
        <v>3.9739000000000857E-2</v>
      </c>
      <c r="M62" s="24">
        <v>7.9624000000000805E-2</v>
      </c>
      <c r="N62" s="24">
        <v>316.63819999999998</v>
      </c>
      <c r="O62" s="24">
        <v>5.9681500000000831E-2</v>
      </c>
      <c r="Q62" s="24">
        <v>5.6270000000000486E-2</v>
      </c>
      <c r="R62" s="24">
        <v>7.2840000000000238E-2</v>
      </c>
      <c r="S62" s="24">
        <v>341.51309999999995</v>
      </c>
      <c r="T62" s="24">
        <v>6.4555000000000362E-2</v>
      </c>
      <c r="V62" s="24">
        <v>6.0105000000000075E-2</v>
      </c>
      <c r="W62" s="24">
        <v>8.400199999999991E-2</v>
      </c>
      <c r="X62" s="24">
        <v>343.84309999999999</v>
      </c>
      <c r="Y62" s="24">
        <v>7.2053499999999993E-2</v>
      </c>
      <c r="AA62" s="24">
        <v>4.8029000000000543E-2</v>
      </c>
      <c r="AB62" s="24">
        <v>5.3715000000000401E-2</v>
      </c>
      <c r="AC62" s="24">
        <v>342.26890000000003</v>
      </c>
      <c r="AD62" s="24">
        <v>5.0872000000000472E-2</v>
      </c>
      <c r="AE62">
        <v>0.28499999642372131</v>
      </c>
      <c r="AF62">
        <v>151244.734375</v>
      </c>
      <c r="AG62">
        <f t="shared" si="0"/>
        <v>302.48946875000001</v>
      </c>
      <c r="AH62">
        <v>0.13654553890228271</v>
      </c>
      <c r="AI62">
        <v>9.1931834816932678E-2</v>
      </c>
      <c r="AJ62" s="24">
        <f t="shared" si="1"/>
        <v>4.4613704085350037E-2</v>
      </c>
      <c r="AK62">
        <v>0.56999999284744263</v>
      </c>
      <c r="AL62">
        <v>249600.21875</v>
      </c>
      <c r="AM62">
        <f t="shared" si="2"/>
        <v>499.20043750000002</v>
      </c>
      <c r="AN62">
        <v>0.37666761875152588</v>
      </c>
      <c r="AO62">
        <v>0.1478506326675415</v>
      </c>
      <c r="AP62" s="24">
        <f t="shared" si="3"/>
        <v>0.22881698608398438</v>
      </c>
      <c r="AQ62">
        <v>0.56999999284744263</v>
      </c>
      <c r="AR62">
        <v>246664.53125</v>
      </c>
      <c r="AS62">
        <f t="shared" si="4"/>
        <v>493.32906250000002</v>
      </c>
      <c r="AT62">
        <v>0.38235569000244141</v>
      </c>
      <c r="AU62">
        <v>0.14795491099357605</v>
      </c>
      <c r="AV62" s="24">
        <f t="shared" si="5"/>
        <v>0.23440077900886536</v>
      </c>
      <c r="AX62" s="24">
        <v>0.28499999999999998</v>
      </c>
      <c r="AY62" s="24">
        <v>152656</v>
      </c>
      <c r="AZ62" s="24">
        <f t="shared" si="6"/>
        <v>305.31200000000001</v>
      </c>
      <c r="BA62" s="24">
        <v>0.13414200000000001</v>
      </c>
      <c r="BC62" s="24">
        <v>8.9715900000000001E-2</v>
      </c>
      <c r="BF62" s="24">
        <f t="shared" si="7"/>
        <v>4.442610000000001E-2</v>
      </c>
      <c r="BI62" s="24">
        <v>0.28499999999999998</v>
      </c>
      <c r="BJ62" s="24">
        <v>154127</v>
      </c>
      <c r="BK62" s="24">
        <f t="shared" si="8"/>
        <v>308.25400000000002</v>
      </c>
      <c r="BL62" s="24">
        <v>0.13106000000000001</v>
      </c>
      <c r="BN62" s="24">
        <v>8.9823500000000001E-2</v>
      </c>
      <c r="BQ62" s="24">
        <f t="shared" si="9"/>
        <v>4.1236500000000009E-2</v>
      </c>
    </row>
    <row r="63" spans="2:69" x14ac:dyDescent="0.15">
      <c r="B63" s="24">
        <v>5.1317000000000057E-2</v>
      </c>
      <c r="C63" s="24">
        <v>8.2424999999999748E-2</v>
      </c>
      <c r="D63" s="24">
        <v>333.39209999999997</v>
      </c>
      <c r="E63" s="24">
        <v>6.6870999999999903E-2</v>
      </c>
      <c r="G63" s="24">
        <v>5.6954000000000171E-2</v>
      </c>
      <c r="H63" s="24">
        <v>7.905099999999976E-2</v>
      </c>
      <c r="I63" s="24">
        <v>338.48579999999998</v>
      </c>
      <c r="J63" s="24">
        <v>6.8002499999999966E-2</v>
      </c>
      <c r="L63" s="24">
        <v>4.0098000000000411E-2</v>
      </c>
      <c r="M63" s="24">
        <v>8.0051000000000094E-2</v>
      </c>
      <c r="N63" s="24">
        <v>319.3338</v>
      </c>
      <c r="O63" s="24">
        <v>6.0074500000000253E-2</v>
      </c>
      <c r="Q63" s="24">
        <v>5.6408000000000236E-2</v>
      </c>
      <c r="R63" s="24">
        <v>7.3014000000000578E-2</v>
      </c>
      <c r="S63" s="24">
        <v>342.49190000000004</v>
      </c>
      <c r="T63" s="24">
        <v>6.4711000000000407E-2</v>
      </c>
      <c r="V63" s="24">
        <v>6.0414999999999885E-2</v>
      </c>
      <c r="W63" s="24">
        <v>8.4340000000000082E-2</v>
      </c>
      <c r="X63" s="24">
        <v>345.87729999999999</v>
      </c>
      <c r="Y63" s="24">
        <v>7.2377499999999984E-2</v>
      </c>
      <c r="AA63" s="24">
        <v>4.8131999999999842E-2</v>
      </c>
      <c r="AB63" s="24">
        <v>5.3717999999999932E-2</v>
      </c>
      <c r="AC63" s="24">
        <v>343.86379999999997</v>
      </c>
      <c r="AD63" s="24">
        <v>5.0924999999999887E-2</v>
      </c>
      <c r="AE63">
        <v>0.28999999165534973</v>
      </c>
      <c r="AF63">
        <v>153844.75</v>
      </c>
      <c r="AG63">
        <f t="shared" si="0"/>
        <v>307.68950000000001</v>
      </c>
      <c r="AH63">
        <v>0.13905185461044312</v>
      </c>
      <c r="AI63">
        <v>9.3510046601295471E-2</v>
      </c>
      <c r="AJ63" s="24">
        <f t="shared" si="1"/>
        <v>4.5541808009147644E-2</v>
      </c>
      <c r="AK63">
        <v>0.57999998331069946</v>
      </c>
      <c r="AL63">
        <v>251352.984375</v>
      </c>
      <c r="AM63">
        <f t="shared" si="2"/>
        <v>502.70596875000001</v>
      </c>
      <c r="AN63">
        <v>0.38845789432525635</v>
      </c>
      <c r="AO63">
        <v>0.14878472685813904</v>
      </c>
      <c r="AP63" s="24">
        <f t="shared" si="3"/>
        <v>0.23967316746711731</v>
      </c>
      <c r="AQ63">
        <v>0.57999998331069946</v>
      </c>
      <c r="AR63">
        <v>248604.15625</v>
      </c>
      <c r="AS63">
        <f t="shared" si="4"/>
        <v>497.20831249999998</v>
      </c>
      <c r="AT63">
        <v>0.3937370777130127</v>
      </c>
      <c r="AU63">
        <v>0.14900983870029449</v>
      </c>
      <c r="AV63" s="24">
        <f t="shared" si="5"/>
        <v>0.2447272390127182</v>
      </c>
      <c r="AX63" s="24">
        <v>0.28999999999999998</v>
      </c>
      <c r="AY63" s="24">
        <v>155238</v>
      </c>
      <c r="AZ63" s="24">
        <f t="shared" si="6"/>
        <v>310.476</v>
      </c>
      <c r="BA63" s="24">
        <v>0.136712</v>
      </c>
      <c r="BC63" s="24">
        <v>9.1216400000000003E-2</v>
      </c>
      <c r="BF63" s="24">
        <f t="shared" si="7"/>
        <v>4.5495599999999997E-2</v>
      </c>
      <c r="BI63" s="24">
        <v>0.28999999999999998</v>
      </c>
      <c r="BJ63" s="24">
        <v>156771</v>
      </c>
      <c r="BK63" s="24">
        <f t="shared" si="8"/>
        <v>313.54199999999997</v>
      </c>
      <c r="BL63" s="24">
        <v>0.13348599999999999</v>
      </c>
      <c r="BN63" s="24">
        <v>9.1358300000000003E-2</v>
      </c>
      <c r="BQ63" s="24">
        <f t="shared" si="9"/>
        <v>4.212769999999999E-2</v>
      </c>
    </row>
    <row r="64" spans="2:69" x14ac:dyDescent="0.15">
      <c r="B64" s="24">
        <v>5.1493999999999929E-2</v>
      </c>
      <c r="C64" s="24">
        <v>8.2815000000000083E-2</v>
      </c>
      <c r="D64" s="24">
        <v>335.08150000000001</v>
      </c>
      <c r="E64" s="24">
        <v>6.7154500000000006E-2</v>
      </c>
      <c r="G64" s="24">
        <v>5.7241999999999571E-2</v>
      </c>
      <c r="H64" s="24">
        <v>7.9252999999999574E-2</v>
      </c>
      <c r="I64" s="24">
        <v>339.9862</v>
      </c>
      <c r="J64" s="24">
        <v>6.8247499999999572E-2</v>
      </c>
      <c r="L64" s="24">
        <v>4.0410000000000501E-2</v>
      </c>
      <c r="M64" s="24">
        <v>8.0506999999999884E-2</v>
      </c>
      <c r="N64" s="24">
        <v>320.90129999999999</v>
      </c>
      <c r="O64" s="24">
        <v>6.0458500000000193E-2</v>
      </c>
      <c r="Q64" s="24">
        <v>5.6573000000000206E-2</v>
      </c>
      <c r="R64" s="24">
        <v>7.3309000000000069E-2</v>
      </c>
      <c r="S64" s="24">
        <v>343.48490000000004</v>
      </c>
      <c r="T64" s="24">
        <v>6.4941000000000138E-2</v>
      </c>
      <c r="V64" s="24">
        <v>6.0566000000000564E-2</v>
      </c>
      <c r="W64" s="24">
        <v>8.4687999999999874E-2</v>
      </c>
      <c r="X64" s="24">
        <v>347.99190000000004</v>
      </c>
      <c r="Y64" s="24">
        <v>7.2627000000000219E-2</v>
      </c>
      <c r="AA64" s="24">
        <v>4.8490000000000144E-2</v>
      </c>
      <c r="AB64" s="24">
        <v>5.4056000000000104E-2</v>
      </c>
      <c r="AC64" s="24">
        <v>345.59290000000004</v>
      </c>
      <c r="AD64" s="24">
        <v>5.1273000000000124E-2</v>
      </c>
      <c r="AE64">
        <v>0.29499998688697815</v>
      </c>
      <c r="AF64">
        <v>156439.015625</v>
      </c>
      <c r="AG64">
        <f t="shared" si="0"/>
        <v>312.87803124999999</v>
      </c>
      <c r="AH64">
        <v>0.14157356321811676</v>
      </c>
      <c r="AI64">
        <v>9.5082037150859833E-2</v>
      </c>
      <c r="AJ64" s="24">
        <f t="shared" si="1"/>
        <v>4.6491526067256927E-2</v>
      </c>
      <c r="AK64">
        <v>0.5899999737739563</v>
      </c>
      <c r="AL64">
        <v>253019.0625</v>
      </c>
      <c r="AM64">
        <f t="shared" si="2"/>
        <v>506.03812499999998</v>
      </c>
      <c r="AN64">
        <v>0.40041810274124146</v>
      </c>
      <c r="AO64">
        <v>0.149664506316185</v>
      </c>
      <c r="AP64" s="24">
        <f t="shared" si="3"/>
        <v>0.25075359642505646</v>
      </c>
      <c r="AQ64">
        <v>0.5899999737739563</v>
      </c>
      <c r="AR64">
        <v>250473.921875</v>
      </c>
      <c r="AS64">
        <f t="shared" si="4"/>
        <v>500.94784375</v>
      </c>
      <c r="AT64">
        <v>0.40527412295341492</v>
      </c>
      <c r="AU64">
        <v>0.15001316368579865</v>
      </c>
      <c r="AV64" s="24">
        <f t="shared" si="5"/>
        <v>0.25526095926761627</v>
      </c>
      <c r="AX64" s="24">
        <v>0.29499999999999998</v>
      </c>
      <c r="AY64" s="24">
        <v>157805</v>
      </c>
      <c r="AZ64" s="24">
        <f t="shared" si="6"/>
        <v>315.61</v>
      </c>
      <c r="BA64" s="24">
        <v>0.139318</v>
      </c>
      <c r="BC64" s="24">
        <v>9.2703900000000006E-2</v>
      </c>
      <c r="BF64" s="24">
        <f t="shared" si="7"/>
        <v>4.6614099999999992E-2</v>
      </c>
      <c r="BI64" s="24">
        <v>0.29499999999999998</v>
      </c>
      <c r="BJ64" s="24">
        <v>159408</v>
      </c>
      <c r="BK64" s="24">
        <f t="shared" si="8"/>
        <v>318.81599999999997</v>
      </c>
      <c r="BL64" s="24">
        <v>0.13593</v>
      </c>
      <c r="BN64" s="24">
        <v>9.2886300000000005E-2</v>
      </c>
      <c r="BQ64" s="24">
        <f t="shared" si="9"/>
        <v>4.304369999999999E-2</v>
      </c>
    </row>
    <row r="65" spans="2:69" x14ac:dyDescent="0.15">
      <c r="B65" s="24">
        <v>5.1769000000000176E-2</v>
      </c>
      <c r="C65" s="24">
        <v>8.3114000000000132E-2</v>
      </c>
      <c r="D65" s="24">
        <v>336.06129999999996</v>
      </c>
      <c r="E65" s="24">
        <v>6.7441500000000154E-2</v>
      </c>
      <c r="G65" s="24">
        <v>5.7468000000000075E-2</v>
      </c>
      <c r="H65" s="24">
        <v>7.9382999999999981E-2</v>
      </c>
      <c r="I65" s="24">
        <v>341.68129999999996</v>
      </c>
      <c r="J65" s="24">
        <v>6.8425500000000028E-2</v>
      </c>
      <c r="L65" s="24">
        <v>4.0682999999999581E-2</v>
      </c>
      <c r="M65" s="24">
        <v>8.0935000000000201E-2</v>
      </c>
      <c r="N65" s="24">
        <v>322.12390000000005</v>
      </c>
      <c r="O65" s="24">
        <v>6.0808999999999891E-2</v>
      </c>
      <c r="Q65" s="24">
        <v>5.6947000000000081E-2</v>
      </c>
      <c r="R65" s="24">
        <v>7.362299999999955E-2</v>
      </c>
      <c r="S65" s="24">
        <v>344.66129999999998</v>
      </c>
      <c r="T65" s="24">
        <v>6.5284999999999815E-2</v>
      </c>
      <c r="V65" s="24">
        <v>6.0594000000000037E-2</v>
      </c>
      <c r="W65" s="24">
        <v>8.494700000000055E-2</v>
      </c>
      <c r="X65" s="24">
        <v>350.5514</v>
      </c>
      <c r="Y65" s="24">
        <v>7.2770500000000293E-2</v>
      </c>
      <c r="AA65" s="24">
        <v>4.9127999999999616E-2</v>
      </c>
      <c r="AB65" s="24">
        <v>5.4548999999999737E-2</v>
      </c>
      <c r="AC65" s="24">
        <v>347.1472</v>
      </c>
      <c r="AD65" s="24">
        <v>5.1838499999999677E-2</v>
      </c>
      <c r="AE65">
        <v>0.30000001192092896</v>
      </c>
      <c r="AF65">
        <v>159025.828125</v>
      </c>
      <c r="AG65">
        <f t="shared" si="0"/>
        <v>318.05165625000001</v>
      </c>
      <c r="AH65">
        <v>0.14411155879497528</v>
      </c>
      <c r="AI65">
        <v>9.66482013463974E-2</v>
      </c>
      <c r="AJ65" s="24">
        <f t="shared" si="1"/>
        <v>4.7463357448577881E-2</v>
      </c>
      <c r="AK65">
        <v>0.60000002384185791</v>
      </c>
      <c r="AL65">
        <v>254612.4375</v>
      </c>
      <c r="AM65">
        <f t="shared" si="2"/>
        <v>509.224875</v>
      </c>
      <c r="AN65">
        <v>0.41252920031547546</v>
      </c>
      <c r="AO65">
        <v>0.1504971981048584</v>
      </c>
      <c r="AP65" s="24">
        <f t="shared" si="3"/>
        <v>0.26203200221061707</v>
      </c>
      <c r="AQ65">
        <v>0.60000002384185791</v>
      </c>
      <c r="AR65">
        <v>252290.90625</v>
      </c>
      <c r="AS65">
        <f t="shared" si="4"/>
        <v>504.58181250000001</v>
      </c>
      <c r="AT65">
        <v>0.41692396998405457</v>
      </c>
      <c r="AU65">
        <v>0.15098004043102264</v>
      </c>
      <c r="AV65" s="24">
        <f t="shared" si="5"/>
        <v>0.26594392955303192</v>
      </c>
      <c r="AX65" s="24">
        <v>0.3</v>
      </c>
      <c r="AY65" s="24">
        <v>160353</v>
      </c>
      <c r="AZ65" s="24">
        <f t="shared" si="6"/>
        <v>320.70600000000002</v>
      </c>
      <c r="BA65" s="24">
        <v>0.14197699999999999</v>
      </c>
      <c r="BC65" s="24">
        <v>9.4172599999999995E-2</v>
      </c>
      <c r="BF65" s="24">
        <f t="shared" si="7"/>
        <v>4.7804399999999997E-2</v>
      </c>
      <c r="BI65" s="24">
        <v>0.3</v>
      </c>
      <c r="BJ65" s="24">
        <v>162036</v>
      </c>
      <c r="BK65" s="24">
        <f t="shared" si="8"/>
        <v>324.072</v>
      </c>
      <c r="BL65" s="24">
        <v>0.13839499999999999</v>
      </c>
      <c r="BN65" s="24">
        <v>9.4406400000000001E-2</v>
      </c>
      <c r="BQ65" s="24">
        <f t="shared" si="9"/>
        <v>4.3988599999999989E-2</v>
      </c>
    </row>
    <row r="66" spans="2:69" x14ac:dyDescent="0.15">
      <c r="B66" s="24">
        <v>5.2308000000000021E-2</v>
      </c>
      <c r="C66" s="24">
        <v>8.3475999999999217E-2</v>
      </c>
      <c r="D66" s="24">
        <v>336.80399999999997</v>
      </c>
      <c r="E66" s="24">
        <v>6.7891999999999619E-2</v>
      </c>
      <c r="G66" s="24">
        <v>5.7803000000000715E-2</v>
      </c>
      <c r="H66" s="24">
        <v>7.9850000000000421E-2</v>
      </c>
      <c r="I66" s="24">
        <v>342.5061</v>
      </c>
      <c r="J66" s="24">
        <v>6.8826500000000568E-2</v>
      </c>
      <c r="L66" s="24">
        <v>4.0935999999999417E-2</v>
      </c>
      <c r="M66" s="24">
        <v>8.1357999999999819E-2</v>
      </c>
      <c r="N66" s="24">
        <v>323.41459999999995</v>
      </c>
      <c r="O66" s="24">
        <v>6.1146999999999618E-2</v>
      </c>
      <c r="Q66" s="24">
        <v>5.7345999999999897E-2</v>
      </c>
      <c r="R66" s="24">
        <v>7.4024999999999785E-2</v>
      </c>
      <c r="S66" s="24">
        <v>346.40359999999998</v>
      </c>
      <c r="T66" s="24">
        <v>6.5685499999999841E-2</v>
      </c>
      <c r="V66" s="24">
        <v>6.1228999999999978E-2</v>
      </c>
      <c r="W66" s="24">
        <v>8.5371000000000308E-2</v>
      </c>
      <c r="X66" s="24">
        <v>352.0849</v>
      </c>
      <c r="Y66" s="24">
        <v>7.3300000000000143E-2</v>
      </c>
      <c r="AA66" s="24">
        <v>4.948899999999945E-2</v>
      </c>
      <c r="AB66" s="24">
        <v>5.4929999999999701E-2</v>
      </c>
      <c r="AC66" s="24">
        <v>347.64699999999999</v>
      </c>
      <c r="AD66" s="24">
        <v>5.2209499999999576E-2</v>
      </c>
      <c r="AE66">
        <v>0.30500000715255737</v>
      </c>
      <c r="AF66">
        <v>161603.78125</v>
      </c>
      <c r="AG66">
        <f t="shared" si="0"/>
        <v>323.20756249999999</v>
      </c>
      <c r="AH66">
        <v>0.14667180180549622</v>
      </c>
      <c r="AI66">
        <v>9.8207026720046997E-2</v>
      </c>
      <c r="AJ66" s="24">
        <f t="shared" si="1"/>
        <v>4.8464775085449219E-2</v>
      </c>
      <c r="AK66">
        <v>0.61000001430511475</v>
      </c>
      <c r="AL66">
        <v>256140.84375</v>
      </c>
      <c r="AM66">
        <f t="shared" si="2"/>
        <v>512.28168749999998</v>
      </c>
      <c r="AN66">
        <v>0.42475423216819763</v>
      </c>
      <c r="AO66">
        <v>0.15129552781581879</v>
      </c>
      <c r="AP66" s="24">
        <f t="shared" si="3"/>
        <v>0.27345870435237885</v>
      </c>
      <c r="AQ66">
        <v>0.61000001430511475</v>
      </c>
      <c r="AR66">
        <v>254043.15625</v>
      </c>
      <c r="AS66">
        <f t="shared" si="4"/>
        <v>508.08631250000002</v>
      </c>
      <c r="AT66">
        <v>0.42870929837226868</v>
      </c>
      <c r="AU66">
        <v>0.15190386772155762</v>
      </c>
      <c r="AV66" s="24">
        <f t="shared" si="5"/>
        <v>0.27680543065071106</v>
      </c>
      <c r="AX66" s="24">
        <v>0.30499999999999999</v>
      </c>
      <c r="AY66" s="24">
        <v>162874</v>
      </c>
      <c r="AZ66" s="24">
        <f t="shared" si="6"/>
        <v>325.74799999999999</v>
      </c>
      <c r="BA66" s="24">
        <v>0.144706</v>
      </c>
      <c r="BC66" s="24">
        <v>9.5615400000000003E-2</v>
      </c>
      <c r="BF66" s="24">
        <f t="shared" si="7"/>
        <v>4.9090599999999998E-2</v>
      </c>
      <c r="BI66" s="24">
        <v>0.30499999999999999</v>
      </c>
      <c r="BJ66" s="24">
        <v>164655</v>
      </c>
      <c r="BK66" s="24">
        <f t="shared" si="8"/>
        <v>329.31</v>
      </c>
      <c r="BL66" s="24">
        <v>0.14088500000000001</v>
      </c>
      <c r="BN66" s="24">
        <v>9.5917500000000003E-2</v>
      </c>
      <c r="BQ66" s="24">
        <f t="shared" si="9"/>
        <v>4.4967500000000007E-2</v>
      </c>
    </row>
    <row r="67" spans="2:69" x14ac:dyDescent="0.15">
      <c r="B67" s="24">
        <v>5.2843000000000195E-2</v>
      </c>
      <c r="C67" s="24">
        <v>8.3772000000000624E-2</v>
      </c>
      <c r="D67" s="24">
        <v>337.78379999999999</v>
      </c>
      <c r="E67" s="24">
        <v>6.830750000000041E-2</v>
      </c>
      <c r="G67" s="24">
        <v>5.801400000000001E-2</v>
      </c>
      <c r="H67" s="24">
        <v>8.0192000000000263E-2</v>
      </c>
      <c r="I67" s="24">
        <v>343.25529999999998</v>
      </c>
      <c r="J67" s="24">
        <v>6.9103000000000137E-2</v>
      </c>
      <c r="L67" s="24">
        <v>4.1058999999999735E-2</v>
      </c>
      <c r="M67" s="24">
        <v>8.1712999999999703E-2</v>
      </c>
      <c r="N67" s="24">
        <v>324.31970000000001</v>
      </c>
      <c r="O67" s="24">
        <v>6.1385999999999719E-2</v>
      </c>
      <c r="Q67" s="24">
        <v>5.7951000000000086E-2</v>
      </c>
      <c r="R67" s="24">
        <v>7.4475000000000513E-2</v>
      </c>
      <c r="S67" s="24">
        <v>347.63380000000001</v>
      </c>
      <c r="T67" s="24">
        <v>6.6213000000000299E-2</v>
      </c>
      <c r="V67" s="24">
        <v>6.1531999999999698E-2</v>
      </c>
      <c r="W67" s="24">
        <v>8.5976999999999748E-2</v>
      </c>
      <c r="X67" s="24">
        <v>353.81490000000002</v>
      </c>
      <c r="Y67" s="24">
        <v>7.3754499999999723E-2</v>
      </c>
      <c r="AA67" s="24">
        <v>4.9617999999999718E-2</v>
      </c>
      <c r="AB67" s="24">
        <v>5.5290000000000283E-2</v>
      </c>
      <c r="AC67" s="24">
        <v>348.55220000000003</v>
      </c>
      <c r="AD67" s="24">
        <v>5.2454000000000001E-2</v>
      </c>
      <c r="AE67">
        <v>0.31000000238418579</v>
      </c>
      <c r="AF67">
        <v>164171.96875</v>
      </c>
      <c r="AG67">
        <f t="shared" si="0"/>
        <v>328.34393749999998</v>
      </c>
      <c r="AH67">
        <v>0.14925126731395721</v>
      </c>
      <c r="AI67">
        <v>9.9759377539157867E-2</v>
      </c>
      <c r="AJ67" s="24">
        <f t="shared" si="1"/>
        <v>4.9491889774799347E-2</v>
      </c>
      <c r="AK67">
        <v>0.62000000476837158</v>
      </c>
      <c r="AL67">
        <v>257618.890625</v>
      </c>
      <c r="AM67">
        <f t="shared" si="2"/>
        <v>515.23778125000001</v>
      </c>
      <c r="AN67">
        <v>0.43710395693778992</v>
      </c>
      <c r="AO67">
        <v>0.15205086767673492</v>
      </c>
      <c r="AP67" s="24">
        <f t="shared" si="3"/>
        <v>0.28505308926105499</v>
      </c>
      <c r="AQ67">
        <v>0.62000000476837158</v>
      </c>
      <c r="AR67">
        <v>255723.921875</v>
      </c>
      <c r="AS67">
        <f t="shared" si="4"/>
        <v>511.44784375</v>
      </c>
      <c r="AT67">
        <v>0.44064754247665405</v>
      </c>
      <c r="AU67">
        <v>0.15278206765651703</v>
      </c>
      <c r="AV67" s="24">
        <f t="shared" si="5"/>
        <v>0.28786547482013702</v>
      </c>
      <c r="AX67" s="24">
        <v>0.31</v>
      </c>
      <c r="AY67" s="24">
        <v>165348</v>
      </c>
      <c r="AZ67" s="24">
        <f t="shared" si="6"/>
        <v>330.69600000000003</v>
      </c>
      <c r="BA67" s="24">
        <v>0.147563</v>
      </c>
      <c r="BC67" s="24">
        <v>9.7013000000000002E-2</v>
      </c>
      <c r="BF67" s="24">
        <f t="shared" si="7"/>
        <v>5.0549999999999998E-2</v>
      </c>
      <c r="BI67" s="24">
        <v>0.31</v>
      </c>
      <c r="BJ67" s="24">
        <v>167263</v>
      </c>
      <c r="BK67" s="24">
        <f t="shared" si="8"/>
        <v>334.52600000000001</v>
      </c>
      <c r="BL67" s="24">
        <v>0.143402</v>
      </c>
      <c r="BN67" s="24">
        <v>9.7418500000000005E-2</v>
      </c>
      <c r="BQ67" s="24">
        <f t="shared" si="9"/>
        <v>4.5983499999999997E-2</v>
      </c>
    </row>
    <row r="68" spans="2:69" x14ac:dyDescent="0.15">
      <c r="B68" s="24">
        <v>5.3334999999999688E-2</v>
      </c>
      <c r="C68" s="24">
        <v>8.4262999999999977E-2</v>
      </c>
      <c r="D68" s="24">
        <v>338.77019999999999</v>
      </c>
      <c r="E68" s="24">
        <v>6.8798999999999833E-2</v>
      </c>
      <c r="G68" s="24">
        <v>5.8467000000000269E-2</v>
      </c>
      <c r="H68" s="24">
        <v>8.0777000000000321E-2</v>
      </c>
      <c r="I68" s="24">
        <v>344.08679999999998</v>
      </c>
      <c r="J68" s="24">
        <v>6.9622000000000295E-2</v>
      </c>
      <c r="L68" s="24">
        <v>4.1216000000000363E-2</v>
      </c>
      <c r="M68" s="24">
        <v>8.2014000000000031E-2</v>
      </c>
      <c r="N68" s="24">
        <v>324.48129999999998</v>
      </c>
      <c r="O68" s="24">
        <v>6.1615000000000197E-2</v>
      </c>
      <c r="Q68" s="24">
        <v>5.84699999999998E-2</v>
      </c>
      <c r="R68" s="24">
        <v>7.4996000000000507E-2</v>
      </c>
      <c r="S68" s="24">
        <v>349.10579999999999</v>
      </c>
      <c r="T68" s="24">
        <v>6.6733000000000153E-2</v>
      </c>
      <c r="V68" s="24">
        <v>6.2451000000000256E-2</v>
      </c>
      <c r="W68" s="24">
        <v>8.66340000000001E-2</v>
      </c>
      <c r="X68" s="24">
        <v>354.82779999999997</v>
      </c>
      <c r="Y68" s="24">
        <v>7.4542500000000178E-2</v>
      </c>
      <c r="AA68" s="24">
        <v>4.9787000000000248E-2</v>
      </c>
      <c r="AB68" s="24">
        <v>5.5537999999999421E-2</v>
      </c>
      <c r="AC68" s="24">
        <v>349.56599999999997</v>
      </c>
      <c r="AD68" s="24">
        <v>5.2662499999999834E-2</v>
      </c>
      <c r="AE68">
        <v>0.31499999761581421</v>
      </c>
      <c r="AF68">
        <v>166730.484375</v>
      </c>
      <c r="AG68">
        <f t="shared" si="0"/>
        <v>333.46096875000001</v>
      </c>
      <c r="AH68">
        <v>0.15184924006462097</v>
      </c>
      <c r="AI68">
        <v>0.10130505263805389</v>
      </c>
      <c r="AJ68" s="24">
        <f t="shared" si="1"/>
        <v>5.0544187426567078E-2</v>
      </c>
      <c r="AK68">
        <v>0.62999999523162842</v>
      </c>
      <c r="AL68">
        <v>259027.890625</v>
      </c>
      <c r="AM68">
        <f t="shared" si="2"/>
        <v>518.05578125</v>
      </c>
      <c r="AN68">
        <v>0.44957873225212097</v>
      </c>
      <c r="AO68">
        <v>0.15276867151260376</v>
      </c>
      <c r="AP68" s="24">
        <f t="shared" si="3"/>
        <v>0.29681006073951721</v>
      </c>
      <c r="AQ68">
        <v>0.62999999523162842</v>
      </c>
      <c r="AR68">
        <v>257334.84375</v>
      </c>
      <c r="AS68">
        <f t="shared" si="4"/>
        <v>514.66968750000001</v>
      </c>
      <c r="AT68">
        <v>0.45272299647331238</v>
      </c>
      <c r="AU68">
        <v>0.15362022817134857</v>
      </c>
      <c r="AV68" s="24">
        <f t="shared" si="5"/>
        <v>0.29910276830196381</v>
      </c>
      <c r="AX68" s="24">
        <v>0.315</v>
      </c>
      <c r="AY68" s="24">
        <v>167745</v>
      </c>
      <c r="AZ68" s="24">
        <f t="shared" si="6"/>
        <v>335.49</v>
      </c>
      <c r="BA68" s="24">
        <v>0.15060100000000001</v>
      </c>
      <c r="BC68" s="24">
        <v>9.8352599999999998E-2</v>
      </c>
      <c r="BF68" s="24">
        <f t="shared" si="7"/>
        <v>5.2248400000000014E-2</v>
      </c>
      <c r="BI68" s="24">
        <v>0.315</v>
      </c>
      <c r="BJ68" s="24">
        <v>169857</v>
      </c>
      <c r="BK68" s="24">
        <f t="shared" si="8"/>
        <v>339.714</v>
      </c>
      <c r="BL68" s="24">
        <v>0.145958</v>
      </c>
      <c r="BN68" s="24">
        <v>9.8905499999999993E-2</v>
      </c>
      <c r="BQ68" s="24">
        <f t="shared" si="9"/>
        <v>4.7052500000000011E-2</v>
      </c>
    </row>
    <row r="69" spans="2:69" x14ac:dyDescent="0.15">
      <c r="B69" s="24">
        <v>5.1651999999999809E-2</v>
      </c>
      <c r="C69" s="24">
        <v>8.4697000000000244E-2</v>
      </c>
      <c r="D69" s="24">
        <v>340.57390000000004</v>
      </c>
      <c r="E69" s="24">
        <v>6.8174500000000027E-2</v>
      </c>
      <c r="G69" s="24">
        <v>5.893499999999996E-2</v>
      </c>
      <c r="H69" s="24">
        <v>8.1171000000000326E-2</v>
      </c>
      <c r="I69" s="24">
        <v>345.0591</v>
      </c>
      <c r="J69" s="24">
        <v>7.0053000000000143E-2</v>
      </c>
      <c r="L69" s="24">
        <v>4.1439999999999699E-2</v>
      </c>
      <c r="M69" s="24">
        <v>8.2240999999999786E-2</v>
      </c>
      <c r="N69" s="24">
        <v>324.96790000000004</v>
      </c>
      <c r="O69" s="24">
        <v>6.1840499999999743E-2</v>
      </c>
      <c r="Q69" s="24">
        <v>5.9072999999999709E-2</v>
      </c>
      <c r="R69" s="24">
        <v>7.5574999999999726E-2</v>
      </c>
      <c r="S69" s="24">
        <v>351.61250000000001</v>
      </c>
      <c r="T69" s="24">
        <v>6.7323999999999717E-2</v>
      </c>
      <c r="V69" s="24">
        <v>6.310799999999972E-2</v>
      </c>
      <c r="W69" s="24">
        <v>8.727200000000046E-2</v>
      </c>
      <c r="X69" s="24">
        <v>355.4495</v>
      </c>
      <c r="Y69" s="24">
        <v>7.519000000000009E-2</v>
      </c>
      <c r="AA69" s="24">
        <v>5.0065000000000026E-2</v>
      </c>
      <c r="AB69" s="24">
        <v>5.5906000000000233E-2</v>
      </c>
      <c r="AC69" s="24">
        <v>350.61950000000002</v>
      </c>
      <c r="AD69" s="24">
        <v>5.298550000000013E-2</v>
      </c>
      <c r="AE69">
        <v>0.31999999284744263</v>
      </c>
      <c r="AF69">
        <v>169279.09375</v>
      </c>
      <c r="AG69">
        <f t="shared" si="0"/>
        <v>338.55818749999997</v>
      </c>
      <c r="AH69">
        <v>0.15446968376636505</v>
      </c>
      <c r="AI69">
        <v>0.10284267365932465</v>
      </c>
      <c r="AJ69" s="24">
        <f t="shared" si="1"/>
        <v>5.1627010107040405E-2</v>
      </c>
      <c r="AK69">
        <v>0.63999998569488525</v>
      </c>
      <c r="AL69">
        <v>260383.234375</v>
      </c>
      <c r="AM69">
        <f t="shared" si="2"/>
        <v>520.76646874999994</v>
      </c>
      <c r="AN69">
        <v>0.4621606171131134</v>
      </c>
      <c r="AO69">
        <v>0.15345278382301331</v>
      </c>
      <c r="AP69" s="24">
        <f t="shared" si="3"/>
        <v>0.3087078332901001</v>
      </c>
      <c r="AQ69">
        <v>0.63999998569488525</v>
      </c>
      <c r="AR69">
        <v>258866.703125</v>
      </c>
      <c r="AS69">
        <f t="shared" si="4"/>
        <v>517.73340625000003</v>
      </c>
      <c r="AT69">
        <v>0.46495315432548523</v>
      </c>
      <c r="AU69">
        <v>0.15441490709781647</v>
      </c>
      <c r="AV69" s="24">
        <f t="shared" si="5"/>
        <v>0.31053824722766876</v>
      </c>
      <c r="AX69" s="24">
        <v>0.32</v>
      </c>
      <c r="AY69" s="24">
        <v>170051</v>
      </c>
      <c r="AZ69" s="24">
        <f t="shared" si="6"/>
        <v>340.10199999999998</v>
      </c>
      <c r="BA69" s="24">
        <v>0.153806</v>
      </c>
      <c r="BC69" s="24">
        <v>9.9643899999999994E-2</v>
      </c>
      <c r="BF69" s="24">
        <f t="shared" si="7"/>
        <v>5.4162100000000005E-2</v>
      </c>
      <c r="BI69" s="24">
        <v>0.32</v>
      </c>
      <c r="BJ69" s="24">
        <v>172433</v>
      </c>
      <c r="BK69" s="24">
        <f t="shared" si="8"/>
        <v>344.86599999999999</v>
      </c>
      <c r="BL69" s="24">
        <v>0.148562</v>
      </c>
      <c r="BN69" s="24">
        <v>0.10037500000000001</v>
      </c>
      <c r="BQ69" s="24">
        <f t="shared" si="9"/>
        <v>4.8186999999999994E-2</v>
      </c>
    </row>
    <row r="70" spans="2:69" x14ac:dyDescent="0.15">
      <c r="B70" s="24">
        <v>5.1445000000000185E-2</v>
      </c>
      <c r="C70" s="24">
        <v>8.4950000000000081E-2</v>
      </c>
      <c r="D70" s="24">
        <v>342.74890000000005</v>
      </c>
      <c r="E70" s="24">
        <v>6.8197500000000133E-2</v>
      </c>
      <c r="G70" s="24">
        <v>5.9684999999999988E-2</v>
      </c>
      <c r="H70" s="24">
        <v>8.2107000000000596E-2</v>
      </c>
      <c r="I70" s="24">
        <v>345.93119999999999</v>
      </c>
      <c r="J70" s="24">
        <v>7.0896000000000292E-2</v>
      </c>
      <c r="L70" s="24">
        <v>4.1835999999999984E-2</v>
      </c>
      <c r="M70" s="24">
        <v>8.2444000000000628E-2</v>
      </c>
      <c r="N70" s="24">
        <v>325.98169999999999</v>
      </c>
      <c r="O70" s="24">
        <v>6.2140000000000306E-2</v>
      </c>
      <c r="Q70" s="24">
        <v>5.9578000000000131E-2</v>
      </c>
      <c r="R70" s="24">
        <v>7.6237000000000776E-2</v>
      </c>
      <c r="S70" s="24">
        <v>353.40300000000002</v>
      </c>
      <c r="T70" s="24">
        <v>6.7907500000000454E-2</v>
      </c>
      <c r="V70" s="24">
        <v>6.3444999999999752E-2</v>
      </c>
      <c r="W70" s="24">
        <v>8.7673999999999808E-2</v>
      </c>
      <c r="X70" s="24">
        <v>356.40949999999998</v>
      </c>
      <c r="Y70" s="24">
        <v>7.555949999999978E-2</v>
      </c>
      <c r="AA70" s="24">
        <v>5.0472999999999324E-2</v>
      </c>
      <c r="AB70" s="24">
        <v>5.6229999999999336E-2</v>
      </c>
      <c r="AC70" s="24">
        <v>352.83509999999995</v>
      </c>
      <c r="AD70" s="24">
        <v>5.335149999999933E-2</v>
      </c>
      <c r="AE70">
        <v>0.32499998807907104</v>
      </c>
      <c r="AF70">
        <v>171815.234375</v>
      </c>
      <c r="AG70">
        <f t="shared" ref="AG70:AG133" si="10">AF70/1000*2</f>
        <v>343.63046874999998</v>
      </c>
      <c r="AH70">
        <v>0.15711736679077148</v>
      </c>
      <c r="AI70">
        <v>0.10437040030956268</v>
      </c>
      <c r="AJ70" s="24">
        <f t="shared" ref="AJ70:AJ133" si="11">AH70-AI70</f>
        <v>5.2746966481208801E-2</v>
      </c>
      <c r="AK70">
        <v>0.64999997615814209</v>
      </c>
      <c r="AL70">
        <v>261683.3125</v>
      </c>
      <c r="AM70">
        <f t="shared" ref="AM70:AM105" si="12">AL70/1000*2</f>
        <v>523.366625</v>
      </c>
      <c r="AN70">
        <v>0.47486075758934021</v>
      </c>
      <c r="AO70">
        <v>0.15409882366657257</v>
      </c>
      <c r="AP70" s="24">
        <f t="shared" ref="AP70:AP105" si="13">AN70-AO70</f>
        <v>0.32076193392276764</v>
      </c>
      <c r="AQ70">
        <v>0.64999997615814209</v>
      </c>
      <c r="AR70">
        <v>260333.8125</v>
      </c>
      <c r="AS70">
        <f t="shared" ref="AS70:AS105" si="14">AR70/1000*2</f>
        <v>520.66762500000004</v>
      </c>
      <c r="AT70">
        <v>0.47731298208236694</v>
      </c>
      <c r="AU70">
        <v>0.15516586601734161</v>
      </c>
      <c r="AV70" s="24">
        <f t="shared" ref="AV70:AV105" si="15">AT70-AU70</f>
        <v>0.32214711606502533</v>
      </c>
      <c r="AX70" s="24">
        <v>0.32500000000000001</v>
      </c>
      <c r="AY70" s="24">
        <v>172281</v>
      </c>
      <c r="AZ70" s="24">
        <f t="shared" ref="AZ70:AZ133" si="16">AY70*2/1000</f>
        <v>344.56200000000001</v>
      </c>
      <c r="BA70" s="24">
        <v>0.157138</v>
      </c>
      <c r="BC70" s="24">
        <v>0.100899</v>
      </c>
      <c r="BF70" s="24">
        <f t="shared" ref="BF70:BF133" si="17">BA70-BC70</f>
        <v>5.6238999999999997E-2</v>
      </c>
      <c r="BI70" s="24">
        <v>0.32500000000000001</v>
      </c>
      <c r="BJ70" s="24">
        <v>174981</v>
      </c>
      <c r="BK70" s="24">
        <f t="shared" ref="BK70:BK133" si="18">BJ70*2/1000</f>
        <v>349.96199999999999</v>
      </c>
      <c r="BL70" s="24">
        <v>0.15124199999999999</v>
      </c>
      <c r="BN70" s="24">
        <v>0.101816</v>
      </c>
      <c r="BQ70" s="24">
        <f t="shared" ref="BQ70:BQ133" si="19">BL70-BN70</f>
        <v>4.9425999999999984E-2</v>
      </c>
    </row>
    <row r="71" spans="2:69" x14ac:dyDescent="0.15">
      <c r="B71" s="24">
        <v>5.135899999999971E-2</v>
      </c>
      <c r="C71" s="24">
        <v>8.5227999999999859E-2</v>
      </c>
      <c r="D71" s="24">
        <v>345.1139</v>
      </c>
      <c r="E71" s="24">
        <v>6.8293499999999785E-2</v>
      </c>
      <c r="G71" s="24">
        <v>6.0232000000000063E-2</v>
      </c>
      <c r="H71" s="24">
        <v>8.2722000000000406E-2</v>
      </c>
      <c r="I71" s="24">
        <v>346.86369999999999</v>
      </c>
      <c r="J71" s="24">
        <v>7.1477000000000235E-2</v>
      </c>
      <c r="L71" s="24">
        <v>4.2013999999999996E-2</v>
      </c>
      <c r="M71" s="24">
        <v>8.2588999999999579E-2</v>
      </c>
      <c r="N71" s="24">
        <v>327.31209999999999</v>
      </c>
      <c r="O71" s="24">
        <v>6.2301499999999788E-2</v>
      </c>
      <c r="Q71" s="24">
        <v>6.0083999999999804E-2</v>
      </c>
      <c r="R71" s="24">
        <v>7.6912000000000091E-2</v>
      </c>
      <c r="S71" s="24">
        <v>354.96290000000005</v>
      </c>
      <c r="T71" s="24">
        <v>6.8497999999999948E-2</v>
      </c>
      <c r="V71" s="24">
        <v>6.3255000000000727E-2</v>
      </c>
      <c r="W71" s="24">
        <v>8.8091000000000363E-2</v>
      </c>
      <c r="X71" s="24">
        <v>357.40249999999997</v>
      </c>
      <c r="Y71" s="24">
        <v>7.5673000000000545E-2</v>
      </c>
      <c r="AA71" s="24">
        <v>5.0990999999999786E-2</v>
      </c>
      <c r="AB71" s="24">
        <v>5.677399999999988E-2</v>
      </c>
      <c r="AC71" s="24">
        <v>354.3082</v>
      </c>
      <c r="AD71" s="24">
        <v>5.3882499999999833E-2</v>
      </c>
      <c r="AE71">
        <v>0.33000001311302185</v>
      </c>
      <c r="AF71">
        <v>174337.796875</v>
      </c>
      <c r="AG71">
        <f t="shared" si="10"/>
        <v>348.67559375000002</v>
      </c>
      <c r="AH71">
        <v>0.1597963273525238</v>
      </c>
      <c r="AI71">
        <v>0.10588648915290833</v>
      </c>
      <c r="AJ71" s="24">
        <f t="shared" si="11"/>
        <v>5.3909838199615479E-2</v>
      </c>
      <c r="AK71">
        <v>0.6600000262260437</v>
      </c>
      <c r="AL71">
        <v>262931.28125</v>
      </c>
      <c r="AM71">
        <f t="shared" si="12"/>
        <v>525.86256249999997</v>
      </c>
      <c r="AN71">
        <v>0.4876607358455658</v>
      </c>
      <c r="AO71">
        <v>0.15471333265304565</v>
      </c>
      <c r="AP71" s="24">
        <f t="shared" si="13"/>
        <v>0.33294740319252014</v>
      </c>
      <c r="AQ71">
        <v>0.6600000262260437</v>
      </c>
      <c r="AR71">
        <v>261749.4375</v>
      </c>
      <c r="AS71">
        <f t="shared" si="14"/>
        <v>523.498875</v>
      </c>
      <c r="AT71">
        <v>0.48977768421173096</v>
      </c>
      <c r="AU71">
        <v>0.1558813750743866</v>
      </c>
      <c r="AV71" s="24">
        <f t="shared" si="15"/>
        <v>0.33389630913734436</v>
      </c>
      <c r="AX71" s="24">
        <v>0.33</v>
      </c>
      <c r="AY71" s="24">
        <v>174446</v>
      </c>
      <c r="AZ71" s="24">
        <f t="shared" si="16"/>
        <v>348.892</v>
      </c>
      <c r="BA71" s="24">
        <v>0.160579</v>
      </c>
      <c r="BC71" s="24">
        <v>0.10212400000000001</v>
      </c>
      <c r="BF71" s="24">
        <f t="shared" si="17"/>
        <v>5.8454999999999993E-2</v>
      </c>
      <c r="BI71" s="24">
        <v>0.33</v>
      </c>
      <c r="BJ71" s="24">
        <v>177485</v>
      </c>
      <c r="BK71" s="24">
        <f t="shared" si="18"/>
        <v>354.97</v>
      </c>
      <c r="BL71" s="24">
        <v>0.15404000000000001</v>
      </c>
      <c r="BN71" s="24">
        <v>0.103217</v>
      </c>
      <c r="BQ71" s="24">
        <f t="shared" si="19"/>
        <v>5.0823000000000007E-2</v>
      </c>
    </row>
    <row r="72" spans="2:69" x14ac:dyDescent="0.15">
      <c r="B72" s="24">
        <v>5.3497000000000128E-2</v>
      </c>
      <c r="C72" s="24">
        <v>8.5595000000000532E-2</v>
      </c>
      <c r="D72" s="24">
        <v>346.61329999999998</v>
      </c>
      <c r="E72" s="24">
        <v>6.954600000000033E-2</v>
      </c>
      <c r="G72" s="24">
        <v>6.0798999999999381E-2</v>
      </c>
      <c r="H72" s="24">
        <v>8.3352999999999788E-2</v>
      </c>
      <c r="I72" s="24">
        <v>348.28190000000001</v>
      </c>
      <c r="J72" s="24">
        <v>7.2075999999999585E-2</v>
      </c>
      <c r="L72" s="24">
        <v>4.2392999999999681E-2</v>
      </c>
      <c r="M72" s="24">
        <v>8.3027000000000406E-2</v>
      </c>
      <c r="N72" s="24">
        <v>329.488</v>
      </c>
      <c r="O72" s="24">
        <v>6.2710000000000043E-2</v>
      </c>
      <c r="Q72" s="24">
        <v>6.0482000000000369E-2</v>
      </c>
      <c r="R72" s="24">
        <v>7.7416000000000373E-2</v>
      </c>
      <c r="S72" s="24">
        <v>355.5308</v>
      </c>
      <c r="T72" s="24">
        <v>6.8949000000000371E-2</v>
      </c>
      <c r="V72" s="24">
        <v>6.3225000000000087E-2</v>
      </c>
      <c r="W72" s="24">
        <v>8.8583999999999996E-2</v>
      </c>
      <c r="X72" s="24">
        <v>358.88120000000004</v>
      </c>
      <c r="Y72" s="24">
        <v>7.5904500000000041E-2</v>
      </c>
      <c r="AA72" s="24">
        <v>5.1548000000000371E-2</v>
      </c>
      <c r="AB72" s="24">
        <v>5.7338999999999807E-2</v>
      </c>
      <c r="AC72" s="24">
        <v>356.60509999999999</v>
      </c>
      <c r="AD72" s="24">
        <v>5.4443500000000089E-2</v>
      </c>
      <c r="AE72">
        <v>0.33500000834465027</v>
      </c>
      <c r="AF72">
        <v>176844.171875</v>
      </c>
      <c r="AG72">
        <f t="shared" si="10"/>
        <v>353.68834375</v>
      </c>
      <c r="AH72">
        <v>0.16251213848590851</v>
      </c>
      <c r="AI72">
        <v>0.10738890618085861</v>
      </c>
      <c r="AJ72" s="24">
        <f t="shared" si="11"/>
        <v>5.5123232305049896E-2</v>
      </c>
      <c r="AK72">
        <v>0.67000001668930054</v>
      </c>
      <c r="AL72">
        <v>264137.6875</v>
      </c>
      <c r="AM72">
        <f t="shared" si="12"/>
        <v>528.27537500000005</v>
      </c>
      <c r="AN72">
        <v>0.50054013729095459</v>
      </c>
      <c r="AO72">
        <v>0.1553022712469101</v>
      </c>
      <c r="AP72" s="24">
        <f t="shared" si="13"/>
        <v>0.34523786604404449</v>
      </c>
      <c r="AQ72">
        <v>0.67000001668930054</v>
      </c>
      <c r="AR72">
        <v>263117.4375</v>
      </c>
      <c r="AS72">
        <f t="shared" si="14"/>
        <v>526.23487499999999</v>
      </c>
      <c r="AT72">
        <v>0.50233554840087891</v>
      </c>
      <c r="AU72">
        <v>0.15657024085521698</v>
      </c>
      <c r="AV72" s="24">
        <f t="shared" si="15"/>
        <v>0.34576530754566193</v>
      </c>
      <c r="AX72" s="24">
        <v>0.33500000000000002</v>
      </c>
      <c r="AY72" s="24">
        <v>176547</v>
      </c>
      <c r="AZ72" s="24">
        <f t="shared" si="16"/>
        <v>353.09399999999999</v>
      </c>
      <c r="BA72" s="24">
        <v>0.16412099999999999</v>
      </c>
      <c r="BC72" s="24">
        <v>0.103322</v>
      </c>
      <c r="BF72" s="24">
        <f t="shared" si="17"/>
        <v>6.0798999999999992E-2</v>
      </c>
      <c r="BI72" s="24">
        <v>0.33500000000000002</v>
      </c>
      <c r="BJ72" s="24">
        <v>179926</v>
      </c>
      <c r="BK72" s="24">
        <f t="shared" si="18"/>
        <v>359.85199999999998</v>
      </c>
      <c r="BL72" s="24">
        <v>0.15697700000000001</v>
      </c>
      <c r="BN72" s="24">
        <v>0.104576</v>
      </c>
      <c r="BQ72" s="24">
        <f t="shared" si="19"/>
        <v>5.2401000000000003E-2</v>
      </c>
    </row>
    <row r="73" spans="2:69" x14ac:dyDescent="0.15">
      <c r="B73" s="24">
        <v>5.2616999999999692E-2</v>
      </c>
      <c r="C73" s="24">
        <v>8.6266000000000176E-2</v>
      </c>
      <c r="D73" s="24">
        <v>348.26870000000002</v>
      </c>
      <c r="E73" s="24">
        <v>6.9441499999999934E-2</v>
      </c>
      <c r="G73" s="24">
        <v>6.1189999999999856E-2</v>
      </c>
      <c r="H73" s="24">
        <v>8.3607999999999905E-2</v>
      </c>
      <c r="I73" s="24">
        <v>350.03179999999998</v>
      </c>
      <c r="J73" s="24">
        <v>7.239899999999988E-2</v>
      </c>
      <c r="L73" s="24">
        <v>4.2797000000000196E-2</v>
      </c>
      <c r="M73" s="24">
        <v>8.3533000000000079E-2</v>
      </c>
      <c r="N73" s="24">
        <v>330.19670000000002</v>
      </c>
      <c r="O73" s="24">
        <v>6.3165000000000138E-2</v>
      </c>
      <c r="Q73" s="24">
        <v>6.0813999999999702E-2</v>
      </c>
      <c r="R73" s="24">
        <v>7.7730999999999995E-2</v>
      </c>
      <c r="S73" s="24">
        <v>356.40949999999998</v>
      </c>
      <c r="T73" s="24">
        <v>6.9272499999999848E-2</v>
      </c>
      <c r="V73" s="24">
        <v>6.3601000000000241E-2</v>
      </c>
      <c r="W73" s="24">
        <v>8.8871000000000144E-2</v>
      </c>
      <c r="X73" s="24">
        <v>361.74599999999998</v>
      </c>
      <c r="Y73" s="24">
        <v>7.6236000000000193E-2</v>
      </c>
      <c r="AA73" s="24">
        <v>5.2313999999999972E-2</v>
      </c>
      <c r="AB73" s="24">
        <v>5.7890999999999693E-2</v>
      </c>
      <c r="AC73" s="24">
        <v>358.77350000000001</v>
      </c>
      <c r="AD73" s="24">
        <v>5.5102499999999832E-2</v>
      </c>
      <c r="AE73">
        <v>0.34000000357627869</v>
      </c>
      <c r="AF73">
        <v>179332</v>
      </c>
      <c r="AG73">
        <f t="shared" si="10"/>
        <v>358.66399999999999</v>
      </c>
      <c r="AH73">
        <v>0.16527368128299713</v>
      </c>
      <c r="AI73">
        <v>0.10887368768453598</v>
      </c>
      <c r="AJ73" s="24">
        <f t="shared" si="11"/>
        <v>5.6399993598461151E-2</v>
      </c>
      <c r="AK73">
        <v>0.68000000715255737</v>
      </c>
      <c r="AL73">
        <v>265301.25</v>
      </c>
      <c r="AM73">
        <f t="shared" si="12"/>
        <v>530.60249999999996</v>
      </c>
      <c r="AN73">
        <v>0.51350438594818115</v>
      </c>
      <c r="AO73">
        <v>0.15586322546005249</v>
      </c>
      <c r="AP73" s="24">
        <f t="shared" si="13"/>
        <v>0.35764116048812866</v>
      </c>
      <c r="AQ73">
        <v>0.68000000715255737</v>
      </c>
      <c r="AR73">
        <v>264437.4375</v>
      </c>
      <c r="AS73">
        <f t="shared" si="14"/>
        <v>528.87487499999997</v>
      </c>
      <c r="AT73">
        <v>0.51499277353286743</v>
      </c>
      <c r="AU73">
        <v>0.1572304368019104</v>
      </c>
      <c r="AV73" s="24">
        <f t="shared" si="15"/>
        <v>0.35776233673095703</v>
      </c>
      <c r="AX73" s="24">
        <v>0.34</v>
      </c>
      <c r="AY73" s="24">
        <v>178593</v>
      </c>
      <c r="AZ73" s="24">
        <f t="shared" si="16"/>
        <v>357.18599999999998</v>
      </c>
      <c r="BA73" s="24">
        <v>0.16775100000000001</v>
      </c>
      <c r="BC73" s="24">
        <v>0.10449600000000001</v>
      </c>
      <c r="BF73" s="24">
        <f t="shared" si="17"/>
        <v>6.3255000000000006E-2</v>
      </c>
      <c r="BI73" s="24">
        <v>0.34</v>
      </c>
      <c r="BJ73" s="24">
        <v>182296</v>
      </c>
      <c r="BK73" s="24">
        <f t="shared" si="18"/>
        <v>364.59199999999998</v>
      </c>
      <c r="BL73" s="24">
        <v>0.16004199999999999</v>
      </c>
      <c r="BN73" s="24">
        <v>0.10589800000000001</v>
      </c>
      <c r="BQ73" s="24">
        <f t="shared" si="19"/>
        <v>5.4143999999999984E-2</v>
      </c>
    </row>
    <row r="74" spans="2:69" x14ac:dyDescent="0.15">
      <c r="B74" s="24">
        <v>5.3164999999999907E-2</v>
      </c>
      <c r="C74" s="24">
        <v>8.6899999999999977E-2</v>
      </c>
      <c r="D74" s="24">
        <v>349.40350000000001</v>
      </c>
      <c r="E74" s="24">
        <v>7.0032499999999942E-2</v>
      </c>
      <c r="G74" s="24">
        <v>6.1523000000000216E-2</v>
      </c>
      <c r="H74" s="24">
        <v>8.3925000000000693E-2</v>
      </c>
      <c r="I74" s="24">
        <v>350.74799999999999</v>
      </c>
      <c r="J74" s="24">
        <v>7.2724000000000455E-2</v>
      </c>
      <c r="L74" s="24">
        <v>4.3341999999999992E-2</v>
      </c>
      <c r="M74" s="24">
        <v>8.4230000000000693E-2</v>
      </c>
      <c r="N74" s="24">
        <v>333.61509999999998</v>
      </c>
      <c r="O74" s="24">
        <v>6.3786000000000342E-2</v>
      </c>
      <c r="Q74" s="24">
        <v>6.1069999999999958E-2</v>
      </c>
      <c r="R74" s="24">
        <v>7.7958999999999889E-2</v>
      </c>
      <c r="S74" s="24">
        <v>357.40249999999997</v>
      </c>
      <c r="T74" s="24">
        <v>6.9514499999999924E-2</v>
      </c>
      <c r="V74" s="24">
        <v>6.435600000000008E-2</v>
      </c>
      <c r="W74" s="24">
        <v>8.896700000000024E-2</v>
      </c>
      <c r="X74" s="24">
        <v>363.28609999999998</v>
      </c>
      <c r="Y74" s="24">
        <v>7.666150000000016E-2</v>
      </c>
      <c r="AA74" s="24">
        <v>5.1872000000000362E-2</v>
      </c>
      <c r="AB74" s="24">
        <v>5.8146999999999949E-2</v>
      </c>
      <c r="AC74" s="24">
        <v>360.84740000000005</v>
      </c>
      <c r="AD74" s="24">
        <v>5.5009500000000155E-2</v>
      </c>
      <c r="AE74">
        <v>0.3449999988079071</v>
      </c>
      <c r="AF74">
        <v>181797.34375</v>
      </c>
      <c r="AG74">
        <f t="shared" si="10"/>
        <v>363.59468750000002</v>
      </c>
      <c r="AH74">
        <v>0.16808708012104034</v>
      </c>
      <c r="AI74">
        <v>0.11033967882394791</v>
      </c>
      <c r="AJ74" s="24">
        <f t="shared" si="11"/>
        <v>5.7747401297092438E-2</v>
      </c>
      <c r="AK74">
        <v>0.68999999761581421</v>
      </c>
      <c r="AL74">
        <v>266425.125</v>
      </c>
      <c r="AM74">
        <f t="shared" si="12"/>
        <v>532.85024999999996</v>
      </c>
      <c r="AN74">
        <v>0.52654087543487549</v>
      </c>
      <c r="AO74">
        <v>0.15640106797218323</v>
      </c>
      <c r="AP74" s="24">
        <f t="shared" si="13"/>
        <v>0.37013980746269226</v>
      </c>
      <c r="AQ74">
        <v>0.68999999761581421</v>
      </c>
      <c r="AR74">
        <v>265704</v>
      </c>
      <c r="AS74">
        <f t="shared" si="14"/>
        <v>531.40800000000002</v>
      </c>
      <c r="AT74">
        <v>0.52776050567626953</v>
      </c>
      <c r="AU74">
        <v>0.15785951912403107</v>
      </c>
      <c r="AV74" s="24">
        <f t="shared" si="15"/>
        <v>0.36990098655223846</v>
      </c>
      <c r="AX74" s="24">
        <v>0.34499999999999997</v>
      </c>
      <c r="AY74" s="24">
        <v>180591</v>
      </c>
      <c r="AZ74" s="24">
        <f t="shared" si="16"/>
        <v>361.18200000000002</v>
      </c>
      <c r="BA74" s="24">
        <v>0.17146</v>
      </c>
      <c r="BC74" s="24">
        <v>0.10564800000000001</v>
      </c>
      <c r="BF74" s="24">
        <f t="shared" si="17"/>
        <v>6.5811999999999996E-2</v>
      </c>
      <c r="BI74" s="24">
        <v>0.34499999999999997</v>
      </c>
      <c r="BJ74" s="24">
        <v>184602</v>
      </c>
      <c r="BK74" s="24">
        <f t="shared" si="18"/>
        <v>369.20400000000001</v>
      </c>
      <c r="BL74" s="24">
        <v>0.163213</v>
      </c>
      <c r="BN74" s="24">
        <v>0.10719099999999999</v>
      </c>
      <c r="BQ74" s="24">
        <f t="shared" si="19"/>
        <v>5.6022000000000002E-2</v>
      </c>
    </row>
    <row r="75" spans="2:69" x14ac:dyDescent="0.15">
      <c r="B75" s="24">
        <v>5.3696999999999662E-2</v>
      </c>
      <c r="C75" s="24">
        <v>8.7512000000000256E-2</v>
      </c>
      <c r="D75" s="24">
        <v>350.13290000000001</v>
      </c>
      <c r="E75" s="24">
        <v>7.0604499999999959E-2</v>
      </c>
      <c r="G75" s="24">
        <v>6.1761000000000621E-2</v>
      </c>
      <c r="H75" s="24">
        <v>8.4189000000000291E-2</v>
      </c>
      <c r="I75" s="24">
        <v>353.4975</v>
      </c>
      <c r="J75" s="24">
        <v>7.2975000000000456E-2</v>
      </c>
      <c r="L75" s="24">
        <v>4.3745999999999619E-2</v>
      </c>
      <c r="M75" s="24">
        <v>8.4718999999999767E-2</v>
      </c>
      <c r="N75" s="24">
        <v>335.69569999999999</v>
      </c>
      <c r="O75" s="24">
        <v>6.4232499999999693E-2</v>
      </c>
      <c r="Q75" s="24">
        <v>6.1308000000000362E-2</v>
      </c>
      <c r="R75" s="24">
        <v>7.8177000000000163E-2</v>
      </c>
      <c r="S75" s="24">
        <v>358.68559999999997</v>
      </c>
      <c r="T75" s="24">
        <v>6.9742500000000263E-2</v>
      </c>
      <c r="V75" s="24">
        <v>6.4878999999999465E-2</v>
      </c>
      <c r="W75" s="24">
        <v>8.9029000000000025E-2</v>
      </c>
      <c r="X75" s="24">
        <v>365.78609999999998</v>
      </c>
      <c r="Y75" s="24">
        <v>7.6953999999999745E-2</v>
      </c>
      <c r="AA75" s="24">
        <v>5.212699999999959E-2</v>
      </c>
      <c r="AB75" s="24">
        <v>5.8294000000000068E-2</v>
      </c>
      <c r="AC75" s="24">
        <v>361.76679999999999</v>
      </c>
      <c r="AD75" s="24">
        <v>5.5210499999999829E-2</v>
      </c>
      <c r="AE75">
        <v>0.34999999403953552</v>
      </c>
      <c r="AF75">
        <v>184231.125</v>
      </c>
      <c r="AG75">
        <f t="shared" si="10"/>
        <v>368.46224999999998</v>
      </c>
      <c r="AH75">
        <v>0.17097724974155426</v>
      </c>
      <c r="AI75">
        <v>0.11177743971347809</v>
      </c>
      <c r="AJ75" s="24">
        <f t="shared" si="11"/>
        <v>5.9199810028076172E-2</v>
      </c>
      <c r="AK75">
        <v>0.69999998807907104</v>
      </c>
      <c r="AL75">
        <v>267512.34375</v>
      </c>
      <c r="AM75">
        <f t="shared" si="12"/>
        <v>535.02468750000003</v>
      </c>
      <c r="AN75">
        <v>0.53964865207672119</v>
      </c>
      <c r="AO75">
        <v>0.15691424906253815</v>
      </c>
      <c r="AP75" s="24">
        <f t="shared" si="13"/>
        <v>0.38273440301418304</v>
      </c>
      <c r="AQ75">
        <v>0.69999998807907104</v>
      </c>
      <c r="AR75">
        <v>266915.5</v>
      </c>
      <c r="AS75">
        <f t="shared" si="14"/>
        <v>533.83100000000002</v>
      </c>
      <c r="AT75">
        <v>0.54063606262207031</v>
      </c>
      <c r="AU75">
        <v>0.15845000743865967</v>
      </c>
      <c r="AV75" s="24">
        <f t="shared" si="15"/>
        <v>0.38218605518341064</v>
      </c>
      <c r="AX75" s="24">
        <v>0.35</v>
      </c>
      <c r="AY75" s="24">
        <v>182548</v>
      </c>
      <c r="AZ75" s="24">
        <f t="shared" si="16"/>
        <v>365.096</v>
      </c>
      <c r="BA75" s="24">
        <v>0.17524000000000001</v>
      </c>
      <c r="BC75" s="24">
        <v>0.10678</v>
      </c>
      <c r="BF75" s="24">
        <f t="shared" si="17"/>
        <v>6.8460000000000007E-2</v>
      </c>
      <c r="BI75" s="24">
        <v>0.35</v>
      </c>
      <c r="BJ75" s="24">
        <v>186855</v>
      </c>
      <c r="BK75" s="24">
        <f t="shared" si="18"/>
        <v>373.71</v>
      </c>
      <c r="BL75" s="24">
        <v>0.16647400000000001</v>
      </c>
      <c r="BN75" s="24">
        <v>0.108459</v>
      </c>
      <c r="BQ75" s="24">
        <f t="shared" si="19"/>
        <v>5.8015000000000011E-2</v>
      </c>
    </row>
    <row r="76" spans="2:69" x14ac:dyDescent="0.15">
      <c r="B76" s="24">
        <v>5.5817000000000228E-2</v>
      </c>
      <c r="C76" s="24">
        <v>8.8057000000000052E-2</v>
      </c>
      <c r="D76" s="24">
        <v>351.13249999999999</v>
      </c>
      <c r="E76" s="24">
        <v>7.193700000000014E-2</v>
      </c>
      <c r="G76" s="24">
        <v>6.1952999999999925E-2</v>
      </c>
      <c r="H76" s="24">
        <v>8.4500999999999493E-2</v>
      </c>
      <c r="I76" s="24">
        <v>355.94929999999999</v>
      </c>
      <c r="J76" s="24">
        <v>7.3226999999999709E-2</v>
      </c>
      <c r="L76" s="24">
        <v>4.4144999999999435E-2</v>
      </c>
      <c r="M76" s="24">
        <v>8.5206999999999589E-2</v>
      </c>
      <c r="N76" s="24">
        <v>338.01330000000002</v>
      </c>
      <c r="O76" s="24">
        <v>6.4675999999999512E-2</v>
      </c>
      <c r="Q76" s="24">
        <v>6.1660000000000714E-2</v>
      </c>
      <c r="R76" s="24">
        <v>7.8473999999999933E-2</v>
      </c>
      <c r="S76" s="24">
        <v>360.82</v>
      </c>
      <c r="T76" s="24">
        <v>7.0067000000000323E-2</v>
      </c>
      <c r="V76" s="24">
        <v>6.5254999999999619E-2</v>
      </c>
      <c r="W76" s="24">
        <v>8.9682999999999957E-2</v>
      </c>
      <c r="X76" s="24">
        <v>368.0292</v>
      </c>
      <c r="Y76" s="24">
        <v>7.7468999999999788E-2</v>
      </c>
      <c r="AA76" s="24">
        <v>5.2476999999999663E-2</v>
      </c>
      <c r="AB76" s="24">
        <v>5.8552999999999855E-2</v>
      </c>
      <c r="AC76" s="24">
        <v>363.07729999999998</v>
      </c>
      <c r="AD76" s="24">
        <v>5.5514999999999759E-2</v>
      </c>
      <c r="AE76">
        <v>0.35499998927116394</v>
      </c>
      <c r="AF76">
        <v>186617.390625</v>
      </c>
      <c r="AG76">
        <f t="shared" si="10"/>
        <v>373.23478125000003</v>
      </c>
      <c r="AH76">
        <v>0.17397913336753845</v>
      </c>
      <c r="AI76">
        <v>0.11317674070596695</v>
      </c>
      <c r="AJ76" s="24">
        <f t="shared" si="11"/>
        <v>6.0802392661571503E-2</v>
      </c>
      <c r="AK76">
        <v>0.70999997854232788</v>
      </c>
      <c r="AL76">
        <v>268563.78125</v>
      </c>
      <c r="AM76">
        <f t="shared" si="12"/>
        <v>537.12756249999995</v>
      </c>
      <c r="AN76">
        <v>0.55283129215240479</v>
      </c>
      <c r="AO76">
        <v>0.15740276873111725</v>
      </c>
      <c r="AP76" s="24">
        <f t="shared" si="13"/>
        <v>0.39542852342128754</v>
      </c>
      <c r="AQ76">
        <v>0.70999997854232788</v>
      </c>
      <c r="AR76">
        <v>268077.625</v>
      </c>
      <c r="AS76">
        <f t="shared" si="14"/>
        <v>536.15525000000002</v>
      </c>
      <c r="AT76">
        <v>0.55361443758010864</v>
      </c>
      <c r="AU76">
        <v>0.15900211036205292</v>
      </c>
      <c r="AV76" s="24">
        <f t="shared" si="15"/>
        <v>0.39461232721805573</v>
      </c>
      <c r="AX76" s="24">
        <v>0.35499999999999998</v>
      </c>
      <c r="AY76" s="24">
        <v>184466</v>
      </c>
      <c r="AZ76" s="24">
        <f t="shared" si="16"/>
        <v>368.93200000000002</v>
      </c>
      <c r="BA76" s="24">
        <v>0.17908499999999999</v>
      </c>
      <c r="BC76" s="24">
        <v>0.107892</v>
      </c>
      <c r="BF76" s="24">
        <f t="shared" si="17"/>
        <v>7.1192999999999992E-2</v>
      </c>
      <c r="BI76" s="24">
        <v>0.35499999999999998</v>
      </c>
      <c r="BJ76" s="24">
        <v>189055</v>
      </c>
      <c r="BK76" s="24">
        <f t="shared" si="18"/>
        <v>378.11</v>
      </c>
      <c r="BL76" s="24">
        <v>0.169819</v>
      </c>
      <c r="BN76" s="24">
        <v>0.109705</v>
      </c>
      <c r="BQ76" s="24">
        <f t="shared" si="19"/>
        <v>6.0114000000000001E-2</v>
      </c>
    </row>
    <row r="77" spans="2:69" x14ac:dyDescent="0.15">
      <c r="B77" s="24">
        <v>5.6282000000000387E-2</v>
      </c>
      <c r="C77" s="24">
        <v>8.8546000000000014E-2</v>
      </c>
      <c r="D77" s="24">
        <v>352.15959999999995</v>
      </c>
      <c r="E77" s="24">
        <v>7.24140000000002E-2</v>
      </c>
      <c r="G77" s="24">
        <v>6.219600000000014E-2</v>
      </c>
      <c r="H77" s="24">
        <v>8.4862000000000215E-2</v>
      </c>
      <c r="I77" s="24">
        <v>358.13190000000003</v>
      </c>
      <c r="J77" s="24">
        <v>7.3529000000000178E-2</v>
      </c>
      <c r="L77" s="24">
        <v>4.4601000000000113E-2</v>
      </c>
      <c r="M77" s="24">
        <v>8.5637000000000185E-2</v>
      </c>
      <c r="N77" s="24">
        <v>339.56670000000003</v>
      </c>
      <c r="O77" s="24">
        <v>6.5119000000000149E-2</v>
      </c>
      <c r="Q77" s="24">
        <v>6.1865000000000059E-2</v>
      </c>
      <c r="R77" s="24">
        <v>7.8763000000000361E-2</v>
      </c>
      <c r="S77" s="24">
        <v>362.4896</v>
      </c>
      <c r="T77" s="24">
        <v>7.031400000000021E-2</v>
      </c>
      <c r="V77" s="24">
        <v>6.5818000000000154E-2</v>
      </c>
      <c r="W77" s="24">
        <v>9.0491000000000099E-2</v>
      </c>
      <c r="X77" s="24">
        <v>369.49459999999999</v>
      </c>
      <c r="Y77" s="24">
        <v>7.8154500000000127E-2</v>
      </c>
      <c r="AA77" s="24">
        <v>5.3386999999999851E-2</v>
      </c>
      <c r="AB77" s="24">
        <v>5.8842999999999535E-2</v>
      </c>
      <c r="AC77" s="24">
        <v>364.435</v>
      </c>
      <c r="AD77" s="24">
        <v>5.6114999999999693E-2</v>
      </c>
      <c r="AE77">
        <v>0.36000001430511475</v>
      </c>
      <c r="AF77">
        <v>188905.6875</v>
      </c>
      <c r="AG77">
        <f t="shared" si="10"/>
        <v>377.811375</v>
      </c>
      <c r="AH77">
        <v>0.17719864845275879</v>
      </c>
      <c r="AI77">
        <v>0.11450456827878952</v>
      </c>
      <c r="AJ77" s="24">
        <f t="shared" si="11"/>
        <v>6.2694080173969269E-2</v>
      </c>
      <c r="AK77">
        <v>0.72000002861022949</v>
      </c>
      <c r="AL77">
        <v>269581.09375</v>
      </c>
      <c r="AM77">
        <f t="shared" si="12"/>
        <v>539.16218749999996</v>
      </c>
      <c r="AN77">
        <v>0.56607985496520996</v>
      </c>
      <c r="AO77">
        <v>0.15786933898925781</v>
      </c>
      <c r="AP77" s="24">
        <f t="shared" si="13"/>
        <v>0.40821051597595215</v>
      </c>
      <c r="AQ77">
        <v>0.72000002861022949</v>
      </c>
      <c r="AR77">
        <v>269190.59375</v>
      </c>
      <c r="AS77">
        <f t="shared" si="14"/>
        <v>538.38118750000001</v>
      </c>
      <c r="AT77">
        <v>0.56669169664382935</v>
      </c>
      <c r="AU77">
        <v>0.15952032804489136</v>
      </c>
      <c r="AV77" s="24">
        <f t="shared" si="15"/>
        <v>0.40717136859893799</v>
      </c>
      <c r="AX77" s="24">
        <v>0.36</v>
      </c>
      <c r="AY77" s="24">
        <v>186352</v>
      </c>
      <c r="AZ77" s="24">
        <f t="shared" si="16"/>
        <v>372.70400000000001</v>
      </c>
      <c r="BA77" s="24">
        <v>0.18299000000000001</v>
      </c>
      <c r="BC77" s="24">
        <v>0.108985</v>
      </c>
      <c r="BF77" s="24">
        <f t="shared" si="17"/>
        <v>7.4005000000000015E-2</v>
      </c>
      <c r="BI77" s="24">
        <v>0.36</v>
      </c>
      <c r="BJ77" s="24">
        <v>191206</v>
      </c>
      <c r="BK77" s="24">
        <f t="shared" si="18"/>
        <v>382.41199999999998</v>
      </c>
      <c r="BL77" s="24">
        <v>0.17324100000000001</v>
      </c>
      <c r="BN77" s="24">
        <v>0.11093</v>
      </c>
      <c r="BQ77" s="24">
        <f t="shared" si="19"/>
        <v>6.2311000000000005E-2</v>
      </c>
    </row>
    <row r="78" spans="2:69" x14ac:dyDescent="0.15">
      <c r="B78" s="24">
        <v>5.6564999999999976E-2</v>
      </c>
      <c r="C78" s="24">
        <v>8.9072999999999958E-2</v>
      </c>
      <c r="D78" s="24">
        <v>353.1866</v>
      </c>
      <c r="E78" s="24">
        <v>7.2818999999999967E-2</v>
      </c>
      <c r="G78" s="24">
        <v>6.2532000000000032E-2</v>
      </c>
      <c r="H78" s="24">
        <v>8.5124999999999673E-2</v>
      </c>
      <c r="I78" s="24">
        <v>360.20590000000004</v>
      </c>
      <c r="J78" s="24">
        <v>7.3828499999999853E-2</v>
      </c>
      <c r="L78" s="24">
        <v>4.4931000000000054E-2</v>
      </c>
      <c r="M78" s="24">
        <v>8.6092000000000724E-2</v>
      </c>
      <c r="N78" s="24">
        <v>341.39779999999996</v>
      </c>
      <c r="O78" s="24">
        <v>6.5511500000000389E-2</v>
      </c>
      <c r="Q78" s="24">
        <v>6.202799999999975E-2</v>
      </c>
      <c r="R78" s="24">
        <v>7.9048000000000229E-2</v>
      </c>
      <c r="S78" s="24">
        <v>365.20499999999998</v>
      </c>
      <c r="T78" s="24">
        <v>7.053799999999999E-2</v>
      </c>
      <c r="V78" s="24">
        <v>6.6707000000000072E-2</v>
      </c>
      <c r="W78" s="24">
        <v>9.1448999999999891E-2</v>
      </c>
      <c r="X78" s="24">
        <v>370.89959999999996</v>
      </c>
      <c r="Y78" s="24">
        <v>7.9077999999999982E-2</v>
      </c>
      <c r="AA78" s="24">
        <v>5.3453000000000195E-2</v>
      </c>
      <c r="AB78" s="24">
        <v>5.9082000000000079E-2</v>
      </c>
      <c r="AC78" s="24">
        <v>365.73230000000001</v>
      </c>
      <c r="AD78" s="24">
        <v>5.6267500000000137E-2</v>
      </c>
      <c r="AE78">
        <v>0.36500000953674316</v>
      </c>
      <c r="AF78">
        <v>191091.5625</v>
      </c>
      <c r="AG78">
        <f t="shared" si="10"/>
        <v>382.18312500000002</v>
      </c>
      <c r="AH78">
        <v>0.1806115061044693</v>
      </c>
      <c r="AI78">
        <v>0.11577192693948746</v>
      </c>
      <c r="AJ78" s="24">
        <f t="shared" si="11"/>
        <v>6.4839579164981842E-2</v>
      </c>
      <c r="AK78">
        <v>0.73000001907348633</v>
      </c>
      <c r="AL78">
        <v>270564.03125</v>
      </c>
      <c r="AM78">
        <f t="shared" si="12"/>
        <v>541.12806250000006</v>
      </c>
      <c r="AN78">
        <v>0.57939398288726807</v>
      </c>
      <c r="AO78">
        <v>0.15831415355205536</v>
      </c>
      <c r="AP78" s="24">
        <f t="shared" si="13"/>
        <v>0.42107982933521271</v>
      </c>
      <c r="AQ78">
        <v>0.73000001907348633</v>
      </c>
      <c r="AR78">
        <v>270260.65625</v>
      </c>
      <c r="AS78">
        <f t="shared" si="14"/>
        <v>540.52131250000002</v>
      </c>
      <c r="AT78">
        <v>0.57985407114028931</v>
      </c>
      <c r="AU78">
        <v>0.16001063585281372</v>
      </c>
      <c r="AV78" s="24">
        <f t="shared" si="15"/>
        <v>0.41984343528747559</v>
      </c>
      <c r="AX78" s="24">
        <v>0.36499999999999999</v>
      </c>
      <c r="AY78" s="24">
        <v>188207</v>
      </c>
      <c r="AZ78" s="24">
        <f t="shared" si="16"/>
        <v>376.41399999999999</v>
      </c>
      <c r="BA78" s="24">
        <v>0.18695300000000001</v>
      </c>
      <c r="BC78" s="24">
        <v>0.11006100000000001</v>
      </c>
      <c r="BF78" s="24">
        <f t="shared" si="17"/>
        <v>7.6892000000000002E-2</v>
      </c>
      <c r="BI78" s="24">
        <v>0.36499999999999999</v>
      </c>
      <c r="BJ78" s="24">
        <v>193314</v>
      </c>
      <c r="BK78" s="24">
        <f t="shared" si="18"/>
        <v>386.62799999999999</v>
      </c>
      <c r="BL78" s="24">
        <v>0.176734</v>
      </c>
      <c r="BN78" s="24">
        <v>0.112136</v>
      </c>
      <c r="BQ78" s="24">
        <f t="shared" si="19"/>
        <v>6.4598000000000003E-2</v>
      </c>
    </row>
    <row r="79" spans="2:69" x14ac:dyDescent="0.15">
      <c r="B79" s="24">
        <v>5.6483000000000061E-2</v>
      </c>
      <c r="C79" s="24">
        <v>8.9394000000000418E-2</v>
      </c>
      <c r="D79" s="24">
        <v>355.63850000000002</v>
      </c>
      <c r="E79" s="24">
        <v>7.2938500000000239E-2</v>
      </c>
      <c r="G79" s="24">
        <v>6.2795000000000378E-2</v>
      </c>
      <c r="H79" s="24">
        <v>8.5296999999999734E-2</v>
      </c>
      <c r="I79" s="24">
        <v>361.28020000000004</v>
      </c>
      <c r="J79" s="24">
        <v>7.4046000000000056E-2</v>
      </c>
      <c r="L79" s="24">
        <v>4.5080000000000453E-2</v>
      </c>
      <c r="M79" s="24">
        <v>8.6446000000000467E-2</v>
      </c>
      <c r="N79" s="24">
        <v>342.07329999999996</v>
      </c>
      <c r="O79" s="24">
        <v>6.576300000000046E-2</v>
      </c>
      <c r="Q79" s="24">
        <v>6.2204999999999622E-2</v>
      </c>
      <c r="R79" s="24">
        <v>7.9387999999999792E-2</v>
      </c>
      <c r="S79" s="24">
        <v>367.58320000000003</v>
      </c>
      <c r="T79" s="24">
        <v>7.0796499999999707E-2</v>
      </c>
      <c r="V79" s="24">
        <v>6.7522000000000304E-2</v>
      </c>
      <c r="W79" s="24">
        <v>9.2119000000000284E-2</v>
      </c>
      <c r="X79" s="24">
        <v>372.45390000000003</v>
      </c>
      <c r="Y79" s="24">
        <v>7.9820500000000294E-2</v>
      </c>
      <c r="AA79" s="24">
        <v>5.3449999999999775E-2</v>
      </c>
      <c r="AB79" s="24">
        <v>5.9371999999999758E-2</v>
      </c>
      <c r="AC79" s="24">
        <v>367.02199999999999</v>
      </c>
      <c r="AD79" s="24">
        <v>5.6410999999999767E-2</v>
      </c>
      <c r="AE79">
        <v>0.37000000476837158</v>
      </c>
      <c r="AF79">
        <v>193186.8125</v>
      </c>
      <c r="AG79">
        <f t="shared" si="10"/>
        <v>386.373625</v>
      </c>
      <c r="AH79">
        <v>0.18418845534324646</v>
      </c>
      <c r="AI79">
        <v>0.11698940396308899</v>
      </c>
      <c r="AJ79" s="24">
        <f t="shared" si="11"/>
        <v>6.7199051380157471E-2</v>
      </c>
      <c r="AK79">
        <v>0.74000000953674316</v>
      </c>
      <c r="AL79">
        <v>271514.21875</v>
      </c>
      <c r="AM79">
        <f t="shared" si="12"/>
        <v>543.0284375</v>
      </c>
      <c r="AN79">
        <v>0.59277397394180298</v>
      </c>
      <c r="AO79">
        <v>0.15873599052429199</v>
      </c>
      <c r="AP79" s="24">
        <f t="shared" si="13"/>
        <v>0.43403798341751099</v>
      </c>
      <c r="AQ79">
        <v>0.74000000953674316</v>
      </c>
      <c r="AR79">
        <v>271296.6875</v>
      </c>
      <c r="AS79">
        <f t="shared" si="14"/>
        <v>542.59337500000004</v>
      </c>
      <c r="AT79">
        <v>0.59307980537414551</v>
      </c>
      <c r="AU79">
        <v>0.16048036515712738</v>
      </c>
      <c r="AV79" s="24">
        <f t="shared" si="15"/>
        <v>0.43259944021701813</v>
      </c>
      <c r="AX79" s="24">
        <v>0.37</v>
      </c>
      <c r="AY79" s="24">
        <v>190033</v>
      </c>
      <c r="AZ79" s="24">
        <f t="shared" si="16"/>
        <v>380.06599999999997</v>
      </c>
      <c r="BA79" s="24">
        <v>0.19097</v>
      </c>
      <c r="BC79" s="24">
        <v>0.11112</v>
      </c>
      <c r="BF79" s="24">
        <f t="shared" si="17"/>
        <v>7.9850000000000004E-2</v>
      </c>
      <c r="BI79" s="24">
        <v>0.37</v>
      </c>
      <c r="BJ79" s="24">
        <v>195385</v>
      </c>
      <c r="BK79" s="24">
        <f t="shared" si="18"/>
        <v>390.77</v>
      </c>
      <c r="BL79" s="24">
        <v>0.180289</v>
      </c>
      <c r="BN79" s="24">
        <v>0.113325</v>
      </c>
      <c r="BQ79" s="24">
        <f t="shared" si="19"/>
        <v>6.696400000000001E-2</v>
      </c>
    </row>
    <row r="80" spans="2:69" x14ac:dyDescent="0.15">
      <c r="B80" s="24">
        <v>5.6770000000000209E-2</v>
      </c>
      <c r="C80" s="24">
        <v>8.9760000000000062E-2</v>
      </c>
      <c r="D80" s="24">
        <v>356.983</v>
      </c>
      <c r="E80" s="24">
        <v>7.3265000000000136E-2</v>
      </c>
      <c r="G80" s="24">
        <v>6.3087000000000337E-2</v>
      </c>
      <c r="H80" s="24">
        <v>8.5493000000000485E-2</v>
      </c>
      <c r="I80" s="24">
        <v>362.73240000000004</v>
      </c>
      <c r="J80" s="24">
        <v>7.4290000000000411E-2</v>
      </c>
      <c r="L80" s="24">
        <v>4.5186999999999422E-2</v>
      </c>
      <c r="M80" s="24">
        <v>8.6742000000000097E-2</v>
      </c>
      <c r="N80" s="24">
        <v>342.86420000000004</v>
      </c>
      <c r="O80" s="24">
        <v>6.5964499999999759E-2</v>
      </c>
      <c r="Q80" s="24">
        <v>6.2584999999999447E-2</v>
      </c>
      <c r="R80" s="24">
        <v>7.9734000000000194E-2</v>
      </c>
      <c r="S80" s="24">
        <v>369.50779999999997</v>
      </c>
      <c r="T80" s="24">
        <v>7.115949999999982E-2</v>
      </c>
      <c r="V80" s="24">
        <v>6.8182999999999439E-2</v>
      </c>
      <c r="W80" s="24">
        <v>9.2819999999999681E-2</v>
      </c>
      <c r="X80" s="24">
        <v>373.23050000000001</v>
      </c>
      <c r="Y80" s="24">
        <v>8.050149999999956E-2</v>
      </c>
      <c r="AA80" s="24">
        <v>5.4211999999999705E-2</v>
      </c>
      <c r="AB80" s="24">
        <v>6.0031999999999641E-2</v>
      </c>
      <c r="AC80" s="24">
        <v>368.29179999999997</v>
      </c>
      <c r="AD80" s="24">
        <v>5.7121999999999673E-2</v>
      </c>
      <c r="AE80">
        <v>0.375</v>
      </c>
      <c r="AF80">
        <v>195192.140625</v>
      </c>
      <c r="AG80">
        <f t="shared" si="10"/>
        <v>390.38428125000002</v>
      </c>
      <c r="AH80">
        <v>0.18791595101356506</v>
      </c>
      <c r="AI80">
        <v>0.1181628406047821</v>
      </c>
      <c r="AJ80" s="24">
        <f t="shared" si="11"/>
        <v>6.9753110408782959E-2</v>
      </c>
      <c r="AK80">
        <v>0.75</v>
      </c>
      <c r="AL80">
        <v>272436.28125</v>
      </c>
      <c r="AM80">
        <f t="shared" si="12"/>
        <v>544.87256249999996</v>
      </c>
      <c r="AN80">
        <v>0.60620659589767456</v>
      </c>
      <c r="AO80">
        <v>0.15914067625999451</v>
      </c>
      <c r="AP80" s="24">
        <f t="shared" si="13"/>
        <v>0.44706591963768005</v>
      </c>
      <c r="AQ80">
        <v>0.75</v>
      </c>
      <c r="AR80">
        <v>272298.0625</v>
      </c>
      <c r="AS80">
        <f t="shared" si="14"/>
        <v>544.59612500000003</v>
      </c>
      <c r="AT80">
        <v>0.60637563467025757</v>
      </c>
      <c r="AU80">
        <v>0.16092723608016968</v>
      </c>
      <c r="AV80" s="24">
        <f t="shared" si="15"/>
        <v>0.44544839859008789</v>
      </c>
      <c r="AX80" s="24">
        <v>0.375</v>
      </c>
      <c r="AY80" s="24">
        <v>191831</v>
      </c>
      <c r="AZ80" s="24">
        <f t="shared" si="16"/>
        <v>383.66199999999998</v>
      </c>
      <c r="BA80" s="24">
        <v>0.19503799999999999</v>
      </c>
      <c r="BC80" s="24">
        <v>0.112163</v>
      </c>
      <c r="BF80" s="24">
        <f t="shared" si="17"/>
        <v>8.287499999999999E-2</v>
      </c>
      <c r="BI80" s="24">
        <v>0.375</v>
      </c>
      <c r="BJ80" s="24">
        <v>197420</v>
      </c>
      <c r="BK80" s="24">
        <f t="shared" si="18"/>
        <v>394.84</v>
      </c>
      <c r="BL80" s="24">
        <v>0.18390500000000001</v>
      </c>
      <c r="BN80" s="24">
        <v>0.114496</v>
      </c>
      <c r="BQ80" s="24">
        <f t="shared" si="19"/>
        <v>6.9409000000000012E-2</v>
      </c>
    </row>
    <row r="81" spans="2:69" x14ac:dyDescent="0.15">
      <c r="B81" s="24">
        <v>5.7097999999999871E-2</v>
      </c>
      <c r="C81" s="24">
        <v>9.0129000000000126E-2</v>
      </c>
      <c r="D81" s="24">
        <v>359.17879999999997</v>
      </c>
      <c r="E81" s="24">
        <v>7.3613499999999998E-2</v>
      </c>
      <c r="G81" s="24">
        <v>6.3463000000000491E-2</v>
      </c>
      <c r="H81" s="24">
        <v>8.585799999999999E-2</v>
      </c>
      <c r="I81" s="24">
        <v>364.2054</v>
      </c>
      <c r="J81" s="24">
        <v>7.4660500000000241E-2</v>
      </c>
      <c r="L81" s="24">
        <v>4.5238999999999585E-2</v>
      </c>
      <c r="M81" s="24">
        <v>8.6984000000000172E-2</v>
      </c>
      <c r="N81" s="24">
        <v>343.74190000000004</v>
      </c>
      <c r="O81" s="24">
        <v>6.6111499999999879E-2</v>
      </c>
      <c r="Q81" s="24">
        <v>6.3048000000000215E-2</v>
      </c>
      <c r="R81" s="24">
        <v>8.0053000000000374E-2</v>
      </c>
      <c r="S81" s="24">
        <v>370.89299999999997</v>
      </c>
      <c r="T81" s="24">
        <v>7.1550500000000294E-2</v>
      </c>
      <c r="V81" s="24">
        <v>6.84010000000006E-2</v>
      </c>
      <c r="W81" s="24">
        <v>9.3250000000000277E-2</v>
      </c>
      <c r="X81" s="24">
        <v>373.70390000000003</v>
      </c>
      <c r="Y81" s="24">
        <v>8.0825500000000439E-2</v>
      </c>
      <c r="AA81" s="24">
        <v>5.4961999999999733E-2</v>
      </c>
      <c r="AB81" s="24">
        <v>6.0678999999999483E-2</v>
      </c>
      <c r="AC81" s="24">
        <v>368.90690000000001</v>
      </c>
      <c r="AD81" s="24">
        <v>5.7820499999999608E-2</v>
      </c>
      <c r="AE81">
        <v>0.37999999523162842</v>
      </c>
      <c r="AF81">
        <v>197131</v>
      </c>
      <c r="AG81">
        <f t="shared" si="10"/>
        <v>394.262</v>
      </c>
      <c r="AH81">
        <v>0.19174441695213318</v>
      </c>
      <c r="AI81">
        <v>0.11930904537439346</v>
      </c>
      <c r="AJ81" s="24">
        <f t="shared" si="11"/>
        <v>7.2435371577739716E-2</v>
      </c>
      <c r="AK81">
        <v>0.75999999046325684</v>
      </c>
      <c r="AL81">
        <v>273331.9375</v>
      </c>
      <c r="AM81">
        <f t="shared" si="12"/>
        <v>546.66387499999996</v>
      </c>
      <c r="AN81">
        <v>0.61969256401062012</v>
      </c>
      <c r="AO81">
        <v>0.15952742099761963</v>
      </c>
      <c r="AP81" s="24">
        <f t="shared" si="13"/>
        <v>0.46016514301300049</v>
      </c>
      <c r="AQ81">
        <v>0.75999999046325684</v>
      </c>
      <c r="AR81">
        <v>273261.375</v>
      </c>
      <c r="AS81">
        <f t="shared" si="14"/>
        <v>546.52274999999997</v>
      </c>
      <c r="AT81">
        <v>0.61974090337753296</v>
      </c>
      <c r="AU81">
        <v>0.16135278344154358</v>
      </c>
      <c r="AV81" s="24">
        <f t="shared" si="15"/>
        <v>0.45838811993598938</v>
      </c>
      <c r="AX81" s="24">
        <v>0.38</v>
      </c>
      <c r="AY81" s="24">
        <v>193603</v>
      </c>
      <c r="AZ81" s="24">
        <f t="shared" si="16"/>
        <v>387.20600000000002</v>
      </c>
      <c r="BA81" s="24">
        <v>0.199156</v>
      </c>
      <c r="BC81" s="24">
        <v>0.11319</v>
      </c>
      <c r="BF81" s="24">
        <f t="shared" si="17"/>
        <v>8.5966000000000001E-2</v>
      </c>
      <c r="BI81" s="24">
        <v>0.38</v>
      </c>
      <c r="BJ81" s="24">
        <v>199423</v>
      </c>
      <c r="BK81" s="24">
        <f t="shared" si="18"/>
        <v>398.846</v>
      </c>
      <c r="BL81" s="24">
        <v>0.187579</v>
      </c>
      <c r="BN81" s="24">
        <v>0.115649</v>
      </c>
      <c r="BQ81" s="24">
        <f t="shared" si="19"/>
        <v>7.1929999999999994E-2</v>
      </c>
    </row>
    <row r="82" spans="2:69" x14ac:dyDescent="0.15">
      <c r="B82" s="24">
        <v>5.7758000000000642E-2</v>
      </c>
      <c r="C82" s="24">
        <v>9.0727000000000224E-2</v>
      </c>
      <c r="D82" s="24">
        <v>361.21209999999996</v>
      </c>
      <c r="E82" s="24">
        <v>7.4242500000000433E-2</v>
      </c>
      <c r="G82" s="24">
        <v>6.3948000000000782E-2</v>
      </c>
      <c r="H82" s="24">
        <v>8.6451000000000278E-2</v>
      </c>
      <c r="I82" s="24">
        <v>364.81290000000001</v>
      </c>
      <c r="J82" s="24">
        <v>7.519950000000053E-2</v>
      </c>
      <c r="L82" s="24">
        <v>4.5391999999999655E-2</v>
      </c>
      <c r="M82" s="24">
        <v>8.7061999999999529E-2</v>
      </c>
      <c r="N82" s="24">
        <v>344.67450000000002</v>
      </c>
      <c r="O82" s="24">
        <v>6.6226999999999592E-2</v>
      </c>
      <c r="Q82" s="24">
        <v>6.3614000000000281E-2</v>
      </c>
      <c r="R82" s="24">
        <v>8.045900000000028E-2</v>
      </c>
      <c r="S82" s="24">
        <v>372.4803</v>
      </c>
      <c r="T82" s="24">
        <v>7.2036500000000281E-2</v>
      </c>
      <c r="V82" s="24">
        <v>6.8888000000000282E-2</v>
      </c>
      <c r="W82" s="24">
        <v>9.3658000000000463E-2</v>
      </c>
      <c r="X82" s="24">
        <v>374.42670000000004</v>
      </c>
      <c r="Y82" s="24">
        <v>8.1273000000000373E-2</v>
      </c>
      <c r="AA82" s="24">
        <v>5.5724999999999802E-2</v>
      </c>
      <c r="AB82" s="24">
        <v>6.127700000000047E-2</v>
      </c>
      <c r="AC82" s="24">
        <v>370.17680000000001</v>
      </c>
      <c r="AD82" s="24">
        <v>5.8501000000000136E-2</v>
      </c>
      <c r="AE82">
        <v>0.38499999046325684</v>
      </c>
      <c r="AF82">
        <v>199006.25</v>
      </c>
      <c r="AG82">
        <f t="shared" si="10"/>
        <v>398.01249999999999</v>
      </c>
      <c r="AH82">
        <v>0.19566765427589417</v>
      </c>
      <c r="AI82">
        <v>0.12043057382106781</v>
      </c>
      <c r="AJ82" s="24">
        <f t="shared" si="11"/>
        <v>7.5237080454826355E-2</v>
      </c>
      <c r="AK82">
        <v>0.76999998092651367</v>
      </c>
      <c r="AL82">
        <v>274197.3125</v>
      </c>
      <c r="AM82">
        <f t="shared" si="12"/>
        <v>548.39462500000002</v>
      </c>
      <c r="AN82">
        <v>0.63323700428009033</v>
      </c>
      <c r="AO82">
        <v>0.15989458560943604</v>
      </c>
      <c r="AP82" s="24">
        <f t="shared" si="13"/>
        <v>0.4733424186706543</v>
      </c>
      <c r="AQ82">
        <v>0.76999998092651367</v>
      </c>
      <c r="AR82">
        <v>274195.59375</v>
      </c>
      <c r="AS82">
        <f t="shared" si="14"/>
        <v>548.3911875</v>
      </c>
      <c r="AT82">
        <v>0.6331600546836853</v>
      </c>
      <c r="AU82">
        <v>0.16176430881023407</v>
      </c>
      <c r="AV82" s="24">
        <f t="shared" si="15"/>
        <v>0.47139574587345123</v>
      </c>
      <c r="AX82" s="24">
        <v>0.38500000000000001</v>
      </c>
      <c r="AY82" s="24">
        <v>195350</v>
      </c>
      <c r="AZ82" s="24">
        <f t="shared" si="16"/>
        <v>390.7</v>
      </c>
      <c r="BA82" s="24">
        <v>0.203321</v>
      </c>
      <c r="BC82" s="24">
        <v>0.114203</v>
      </c>
      <c r="BF82" s="24">
        <f t="shared" si="17"/>
        <v>8.9118000000000003E-2</v>
      </c>
      <c r="BI82" s="24">
        <v>0.38500000000000001</v>
      </c>
      <c r="BJ82" s="24">
        <v>201398</v>
      </c>
      <c r="BK82" s="24">
        <f t="shared" si="18"/>
        <v>402.79599999999999</v>
      </c>
      <c r="BL82" s="24">
        <v>0.191303</v>
      </c>
      <c r="BN82" s="24">
        <v>0.116788</v>
      </c>
      <c r="BQ82" s="24">
        <f t="shared" si="19"/>
        <v>7.4514999999999998E-2</v>
      </c>
    </row>
    <row r="83" spans="2:69" x14ac:dyDescent="0.15">
      <c r="B83" s="24">
        <v>5.8264999999999567E-2</v>
      </c>
      <c r="C83" s="24">
        <v>9.1400000000000148E-2</v>
      </c>
      <c r="D83" s="24">
        <v>363.1037</v>
      </c>
      <c r="E83" s="24">
        <v>7.4832499999999857E-2</v>
      </c>
      <c r="G83" s="24">
        <v>6.45150000000001E-2</v>
      </c>
      <c r="H83" s="24">
        <v>8.7080000000000268E-2</v>
      </c>
      <c r="I83" s="24">
        <v>365.15120000000002</v>
      </c>
      <c r="J83" s="24">
        <v>7.5797500000000184E-2</v>
      </c>
      <c r="L83" s="24">
        <v>4.5710999999999835E-2</v>
      </c>
      <c r="M83" s="24">
        <v>8.7416999999999412E-2</v>
      </c>
      <c r="N83" s="24">
        <v>345.59949999999998</v>
      </c>
      <c r="O83" s="24">
        <v>6.6563999999999623E-2</v>
      </c>
      <c r="Q83" s="24">
        <v>6.4191000000000109E-2</v>
      </c>
      <c r="R83" s="24">
        <v>8.0873000000000417E-2</v>
      </c>
      <c r="S83" s="24">
        <v>373.548</v>
      </c>
      <c r="T83" s="24">
        <v>7.2532000000000263E-2</v>
      </c>
      <c r="V83" s="24">
        <v>6.8894000000000233E-2</v>
      </c>
      <c r="W83" s="24">
        <v>9.3951999999999813E-2</v>
      </c>
      <c r="X83" s="24">
        <v>375.73059999999998</v>
      </c>
      <c r="Y83" s="24">
        <v>8.1423000000000023E-2</v>
      </c>
      <c r="AA83" s="24">
        <v>5.495000000000072E-2</v>
      </c>
      <c r="AB83" s="24">
        <v>6.1444999999999972E-2</v>
      </c>
      <c r="AC83" s="24">
        <v>372.25079999999997</v>
      </c>
      <c r="AD83" s="24">
        <v>5.8197500000000346E-2</v>
      </c>
      <c r="AE83">
        <v>0.38999998569488525</v>
      </c>
      <c r="AF83">
        <v>200833.625</v>
      </c>
      <c r="AG83">
        <f t="shared" si="10"/>
        <v>401.66725000000002</v>
      </c>
      <c r="AH83">
        <v>0.199668288230896</v>
      </c>
      <c r="AI83">
        <v>0.12152979522943497</v>
      </c>
      <c r="AJ83" s="24">
        <f t="shared" si="11"/>
        <v>7.8138493001461029E-2</v>
      </c>
      <c r="AK83">
        <v>0.77999997138977051</v>
      </c>
      <c r="AL83">
        <v>275036.1875</v>
      </c>
      <c r="AM83">
        <f t="shared" si="12"/>
        <v>550.07237499999997</v>
      </c>
      <c r="AN83">
        <v>0.6468309760093689</v>
      </c>
      <c r="AO83">
        <v>0.16024678945541382</v>
      </c>
      <c r="AP83" s="24">
        <f t="shared" si="13"/>
        <v>0.48658418655395508</v>
      </c>
      <c r="AQ83">
        <v>0.77999997138977051</v>
      </c>
      <c r="AR83">
        <v>275094.1875</v>
      </c>
      <c r="AS83">
        <f t="shared" si="14"/>
        <v>550.18837499999995</v>
      </c>
      <c r="AT83">
        <v>0.64664381742477417</v>
      </c>
      <c r="AU83">
        <v>0.16215023398399353</v>
      </c>
      <c r="AV83" s="24">
        <f t="shared" si="15"/>
        <v>0.48449358344078064</v>
      </c>
      <c r="AX83" s="24">
        <v>0.39</v>
      </c>
      <c r="AY83" s="24">
        <v>197073</v>
      </c>
      <c r="AZ83" s="24">
        <f t="shared" si="16"/>
        <v>394.14600000000002</v>
      </c>
      <c r="BA83" s="24">
        <v>0.207533</v>
      </c>
      <c r="BC83" s="24">
        <v>0.115201</v>
      </c>
      <c r="BF83" s="24">
        <f t="shared" si="17"/>
        <v>9.2331999999999997E-2</v>
      </c>
      <c r="BI83" s="24">
        <v>0.39</v>
      </c>
      <c r="BJ83" s="24">
        <v>203346</v>
      </c>
      <c r="BK83" s="24">
        <f t="shared" si="18"/>
        <v>406.69200000000001</v>
      </c>
      <c r="BL83" s="24">
        <v>0.195078</v>
      </c>
      <c r="BN83" s="24">
        <v>0.11791</v>
      </c>
      <c r="BQ83" s="24">
        <f t="shared" si="19"/>
        <v>7.7168E-2</v>
      </c>
    </row>
    <row r="84" spans="2:69" x14ac:dyDescent="0.15">
      <c r="B84" s="24">
        <v>5.87749999999998E-2</v>
      </c>
      <c r="C84" s="24">
        <v>9.1963999999999935E-2</v>
      </c>
      <c r="D84" s="24">
        <v>363.98240000000004</v>
      </c>
      <c r="E84" s="24">
        <v>7.5369499999999867E-2</v>
      </c>
      <c r="G84" s="24">
        <v>6.513300000000033E-2</v>
      </c>
      <c r="H84" s="24">
        <v>8.7719000000000769E-2</v>
      </c>
      <c r="I84" s="24">
        <v>365.75870000000003</v>
      </c>
      <c r="J84" s="24">
        <v>7.6426000000000549E-2</v>
      </c>
      <c r="L84" s="24">
        <v>4.6121999999999552E-2</v>
      </c>
      <c r="M84" s="24">
        <v>8.7750999999999912E-2</v>
      </c>
      <c r="N84" s="24">
        <v>346.78909999999996</v>
      </c>
      <c r="O84" s="24">
        <v>6.6936499999999732E-2</v>
      </c>
      <c r="Q84" s="24">
        <v>6.4746999999999666E-2</v>
      </c>
      <c r="R84" s="24">
        <v>8.1367999999999441E-2</v>
      </c>
      <c r="S84" s="24">
        <v>374.0951</v>
      </c>
      <c r="T84" s="24">
        <v>7.3057499999999553E-2</v>
      </c>
      <c r="V84" s="24">
        <v>6.8977000000000288E-2</v>
      </c>
      <c r="W84" s="24">
        <v>9.4295999999999935E-2</v>
      </c>
      <c r="X84" s="24">
        <v>377.54090000000002</v>
      </c>
      <c r="Y84" s="24">
        <v>8.1636500000000112E-2</v>
      </c>
      <c r="AA84" s="24">
        <v>5.5123000000000033E-2</v>
      </c>
      <c r="AB84" s="24">
        <v>6.1782000000000004E-2</v>
      </c>
      <c r="AC84" s="24">
        <v>373.8655</v>
      </c>
      <c r="AD84" s="24">
        <v>5.8452500000000018E-2</v>
      </c>
      <c r="AE84">
        <v>0.39500001072883606</v>
      </c>
      <c r="AF84">
        <v>202619.984375</v>
      </c>
      <c r="AG84">
        <f t="shared" si="10"/>
        <v>405.23996875</v>
      </c>
      <c r="AH84">
        <v>0.20374609529972076</v>
      </c>
      <c r="AI84">
        <v>0.12260384112596512</v>
      </c>
      <c r="AJ84" s="24">
        <f t="shared" si="11"/>
        <v>8.1142254173755646E-2</v>
      </c>
      <c r="AK84">
        <v>0.79000002145767212</v>
      </c>
      <c r="AL84">
        <v>275856.09375</v>
      </c>
      <c r="AM84">
        <f t="shared" si="12"/>
        <v>551.71218750000003</v>
      </c>
      <c r="AN84">
        <v>0.66047114133834839</v>
      </c>
      <c r="AO84">
        <v>0.16058240830898285</v>
      </c>
      <c r="AP84" s="24">
        <f t="shared" si="13"/>
        <v>0.49988873302936554</v>
      </c>
      <c r="AQ84">
        <v>0.79000002145767212</v>
      </c>
      <c r="AR84">
        <v>275962.25</v>
      </c>
      <c r="AS84">
        <f t="shared" si="14"/>
        <v>551.92449999999997</v>
      </c>
      <c r="AT84">
        <v>0.66018152236938477</v>
      </c>
      <c r="AU84">
        <v>0.16251997649669647</v>
      </c>
      <c r="AV84" s="24">
        <f t="shared" si="15"/>
        <v>0.49766154587268829</v>
      </c>
      <c r="AX84" s="24">
        <v>0.39500000000000002</v>
      </c>
      <c r="AY84" s="24">
        <v>198774</v>
      </c>
      <c r="AZ84" s="24">
        <f t="shared" si="16"/>
        <v>397.548</v>
      </c>
      <c r="BA84" s="24">
        <v>0.211785</v>
      </c>
      <c r="BC84" s="24">
        <v>0.116187</v>
      </c>
      <c r="BF84" s="24">
        <f t="shared" si="17"/>
        <v>9.5598000000000002E-2</v>
      </c>
      <c r="BI84" s="24">
        <v>0.39500000000000002</v>
      </c>
      <c r="BJ84" s="24">
        <v>205269</v>
      </c>
      <c r="BK84" s="24">
        <f t="shared" si="18"/>
        <v>410.53800000000001</v>
      </c>
      <c r="BL84" s="24">
        <v>0.19890099999999999</v>
      </c>
      <c r="BN84" s="24">
        <v>0.119018</v>
      </c>
      <c r="BQ84" s="24">
        <f t="shared" si="19"/>
        <v>7.9882999999999996E-2</v>
      </c>
    </row>
    <row r="85" spans="2:69" x14ac:dyDescent="0.15">
      <c r="B85" s="24">
        <v>5.9313000000000393E-2</v>
      </c>
      <c r="C85" s="24">
        <v>9.2435000000000045E-2</v>
      </c>
      <c r="D85" s="24">
        <v>365.23909999999995</v>
      </c>
      <c r="E85" s="24">
        <v>7.5874000000000219E-2</v>
      </c>
      <c r="G85" s="24">
        <v>6.5666999999999476E-2</v>
      </c>
      <c r="H85" s="24">
        <v>8.8344999999999452E-2</v>
      </c>
      <c r="I85" s="24">
        <v>367.15050000000002</v>
      </c>
      <c r="J85" s="24">
        <v>7.7005999999999464E-2</v>
      </c>
      <c r="L85" s="24">
        <v>4.670599999999947E-2</v>
      </c>
      <c r="M85" s="24">
        <v>8.8386999999999993E-2</v>
      </c>
      <c r="N85" s="24">
        <v>348.49170000000004</v>
      </c>
      <c r="O85" s="24">
        <v>6.7546499999999732E-2</v>
      </c>
      <c r="Q85" s="24">
        <v>6.5065999999999846E-2</v>
      </c>
      <c r="R85" s="24">
        <v>8.1838000000000299E-2</v>
      </c>
      <c r="S85" s="24">
        <v>374.8793</v>
      </c>
      <c r="T85" s="24">
        <v>7.3452000000000073E-2</v>
      </c>
      <c r="V85" s="24">
        <v>6.915899999999997E-2</v>
      </c>
      <c r="W85" s="24">
        <v>9.4889000000000223E-2</v>
      </c>
      <c r="X85" s="24">
        <v>379.0206</v>
      </c>
      <c r="Y85" s="24">
        <v>8.2024000000000097E-2</v>
      </c>
      <c r="AA85" s="24">
        <v>5.4511000000000642E-2</v>
      </c>
      <c r="AB85" s="24">
        <v>6.2166000000000388E-2</v>
      </c>
      <c r="AC85" s="24">
        <v>375.48020000000002</v>
      </c>
      <c r="AD85" s="24">
        <v>5.8338500000000515E-2</v>
      </c>
      <c r="AE85">
        <v>0.40000000596046448</v>
      </c>
      <c r="AF85">
        <v>204370.609375</v>
      </c>
      <c r="AG85">
        <f t="shared" si="10"/>
        <v>408.74121874999997</v>
      </c>
      <c r="AH85">
        <v>0.20788766443729401</v>
      </c>
      <c r="AI85">
        <v>0.12365776300430298</v>
      </c>
      <c r="AJ85" s="24">
        <f t="shared" si="11"/>
        <v>8.4229901432991028E-2</v>
      </c>
      <c r="AK85">
        <v>0.80000001192092896</v>
      </c>
      <c r="AL85">
        <v>276645.90625</v>
      </c>
      <c r="AM85">
        <f t="shared" si="12"/>
        <v>553.29181249999999</v>
      </c>
      <c r="AN85">
        <v>0.6741669774055481</v>
      </c>
      <c r="AO85">
        <v>0.16089920699596405</v>
      </c>
      <c r="AP85" s="24">
        <f t="shared" si="13"/>
        <v>0.51326777040958405</v>
      </c>
      <c r="AQ85">
        <v>0.80000001192092896</v>
      </c>
      <c r="AR85">
        <v>276793.40625</v>
      </c>
      <c r="AS85">
        <f t="shared" si="14"/>
        <v>553.58681249999995</v>
      </c>
      <c r="AT85">
        <v>0.67378860712051392</v>
      </c>
      <c r="AU85">
        <v>0.16287337243556976</v>
      </c>
      <c r="AV85" s="24">
        <f t="shared" si="15"/>
        <v>0.51091523468494415</v>
      </c>
      <c r="AX85" s="24">
        <v>0.4</v>
      </c>
      <c r="AY85" s="24">
        <v>200453</v>
      </c>
      <c r="AZ85" s="24">
        <f t="shared" si="16"/>
        <v>400.90600000000001</v>
      </c>
      <c r="BA85" s="24">
        <v>0.21607999999999999</v>
      </c>
      <c r="BC85" s="24">
        <v>0.117159</v>
      </c>
      <c r="BF85" s="24">
        <f t="shared" si="17"/>
        <v>9.8920999999999995E-2</v>
      </c>
      <c r="BI85" s="24">
        <v>0.4</v>
      </c>
      <c r="BJ85" s="24">
        <v>207166</v>
      </c>
      <c r="BK85" s="24">
        <f t="shared" si="18"/>
        <v>414.33199999999999</v>
      </c>
      <c r="BL85" s="24">
        <v>0.20277300000000001</v>
      </c>
      <c r="BN85" s="24">
        <v>0.12010999999999999</v>
      </c>
      <c r="BQ85" s="24">
        <f t="shared" si="19"/>
        <v>8.2663000000000014E-2</v>
      </c>
    </row>
    <row r="86" spans="2:69" x14ac:dyDescent="0.15">
      <c r="B86" s="24">
        <v>5.9579000000000271E-2</v>
      </c>
      <c r="C86" s="24">
        <v>9.2831999999999582E-2</v>
      </c>
      <c r="D86" s="24">
        <v>366.53540000000004</v>
      </c>
      <c r="E86" s="24">
        <v>7.6205499999999926E-2</v>
      </c>
      <c r="G86" s="24">
        <v>6.6189000000000497E-2</v>
      </c>
      <c r="H86" s="24">
        <v>8.8982999999999812E-2</v>
      </c>
      <c r="I86" s="24">
        <v>368.83229999999998</v>
      </c>
      <c r="J86" s="24">
        <v>7.7586000000000155E-2</v>
      </c>
      <c r="L86" s="24">
        <v>4.7127999999999837E-2</v>
      </c>
      <c r="M86" s="24">
        <v>8.8890000000000136E-2</v>
      </c>
      <c r="N86" s="24">
        <v>350.20090000000005</v>
      </c>
      <c r="O86" s="24">
        <v>6.8008999999999986E-2</v>
      </c>
      <c r="Q86" s="24">
        <v>6.5304999999999502E-2</v>
      </c>
      <c r="R86" s="24">
        <v>8.2263999999999449E-2</v>
      </c>
      <c r="S86" s="24">
        <v>375.75040000000001</v>
      </c>
      <c r="T86" s="24">
        <v>7.3784499999999476E-2</v>
      </c>
      <c r="V86" s="24">
        <v>7.007199999999969E-2</v>
      </c>
      <c r="W86" s="24">
        <v>9.5588000000000228E-2</v>
      </c>
      <c r="X86" s="24">
        <v>381.59429999999998</v>
      </c>
      <c r="Y86" s="24">
        <v>8.2829999999999959E-2</v>
      </c>
      <c r="AA86" s="24">
        <v>5.5495000000000516E-2</v>
      </c>
      <c r="AB86" s="24">
        <v>6.2438000000000216E-2</v>
      </c>
      <c r="AC86" s="24">
        <v>377.15540000000004</v>
      </c>
      <c r="AD86" s="24">
        <v>5.8966500000000366E-2</v>
      </c>
      <c r="AE86">
        <v>0.4050000011920929</v>
      </c>
      <c r="AF86">
        <v>206095.28125</v>
      </c>
      <c r="AG86">
        <f t="shared" si="10"/>
        <v>412.1905625</v>
      </c>
      <c r="AH86">
        <v>0.21207767724990845</v>
      </c>
      <c r="AI86">
        <v>0.1246953085064888</v>
      </c>
      <c r="AJ86" s="24">
        <f t="shared" si="11"/>
        <v>8.7382368743419647E-2</v>
      </c>
      <c r="AK86">
        <v>0.81000000238418579</v>
      </c>
      <c r="AL86">
        <v>277409.4375</v>
      </c>
      <c r="AM86">
        <f t="shared" si="12"/>
        <v>554.81887500000005</v>
      </c>
      <c r="AN86">
        <v>0.68791168928146362</v>
      </c>
      <c r="AO86">
        <v>0.16119958460330963</v>
      </c>
      <c r="AP86" s="24">
        <f t="shared" si="13"/>
        <v>0.52671210467815399</v>
      </c>
      <c r="AQ86">
        <v>0.81000000238418579</v>
      </c>
      <c r="AR86">
        <v>277602.09375</v>
      </c>
      <c r="AS86">
        <f t="shared" si="14"/>
        <v>555.20418749999999</v>
      </c>
      <c r="AT86">
        <v>0.68743991851806641</v>
      </c>
      <c r="AU86">
        <v>0.16320903599262238</v>
      </c>
      <c r="AV86" s="24">
        <f t="shared" si="15"/>
        <v>0.52423088252544403</v>
      </c>
      <c r="AX86" s="24">
        <v>0.40500000000000003</v>
      </c>
      <c r="AY86" s="24">
        <v>202111</v>
      </c>
      <c r="AZ86" s="24">
        <f t="shared" si="16"/>
        <v>404.22199999999998</v>
      </c>
      <c r="BA86" s="24">
        <v>0.220415</v>
      </c>
      <c r="BC86" s="24">
        <v>0.118117</v>
      </c>
      <c r="BF86" s="24">
        <f t="shared" si="17"/>
        <v>0.102298</v>
      </c>
      <c r="BI86" s="24">
        <v>0.40500000000000003</v>
      </c>
      <c r="BJ86" s="24">
        <v>209037</v>
      </c>
      <c r="BK86" s="24">
        <f t="shared" si="18"/>
        <v>418.07400000000001</v>
      </c>
      <c r="BL86" s="24">
        <v>0.20669199999999999</v>
      </c>
      <c r="BN86" s="24">
        <v>0.121188</v>
      </c>
      <c r="BQ86" s="24">
        <f t="shared" si="19"/>
        <v>8.5503999999999983E-2</v>
      </c>
    </row>
    <row r="87" spans="2:69" x14ac:dyDescent="0.15">
      <c r="B87" s="24">
        <v>6.0073000000000043E-2</v>
      </c>
      <c r="C87" s="24">
        <v>9.3388000000000027E-2</v>
      </c>
      <c r="D87" s="24">
        <v>367.83269999999999</v>
      </c>
      <c r="E87" s="24">
        <v>7.6730500000000035E-2</v>
      </c>
      <c r="G87" s="24">
        <v>6.652199999999997E-2</v>
      </c>
      <c r="H87" s="24">
        <v>8.941700000000008E-2</v>
      </c>
      <c r="I87" s="24">
        <v>370.7919</v>
      </c>
      <c r="J87" s="24">
        <v>7.7969500000000025E-2</v>
      </c>
      <c r="L87" s="24">
        <v>4.766600000000043E-2</v>
      </c>
      <c r="M87" s="24">
        <v>8.9536999999999978E-2</v>
      </c>
      <c r="N87" s="24">
        <v>350.58550000000002</v>
      </c>
      <c r="O87" s="24">
        <v>6.8601500000000204E-2</v>
      </c>
      <c r="Q87" s="24">
        <v>6.5629000000000381E-2</v>
      </c>
      <c r="R87" s="24">
        <v>8.2692999999999905E-2</v>
      </c>
      <c r="S87" s="24">
        <v>376.84459999999996</v>
      </c>
      <c r="T87" s="24">
        <v>7.4161000000000143E-2</v>
      </c>
      <c r="V87" s="24">
        <v>7.0991000000000248E-2</v>
      </c>
      <c r="W87" s="24">
        <v>9.6290999999999904E-2</v>
      </c>
      <c r="X87" s="24">
        <v>384.0197</v>
      </c>
      <c r="Y87" s="24">
        <v>8.3641000000000076E-2</v>
      </c>
      <c r="AA87" s="24">
        <v>5.6010999999999811E-2</v>
      </c>
      <c r="AB87" s="24">
        <v>6.2723999999999336E-2</v>
      </c>
      <c r="AC87" s="24">
        <v>378.70309999999995</v>
      </c>
      <c r="AD87" s="24">
        <v>5.9367499999999573E-2</v>
      </c>
      <c r="AE87">
        <v>0.40999999642372131</v>
      </c>
      <c r="AF87">
        <v>207780.421875</v>
      </c>
      <c r="AG87">
        <f t="shared" si="10"/>
        <v>415.56084375</v>
      </c>
      <c r="AH87">
        <v>0.21634785830974579</v>
      </c>
      <c r="AI87">
        <v>0.12570697069168091</v>
      </c>
      <c r="AJ87" s="24">
        <f t="shared" si="11"/>
        <v>9.064088761806488E-2</v>
      </c>
      <c r="AK87">
        <v>0.81999999284744263</v>
      </c>
      <c r="AL87">
        <v>278148.28125</v>
      </c>
      <c r="AM87">
        <f t="shared" si="12"/>
        <v>556.29656250000005</v>
      </c>
      <c r="AN87">
        <v>0.70170998573303223</v>
      </c>
      <c r="AO87">
        <v>0.16148224472999573</v>
      </c>
      <c r="AP87" s="24">
        <f t="shared" si="13"/>
        <v>0.5402277410030365</v>
      </c>
      <c r="AQ87">
        <v>0.81999999284744263</v>
      </c>
      <c r="AR87">
        <v>278385.875</v>
      </c>
      <c r="AS87">
        <f t="shared" si="14"/>
        <v>556.77175</v>
      </c>
      <c r="AT87">
        <v>0.70113784074783325</v>
      </c>
      <c r="AU87">
        <v>0.16352926194667816</v>
      </c>
      <c r="AV87" s="24">
        <f t="shared" si="15"/>
        <v>0.53760857880115509</v>
      </c>
      <c r="AX87" s="24">
        <v>0.41</v>
      </c>
      <c r="AY87" s="24">
        <v>203748</v>
      </c>
      <c r="AZ87" s="24">
        <f t="shared" si="16"/>
        <v>407.49599999999998</v>
      </c>
      <c r="BA87" s="24">
        <v>0.22479199999999999</v>
      </c>
      <c r="BC87" s="24">
        <v>0.119064</v>
      </c>
      <c r="BF87" s="24">
        <f t="shared" si="17"/>
        <v>0.10572799999999999</v>
      </c>
      <c r="BI87" s="24">
        <v>0.41</v>
      </c>
      <c r="BJ87" s="24">
        <v>210885</v>
      </c>
      <c r="BK87" s="24">
        <f t="shared" si="18"/>
        <v>421.77</v>
      </c>
      <c r="BL87" s="24">
        <v>0.21065400000000001</v>
      </c>
      <c r="BN87" s="24">
        <v>0.122252</v>
      </c>
      <c r="BQ87" s="24">
        <f t="shared" si="19"/>
        <v>8.8402000000000008E-2</v>
      </c>
    </row>
    <row r="88" spans="2:69" x14ac:dyDescent="0.15">
      <c r="B88" s="24">
        <v>6.00360000000002E-2</v>
      </c>
      <c r="C88" s="24">
        <v>9.3803999999999554E-2</v>
      </c>
      <c r="D88" s="24">
        <v>369.08269999999999</v>
      </c>
      <c r="E88" s="24">
        <v>7.6919999999999877E-2</v>
      </c>
      <c r="G88" s="24">
        <v>6.6885000000000083E-2</v>
      </c>
      <c r="H88" s="24">
        <v>8.9795000000000513E-2</v>
      </c>
      <c r="I88" s="24">
        <v>373.45350000000002</v>
      </c>
      <c r="J88" s="24">
        <v>7.8340000000000298E-2</v>
      </c>
      <c r="L88" s="24">
        <v>4.811500000000013E-2</v>
      </c>
      <c r="M88" s="24">
        <v>9.0171999999999919E-2</v>
      </c>
      <c r="N88" s="24">
        <v>353.90940000000001</v>
      </c>
      <c r="O88" s="24">
        <v>6.9143500000000024E-2</v>
      </c>
      <c r="Q88" s="24">
        <v>6.605099999999986E-2</v>
      </c>
      <c r="R88" s="24">
        <v>8.2976999999999634E-2</v>
      </c>
      <c r="S88" s="24">
        <v>379.08759999999995</v>
      </c>
      <c r="T88" s="24">
        <v>7.4513999999999747E-2</v>
      </c>
      <c r="V88" s="24">
        <v>7.1756000000000597E-2</v>
      </c>
      <c r="W88" s="24">
        <v>9.6896000000000093E-2</v>
      </c>
      <c r="X88" s="24">
        <v>386.2552</v>
      </c>
      <c r="Y88" s="24">
        <v>8.4326000000000345E-2</v>
      </c>
      <c r="AA88" s="24">
        <v>5.6072000000000344E-2</v>
      </c>
      <c r="AB88" s="24">
        <v>6.281800000000004E-2</v>
      </c>
      <c r="AC88" s="24">
        <v>380.31029999999998</v>
      </c>
      <c r="AD88" s="24">
        <v>5.9445000000000192E-2</v>
      </c>
      <c r="AE88">
        <v>0.41499999165534973</v>
      </c>
      <c r="AF88">
        <v>209420.96875</v>
      </c>
      <c r="AG88">
        <f t="shared" si="10"/>
        <v>418.84193749999997</v>
      </c>
      <c r="AH88">
        <v>0.22070594131946564</v>
      </c>
      <c r="AI88">
        <v>0.12669090926647186</v>
      </c>
      <c r="AJ88" s="24">
        <f t="shared" si="11"/>
        <v>9.4015032052993774E-2</v>
      </c>
      <c r="AK88">
        <v>0.82999998331069946</v>
      </c>
      <c r="AL88">
        <v>278862.75</v>
      </c>
      <c r="AM88">
        <f t="shared" si="12"/>
        <v>557.72550000000001</v>
      </c>
      <c r="AN88">
        <v>0.71555638313293457</v>
      </c>
      <c r="AO88">
        <v>0.16174900531768799</v>
      </c>
      <c r="AP88" s="24">
        <f t="shared" si="13"/>
        <v>0.55380737781524658</v>
      </c>
      <c r="AQ88">
        <v>0.82999998331069946</v>
      </c>
      <c r="AR88">
        <v>279147.375</v>
      </c>
      <c r="AS88">
        <f t="shared" si="14"/>
        <v>558.29475000000002</v>
      </c>
      <c r="AT88">
        <v>0.7148776650428772</v>
      </c>
      <c r="AU88">
        <v>0.16382753849029541</v>
      </c>
      <c r="AV88" s="24">
        <f t="shared" si="15"/>
        <v>0.55105012655258179</v>
      </c>
      <c r="AX88" s="24">
        <v>0.41499999999999998</v>
      </c>
      <c r="AY88" s="24">
        <v>205365</v>
      </c>
      <c r="AZ88" s="24">
        <f t="shared" si="16"/>
        <v>410.73</v>
      </c>
      <c r="BA88" s="24">
        <v>0.229208</v>
      </c>
      <c r="BC88" s="24">
        <v>0.11999700000000001</v>
      </c>
      <c r="BF88" s="24">
        <f t="shared" si="17"/>
        <v>0.10921099999999999</v>
      </c>
      <c r="BI88" s="24">
        <v>0.41499999999999998</v>
      </c>
      <c r="BJ88" s="24">
        <v>212710</v>
      </c>
      <c r="BK88" s="24">
        <f t="shared" si="18"/>
        <v>425.42</v>
      </c>
      <c r="BL88" s="24">
        <v>0.21465899999999999</v>
      </c>
      <c r="BN88" s="24">
        <v>0.123303</v>
      </c>
      <c r="BQ88" s="24">
        <f t="shared" si="19"/>
        <v>9.1355999999999993E-2</v>
      </c>
    </row>
    <row r="89" spans="2:69" x14ac:dyDescent="0.15">
      <c r="B89" s="24">
        <v>6.018800000000013E-2</v>
      </c>
      <c r="C89" s="24">
        <v>9.4158000000000186E-2</v>
      </c>
      <c r="D89" s="24">
        <v>370.77209999999997</v>
      </c>
      <c r="E89" s="24">
        <v>7.7173000000000158E-2</v>
      </c>
      <c r="G89" s="24">
        <v>6.7228999999999317E-2</v>
      </c>
      <c r="H89" s="24">
        <v>9.0206999999999482E-2</v>
      </c>
      <c r="I89" s="24">
        <v>376.23040000000003</v>
      </c>
      <c r="J89" s="24">
        <v>7.87179999999994E-2</v>
      </c>
      <c r="L89" s="24">
        <v>4.872799999999966E-2</v>
      </c>
      <c r="M89" s="24">
        <v>9.080499999999958E-2</v>
      </c>
      <c r="N89" s="24">
        <v>355.25390000000004</v>
      </c>
      <c r="O89" s="24">
        <v>6.976649999999962E-2</v>
      </c>
      <c r="Q89" s="24">
        <v>6.6450999999999816E-2</v>
      </c>
      <c r="R89" s="24">
        <v>8.3300999999999625E-2</v>
      </c>
      <c r="S89" s="24">
        <v>380.31029999999998</v>
      </c>
      <c r="T89" s="24">
        <v>7.4875999999999721E-2</v>
      </c>
      <c r="V89" s="24">
        <v>7.1978999999999793E-2</v>
      </c>
      <c r="W89" s="24">
        <v>9.7347000000000072E-2</v>
      </c>
      <c r="X89" s="24">
        <v>387.72159999999997</v>
      </c>
      <c r="Y89" s="24">
        <v>8.4662999999999933E-2</v>
      </c>
      <c r="AA89" s="24">
        <v>5.677600000000016E-2</v>
      </c>
      <c r="AB89" s="24">
        <v>6.3312999999999953E-2</v>
      </c>
      <c r="AC89" s="24">
        <v>381.85129999999998</v>
      </c>
      <c r="AD89" s="24">
        <v>6.0044500000000056E-2</v>
      </c>
      <c r="AE89">
        <v>0.41999998688697815</v>
      </c>
      <c r="AF89">
        <v>211028.921875</v>
      </c>
      <c r="AG89">
        <f t="shared" si="10"/>
        <v>422.05784375000002</v>
      </c>
      <c r="AH89">
        <v>0.22512111067771912</v>
      </c>
      <c r="AI89">
        <v>0.12765650451183319</v>
      </c>
      <c r="AJ89" s="24">
        <f t="shared" si="11"/>
        <v>9.7464606165885925E-2</v>
      </c>
      <c r="AK89">
        <v>0.8399999737739563</v>
      </c>
      <c r="AL89">
        <v>279550.0625</v>
      </c>
      <c r="AM89">
        <f t="shared" si="12"/>
        <v>559.10012500000005</v>
      </c>
      <c r="AN89">
        <v>0.72945928573608398</v>
      </c>
      <c r="AO89">
        <v>0.16199797391891479</v>
      </c>
      <c r="AP89" s="24">
        <f t="shared" si="13"/>
        <v>0.56746131181716919</v>
      </c>
      <c r="AQ89">
        <v>0.8399999737739563</v>
      </c>
      <c r="AR89">
        <v>279887.53125</v>
      </c>
      <c r="AS89">
        <f t="shared" si="14"/>
        <v>559.77506249999999</v>
      </c>
      <c r="AT89">
        <v>0.72865736484527588</v>
      </c>
      <c r="AU89">
        <v>0.16412243247032166</v>
      </c>
      <c r="AV89" s="24">
        <f t="shared" si="15"/>
        <v>0.56453493237495422</v>
      </c>
      <c r="AX89" s="24">
        <v>0.42</v>
      </c>
      <c r="AY89" s="24">
        <v>206963</v>
      </c>
      <c r="AZ89" s="24">
        <f t="shared" si="16"/>
        <v>413.92599999999999</v>
      </c>
      <c r="BA89" s="24">
        <v>0.23366100000000001</v>
      </c>
      <c r="BC89" s="24">
        <v>0.120919</v>
      </c>
      <c r="BF89" s="24">
        <f t="shared" si="17"/>
        <v>0.11274200000000001</v>
      </c>
      <c r="BI89" s="24">
        <v>0.42</v>
      </c>
      <c r="BJ89" s="24">
        <v>214514</v>
      </c>
      <c r="BK89" s="24">
        <f t="shared" si="18"/>
        <v>429.02800000000002</v>
      </c>
      <c r="BL89" s="24">
        <v>0.21870600000000001</v>
      </c>
      <c r="BN89" s="24">
        <v>0.12434099999999999</v>
      </c>
      <c r="BQ89" s="24">
        <f t="shared" si="19"/>
        <v>9.4365000000000018E-2</v>
      </c>
    </row>
    <row r="90" spans="2:69" x14ac:dyDescent="0.15">
      <c r="B90" s="24">
        <v>6.0312000000000587E-2</v>
      </c>
      <c r="C90" s="24">
        <v>9.4399000000000122E-2</v>
      </c>
      <c r="D90" s="24">
        <v>371.74430000000001</v>
      </c>
      <c r="E90" s="24">
        <v>7.7355500000000355E-2</v>
      </c>
      <c r="G90" s="24">
        <v>6.7591000000000179E-2</v>
      </c>
      <c r="H90" s="24">
        <v>9.0606000000000186E-2</v>
      </c>
      <c r="I90" s="24">
        <v>378.75029999999998</v>
      </c>
      <c r="J90" s="24">
        <v>7.9098500000000183E-2</v>
      </c>
      <c r="L90" s="24">
        <v>4.9173000000000577E-2</v>
      </c>
      <c r="M90" s="24">
        <v>9.129500000000057E-2</v>
      </c>
      <c r="N90" s="24">
        <v>357.017</v>
      </c>
      <c r="O90" s="24">
        <v>7.0234000000000574E-2</v>
      </c>
      <c r="Q90" s="24">
        <v>6.6754999999999676E-2</v>
      </c>
      <c r="R90" s="24">
        <v>8.369099999999996E-2</v>
      </c>
      <c r="S90" s="24">
        <v>383.07390000000004</v>
      </c>
      <c r="T90" s="24">
        <v>7.5222999999999818E-2</v>
      </c>
      <c r="V90" s="24">
        <v>7.2680000000000078E-2</v>
      </c>
      <c r="W90" s="24">
        <v>9.8023999999999667E-2</v>
      </c>
      <c r="X90" s="24">
        <v>389.03879999999998</v>
      </c>
      <c r="Y90" s="24">
        <v>8.5351999999999872E-2</v>
      </c>
      <c r="AA90" s="24">
        <v>5.6890000000000107E-2</v>
      </c>
      <c r="AB90" s="24">
        <v>6.3705999999999818E-2</v>
      </c>
      <c r="AC90" s="24">
        <v>383.35079999999999</v>
      </c>
      <c r="AD90" s="24">
        <v>6.0297999999999963E-2</v>
      </c>
      <c r="AE90">
        <v>0.42500001192092896</v>
      </c>
      <c r="AF90">
        <v>212608.703125</v>
      </c>
      <c r="AG90">
        <f t="shared" si="10"/>
        <v>425.21740625000001</v>
      </c>
      <c r="AH90">
        <v>0.22958338260650635</v>
      </c>
      <c r="AI90">
        <v>0.12860694527626038</v>
      </c>
      <c r="AJ90" s="24">
        <f t="shared" si="11"/>
        <v>0.10097643733024597</v>
      </c>
      <c r="AK90">
        <v>0.85000002384185791</v>
      </c>
      <c r="AL90">
        <v>280213.3125</v>
      </c>
      <c r="AM90">
        <f t="shared" si="12"/>
        <v>560.42662499999994</v>
      </c>
      <c r="AN90">
        <v>0.74340802431106567</v>
      </c>
      <c r="AO90">
        <v>0.16223062574863434</v>
      </c>
      <c r="AP90" s="24">
        <f t="shared" si="13"/>
        <v>0.58117739856243134</v>
      </c>
      <c r="AQ90">
        <v>0.85000002384185791</v>
      </c>
      <c r="AR90">
        <v>280604.3125</v>
      </c>
      <c r="AS90">
        <f t="shared" si="14"/>
        <v>561.20862499999998</v>
      </c>
      <c r="AT90">
        <v>0.74248498678207397</v>
      </c>
      <c r="AU90">
        <v>0.16440078616142273</v>
      </c>
      <c r="AV90" s="24">
        <f t="shared" si="15"/>
        <v>0.57808420062065125</v>
      </c>
      <c r="AX90" s="24">
        <v>0.42499999999999999</v>
      </c>
      <c r="AY90" s="24">
        <v>208542</v>
      </c>
      <c r="AZ90" s="24">
        <f t="shared" si="16"/>
        <v>417.084</v>
      </c>
      <c r="BA90" s="24">
        <v>0.238151</v>
      </c>
      <c r="BC90" s="24">
        <v>0.12182900000000001</v>
      </c>
      <c r="BF90" s="24">
        <f t="shared" si="17"/>
        <v>0.11632199999999999</v>
      </c>
      <c r="BI90" s="24">
        <v>0.42499999999999999</v>
      </c>
      <c r="BJ90" s="24">
        <v>216296</v>
      </c>
      <c r="BK90" s="24">
        <f t="shared" si="18"/>
        <v>432.59199999999998</v>
      </c>
      <c r="BL90" s="24">
        <v>0.22279299999999999</v>
      </c>
      <c r="BN90" s="24">
        <v>0.12536700000000001</v>
      </c>
      <c r="BQ90" s="24">
        <f t="shared" si="19"/>
        <v>9.7425999999999985E-2</v>
      </c>
    </row>
    <row r="91" spans="2:69" x14ac:dyDescent="0.15">
      <c r="B91" s="24">
        <v>6.1013999999999236E-2</v>
      </c>
      <c r="C91" s="24">
        <v>9.4716999999999274E-2</v>
      </c>
      <c r="D91" s="24">
        <v>373.67649999999998</v>
      </c>
      <c r="E91" s="24">
        <v>7.7865499999999255E-2</v>
      </c>
      <c r="G91" s="24">
        <v>6.7874000000000656E-2</v>
      </c>
      <c r="H91" s="24">
        <v>9.0989000000000431E-2</v>
      </c>
      <c r="I91" s="24">
        <v>380.2158</v>
      </c>
      <c r="J91" s="24">
        <v>7.9431500000000543E-2</v>
      </c>
      <c r="L91" s="24">
        <v>4.9438000000000315E-2</v>
      </c>
      <c r="M91" s="24">
        <v>9.175800000000045E-2</v>
      </c>
      <c r="N91" s="24">
        <v>358.71959999999996</v>
      </c>
      <c r="O91" s="24">
        <v>7.0598000000000383E-2</v>
      </c>
      <c r="Q91" s="24">
        <v>6.7269000000000467E-2</v>
      </c>
      <c r="R91" s="24">
        <v>8.4292000000000478E-2</v>
      </c>
      <c r="S91" s="24">
        <v>385.50599999999997</v>
      </c>
      <c r="T91" s="24">
        <v>7.5780500000000472E-2</v>
      </c>
      <c r="V91" s="24">
        <v>7.3189999999999422E-2</v>
      </c>
      <c r="W91" s="24">
        <v>9.8513999999999768E-2</v>
      </c>
      <c r="X91" s="24">
        <v>390.55240000000003</v>
      </c>
      <c r="Y91" s="24">
        <v>8.5851999999999595E-2</v>
      </c>
      <c r="AA91" s="24">
        <v>5.8285000000000586E-2</v>
      </c>
      <c r="AB91" s="24">
        <v>6.4122000000000234E-2</v>
      </c>
      <c r="AC91" s="24">
        <v>384.9117</v>
      </c>
      <c r="AD91" s="24">
        <v>6.120350000000041E-2</v>
      </c>
      <c r="AE91">
        <v>0.43000000715255737</v>
      </c>
      <c r="AF91">
        <v>214164.53125</v>
      </c>
      <c r="AG91">
        <f t="shared" si="10"/>
        <v>428.32906250000002</v>
      </c>
      <c r="AH91">
        <v>0.23409204185009003</v>
      </c>
      <c r="AI91">
        <v>0.12954188883304596</v>
      </c>
      <c r="AJ91" s="24">
        <f t="shared" si="11"/>
        <v>0.10455015301704407</v>
      </c>
      <c r="AK91">
        <v>0.86000001430511475</v>
      </c>
      <c r="AL91">
        <v>280853.46875</v>
      </c>
      <c r="AM91">
        <f t="shared" si="12"/>
        <v>561.70693749999998</v>
      </c>
      <c r="AN91">
        <v>0.75739926099777222</v>
      </c>
      <c r="AO91">
        <v>0.1624484658241272</v>
      </c>
      <c r="AP91" s="24">
        <f t="shared" si="13"/>
        <v>0.59495079517364502</v>
      </c>
      <c r="AQ91">
        <v>0.86000001430511475</v>
      </c>
      <c r="AR91">
        <v>281306.375</v>
      </c>
      <c r="AS91">
        <f t="shared" si="14"/>
        <v>562.61275000000001</v>
      </c>
      <c r="AT91">
        <v>0.75634574890136719</v>
      </c>
      <c r="AU91">
        <v>0.16466903686523438</v>
      </c>
      <c r="AV91" s="24">
        <f t="shared" si="15"/>
        <v>0.59167671203613281</v>
      </c>
      <c r="AX91" s="24">
        <v>0.43</v>
      </c>
      <c r="AY91" s="24">
        <v>210102</v>
      </c>
      <c r="AZ91" s="24">
        <f t="shared" si="16"/>
        <v>420.20400000000001</v>
      </c>
      <c r="BA91" s="24">
        <v>0.242677</v>
      </c>
      <c r="BC91" s="24">
        <v>0.122727</v>
      </c>
      <c r="BF91" s="24">
        <f t="shared" si="17"/>
        <v>0.11995</v>
      </c>
      <c r="BI91" s="24">
        <v>0.43</v>
      </c>
      <c r="BJ91" s="24">
        <v>218057</v>
      </c>
      <c r="BK91" s="24">
        <f t="shared" si="18"/>
        <v>436.11399999999998</v>
      </c>
      <c r="BL91" s="24">
        <v>0.22692200000000001</v>
      </c>
      <c r="BN91" s="24">
        <v>0.12637899999999999</v>
      </c>
      <c r="BQ91" s="24">
        <f t="shared" si="19"/>
        <v>0.10054300000000002</v>
      </c>
    </row>
    <row r="92" spans="2:69" x14ac:dyDescent="0.15">
      <c r="B92" s="24">
        <v>6.1467000000000382E-2</v>
      </c>
      <c r="C92" s="24">
        <v>9.515000000000029E-2</v>
      </c>
      <c r="D92" s="24">
        <v>375.57470000000001</v>
      </c>
      <c r="E92" s="24">
        <v>7.8308500000000336E-2</v>
      </c>
      <c r="G92" s="24">
        <v>6.8120999999999654E-2</v>
      </c>
      <c r="H92" s="24">
        <v>9.1300000000000381E-2</v>
      </c>
      <c r="I92" s="24">
        <v>381.99299999999999</v>
      </c>
      <c r="J92" s="24">
        <v>7.9710500000000017E-2</v>
      </c>
      <c r="L92" s="24">
        <v>4.9532000000000131E-2</v>
      </c>
      <c r="M92" s="24">
        <v>9.1969999999999885E-2</v>
      </c>
      <c r="N92" s="24">
        <v>359.11169999999998</v>
      </c>
      <c r="O92" s="24">
        <v>7.0751000000000008E-2</v>
      </c>
      <c r="Q92" s="24">
        <v>6.7910000000000359E-2</v>
      </c>
      <c r="R92" s="24">
        <v>8.4862000000000215E-2</v>
      </c>
      <c r="S92" s="24">
        <v>387.62049999999999</v>
      </c>
      <c r="T92" s="24">
        <v>7.6386000000000287E-2</v>
      </c>
      <c r="V92" s="24">
        <v>7.3995000000000033E-2</v>
      </c>
      <c r="W92" s="24">
        <v>9.9211999999999634E-2</v>
      </c>
      <c r="X92" s="24">
        <v>391.57279999999997</v>
      </c>
      <c r="Y92" s="24">
        <v>8.6603499999999833E-2</v>
      </c>
      <c r="AA92" s="24">
        <v>5.8825999999999823E-2</v>
      </c>
      <c r="AB92" s="24">
        <v>6.4492000000000438E-2</v>
      </c>
      <c r="AC92" s="24">
        <v>386.49900000000002</v>
      </c>
      <c r="AD92" s="24">
        <v>6.165900000000013E-2</v>
      </c>
      <c r="AE92">
        <v>0.43500000238418579</v>
      </c>
      <c r="AF92">
        <v>215693.5</v>
      </c>
      <c r="AG92">
        <f t="shared" si="10"/>
        <v>431.387</v>
      </c>
      <c r="AH92">
        <v>0.23865151405334473</v>
      </c>
      <c r="AI92">
        <v>0.1304604560136795</v>
      </c>
      <c r="AJ92" s="24">
        <f t="shared" si="11"/>
        <v>0.10819105803966522</v>
      </c>
      <c r="AK92">
        <v>0.87000000476837158</v>
      </c>
      <c r="AL92">
        <v>281472.375</v>
      </c>
      <c r="AM92">
        <f t="shared" si="12"/>
        <v>562.94475</v>
      </c>
      <c r="AN92">
        <v>0.77143025398254395</v>
      </c>
      <c r="AO92">
        <v>0.16265293955802917</v>
      </c>
      <c r="AP92" s="24">
        <f t="shared" si="13"/>
        <v>0.60877731442451477</v>
      </c>
      <c r="AQ92">
        <v>0.87000000476837158</v>
      </c>
      <c r="AR92">
        <v>281996.21875</v>
      </c>
      <c r="AS92">
        <f t="shared" si="14"/>
        <v>563.99243750000005</v>
      </c>
      <c r="AT92">
        <v>0.77022665739059448</v>
      </c>
      <c r="AU92">
        <v>0.16493001580238342</v>
      </c>
      <c r="AV92" s="24">
        <f t="shared" si="15"/>
        <v>0.60529664158821106</v>
      </c>
      <c r="AX92" s="24">
        <v>0.435</v>
      </c>
      <c r="AY92" s="24">
        <v>211644</v>
      </c>
      <c r="AZ92" s="24">
        <f t="shared" si="16"/>
        <v>423.28800000000001</v>
      </c>
      <c r="BA92" s="24">
        <v>0.24724099999999999</v>
      </c>
      <c r="BC92" s="24">
        <v>0.123614</v>
      </c>
      <c r="BF92" s="24">
        <f t="shared" si="17"/>
        <v>0.12362699999999999</v>
      </c>
      <c r="BI92" s="24">
        <v>0.435</v>
      </c>
      <c r="BJ92" s="24">
        <v>219798</v>
      </c>
      <c r="BK92" s="24">
        <f t="shared" si="18"/>
        <v>439.596</v>
      </c>
      <c r="BL92" s="24">
        <v>0.23108899999999999</v>
      </c>
      <c r="BN92" s="24">
        <v>0.12737899999999999</v>
      </c>
      <c r="BQ92" s="24">
        <f t="shared" si="19"/>
        <v>0.10371</v>
      </c>
    </row>
    <row r="93" spans="2:69" x14ac:dyDescent="0.15">
      <c r="B93" s="24">
        <v>6.2021000000000548E-2</v>
      </c>
      <c r="C93" s="24">
        <v>9.5844000000000484E-2</v>
      </c>
      <c r="D93" s="24">
        <v>377.35199999999998</v>
      </c>
      <c r="E93" s="24">
        <v>7.8932500000000516E-2</v>
      </c>
      <c r="G93" s="24">
        <v>6.8372000000000099E-2</v>
      </c>
      <c r="H93" s="24">
        <v>9.1690999999999967E-2</v>
      </c>
      <c r="I93" s="24">
        <v>383.24970000000002</v>
      </c>
      <c r="J93" s="24">
        <v>8.0031500000000033E-2</v>
      </c>
      <c r="L93" s="24">
        <v>4.9630999999999759E-2</v>
      </c>
      <c r="M93" s="24">
        <v>9.2248999999999803E-2</v>
      </c>
      <c r="N93" s="24">
        <v>359.75329999999997</v>
      </c>
      <c r="O93" s="24">
        <v>7.0939999999999781E-2</v>
      </c>
      <c r="Q93" s="24">
        <v>6.8506999999999429E-2</v>
      </c>
      <c r="R93" s="24">
        <v>8.5471000000000075E-2</v>
      </c>
      <c r="S93" s="24">
        <v>388.85640000000001</v>
      </c>
      <c r="T93" s="24">
        <v>7.6988999999999752E-2</v>
      </c>
      <c r="V93" s="24">
        <v>7.4093000000000409E-2</v>
      </c>
      <c r="W93" s="24">
        <v>9.9707000000000434E-2</v>
      </c>
      <c r="X93" s="24">
        <v>391.86290000000002</v>
      </c>
      <c r="Y93" s="24">
        <v>8.6900000000000421E-2</v>
      </c>
      <c r="AA93" s="24">
        <v>5.9337999999999447E-2</v>
      </c>
      <c r="AB93" s="24">
        <v>6.4966999999999331E-2</v>
      </c>
      <c r="AC93" s="24">
        <v>388.06650000000002</v>
      </c>
      <c r="AD93" s="24">
        <v>6.2152499999999389E-2</v>
      </c>
      <c r="AE93">
        <v>0.43999999761581421</v>
      </c>
      <c r="AF93">
        <v>217191.578125</v>
      </c>
      <c r="AG93">
        <f t="shared" si="10"/>
        <v>434.38315625000001</v>
      </c>
      <c r="AH93">
        <v>0.24327021837234497</v>
      </c>
      <c r="AI93">
        <v>0.13136062026023865</v>
      </c>
      <c r="AJ93" s="24">
        <f t="shared" si="11"/>
        <v>0.11190959811210632</v>
      </c>
      <c r="AK93">
        <v>0.87999999523162842</v>
      </c>
      <c r="AL93">
        <v>282068.46875</v>
      </c>
      <c r="AM93">
        <f t="shared" si="12"/>
        <v>564.13693750000004</v>
      </c>
      <c r="AN93">
        <v>0.78550201654434204</v>
      </c>
      <c r="AO93">
        <v>0.16284213960170746</v>
      </c>
      <c r="AP93" s="24">
        <f t="shared" si="13"/>
        <v>0.62265987694263458</v>
      </c>
      <c r="AQ93">
        <v>0.87999999523162842</v>
      </c>
      <c r="AR93">
        <v>282672.65625</v>
      </c>
      <c r="AS93">
        <f t="shared" si="14"/>
        <v>565.34531249999998</v>
      </c>
      <c r="AT93">
        <v>0.78413099050521851</v>
      </c>
      <c r="AU93">
        <v>0.16518396139144897</v>
      </c>
      <c r="AV93" s="24">
        <f t="shared" si="15"/>
        <v>0.61894702911376953</v>
      </c>
      <c r="AX93" s="24">
        <v>0.44</v>
      </c>
      <c r="AY93" s="24">
        <v>213166</v>
      </c>
      <c r="AZ93" s="24">
        <f t="shared" si="16"/>
        <v>426.33199999999999</v>
      </c>
      <c r="BA93" s="24">
        <v>0.25184600000000001</v>
      </c>
      <c r="BC93" s="24">
        <v>0.124487</v>
      </c>
      <c r="BF93" s="24">
        <f t="shared" si="17"/>
        <v>0.127359</v>
      </c>
      <c r="BI93" s="24">
        <v>0.44</v>
      </c>
      <c r="BJ93" s="24">
        <v>221520</v>
      </c>
      <c r="BK93" s="24">
        <f t="shared" si="18"/>
        <v>443.04</v>
      </c>
      <c r="BL93" s="24">
        <v>0.235291</v>
      </c>
      <c r="BN93" s="24">
        <v>0.12836700000000001</v>
      </c>
      <c r="BQ93" s="24">
        <f t="shared" si="19"/>
        <v>0.10692399999999999</v>
      </c>
    </row>
    <row r="94" spans="2:69" x14ac:dyDescent="0.15">
      <c r="B94" s="24">
        <v>6.234800000000007E-2</v>
      </c>
      <c r="C94" s="24">
        <v>9.6452000000000204E-2</v>
      </c>
      <c r="D94" s="24">
        <v>379.09429999999998</v>
      </c>
      <c r="E94" s="24">
        <v>7.9400000000000137E-2</v>
      </c>
      <c r="G94" s="24">
        <v>6.8836999999999371E-2</v>
      </c>
      <c r="H94" s="24">
        <v>9.2092000000000063E-2</v>
      </c>
      <c r="I94" s="24">
        <v>383.91859999999997</v>
      </c>
      <c r="J94" s="24">
        <v>8.0464499999999717E-2</v>
      </c>
      <c r="L94" s="24">
        <v>4.9835999999999991E-2</v>
      </c>
      <c r="M94" s="24">
        <v>9.2474000000000167E-2</v>
      </c>
      <c r="N94" s="24">
        <v>360.8947</v>
      </c>
      <c r="O94" s="24">
        <v>7.1155000000000079E-2</v>
      </c>
      <c r="Q94" s="24">
        <v>6.9112999999999758E-2</v>
      </c>
      <c r="R94" s="24">
        <v>8.6159000000000319E-2</v>
      </c>
      <c r="S94" s="24">
        <v>390.404</v>
      </c>
      <c r="T94" s="24">
        <v>7.7636000000000038E-2</v>
      </c>
      <c r="V94" s="24">
        <v>7.4213000000000306E-2</v>
      </c>
      <c r="W94" s="24">
        <v>0.10028100000000073</v>
      </c>
      <c r="X94" s="24">
        <v>392.4572</v>
      </c>
      <c r="Y94" s="24">
        <v>8.7247000000000519E-2</v>
      </c>
      <c r="AA94" s="24">
        <v>5.9624999999999595E-2</v>
      </c>
      <c r="AB94" s="24">
        <v>6.5417000000000058E-2</v>
      </c>
      <c r="AC94" s="24">
        <v>389.63299999999998</v>
      </c>
      <c r="AD94" s="24">
        <v>6.2520999999999827E-2</v>
      </c>
      <c r="AE94">
        <v>0.44499999284744263</v>
      </c>
      <c r="AF94">
        <v>218663.21875</v>
      </c>
      <c r="AG94">
        <f t="shared" si="10"/>
        <v>437.3264375</v>
      </c>
      <c r="AH94">
        <v>0.2479441910982132</v>
      </c>
      <c r="AI94">
        <v>0.13224165141582489</v>
      </c>
      <c r="AJ94" s="24">
        <f t="shared" si="11"/>
        <v>0.11570253968238831</v>
      </c>
      <c r="AK94">
        <v>0.88999998569488525</v>
      </c>
      <c r="AL94">
        <v>282645.625</v>
      </c>
      <c r="AM94">
        <f t="shared" si="12"/>
        <v>565.29124999999999</v>
      </c>
      <c r="AN94">
        <v>0.79960811138153076</v>
      </c>
      <c r="AO94">
        <v>0.16302107274532318</v>
      </c>
      <c r="AP94" s="24">
        <f t="shared" si="13"/>
        <v>0.63658703863620758</v>
      </c>
      <c r="AQ94">
        <v>0.88999998569488525</v>
      </c>
      <c r="AR94">
        <v>283327.1875</v>
      </c>
      <c r="AS94">
        <f t="shared" si="14"/>
        <v>566.65437499999996</v>
      </c>
      <c r="AT94">
        <v>0.79807877540588379</v>
      </c>
      <c r="AU94">
        <v>0.16542840003967285</v>
      </c>
      <c r="AV94" s="24">
        <f t="shared" si="15"/>
        <v>0.63265037536621094</v>
      </c>
      <c r="AX94" s="24">
        <v>0.44500000000000001</v>
      </c>
      <c r="AY94" s="24">
        <v>214671</v>
      </c>
      <c r="AZ94" s="24">
        <f t="shared" si="16"/>
        <v>429.34199999999998</v>
      </c>
      <c r="BA94" s="24">
        <v>0.25648700000000002</v>
      </c>
      <c r="BC94" s="24">
        <v>0.12534799999999999</v>
      </c>
      <c r="BF94" s="24">
        <f t="shared" si="17"/>
        <v>0.13113900000000003</v>
      </c>
      <c r="BI94" s="24">
        <v>0.44500000000000001</v>
      </c>
      <c r="BJ94" s="24">
        <v>223223</v>
      </c>
      <c r="BK94" s="24">
        <f t="shared" si="18"/>
        <v>446.44600000000003</v>
      </c>
      <c r="BL94" s="24">
        <v>0.23953199999999999</v>
      </c>
      <c r="BN94" s="24">
        <v>0.12934399999999999</v>
      </c>
      <c r="BQ94" s="24">
        <f t="shared" si="19"/>
        <v>0.11018800000000001</v>
      </c>
    </row>
    <row r="95" spans="2:69" x14ac:dyDescent="0.15">
      <c r="B95" s="24">
        <v>6.3092000000000148E-2</v>
      </c>
      <c r="C95" s="24">
        <v>9.7086000000000006E-2</v>
      </c>
      <c r="D95" s="24">
        <v>380.7903</v>
      </c>
      <c r="E95" s="24">
        <v>8.0089000000000077E-2</v>
      </c>
      <c r="G95" s="24">
        <v>6.9317000000000739E-2</v>
      </c>
      <c r="H95" s="24">
        <v>9.2548999999999992E-2</v>
      </c>
      <c r="I95" s="24">
        <v>384.92490000000004</v>
      </c>
      <c r="J95" s="24">
        <v>8.0933000000000366E-2</v>
      </c>
      <c r="L95" s="24">
        <v>5.012900000000009E-2</v>
      </c>
      <c r="M95" s="24">
        <v>9.2867000000000033E-2</v>
      </c>
      <c r="N95" s="24">
        <v>362.59070000000003</v>
      </c>
      <c r="O95" s="24">
        <v>7.1498000000000062E-2</v>
      </c>
      <c r="Q95" s="24">
        <v>6.962299999999999E-2</v>
      </c>
      <c r="R95" s="24">
        <v>8.6834999999999773E-2</v>
      </c>
      <c r="S95" s="24">
        <v>391.8827</v>
      </c>
      <c r="T95" s="24">
        <v>7.8228999999999882E-2</v>
      </c>
      <c r="V95" s="24">
        <v>7.4142999999999404E-2</v>
      </c>
      <c r="W95" s="24">
        <v>0.10057799999999961</v>
      </c>
      <c r="X95" s="24">
        <v>393.63920000000002</v>
      </c>
      <c r="Y95" s="24">
        <v>8.7360499999999508E-2</v>
      </c>
      <c r="AA95" s="24">
        <v>5.971599999999988E-2</v>
      </c>
      <c r="AB95" s="24">
        <v>6.5668999999999755E-2</v>
      </c>
      <c r="AC95" s="24">
        <v>391.17409999999995</v>
      </c>
      <c r="AD95" s="24">
        <v>6.2692499999999818E-2</v>
      </c>
      <c r="AE95">
        <v>0.44999998807907104</v>
      </c>
      <c r="AF95">
        <v>220109.703125</v>
      </c>
      <c r="AG95">
        <f t="shared" si="10"/>
        <v>440.21940625000002</v>
      </c>
      <c r="AH95">
        <v>0.2526649534702301</v>
      </c>
      <c r="AI95">
        <v>0.13310712575912476</v>
      </c>
      <c r="AJ95" s="24">
        <f t="shared" si="11"/>
        <v>0.11955782771110535</v>
      </c>
      <c r="AK95">
        <v>0.89999997615814209</v>
      </c>
      <c r="AL95">
        <v>283201.65625</v>
      </c>
      <c r="AM95">
        <f t="shared" si="12"/>
        <v>566.40331249999997</v>
      </c>
      <c r="AN95">
        <v>0.81375080347061157</v>
      </c>
      <c r="AO95">
        <v>0.16318921744823456</v>
      </c>
      <c r="AP95" s="24">
        <f t="shared" si="13"/>
        <v>0.65056158602237701</v>
      </c>
      <c r="AQ95">
        <v>0.89999997615814209</v>
      </c>
      <c r="AR95">
        <v>283961.3125</v>
      </c>
      <c r="AS95">
        <f t="shared" si="14"/>
        <v>567.92262500000004</v>
      </c>
      <c r="AT95">
        <v>0.81206923723220825</v>
      </c>
      <c r="AU95">
        <v>0.16565769910812378</v>
      </c>
      <c r="AV95" s="24">
        <f t="shared" si="15"/>
        <v>0.64641153812408447</v>
      </c>
      <c r="AX95" s="24">
        <v>0.45</v>
      </c>
      <c r="AY95" s="24">
        <v>216157</v>
      </c>
      <c r="AZ95" s="24">
        <f t="shared" si="16"/>
        <v>432.31400000000002</v>
      </c>
      <c r="BA95" s="24">
        <v>0.26116499999999998</v>
      </c>
      <c r="BC95" s="24">
        <v>0.126197</v>
      </c>
      <c r="BF95" s="24">
        <f t="shared" si="17"/>
        <v>0.13496799999999998</v>
      </c>
      <c r="BI95" s="24">
        <v>0.45</v>
      </c>
      <c r="BJ95" s="24">
        <v>224908</v>
      </c>
      <c r="BK95" s="24">
        <f t="shared" si="18"/>
        <v>449.81599999999997</v>
      </c>
      <c r="BL95" s="24">
        <v>0.243808</v>
      </c>
      <c r="BN95" s="24">
        <v>0.13030900000000001</v>
      </c>
      <c r="BQ95" s="24">
        <f t="shared" si="19"/>
        <v>0.11349899999999999</v>
      </c>
    </row>
    <row r="96" spans="2:69" x14ac:dyDescent="0.15">
      <c r="B96" s="24">
        <v>6.3219000000000136E-2</v>
      </c>
      <c r="C96" s="24">
        <v>9.7457999999999601E-2</v>
      </c>
      <c r="D96" s="24">
        <v>382.4588</v>
      </c>
      <c r="E96" s="24">
        <v>8.0338499999999868E-2</v>
      </c>
      <c r="G96" s="24">
        <v>6.9977999999999874E-2</v>
      </c>
      <c r="H96" s="24">
        <v>9.326299999999943E-2</v>
      </c>
      <c r="I96" s="24">
        <v>385.99259999999998</v>
      </c>
      <c r="J96" s="24">
        <v>8.1620499999999652E-2</v>
      </c>
      <c r="L96" s="24">
        <v>5.0532999999999717E-2</v>
      </c>
      <c r="M96" s="24">
        <v>9.3299000000000021E-2</v>
      </c>
      <c r="N96" s="24">
        <v>365.137</v>
      </c>
      <c r="O96" s="24">
        <v>7.1915999999999869E-2</v>
      </c>
      <c r="Q96" s="24">
        <v>7.02259999999999E-2</v>
      </c>
      <c r="R96" s="24">
        <v>8.741600000000016E-2</v>
      </c>
      <c r="S96" s="24">
        <v>392.18029999999999</v>
      </c>
      <c r="T96" s="24">
        <v>7.882100000000003E-2</v>
      </c>
      <c r="V96" s="24">
        <v>7.4580000000000091E-2</v>
      </c>
      <c r="W96" s="24">
        <v>0.10098699999999994</v>
      </c>
      <c r="X96" s="24">
        <v>395.08580000000001</v>
      </c>
      <c r="Y96" s="24">
        <v>8.7783500000000014E-2</v>
      </c>
      <c r="AA96" s="24">
        <v>5.9371999999999758E-2</v>
      </c>
      <c r="AB96" s="24">
        <v>6.6030999999999729E-2</v>
      </c>
      <c r="AC96" s="24">
        <v>392.76799999999997</v>
      </c>
      <c r="AD96" s="24">
        <v>6.2701499999999744E-2</v>
      </c>
      <c r="AE96">
        <v>0.45500001311302185</v>
      </c>
      <c r="AF96">
        <v>221523.3125</v>
      </c>
      <c r="AG96">
        <f t="shared" si="10"/>
        <v>443.04662500000001</v>
      </c>
      <c r="AH96">
        <v>0.25746601819992065</v>
      </c>
      <c r="AI96">
        <v>0.1339435875415802</v>
      </c>
      <c r="AJ96" s="24">
        <f t="shared" si="11"/>
        <v>0.12352243065834045</v>
      </c>
      <c r="AK96">
        <v>0.9100000262260437</v>
      </c>
      <c r="AL96">
        <v>283744.4375</v>
      </c>
      <c r="AM96">
        <f t="shared" si="12"/>
        <v>567.48887500000001</v>
      </c>
      <c r="AN96">
        <v>0.82791465520858765</v>
      </c>
      <c r="AO96">
        <v>0.16335301101207733</v>
      </c>
      <c r="AP96" s="24">
        <f t="shared" si="13"/>
        <v>0.66456164419651031</v>
      </c>
      <c r="AQ96">
        <v>0.9100000262260437</v>
      </c>
      <c r="AR96">
        <v>284577.84375</v>
      </c>
      <c r="AS96">
        <f t="shared" si="14"/>
        <v>569.1556875</v>
      </c>
      <c r="AT96">
        <v>0.82608819007873535</v>
      </c>
      <c r="AU96">
        <v>0.16587613523006439</v>
      </c>
      <c r="AV96" s="24">
        <f t="shared" si="15"/>
        <v>0.66021205484867096</v>
      </c>
      <c r="AX96" s="24">
        <v>0.45500000000000002</v>
      </c>
      <c r="AY96" s="24">
        <v>217625</v>
      </c>
      <c r="AZ96" s="24">
        <f t="shared" si="16"/>
        <v>435.25</v>
      </c>
      <c r="BA96" s="24">
        <v>0.26588200000000001</v>
      </c>
      <c r="BC96" s="24">
        <v>0.12703400000000001</v>
      </c>
      <c r="BF96" s="24">
        <f t="shared" si="17"/>
        <v>0.138848</v>
      </c>
      <c r="BI96" s="24">
        <v>0.45500000000000002</v>
      </c>
      <c r="BJ96" s="24">
        <v>226577</v>
      </c>
      <c r="BK96" s="24">
        <f t="shared" si="18"/>
        <v>453.154</v>
      </c>
      <c r="BL96" s="24">
        <v>0.248117</v>
      </c>
      <c r="BN96" s="24">
        <v>0.13126399999999999</v>
      </c>
      <c r="BQ96" s="24">
        <f t="shared" si="19"/>
        <v>0.11685300000000001</v>
      </c>
    </row>
    <row r="97" spans="2:69" x14ac:dyDescent="0.15">
      <c r="B97" s="24">
        <v>6.3238999999999379E-2</v>
      </c>
      <c r="C97" s="24">
        <v>9.8025999999999947E-2</v>
      </c>
      <c r="D97" s="24">
        <v>384.06029999999998</v>
      </c>
      <c r="E97" s="24">
        <v>8.0632499999999663E-2</v>
      </c>
      <c r="G97" s="24">
        <v>7.070500000000024E-2</v>
      </c>
      <c r="H97" s="24">
        <v>9.4034999999999869E-2</v>
      </c>
      <c r="I97" s="24">
        <v>387.012</v>
      </c>
      <c r="J97" s="24">
        <v>8.2370000000000054E-2</v>
      </c>
      <c r="L97" s="24">
        <v>5.0870999999999889E-2</v>
      </c>
      <c r="M97" s="24">
        <v>9.3776999999999333E-2</v>
      </c>
      <c r="N97" s="24">
        <v>366.00909999999999</v>
      </c>
      <c r="O97" s="24">
        <v>7.2323999999999611E-2</v>
      </c>
      <c r="Q97" s="24">
        <v>7.0564000000000071E-2</v>
      </c>
      <c r="R97" s="24">
        <v>8.7653000000000425E-2</v>
      </c>
      <c r="S97" s="24">
        <v>392.8965</v>
      </c>
      <c r="T97" s="24">
        <v>7.9108500000000248E-2</v>
      </c>
      <c r="V97" s="24">
        <v>7.5138000000000815E-2</v>
      </c>
      <c r="W97" s="24">
        <v>0.10111900000000063</v>
      </c>
      <c r="X97" s="24">
        <v>397.64529999999996</v>
      </c>
      <c r="Y97" s="24">
        <v>8.812850000000072E-2</v>
      </c>
      <c r="AA97" s="24">
        <v>5.9910000000000352E-2</v>
      </c>
      <c r="AB97" s="24">
        <v>6.637800000000027E-2</v>
      </c>
      <c r="AC97" s="24">
        <v>394.2817</v>
      </c>
      <c r="AD97" s="24">
        <v>6.3144000000000311E-2</v>
      </c>
      <c r="AE97">
        <v>0.46000000834465027</v>
      </c>
      <c r="AF97">
        <v>222917.59375</v>
      </c>
      <c r="AG97">
        <f t="shared" si="10"/>
        <v>445.83518750000002</v>
      </c>
      <c r="AH97">
        <v>0.26229622960090637</v>
      </c>
      <c r="AI97">
        <v>0.13477195799350739</v>
      </c>
      <c r="AJ97" s="24">
        <f t="shared" si="11"/>
        <v>0.12752427160739899</v>
      </c>
      <c r="AK97">
        <v>0.92000001668930054</v>
      </c>
      <c r="AL97">
        <v>284272.3125</v>
      </c>
      <c r="AM97">
        <f t="shared" si="12"/>
        <v>568.544625</v>
      </c>
      <c r="AN97">
        <v>0.84210515022277832</v>
      </c>
      <c r="AO97">
        <v>0.16350769996643066</v>
      </c>
      <c r="AP97" s="24">
        <f t="shared" si="13"/>
        <v>0.67859745025634766</v>
      </c>
      <c r="AQ97">
        <v>0.92000001668930054</v>
      </c>
      <c r="AR97">
        <v>285173.75</v>
      </c>
      <c r="AS97">
        <f t="shared" si="14"/>
        <v>570.34749999999997</v>
      </c>
      <c r="AT97">
        <v>0.84014266729354858</v>
      </c>
      <c r="AU97">
        <v>0.16608390212059021</v>
      </c>
      <c r="AV97" s="24">
        <f t="shared" si="15"/>
        <v>0.67405876517295837</v>
      </c>
      <c r="AX97" s="24">
        <v>0.46</v>
      </c>
      <c r="AY97" s="24">
        <v>219073</v>
      </c>
      <c r="AZ97" s="24">
        <f t="shared" si="16"/>
        <v>438.14600000000002</v>
      </c>
      <c r="BA97" s="24">
        <v>0.27064300000000002</v>
      </c>
      <c r="BC97" s="24">
        <v>0.127857</v>
      </c>
      <c r="BF97" s="24">
        <f t="shared" si="17"/>
        <v>0.14278600000000002</v>
      </c>
      <c r="BI97" s="24">
        <v>0.46</v>
      </c>
      <c r="BJ97" s="24">
        <v>228228</v>
      </c>
      <c r="BK97" s="24">
        <f t="shared" si="18"/>
        <v>456.45600000000002</v>
      </c>
      <c r="BL97" s="24">
        <v>0.25246000000000002</v>
      </c>
      <c r="BN97" s="24">
        <v>0.13220699999999999</v>
      </c>
      <c r="BQ97" s="24">
        <f t="shared" si="19"/>
        <v>0.12025300000000003</v>
      </c>
    </row>
    <row r="98" spans="2:69" x14ac:dyDescent="0.15">
      <c r="B98" s="24">
        <v>6.328200000000006E-2</v>
      </c>
      <c r="C98" s="24">
        <v>9.855600000000031E-2</v>
      </c>
      <c r="D98" s="24">
        <v>385.64769999999999</v>
      </c>
      <c r="E98" s="24">
        <v>8.0919000000000185E-2</v>
      </c>
      <c r="G98" s="24">
        <v>7.1419999999999817E-2</v>
      </c>
      <c r="H98" s="24">
        <v>9.4928999999999597E-2</v>
      </c>
      <c r="I98" s="24">
        <v>388.0523</v>
      </c>
      <c r="J98" s="24">
        <v>8.3174499999999707E-2</v>
      </c>
      <c r="L98" s="24">
        <v>5.132999999999921E-2</v>
      </c>
      <c r="M98" s="24">
        <v>9.4183999999999379E-2</v>
      </c>
      <c r="N98" s="24">
        <v>368.82569999999998</v>
      </c>
      <c r="O98" s="24">
        <v>7.2756999999999294E-2</v>
      </c>
      <c r="Q98" s="24">
        <v>7.0842000000000738E-2</v>
      </c>
      <c r="R98" s="24">
        <v>8.7945000000000384E-2</v>
      </c>
      <c r="S98" s="24">
        <v>393.66659999999996</v>
      </c>
      <c r="T98" s="24">
        <v>7.9393500000000561E-2</v>
      </c>
      <c r="V98" s="24">
        <v>7.5853999999999644E-2</v>
      </c>
      <c r="W98" s="24">
        <v>0.10174400000000006</v>
      </c>
      <c r="X98" s="24">
        <v>399.32150000000001</v>
      </c>
      <c r="Y98" s="24">
        <v>8.879899999999985E-2</v>
      </c>
      <c r="AA98" s="24">
        <v>6.050000000000022E-2</v>
      </c>
      <c r="AB98" s="24">
        <v>6.6951999999999678E-2</v>
      </c>
      <c r="AC98" s="24">
        <v>395.89640000000003</v>
      </c>
      <c r="AD98" s="24">
        <v>6.3725999999999949E-2</v>
      </c>
      <c r="AE98">
        <v>0.46500000357627869</v>
      </c>
      <c r="AF98">
        <v>224293.125</v>
      </c>
      <c r="AG98">
        <f t="shared" si="10"/>
        <v>448.58625000000001</v>
      </c>
      <c r="AH98">
        <v>0.26715165376663208</v>
      </c>
      <c r="AI98">
        <v>0.13559263944625854</v>
      </c>
      <c r="AJ98" s="24">
        <f t="shared" si="11"/>
        <v>0.13155901432037354</v>
      </c>
      <c r="AK98">
        <v>0.93000000715255737</v>
      </c>
      <c r="AL98">
        <v>284783.21875</v>
      </c>
      <c r="AM98">
        <f t="shared" si="12"/>
        <v>569.56643750000001</v>
      </c>
      <c r="AN98">
        <v>0.8563237190246582</v>
      </c>
      <c r="AO98">
        <v>0.16365349292755127</v>
      </c>
      <c r="AP98" s="24">
        <f t="shared" si="13"/>
        <v>0.69267022609710693</v>
      </c>
      <c r="AQ98">
        <v>0.93000000715255737</v>
      </c>
      <c r="AR98">
        <v>285755.21875</v>
      </c>
      <c r="AS98">
        <f t="shared" si="14"/>
        <v>571.51043749999997</v>
      </c>
      <c r="AT98">
        <v>0.85422056913375854</v>
      </c>
      <c r="AU98">
        <v>0.16628311574459076</v>
      </c>
      <c r="AV98" s="24">
        <f t="shared" si="15"/>
        <v>0.68793745338916779</v>
      </c>
      <c r="AX98" s="24">
        <v>0.46500000000000002</v>
      </c>
      <c r="AY98" s="24">
        <v>220502</v>
      </c>
      <c r="AZ98" s="24">
        <f t="shared" si="16"/>
        <v>441.00400000000002</v>
      </c>
      <c r="BA98" s="24">
        <v>0.27544200000000002</v>
      </c>
      <c r="BC98" s="24">
        <v>0.128668</v>
      </c>
      <c r="BF98" s="24">
        <f t="shared" si="17"/>
        <v>0.14677400000000002</v>
      </c>
      <c r="BI98" s="24">
        <v>0.46500000000000002</v>
      </c>
      <c r="BJ98" s="24">
        <v>229863</v>
      </c>
      <c r="BK98" s="24">
        <f t="shared" si="18"/>
        <v>459.726</v>
      </c>
      <c r="BL98" s="24">
        <v>0.25684000000000001</v>
      </c>
      <c r="BN98" s="24">
        <v>0.13313900000000001</v>
      </c>
      <c r="BQ98" s="24">
        <f t="shared" si="19"/>
        <v>0.12370100000000001</v>
      </c>
    </row>
    <row r="99" spans="2:69" x14ac:dyDescent="0.15">
      <c r="B99" s="24">
        <v>6.3633000000000273E-2</v>
      </c>
      <c r="C99" s="24">
        <v>9.9079000000000583E-2</v>
      </c>
      <c r="D99" s="24">
        <v>386.1343</v>
      </c>
      <c r="E99" s="24">
        <v>8.1356000000000428E-2</v>
      </c>
      <c r="G99" s="24">
        <v>7.1996999999999645E-2</v>
      </c>
      <c r="H99" s="24">
        <v>9.5435000000000159E-2</v>
      </c>
      <c r="I99" s="24">
        <v>389.154</v>
      </c>
      <c r="J99" s="24">
        <v>8.3715999999999902E-2</v>
      </c>
      <c r="L99" s="24">
        <v>5.1705000000000112E-2</v>
      </c>
      <c r="M99" s="24">
        <v>9.4600999999999935E-2</v>
      </c>
      <c r="N99" s="24">
        <v>370.92040000000003</v>
      </c>
      <c r="O99" s="24">
        <v>7.3153000000000024E-2</v>
      </c>
      <c r="Q99" s="24">
        <v>7.1100999999999637E-2</v>
      </c>
      <c r="R99" s="24">
        <v>8.8172000000000139E-2</v>
      </c>
      <c r="S99" s="24">
        <v>394.75409999999999</v>
      </c>
      <c r="T99" s="24">
        <v>7.9636499999999888E-2</v>
      </c>
      <c r="V99" s="24">
        <v>7.6509000000000604E-2</v>
      </c>
      <c r="W99" s="24">
        <v>0.10234300000000029</v>
      </c>
      <c r="X99" s="24">
        <v>402.4083</v>
      </c>
      <c r="Y99" s="24">
        <v>8.942600000000045E-2</v>
      </c>
      <c r="AA99" s="24">
        <v>6.1628999999999934E-2</v>
      </c>
      <c r="AB99" s="24">
        <v>6.7454999999999821E-2</v>
      </c>
      <c r="AC99" s="24">
        <v>397.42230000000001</v>
      </c>
      <c r="AD99" s="24">
        <v>6.4541999999999877E-2</v>
      </c>
      <c r="AE99">
        <v>0.4699999988079071</v>
      </c>
      <c r="AF99">
        <v>225651.03125</v>
      </c>
      <c r="AG99">
        <f t="shared" si="10"/>
        <v>451.30206249999998</v>
      </c>
      <c r="AH99">
        <v>0.27202814817428589</v>
      </c>
      <c r="AI99">
        <v>0.1364082396030426</v>
      </c>
      <c r="AJ99" s="24">
        <f t="shared" si="11"/>
        <v>0.13561990857124329</v>
      </c>
      <c r="AK99">
        <v>0.93999999761581421</v>
      </c>
      <c r="AL99">
        <v>285282</v>
      </c>
      <c r="AM99">
        <f t="shared" si="12"/>
        <v>570.56399999999996</v>
      </c>
      <c r="AN99">
        <v>0.87056213617324829</v>
      </c>
      <c r="AO99">
        <v>0.16379168629646301</v>
      </c>
      <c r="AP99" s="24">
        <f t="shared" si="13"/>
        <v>0.70677044987678528</v>
      </c>
      <c r="AQ99">
        <v>0.93999999761581421</v>
      </c>
      <c r="AR99">
        <v>286325.0625</v>
      </c>
      <c r="AS99">
        <f t="shared" si="14"/>
        <v>572.650125</v>
      </c>
      <c r="AT99">
        <v>0.86832410097122192</v>
      </c>
      <c r="AU99">
        <v>0.16647547483444214</v>
      </c>
      <c r="AV99" s="24">
        <f t="shared" si="15"/>
        <v>0.70184862613677979</v>
      </c>
      <c r="AX99" s="24">
        <v>0.47</v>
      </c>
      <c r="AY99" s="24">
        <v>221914</v>
      </c>
      <c r="AZ99" s="24">
        <f t="shared" si="16"/>
        <v>443.82799999999997</v>
      </c>
      <c r="BA99" s="24">
        <v>0.28027800000000003</v>
      </c>
      <c r="BC99" s="24">
        <v>0.129466</v>
      </c>
      <c r="BF99" s="24">
        <f t="shared" si="17"/>
        <v>0.15081200000000003</v>
      </c>
      <c r="BI99" s="24">
        <v>0.47</v>
      </c>
      <c r="BJ99" s="24">
        <v>231478</v>
      </c>
      <c r="BK99" s="24">
        <f t="shared" si="18"/>
        <v>462.95600000000002</v>
      </c>
      <c r="BL99" s="24">
        <v>0.26125999999999999</v>
      </c>
      <c r="BN99" s="24">
        <v>0.13405800000000001</v>
      </c>
      <c r="BQ99" s="24">
        <f t="shared" si="19"/>
        <v>0.12720199999999998</v>
      </c>
    </row>
    <row r="100" spans="2:69" x14ac:dyDescent="0.15">
      <c r="B100" s="24">
        <v>6.4631999999999579E-2</v>
      </c>
      <c r="C100" s="24">
        <v>9.9495000000000111E-2</v>
      </c>
      <c r="D100" s="24">
        <v>387.00540000000001</v>
      </c>
      <c r="E100" s="24">
        <v>8.2063499999999845E-2</v>
      </c>
      <c r="G100" s="24">
        <v>7.2494999999999976E-2</v>
      </c>
      <c r="H100" s="24">
        <v>9.6013000000000126E-2</v>
      </c>
      <c r="I100" s="24">
        <v>390.77540000000005</v>
      </c>
      <c r="J100" s="24">
        <v>8.4254000000000051E-2</v>
      </c>
      <c r="L100" s="24">
        <v>5.2140999999999771E-2</v>
      </c>
      <c r="M100" s="24">
        <v>9.5026999999999973E-2</v>
      </c>
      <c r="N100" s="24">
        <v>372.55500000000001</v>
      </c>
      <c r="O100" s="24">
        <v>7.3583999999999872E-2</v>
      </c>
      <c r="Q100" s="24">
        <v>7.1341999999999572E-2</v>
      </c>
      <c r="R100" s="24">
        <v>8.8578999999999297E-2</v>
      </c>
      <c r="S100" s="24">
        <v>396.19970000000001</v>
      </c>
      <c r="T100" s="24">
        <v>7.9960499999999435E-2</v>
      </c>
      <c r="V100" s="24">
        <v>7.7237000000000222E-2</v>
      </c>
      <c r="W100" s="24">
        <v>0.1032150000000005</v>
      </c>
      <c r="X100" s="24">
        <v>405.01609999999999</v>
      </c>
      <c r="Y100" s="24">
        <v>9.0226000000000361E-2</v>
      </c>
      <c r="AA100" s="24">
        <v>6.2090000000000423E-2</v>
      </c>
      <c r="AB100" s="24">
        <v>6.7979000000000234E-2</v>
      </c>
      <c r="AC100" s="24">
        <v>398.94920000000002</v>
      </c>
      <c r="AD100" s="24">
        <v>6.5034500000000328E-2</v>
      </c>
      <c r="AE100">
        <v>0.47499999403953552</v>
      </c>
      <c r="AF100">
        <v>226990.484375</v>
      </c>
      <c r="AG100">
        <f t="shared" si="10"/>
        <v>453.98096874999999</v>
      </c>
      <c r="AH100">
        <v>0.27693089842796326</v>
      </c>
      <c r="AI100">
        <v>0.13721632957458496</v>
      </c>
      <c r="AJ100" s="24">
        <f t="shared" si="11"/>
        <v>0.1397145688533783</v>
      </c>
      <c r="AK100">
        <v>0.94999998807907104</v>
      </c>
      <c r="AL100">
        <v>285767.21875</v>
      </c>
      <c r="AM100">
        <f t="shared" si="12"/>
        <v>571.53443749999997</v>
      </c>
      <c r="AN100">
        <v>0.88482093811035156</v>
      </c>
      <c r="AO100">
        <v>0.16392128169536591</v>
      </c>
      <c r="AP100" s="24">
        <f t="shared" si="13"/>
        <v>0.72089965641498566</v>
      </c>
      <c r="AQ100">
        <v>0.94999998807907104</v>
      </c>
      <c r="AR100">
        <v>286877.34375</v>
      </c>
      <c r="AS100">
        <f t="shared" si="14"/>
        <v>573.75468750000005</v>
      </c>
      <c r="AT100">
        <v>0.88245975971221924</v>
      </c>
      <c r="AU100">
        <v>0.16665726900100708</v>
      </c>
      <c r="AV100" s="24">
        <f t="shared" si="15"/>
        <v>0.71580249071121216</v>
      </c>
      <c r="AX100" s="24">
        <v>0.47499999999999998</v>
      </c>
      <c r="AY100" s="24">
        <v>223305</v>
      </c>
      <c r="AZ100" s="24">
        <f t="shared" si="16"/>
        <v>446.61</v>
      </c>
      <c r="BA100" s="24">
        <v>0.28515800000000002</v>
      </c>
      <c r="BC100" s="24">
        <v>0.13025</v>
      </c>
      <c r="BF100" s="24">
        <f t="shared" si="17"/>
        <v>0.15490800000000002</v>
      </c>
      <c r="BI100" s="24">
        <v>0.47499999999999998</v>
      </c>
      <c r="BJ100" s="24">
        <v>233076</v>
      </c>
      <c r="BK100" s="24">
        <f t="shared" si="18"/>
        <v>466.15199999999999</v>
      </c>
      <c r="BL100" s="24">
        <v>0.26571499999999998</v>
      </c>
      <c r="BN100" s="24">
        <v>0.134966</v>
      </c>
      <c r="BQ100" s="24">
        <f t="shared" si="19"/>
        <v>0.13074899999999998</v>
      </c>
    </row>
    <row r="101" spans="2:69" x14ac:dyDescent="0.15">
      <c r="B101" s="24">
        <v>6.3505000000000145E-2</v>
      </c>
      <c r="C101" s="24">
        <v>9.9952000000000041E-2</v>
      </c>
      <c r="D101" s="24">
        <v>387.89080000000001</v>
      </c>
      <c r="E101" s="24">
        <v>8.1728500000000093E-2</v>
      </c>
      <c r="G101" s="24">
        <v>7.303900000000052E-2</v>
      </c>
      <c r="H101" s="24">
        <v>9.6419000000000032E-2</v>
      </c>
      <c r="I101" s="24">
        <v>391.97059999999999</v>
      </c>
      <c r="J101" s="24">
        <v>8.4729000000000276E-2</v>
      </c>
      <c r="L101" s="24">
        <v>5.2532000000000245E-2</v>
      </c>
      <c r="M101" s="24">
        <v>9.559799999999985E-2</v>
      </c>
      <c r="N101" s="24">
        <v>373.98079999999999</v>
      </c>
      <c r="O101" s="24">
        <v>7.4065000000000047E-2</v>
      </c>
      <c r="Q101" s="24">
        <v>7.1710999999999636E-2</v>
      </c>
      <c r="R101" s="24">
        <v>8.910499999999999E-2</v>
      </c>
      <c r="S101" s="24">
        <v>397.89570000000003</v>
      </c>
      <c r="T101" s="24">
        <v>8.0407999999999813E-2</v>
      </c>
      <c r="V101" s="24">
        <v>7.8043999999999336E-2</v>
      </c>
      <c r="W101" s="24">
        <v>0.10414699999999932</v>
      </c>
      <c r="X101" s="24">
        <v>406.88120000000004</v>
      </c>
      <c r="Y101" s="24">
        <v>9.109549999999933E-2</v>
      </c>
      <c r="AA101" s="24">
        <v>6.2580999999999776E-2</v>
      </c>
      <c r="AB101" s="24">
        <v>6.8350999999999829E-2</v>
      </c>
      <c r="AC101" s="24">
        <v>400.50349999999997</v>
      </c>
      <c r="AD101" s="24">
        <v>6.5465999999999802E-2</v>
      </c>
      <c r="AE101">
        <v>0.47999998927116394</v>
      </c>
      <c r="AF101">
        <v>228280.546875</v>
      </c>
      <c r="AG101">
        <f t="shared" si="10"/>
        <v>456.56109375</v>
      </c>
      <c r="AH101">
        <v>0.28195649385452271</v>
      </c>
      <c r="AI101">
        <v>0.13798098266124725</v>
      </c>
      <c r="AJ101" s="24">
        <f t="shared" si="11"/>
        <v>0.14397551119327545</v>
      </c>
      <c r="AK101">
        <v>0.95999997854232788</v>
      </c>
      <c r="AL101">
        <v>286239.09375</v>
      </c>
      <c r="AM101">
        <f t="shared" si="12"/>
        <v>572.47818749999999</v>
      </c>
      <c r="AN101">
        <v>0.89910179376602173</v>
      </c>
      <c r="AO101">
        <v>0.16404363512992859</v>
      </c>
      <c r="AP101" s="24">
        <f t="shared" si="13"/>
        <v>0.73505815863609314</v>
      </c>
      <c r="AQ101">
        <v>0.95999997854232788</v>
      </c>
      <c r="AR101">
        <v>287412.90625</v>
      </c>
      <c r="AS101">
        <f t="shared" si="14"/>
        <v>574.82581249999998</v>
      </c>
      <c r="AT101">
        <v>0.89662444591522217</v>
      </c>
      <c r="AU101">
        <v>0.16682742536067963</v>
      </c>
      <c r="AV101" s="24">
        <f t="shared" si="15"/>
        <v>0.72979702055454254</v>
      </c>
      <c r="AX101" s="24">
        <v>0.48</v>
      </c>
      <c r="AY101" s="24">
        <v>224675</v>
      </c>
      <c r="AZ101" s="24">
        <f t="shared" si="16"/>
        <v>449.35</v>
      </c>
      <c r="BA101" s="24">
        <v>0.29008099999999998</v>
      </c>
      <c r="BC101" s="24">
        <v>0.131021</v>
      </c>
      <c r="BF101" s="24">
        <f t="shared" si="17"/>
        <v>0.15905999999999998</v>
      </c>
      <c r="BI101" s="24">
        <v>0.48</v>
      </c>
      <c r="BJ101" s="24">
        <v>234657</v>
      </c>
      <c r="BK101" s="24">
        <f t="shared" si="18"/>
        <v>469.31400000000002</v>
      </c>
      <c r="BL101" s="24">
        <v>0.27020300000000003</v>
      </c>
      <c r="BN101" s="24">
        <v>0.13586400000000001</v>
      </c>
      <c r="BQ101" s="24">
        <f t="shared" si="19"/>
        <v>0.13433900000000001</v>
      </c>
    </row>
    <row r="102" spans="2:69" x14ac:dyDescent="0.15">
      <c r="B102" s="24">
        <v>6.3968000000000025E-2</v>
      </c>
      <c r="C102" s="24">
        <v>0.10043899999999972</v>
      </c>
      <c r="D102" s="24">
        <v>389.28909999999996</v>
      </c>
      <c r="E102" s="24">
        <v>8.2203499999999874E-2</v>
      </c>
      <c r="G102" s="24">
        <v>7.346899999999934E-2</v>
      </c>
      <c r="H102" s="24">
        <v>9.6967999999999499E-2</v>
      </c>
      <c r="I102" s="24">
        <v>394.97050000000002</v>
      </c>
      <c r="J102" s="24">
        <v>8.521849999999942E-2</v>
      </c>
      <c r="L102" s="24">
        <v>5.2969000000000044E-2</v>
      </c>
      <c r="M102" s="24">
        <v>9.6119999999999983E-2</v>
      </c>
      <c r="N102" s="24">
        <v>375.49340000000001</v>
      </c>
      <c r="O102" s="24">
        <v>7.4544500000000014E-2</v>
      </c>
      <c r="Q102" s="24">
        <v>7.2078000000000308E-2</v>
      </c>
      <c r="R102" s="24">
        <v>8.9522999999999797E-2</v>
      </c>
      <c r="S102" s="24">
        <v>400.28709999999995</v>
      </c>
      <c r="T102" s="24">
        <v>8.0800500000000053E-2</v>
      </c>
      <c r="V102" s="24">
        <v>7.8651999999999944E-2</v>
      </c>
      <c r="W102" s="24">
        <v>0.10494400000000059</v>
      </c>
      <c r="X102" s="24">
        <v>408.65090000000004</v>
      </c>
      <c r="Y102" s="24">
        <v>9.1798000000000268E-2</v>
      </c>
      <c r="AA102" s="24">
        <v>6.3367000000000395E-2</v>
      </c>
      <c r="AB102" s="24">
        <v>6.871300000000069E-2</v>
      </c>
      <c r="AC102" s="24">
        <v>402.07759999999996</v>
      </c>
      <c r="AD102" s="24">
        <v>6.6040000000000543E-2</v>
      </c>
      <c r="AE102">
        <v>0.48500001430511475</v>
      </c>
      <c r="AF102">
        <v>229553.125</v>
      </c>
      <c r="AG102">
        <f t="shared" si="10"/>
        <v>459.10624999999999</v>
      </c>
      <c r="AH102">
        <v>0.28700754046440125</v>
      </c>
      <c r="AI102">
        <v>0.13873741030693054</v>
      </c>
      <c r="AJ102" s="24">
        <f t="shared" si="11"/>
        <v>0.1482701301574707</v>
      </c>
      <c r="AK102">
        <v>0.97000002861022949</v>
      </c>
      <c r="AL102">
        <v>286698.75</v>
      </c>
      <c r="AM102">
        <f t="shared" si="12"/>
        <v>573.39750000000004</v>
      </c>
      <c r="AN102">
        <v>0.91340333223342896</v>
      </c>
      <c r="AO102">
        <v>0.16415907442569733</v>
      </c>
      <c r="AP102" s="24">
        <f t="shared" si="13"/>
        <v>0.74924425780773163</v>
      </c>
      <c r="AQ102">
        <v>0.97000002861022949</v>
      </c>
      <c r="AR102">
        <v>287934.28125</v>
      </c>
      <c r="AS102">
        <f t="shared" si="14"/>
        <v>575.86856250000005</v>
      </c>
      <c r="AT102">
        <v>0.91081392765045166</v>
      </c>
      <c r="AU102">
        <v>0.16698646545410156</v>
      </c>
      <c r="AV102" s="24">
        <f t="shared" si="15"/>
        <v>0.7438274621963501</v>
      </c>
      <c r="AX102" s="24">
        <v>0.48499999999999999</v>
      </c>
      <c r="AY102" s="24">
        <v>226025</v>
      </c>
      <c r="AZ102" s="24">
        <f t="shared" si="16"/>
        <v>452.05</v>
      </c>
      <c r="BA102" s="24">
        <v>0.29504599999999997</v>
      </c>
      <c r="BC102" s="24">
        <v>0.13177900000000001</v>
      </c>
      <c r="BF102" s="24">
        <f t="shared" si="17"/>
        <v>0.16326699999999997</v>
      </c>
      <c r="BI102" s="24">
        <v>0.48499999999999999</v>
      </c>
      <c r="BJ102" s="24">
        <v>236222</v>
      </c>
      <c r="BK102" s="24">
        <f t="shared" si="18"/>
        <v>472.44400000000002</v>
      </c>
      <c r="BL102" s="24">
        <v>0.27472800000000003</v>
      </c>
      <c r="BN102" s="24">
        <v>0.13674900000000001</v>
      </c>
      <c r="BQ102" s="24">
        <f t="shared" si="19"/>
        <v>0.13797900000000002</v>
      </c>
    </row>
    <row r="103" spans="2:69" x14ac:dyDescent="0.15">
      <c r="B103" s="24">
        <v>6.3991000000000575E-2</v>
      </c>
      <c r="C103" s="24">
        <v>0.10093300000000038</v>
      </c>
      <c r="D103" s="24">
        <v>391.63990000000001</v>
      </c>
      <c r="E103" s="24">
        <v>8.2462000000000479E-2</v>
      </c>
      <c r="G103" s="24">
        <v>7.3731000000000435E-2</v>
      </c>
      <c r="H103" s="24">
        <v>9.7330000000000361E-2</v>
      </c>
      <c r="I103" s="24">
        <v>397.22679999999997</v>
      </c>
      <c r="J103" s="24">
        <v>8.5530500000000398E-2</v>
      </c>
      <c r="L103" s="24">
        <v>5.3355999999999959E-2</v>
      </c>
      <c r="M103" s="24">
        <v>9.6537000000000539E-2</v>
      </c>
      <c r="N103" s="24">
        <v>376.29090000000002</v>
      </c>
      <c r="O103" s="24">
        <v>7.4946500000000249E-2</v>
      </c>
      <c r="Q103" s="24">
        <v>7.2583999999999982E-2</v>
      </c>
      <c r="R103" s="24">
        <v>8.9960999999999736E-2</v>
      </c>
      <c r="S103" s="24">
        <v>402.80700000000002</v>
      </c>
      <c r="T103" s="24">
        <v>8.1272499999999859E-2</v>
      </c>
      <c r="V103" s="24">
        <v>7.953100000000024E-2</v>
      </c>
      <c r="W103" s="24">
        <v>0.10586200000000012</v>
      </c>
      <c r="X103" s="24">
        <v>410.42059999999998</v>
      </c>
      <c r="Y103" s="24">
        <v>9.2696500000000182E-2</v>
      </c>
      <c r="AA103" s="24">
        <v>6.3860000000000028E-2</v>
      </c>
      <c r="AB103" s="24">
        <v>6.9217000000000084E-2</v>
      </c>
      <c r="AC103" s="24">
        <v>403.59030000000001</v>
      </c>
      <c r="AD103" s="24">
        <v>6.6538500000000056E-2</v>
      </c>
      <c r="AE103">
        <v>0.49000000953674316</v>
      </c>
      <c r="AF103">
        <v>230820.859375</v>
      </c>
      <c r="AG103">
        <f t="shared" si="10"/>
        <v>461.64171875</v>
      </c>
      <c r="AH103">
        <v>0.29206275939941406</v>
      </c>
      <c r="AI103">
        <v>0.1394912451505661</v>
      </c>
      <c r="AJ103" s="24">
        <f t="shared" si="11"/>
        <v>0.15257151424884796</v>
      </c>
      <c r="AK103">
        <v>0.98000001907348633</v>
      </c>
      <c r="AL103">
        <v>287146.21875</v>
      </c>
      <c r="AM103">
        <f t="shared" si="12"/>
        <v>574.29243750000001</v>
      </c>
      <c r="AN103">
        <v>0.92772436141967773</v>
      </c>
      <c r="AO103">
        <v>0.16426849365234375</v>
      </c>
      <c r="AP103" s="24">
        <f t="shared" si="13"/>
        <v>0.76345586776733398</v>
      </c>
      <c r="AQ103">
        <v>0.98000001907348633</v>
      </c>
      <c r="AR103">
        <v>288440.625</v>
      </c>
      <c r="AS103">
        <f t="shared" si="14"/>
        <v>576.88125000000002</v>
      </c>
      <c r="AT103">
        <v>0.92503142356872559</v>
      </c>
      <c r="AU103">
        <v>0.1671409010887146</v>
      </c>
      <c r="AV103" s="24">
        <f t="shared" si="15"/>
        <v>0.75789052248001099</v>
      </c>
      <c r="AX103" s="24">
        <v>0.49</v>
      </c>
      <c r="AY103" s="24">
        <v>227354</v>
      </c>
      <c r="AZ103" s="24">
        <f t="shared" si="16"/>
        <v>454.70800000000003</v>
      </c>
      <c r="BA103" s="24">
        <v>0.30005599999999999</v>
      </c>
      <c r="BC103" s="24">
        <v>0.132522</v>
      </c>
      <c r="BF103" s="24">
        <f t="shared" si="17"/>
        <v>0.16753399999999999</v>
      </c>
      <c r="BI103" s="24">
        <v>0.49</v>
      </c>
      <c r="BJ103" s="24">
        <v>237767</v>
      </c>
      <c r="BK103" s="24">
        <f t="shared" si="18"/>
        <v>475.53399999999999</v>
      </c>
      <c r="BL103" s="24">
        <v>0.27929399999999999</v>
      </c>
      <c r="BN103" s="24">
        <v>0.13762099999999999</v>
      </c>
      <c r="BQ103" s="24">
        <f t="shared" si="19"/>
        <v>0.14167299999999999</v>
      </c>
    </row>
    <row r="104" spans="2:69" x14ac:dyDescent="0.15">
      <c r="B104" s="24">
        <v>6.6184999999999938E-2</v>
      </c>
      <c r="C104" s="24">
        <v>0.10141600000000039</v>
      </c>
      <c r="D104" s="24">
        <v>393.30849999999998</v>
      </c>
      <c r="E104" s="24">
        <v>8.3800500000000167E-2</v>
      </c>
      <c r="G104" s="24">
        <v>7.4053000000000146E-2</v>
      </c>
      <c r="H104" s="24">
        <v>9.7767000000000159E-2</v>
      </c>
      <c r="I104" s="24">
        <v>398.91609999999997</v>
      </c>
      <c r="J104" s="24">
        <v>8.5910000000000153E-2</v>
      </c>
      <c r="L104" s="24">
        <v>5.3679000000000698E-2</v>
      </c>
      <c r="M104" s="24">
        <v>9.6923000000000314E-2</v>
      </c>
      <c r="N104" s="24">
        <v>376.70949999999999</v>
      </c>
      <c r="O104" s="24">
        <v>7.5301000000000506E-2</v>
      </c>
      <c r="Q104" s="24">
        <v>7.3233000000000104E-2</v>
      </c>
      <c r="R104" s="24">
        <v>9.0612000000000137E-2</v>
      </c>
      <c r="S104" s="24">
        <v>405.06990000000002</v>
      </c>
      <c r="T104" s="24">
        <v>8.192250000000012E-2</v>
      </c>
      <c r="V104" s="24">
        <v>8.0154000000000281E-2</v>
      </c>
      <c r="W104" s="24">
        <v>0.10640599999999978</v>
      </c>
      <c r="X104" s="24">
        <v>410.8732</v>
      </c>
      <c r="Y104" s="24">
        <v>9.328000000000003E-2</v>
      </c>
      <c r="AA104" s="24">
        <v>6.4002000000000336E-2</v>
      </c>
      <c r="AB104" s="24">
        <v>6.944999999999979E-2</v>
      </c>
      <c r="AC104" s="24">
        <v>405.07650000000001</v>
      </c>
      <c r="AD104" s="24">
        <v>6.6726000000000063E-2</v>
      </c>
      <c r="AE104">
        <v>0.49500000476837158</v>
      </c>
      <c r="AF104">
        <v>232093.328125</v>
      </c>
      <c r="AG104">
        <f t="shared" si="10"/>
        <v>464.18665625</v>
      </c>
      <c r="AH104">
        <v>0.2971264123916626</v>
      </c>
      <c r="AI104">
        <v>0.14023806154727936</v>
      </c>
      <c r="AJ104" s="24">
        <f t="shared" si="11"/>
        <v>0.15688835084438324</v>
      </c>
      <c r="AK104">
        <v>0.99000000953674316</v>
      </c>
      <c r="AL104">
        <v>287585.28125</v>
      </c>
      <c r="AM104">
        <f t="shared" si="12"/>
        <v>575.17056249999996</v>
      </c>
      <c r="AN104">
        <v>0.94205725193023682</v>
      </c>
      <c r="AO104">
        <v>0.16437463462352753</v>
      </c>
      <c r="AP104" s="24">
        <f t="shared" si="13"/>
        <v>0.77768261730670929</v>
      </c>
      <c r="AQ104">
        <v>0.99000000953674316</v>
      </c>
      <c r="AR104">
        <v>288931.65625</v>
      </c>
      <c r="AS104">
        <f t="shared" si="14"/>
        <v>577.86331250000001</v>
      </c>
      <c r="AT104">
        <v>0.93928068876266479</v>
      </c>
      <c r="AU104">
        <v>0.16728471219539642</v>
      </c>
      <c r="AV104" s="24">
        <f t="shared" si="15"/>
        <v>0.77199597656726837</v>
      </c>
      <c r="AX104" s="24">
        <v>0.495</v>
      </c>
      <c r="AY104" s="24">
        <v>228662</v>
      </c>
      <c r="AZ104" s="24">
        <f t="shared" si="16"/>
        <v>457.32400000000001</v>
      </c>
      <c r="BA104" s="24">
        <v>0.30511199999999999</v>
      </c>
      <c r="BC104" s="24">
        <v>0.13325000000000001</v>
      </c>
      <c r="BF104" s="24">
        <f t="shared" si="17"/>
        <v>0.17186199999999999</v>
      </c>
      <c r="BI104" s="24">
        <v>0.495</v>
      </c>
      <c r="BJ104" s="24">
        <v>239294</v>
      </c>
      <c r="BK104" s="24">
        <f t="shared" si="18"/>
        <v>478.58800000000002</v>
      </c>
      <c r="BL104" s="24">
        <v>0.28389799999999998</v>
      </c>
      <c r="BN104" s="24">
        <v>0.13848199999999999</v>
      </c>
      <c r="BQ104" s="24">
        <f t="shared" si="19"/>
        <v>0.14541599999999999</v>
      </c>
    </row>
    <row r="105" spans="2:69" x14ac:dyDescent="0.15">
      <c r="B105" s="24">
        <v>6.6900000000000404E-2</v>
      </c>
      <c r="C105" s="24">
        <v>0.10195100000000057</v>
      </c>
      <c r="D105" s="24">
        <v>395.76130000000001</v>
      </c>
      <c r="E105" s="24">
        <v>8.4425500000000486E-2</v>
      </c>
      <c r="G105" s="24">
        <v>7.4375000000000746E-2</v>
      </c>
      <c r="H105" s="24">
        <v>9.8158000000000634E-2</v>
      </c>
      <c r="I105" s="24">
        <v>400.64519999999999</v>
      </c>
      <c r="J105" s="24">
        <v>8.626650000000069E-2</v>
      </c>
      <c r="L105" s="24">
        <v>5.4044000000000203E-2</v>
      </c>
      <c r="M105" s="24">
        <v>9.7341000000000122E-2</v>
      </c>
      <c r="N105" s="24">
        <v>377.36520000000002</v>
      </c>
      <c r="O105" s="24">
        <v>7.5692500000000162E-2</v>
      </c>
      <c r="Q105" s="24">
        <v>7.4072000000000138E-2</v>
      </c>
      <c r="R105" s="24">
        <v>9.1395999999999589E-2</v>
      </c>
      <c r="S105" s="24">
        <v>406.4418</v>
      </c>
      <c r="T105" s="24">
        <v>8.2733999999999863E-2</v>
      </c>
      <c r="V105" s="24">
        <v>8.091800000000049E-2</v>
      </c>
      <c r="W105" s="24">
        <v>0.10685500000000037</v>
      </c>
      <c r="X105" s="24">
        <v>411.8331</v>
      </c>
      <c r="Y105" s="24">
        <v>9.3886500000000428E-2</v>
      </c>
      <c r="AA105" s="24">
        <v>6.4222999999999253E-2</v>
      </c>
      <c r="AB105" s="24">
        <v>6.9842999999999655E-2</v>
      </c>
      <c r="AC105" s="24">
        <v>406.9615</v>
      </c>
      <c r="AD105" s="24">
        <v>6.7032999999999454E-2</v>
      </c>
      <c r="AE105">
        <v>0.5</v>
      </c>
      <c r="AF105">
        <v>233344.609375</v>
      </c>
      <c r="AG105">
        <f t="shared" si="10"/>
        <v>466.68921875000001</v>
      </c>
      <c r="AH105">
        <v>0.30224862694740295</v>
      </c>
      <c r="AI105">
        <v>0.14096423983573914</v>
      </c>
      <c r="AJ105" s="24">
        <f t="shared" si="11"/>
        <v>0.16128438711166382</v>
      </c>
      <c r="AK105">
        <v>1</v>
      </c>
      <c r="AL105">
        <v>288013.1875</v>
      </c>
      <c r="AM105">
        <f t="shared" si="12"/>
        <v>576.02637500000003</v>
      </c>
      <c r="AN105">
        <v>0.9564061164855957</v>
      </c>
      <c r="AO105">
        <v>0.16447558999061584</v>
      </c>
      <c r="AP105" s="24">
        <f t="shared" si="13"/>
        <v>0.79193052649497986</v>
      </c>
      <c r="AQ105">
        <v>1</v>
      </c>
      <c r="AR105">
        <v>289407.21875</v>
      </c>
      <c r="AS105">
        <f t="shared" si="14"/>
        <v>578.81443750000005</v>
      </c>
      <c r="AT105">
        <v>0.9535592794418335</v>
      </c>
      <c r="AU105">
        <v>0.16741710901260376</v>
      </c>
      <c r="AV105" s="24">
        <f t="shared" si="15"/>
        <v>0.78614217042922974</v>
      </c>
      <c r="AX105" s="24">
        <v>0.5</v>
      </c>
      <c r="AY105" s="24">
        <v>229947</v>
      </c>
      <c r="AZ105" s="24">
        <f t="shared" si="16"/>
        <v>459.89400000000001</v>
      </c>
      <c r="BA105" s="24">
        <v>0.31021700000000002</v>
      </c>
      <c r="BC105" s="24">
        <v>0.133962</v>
      </c>
      <c r="BF105" s="24">
        <f t="shared" si="17"/>
        <v>0.17625500000000002</v>
      </c>
      <c r="BI105" s="24">
        <v>0.5</v>
      </c>
      <c r="BJ105" s="24">
        <v>240803</v>
      </c>
      <c r="BK105" s="24">
        <f t="shared" si="18"/>
        <v>481.60599999999999</v>
      </c>
      <c r="BL105" s="24">
        <v>0.28854099999999999</v>
      </c>
      <c r="BN105" s="24">
        <v>0.13933000000000001</v>
      </c>
      <c r="BQ105" s="24">
        <f t="shared" si="19"/>
        <v>0.14921099999999998</v>
      </c>
    </row>
    <row r="106" spans="2:69" x14ac:dyDescent="0.15">
      <c r="B106" s="24">
        <v>6.7521000000000164E-2</v>
      </c>
      <c r="C106" s="24">
        <v>0.10267800000000005</v>
      </c>
      <c r="D106" s="24">
        <v>398.01100000000002</v>
      </c>
      <c r="E106" s="24">
        <v>8.5099500000000106E-2</v>
      </c>
      <c r="G106" s="24">
        <v>7.470899999999947E-2</v>
      </c>
      <c r="H106" s="24">
        <v>9.8562000000000261E-2</v>
      </c>
      <c r="I106" s="24">
        <v>401.48990000000003</v>
      </c>
      <c r="J106" s="24">
        <v>8.6635499999999865E-2</v>
      </c>
      <c r="L106" s="24">
        <v>5.4368000000000194E-2</v>
      </c>
      <c r="M106" s="24">
        <v>9.7832999999999615E-2</v>
      </c>
      <c r="N106" s="24">
        <v>378.14179999999999</v>
      </c>
      <c r="O106" s="24">
        <v>7.6100499999999904E-2</v>
      </c>
      <c r="Q106" s="24">
        <v>7.4819999999999887E-2</v>
      </c>
      <c r="R106" s="24">
        <v>9.2114999999999725E-2</v>
      </c>
      <c r="S106" s="24">
        <v>407.89409999999998</v>
      </c>
      <c r="T106" s="24">
        <v>8.3467499999999806E-2</v>
      </c>
      <c r="V106" s="24">
        <v>8.1294000000000644E-2</v>
      </c>
      <c r="W106" s="24">
        <v>0.10712300000000052</v>
      </c>
      <c r="X106" s="24">
        <v>412.92059999999998</v>
      </c>
      <c r="Y106" s="24">
        <v>9.4208500000000583E-2</v>
      </c>
      <c r="AA106" s="24">
        <v>6.4340999999999759E-2</v>
      </c>
      <c r="AB106" s="24">
        <v>6.9897000000000098E-2</v>
      </c>
      <c r="AC106" s="24">
        <v>408.93430000000001</v>
      </c>
      <c r="AD106" s="24">
        <v>6.7118999999999929E-2</v>
      </c>
      <c r="AE106">
        <v>0.50499999523162842</v>
      </c>
      <c r="AF106">
        <v>234566.171875</v>
      </c>
      <c r="AG106">
        <f t="shared" si="10"/>
        <v>469.13234375000002</v>
      </c>
      <c r="AH106">
        <v>0.30742040276527405</v>
      </c>
      <c r="AI106">
        <v>0.14167261123657227</v>
      </c>
      <c r="AJ106" s="24">
        <f t="shared" si="11"/>
        <v>0.16574779152870178</v>
      </c>
      <c r="AM106"/>
      <c r="AS106"/>
      <c r="AX106" s="24">
        <v>0.505</v>
      </c>
      <c r="AY106" s="24">
        <v>231208</v>
      </c>
      <c r="AZ106" s="24">
        <f t="shared" si="16"/>
        <v>462.416</v>
      </c>
      <c r="BA106" s="24">
        <v>0.31537599999999999</v>
      </c>
      <c r="BC106" s="24">
        <v>0.134656</v>
      </c>
      <c r="BF106" s="24">
        <f t="shared" si="17"/>
        <v>0.18071999999999999</v>
      </c>
      <c r="BI106" s="24">
        <v>0.505</v>
      </c>
      <c r="BJ106" s="24">
        <v>242292</v>
      </c>
      <c r="BK106" s="24">
        <f t="shared" si="18"/>
        <v>484.584</v>
      </c>
      <c r="BL106" s="24">
        <v>0.29322599999999999</v>
      </c>
      <c r="BN106" s="24">
        <v>0.14016400000000001</v>
      </c>
      <c r="BQ106" s="24">
        <f t="shared" si="19"/>
        <v>0.15306199999999998</v>
      </c>
    </row>
    <row r="107" spans="2:69" x14ac:dyDescent="0.15">
      <c r="B107" s="24">
        <v>6.7959000000000103E-2</v>
      </c>
      <c r="C107" s="24">
        <v>0.10325000000000006</v>
      </c>
      <c r="D107" s="24">
        <v>400.03770000000003</v>
      </c>
      <c r="E107" s="24">
        <v>8.5604500000000083E-2</v>
      </c>
      <c r="G107" s="24">
        <v>7.4985999999999997E-2</v>
      </c>
      <c r="H107" s="24">
        <v>9.8880000000000301E-2</v>
      </c>
      <c r="I107" s="24">
        <v>402.33459999999997</v>
      </c>
      <c r="J107" s="24">
        <v>8.6933000000000149E-2</v>
      </c>
      <c r="L107" s="24">
        <v>5.4813000000000223E-2</v>
      </c>
      <c r="M107" s="24">
        <v>9.821999999999953E-2</v>
      </c>
      <c r="N107" s="24">
        <v>379.39850000000001</v>
      </c>
      <c r="O107" s="24">
        <v>7.6516499999999876E-2</v>
      </c>
      <c r="Q107" s="24">
        <v>7.5358999999999732E-2</v>
      </c>
      <c r="R107" s="24">
        <v>9.2494000000000298E-2</v>
      </c>
      <c r="S107" s="24">
        <v>409.40009999999995</v>
      </c>
      <c r="T107" s="24">
        <v>8.3926500000000015E-2</v>
      </c>
      <c r="V107" s="24">
        <v>8.1102000000000452E-2</v>
      </c>
      <c r="W107" s="24">
        <v>0.10724400000000056</v>
      </c>
      <c r="X107" s="24">
        <v>413.96090000000004</v>
      </c>
      <c r="Y107" s="24">
        <v>9.4173000000000506E-2</v>
      </c>
      <c r="AA107" s="24">
        <v>6.3987000000000016E-2</v>
      </c>
      <c r="AB107" s="24">
        <v>7.0444000000000173E-2</v>
      </c>
      <c r="AC107" s="24">
        <v>410.90050000000002</v>
      </c>
      <c r="AD107" s="24">
        <v>6.7215500000000095E-2</v>
      </c>
      <c r="AE107">
        <v>0.50999999046325684</v>
      </c>
      <c r="AF107">
        <v>235751.890625</v>
      </c>
      <c r="AG107">
        <f t="shared" si="10"/>
        <v>471.50378124999997</v>
      </c>
      <c r="AH107">
        <v>0.31265014410018921</v>
      </c>
      <c r="AI107">
        <v>0.14236359298229218</v>
      </c>
      <c r="AJ107" s="24">
        <f t="shared" si="11"/>
        <v>0.17028655111789703</v>
      </c>
      <c r="AM107"/>
      <c r="AS107"/>
      <c r="AX107" s="24">
        <v>0.51</v>
      </c>
      <c r="AY107" s="24">
        <v>232442</v>
      </c>
      <c r="AZ107" s="24">
        <f t="shared" si="16"/>
        <v>464.88400000000001</v>
      </c>
      <c r="BA107" s="24">
        <v>0.32059700000000002</v>
      </c>
      <c r="BC107" s="24">
        <v>0.13533000000000001</v>
      </c>
      <c r="BF107" s="24">
        <f t="shared" si="17"/>
        <v>0.18526700000000002</v>
      </c>
      <c r="BI107" s="24">
        <v>0.51</v>
      </c>
      <c r="BJ107" s="24">
        <v>243761</v>
      </c>
      <c r="BK107" s="24">
        <f t="shared" si="18"/>
        <v>487.52199999999999</v>
      </c>
      <c r="BL107" s="24">
        <v>0.29795199999999999</v>
      </c>
      <c r="BN107" s="24">
        <v>0.140985</v>
      </c>
      <c r="BQ107" s="24">
        <f t="shared" si="19"/>
        <v>0.156967</v>
      </c>
    </row>
    <row r="108" spans="2:69" x14ac:dyDescent="0.15">
      <c r="B108" s="24">
        <v>6.8444999999999645E-2</v>
      </c>
      <c r="C108" s="24">
        <v>0.10382399999999947</v>
      </c>
      <c r="D108" s="24">
        <v>401.2131</v>
      </c>
      <c r="E108" s="24">
        <v>8.6134499999999559E-2</v>
      </c>
      <c r="G108" s="24">
        <v>7.547899999999963E-2</v>
      </c>
      <c r="H108" s="24">
        <v>9.9226999999999954E-2</v>
      </c>
      <c r="I108" s="24">
        <v>403.32759999999996</v>
      </c>
      <c r="J108" s="24">
        <v>8.7352999999999792E-2</v>
      </c>
      <c r="L108" s="24">
        <v>5.5131000000000263E-2</v>
      </c>
      <c r="M108" s="24">
        <v>9.8690000000000389E-2</v>
      </c>
      <c r="N108" s="24">
        <v>381.74930000000001</v>
      </c>
      <c r="O108" s="24">
        <v>7.6910500000000326E-2</v>
      </c>
      <c r="Q108" s="24">
        <v>7.5699000000000183E-2</v>
      </c>
      <c r="R108" s="24">
        <v>9.3028000000000333E-2</v>
      </c>
      <c r="S108" s="24">
        <v>410.21080000000001</v>
      </c>
      <c r="T108" s="24">
        <v>8.4363500000000258E-2</v>
      </c>
      <c r="V108" s="24">
        <v>8.1322000000000116E-2</v>
      </c>
      <c r="W108" s="24">
        <v>0.10774300000000014</v>
      </c>
      <c r="X108" s="24">
        <v>415.03520000000003</v>
      </c>
      <c r="Y108" s="24">
        <v>9.453250000000013E-2</v>
      </c>
      <c r="AA108" s="24">
        <v>6.4233999999999902E-2</v>
      </c>
      <c r="AB108" s="24">
        <v>7.0708999999999911E-2</v>
      </c>
      <c r="AC108" s="24">
        <v>412.14299999999997</v>
      </c>
      <c r="AD108" s="24">
        <v>6.7471499999999907E-2</v>
      </c>
      <c r="AE108">
        <v>0.51499998569488525</v>
      </c>
      <c r="AF108">
        <v>236928.984375</v>
      </c>
      <c r="AG108">
        <f t="shared" si="10"/>
        <v>473.85796875</v>
      </c>
      <c r="AH108">
        <v>0.31790152192115784</v>
      </c>
      <c r="AI108">
        <v>0.14304786920547485</v>
      </c>
      <c r="AJ108" s="24">
        <f t="shared" si="11"/>
        <v>0.17485365271568298</v>
      </c>
      <c r="AM108"/>
      <c r="AS108"/>
      <c r="AX108" s="24">
        <v>0.51500000000000001</v>
      </c>
      <c r="AY108" s="24">
        <v>233650</v>
      </c>
      <c r="AZ108" s="24">
        <f t="shared" si="16"/>
        <v>467.3</v>
      </c>
      <c r="BA108" s="24">
        <v>0.325878</v>
      </c>
      <c r="BC108" s="24">
        <v>0.13598499999999999</v>
      </c>
      <c r="BF108" s="24">
        <f t="shared" si="17"/>
        <v>0.18989300000000001</v>
      </c>
      <c r="BI108" s="24">
        <v>0.51500000000000001</v>
      </c>
      <c r="BJ108" s="24">
        <v>245211</v>
      </c>
      <c r="BK108" s="24">
        <f t="shared" si="18"/>
        <v>490.42200000000003</v>
      </c>
      <c r="BL108" s="24">
        <v>0.30271900000000002</v>
      </c>
      <c r="BN108" s="24">
        <v>0.141793</v>
      </c>
      <c r="BQ108" s="24">
        <f t="shared" si="19"/>
        <v>0.16092600000000001</v>
      </c>
    </row>
    <row r="109" spans="2:69" x14ac:dyDescent="0.15">
      <c r="B109" s="24">
        <v>6.9081999999999866E-2</v>
      </c>
      <c r="C109" s="24">
        <v>0.10442799999999952</v>
      </c>
      <c r="D109" s="24">
        <v>402.67190000000005</v>
      </c>
      <c r="E109" s="24">
        <v>8.6754999999999693E-2</v>
      </c>
      <c r="G109" s="24">
        <v>7.6037999999999606E-2</v>
      </c>
      <c r="H109" s="24">
        <v>9.9712000000000245E-2</v>
      </c>
      <c r="I109" s="24">
        <v>404.44159999999999</v>
      </c>
      <c r="J109" s="24">
        <v>8.7874999999999925E-2</v>
      </c>
      <c r="L109" s="24">
        <v>5.5619999999999337E-2</v>
      </c>
      <c r="M109" s="24">
        <v>9.9167999999999701E-2</v>
      </c>
      <c r="N109" s="24">
        <v>382.37759999999997</v>
      </c>
      <c r="O109" s="24">
        <v>7.7393999999999519E-2</v>
      </c>
      <c r="Q109" s="24">
        <v>7.593399999999928E-2</v>
      </c>
      <c r="R109" s="24">
        <v>9.3473999999999613E-2</v>
      </c>
      <c r="S109" s="24">
        <v>410.59629999999999</v>
      </c>
      <c r="T109" s="24">
        <v>8.4703999999999446E-2</v>
      </c>
      <c r="V109" s="24">
        <v>8.1660000000000288E-2</v>
      </c>
      <c r="W109" s="24">
        <v>0.10832300000000039</v>
      </c>
      <c r="X109" s="24">
        <v>416.37209999999999</v>
      </c>
      <c r="Y109" s="24">
        <v>9.499150000000034E-2</v>
      </c>
      <c r="AA109" s="24">
        <v>6.4934999999999299E-2</v>
      </c>
      <c r="AB109" s="24">
        <v>7.1358999999999284E-2</v>
      </c>
      <c r="AC109" s="24">
        <v>412.97449999999998</v>
      </c>
      <c r="AD109" s="24">
        <v>6.8146999999999291E-2</v>
      </c>
      <c r="AE109">
        <v>0.51999998092651367</v>
      </c>
      <c r="AF109">
        <v>238078.734375</v>
      </c>
      <c r="AG109">
        <f t="shared" si="10"/>
        <v>476.15746875000002</v>
      </c>
      <c r="AH109">
        <v>0.32321739196777344</v>
      </c>
      <c r="AI109">
        <v>0.14371006190776825</v>
      </c>
      <c r="AJ109" s="24">
        <f t="shared" si="11"/>
        <v>0.17950733006000519</v>
      </c>
      <c r="AM109"/>
      <c r="AS109"/>
      <c r="AX109" s="24">
        <v>0.52</v>
      </c>
      <c r="AY109" s="24">
        <v>234828</v>
      </c>
      <c r="AZ109" s="24">
        <f t="shared" si="16"/>
        <v>469.65600000000001</v>
      </c>
      <c r="BA109" s="24">
        <v>0.33122400000000002</v>
      </c>
      <c r="BC109" s="24">
        <v>0.13661899999999999</v>
      </c>
      <c r="BF109" s="24">
        <f t="shared" si="17"/>
        <v>0.19460500000000003</v>
      </c>
      <c r="BI109" s="24">
        <v>0.52</v>
      </c>
      <c r="BJ109" s="24">
        <v>246638</v>
      </c>
      <c r="BK109" s="24">
        <f t="shared" si="18"/>
        <v>493.27600000000001</v>
      </c>
      <c r="BL109" s="24">
        <v>0.307533</v>
      </c>
      <c r="BN109" s="24">
        <v>0.14258699999999999</v>
      </c>
      <c r="BQ109" s="24">
        <f t="shared" si="19"/>
        <v>0.16494600000000001</v>
      </c>
    </row>
    <row r="110" spans="2:69" x14ac:dyDescent="0.15">
      <c r="B110" s="24">
        <v>6.9490000000000052E-2</v>
      </c>
      <c r="C110" s="24">
        <v>0.10503099999999943</v>
      </c>
      <c r="D110" s="24">
        <v>404.19220000000001</v>
      </c>
      <c r="E110" s="24">
        <v>8.7260499999999741E-2</v>
      </c>
      <c r="G110" s="24">
        <v>7.6629999999999754E-2</v>
      </c>
      <c r="H110" s="24">
        <v>0.10041299999999964</v>
      </c>
      <c r="I110" s="24">
        <v>406.65820000000002</v>
      </c>
      <c r="J110" s="24">
        <v>8.8521499999999698E-2</v>
      </c>
      <c r="L110" s="24">
        <v>5.6148000000000309E-2</v>
      </c>
      <c r="M110" s="24">
        <v>9.9904999999999688E-2</v>
      </c>
      <c r="N110" s="24">
        <v>385.31700000000001</v>
      </c>
      <c r="O110" s="24">
        <v>7.8026499999999999E-2</v>
      </c>
      <c r="Q110" s="24">
        <v>7.6262000000000718E-2</v>
      </c>
      <c r="R110" s="24">
        <v>9.3945000000000611E-2</v>
      </c>
      <c r="S110" s="24">
        <v>411.31909999999999</v>
      </c>
      <c r="T110" s="24">
        <v>8.5103500000000665E-2</v>
      </c>
      <c r="V110" s="24">
        <v>8.2514000000000642E-2</v>
      </c>
      <c r="W110" s="24">
        <v>0.10894000000000048</v>
      </c>
      <c r="X110" s="24">
        <v>418.34500000000003</v>
      </c>
      <c r="Y110" s="24">
        <v>9.5727000000000562E-2</v>
      </c>
      <c r="AA110" s="24">
        <v>6.6418999999999784E-2</v>
      </c>
      <c r="AB110" s="24">
        <v>7.1925000000000239E-2</v>
      </c>
      <c r="AC110" s="24">
        <v>414.02800000000002</v>
      </c>
      <c r="AD110" s="24">
        <v>6.9172000000000011E-2</v>
      </c>
      <c r="AE110">
        <v>0.52499997615814209</v>
      </c>
      <c r="AF110">
        <v>239207.984375</v>
      </c>
      <c r="AG110">
        <f t="shared" si="10"/>
        <v>478.41596874999999</v>
      </c>
      <c r="AH110">
        <v>0.32858580350875854</v>
      </c>
      <c r="AI110">
        <v>0.14435373246669769</v>
      </c>
      <c r="AJ110" s="24">
        <f t="shared" si="11"/>
        <v>0.18423207104206085</v>
      </c>
      <c r="AM110"/>
      <c r="AS110"/>
      <c r="AX110" s="24">
        <v>0.52500000000000002</v>
      </c>
      <c r="AY110" s="24">
        <v>235972</v>
      </c>
      <c r="AZ110" s="24">
        <f t="shared" si="16"/>
        <v>471.94400000000002</v>
      </c>
      <c r="BA110" s="24">
        <v>0.336644</v>
      </c>
      <c r="BC110" s="24">
        <v>0.13722999999999999</v>
      </c>
      <c r="BF110" s="24">
        <f t="shared" si="17"/>
        <v>0.19941400000000001</v>
      </c>
      <c r="BI110" s="24">
        <v>0.52500000000000002</v>
      </c>
      <c r="BJ110" s="24">
        <v>248045</v>
      </c>
      <c r="BK110" s="24">
        <f t="shared" si="18"/>
        <v>496.09</v>
      </c>
      <c r="BL110" s="24">
        <v>0.31239099999999997</v>
      </c>
      <c r="BN110" s="24">
        <v>0.14336599999999999</v>
      </c>
      <c r="BQ110" s="24">
        <f t="shared" si="19"/>
        <v>0.16902499999999998</v>
      </c>
    </row>
    <row r="111" spans="2:69" x14ac:dyDescent="0.15">
      <c r="B111" s="24">
        <v>6.9798000000000471E-2</v>
      </c>
      <c r="C111" s="24">
        <v>0.10578600000000016</v>
      </c>
      <c r="D111" s="24">
        <v>404.42840000000001</v>
      </c>
      <c r="E111" s="24">
        <v>8.7792000000000314E-2</v>
      </c>
      <c r="G111" s="24">
        <v>7.7242999999999284E-2</v>
      </c>
      <c r="H111" s="24">
        <v>0.10128499999999985</v>
      </c>
      <c r="I111" s="24">
        <v>408.77279999999996</v>
      </c>
      <c r="J111" s="24">
        <v>8.9263999999999566E-2</v>
      </c>
      <c r="L111" s="24">
        <v>5.6769000000000069E-2</v>
      </c>
      <c r="M111" s="24">
        <v>0.10063699999999987</v>
      </c>
      <c r="N111" s="24">
        <v>387.62049999999999</v>
      </c>
      <c r="O111" s="24">
        <v>7.8702999999999967E-2</v>
      </c>
      <c r="Q111" s="24">
        <v>7.6533999999999658E-2</v>
      </c>
      <c r="R111" s="24">
        <v>9.4186999999999799E-2</v>
      </c>
      <c r="S111" s="24">
        <v>412.7647</v>
      </c>
      <c r="T111" s="24">
        <v>8.5360499999999728E-2</v>
      </c>
      <c r="V111" s="24">
        <v>8.2870999999999917E-2</v>
      </c>
      <c r="W111" s="24">
        <v>0.10965999999999987</v>
      </c>
      <c r="X111" s="24">
        <v>419.08859999999999</v>
      </c>
      <c r="Y111" s="24">
        <v>9.6265499999999893E-2</v>
      </c>
      <c r="AA111" s="24">
        <v>6.7201999999999984E-2</v>
      </c>
      <c r="AB111" s="24">
        <v>7.2760999999999854E-2</v>
      </c>
      <c r="AC111" s="24">
        <v>415.346</v>
      </c>
      <c r="AD111" s="24">
        <v>6.9981499999999919E-2</v>
      </c>
      <c r="AE111">
        <v>0.52999997138977051</v>
      </c>
      <c r="AF111">
        <v>240298.25</v>
      </c>
      <c r="AG111">
        <f t="shared" si="10"/>
        <v>480.59649999999999</v>
      </c>
      <c r="AH111">
        <v>0.33403921127319336</v>
      </c>
      <c r="AI111">
        <v>0.14497007429599762</v>
      </c>
      <c r="AJ111" s="24">
        <f t="shared" si="11"/>
        <v>0.18906913697719574</v>
      </c>
      <c r="AM111"/>
      <c r="AS111"/>
      <c r="AX111" s="24">
        <v>0.53</v>
      </c>
      <c r="AY111" s="24">
        <v>237085</v>
      </c>
      <c r="AZ111" s="24">
        <f t="shared" si="16"/>
        <v>474.17</v>
      </c>
      <c r="BA111" s="24">
        <v>0.34212799999999999</v>
      </c>
      <c r="BC111" s="24">
        <v>0.137821</v>
      </c>
      <c r="BF111" s="24">
        <f t="shared" si="17"/>
        <v>0.20430699999999999</v>
      </c>
      <c r="BI111" s="24">
        <v>0.53</v>
      </c>
      <c r="BJ111" s="24">
        <v>249430</v>
      </c>
      <c r="BK111" s="24">
        <f t="shared" si="18"/>
        <v>498.86</v>
      </c>
      <c r="BL111" s="24">
        <v>0.31729499999999999</v>
      </c>
      <c r="BN111" s="24">
        <v>0.14413000000000001</v>
      </c>
      <c r="BQ111" s="24">
        <f t="shared" si="19"/>
        <v>0.17316499999999999</v>
      </c>
    </row>
    <row r="112" spans="2:69" x14ac:dyDescent="0.15">
      <c r="B112" s="24">
        <v>6.9816000000000322E-2</v>
      </c>
      <c r="C112" s="24">
        <v>0.10627099999999956</v>
      </c>
      <c r="D112" s="24">
        <v>405.11720000000003</v>
      </c>
      <c r="E112" s="24">
        <v>8.8043499999999941E-2</v>
      </c>
      <c r="G112" s="24">
        <v>7.7945999999999849E-2</v>
      </c>
      <c r="H112" s="24">
        <v>0.10193899999999978</v>
      </c>
      <c r="I112" s="24">
        <v>411.20479999999998</v>
      </c>
      <c r="J112" s="24">
        <v>8.9942499999999814E-2</v>
      </c>
      <c r="L112" s="24">
        <v>5.7339999999999947E-2</v>
      </c>
      <c r="M112" s="24">
        <v>0.10138099999999994</v>
      </c>
      <c r="N112" s="24">
        <v>389.56599999999997</v>
      </c>
      <c r="O112" s="24">
        <v>7.9360499999999945E-2</v>
      </c>
      <c r="Q112" s="24">
        <v>7.6952999999999605E-2</v>
      </c>
      <c r="R112" s="24">
        <v>9.450999999999965E-2</v>
      </c>
      <c r="S112" s="24">
        <v>414.49470000000002</v>
      </c>
      <c r="T112" s="24">
        <v>8.5731499999999627E-2</v>
      </c>
      <c r="V112" s="24">
        <v>8.4025999999999712E-2</v>
      </c>
      <c r="W112" s="24">
        <v>0.11080600000000018</v>
      </c>
      <c r="X112" s="24">
        <v>421.1823</v>
      </c>
      <c r="Y112" s="24">
        <v>9.7415999999999947E-2</v>
      </c>
      <c r="AA112" s="24">
        <v>6.7666000000000004E-2</v>
      </c>
      <c r="AB112" s="24">
        <v>7.3381999999999614E-2</v>
      </c>
      <c r="AC112" s="24">
        <v>417.71</v>
      </c>
      <c r="AD112" s="24">
        <v>7.0523999999999809E-2</v>
      </c>
      <c r="AE112">
        <v>0.5350000262260437</v>
      </c>
      <c r="AF112">
        <v>241364.1875</v>
      </c>
      <c r="AG112">
        <f t="shared" si="10"/>
        <v>482.72837500000003</v>
      </c>
      <c r="AH112">
        <v>0.33954501152038574</v>
      </c>
      <c r="AI112">
        <v>0.14556854963302612</v>
      </c>
      <c r="AJ112" s="24">
        <f t="shared" si="11"/>
        <v>0.19397646188735962</v>
      </c>
      <c r="AM112"/>
      <c r="AS112"/>
      <c r="AX112" s="24">
        <v>0.53500000000000003</v>
      </c>
      <c r="AY112" s="24">
        <v>238172</v>
      </c>
      <c r="AZ112" s="24">
        <f t="shared" si="16"/>
        <v>476.34399999999999</v>
      </c>
      <c r="BA112" s="24">
        <v>0.347667</v>
      </c>
      <c r="BC112" s="24">
        <v>0.13839599999999999</v>
      </c>
      <c r="BF112" s="24">
        <f t="shared" si="17"/>
        <v>0.20927100000000001</v>
      </c>
      <c r="BI112" s="24">
        <v>0.53500000000000003</v>
      </c>
      <c r="BJ112" s="24">
        <v>250794</v>
      </c>
      <c r="BK112" s="24">
        <f t="shared" si="18"/>
        <v>501.58800000000002</v>
      </c>
      <c r="BL112" s="24">
        <v>0.32224799999999998</v>
      </c>
      <c r="BN112" s="24">
        <v>0.14487900000000001</v>
      </c>
      <c r="BQ112" s="24">
        <f t="shared" si="19"/>
        <v>0.17736899999999997</v>
      </c>
    </row>
    <row r="113" spans="2:69" x14ac:dyDescent="0.15">
      <c r="B113" s="24">
        <v>7.0181000000000715E-2</v>
      </c>
      <c r="C113" s="24">
        <v>0.10664800000000074</v>
      </c>
      <c r="D113" s="24">
        <v>406.23869999999999</v>
      </c>
      <c r="E113" s="24">
        <v>8.8414500000000729E-2</v>
      </c>
      <c r="G113" s="24">
        <v>7.8616000000000241E-2</v>
      </c>
      <c r="H113" s="24">
        <v>0.10254200000000058</v>
      </c>
      <c r="I113" s="24">
        <v>413.09640000000002</v>
      </c>
      <c r="J113" s="24">
        <v>9.0579000000000409E-2</v>
      </c>
      <c r="L113" s="24">
        <v>5.7636999999999716E-2</v>
      </c>
      <c r="M113" s="24">
        <v>0.10190199999999994</v>
      </c>
      <c r="N113" s="24">
        <v>390.84909999999996</v>
      </c>
      <c r="O113" s="24">
        <v>7.9769499999999827E-2</v>
      </c>
      <c r="Q113" s="24">
        <v>7.7266999999999975E-2</v>
      </c>
      <c r="R113" s="24">
        <v>9.4765000000000654E-2</v>
      </c>
      <c r="S113" s="24">
        <v>416.14249999999998</v>
      </c>
      <c r="T113" s="24">
        <v>8.6016000000000314E-2</v>
      </c>
      <c r="V113" s="24">
        <v>8.4960999999999842E-2</v>
      </c>
      <c r="W113" s="24">
        <v>0.11189999999999944</v>
      </c>
      <c r="X113" s="24">
        <v>423.09469999999999</v>
      </c>
      <c r="Y113" s="24">
        <v>9.8430499999999643E-2</v>
      </c>
      <c r="AA113" s="24">
        <v>6.8239000000000161E-2</v>
      </c>
      <c r="AB113" s="24">
        <v>7.3808999999999791E-2</v>
      </c>
      <c r="AC113" s="24">
        <v>419.92570000000001</v>
      </c>
      <c r="AD113" s="24">
        <v>7.1023999999999976E-2</v>
      </c>
      <c r="AE113">
        <v>0.54000002145767212</v>
      </c>
      <c r="AF113">
        <v>242412.109375</v>
      </c>
      <c r="AG113">
        <f t="shared" si="10"/>
        <v>484.82421875</v>
      </c>
      <c r="AH113">
        <v>0.34509199857711792</v>
      </c>
      <c r="AI113">
        <v>0.14615251123905182</v>
      </c>
      <c r="AJ113" s="24">
        <f t="shared" si="11"/>
        <v>0.1989394873380661</v>
      </c>
      <c r="AM113"/>
      <c r="AS113"/>
      <c r="AX113" s="24">
        <v>0.54</v>
      </c>
      <c r="AY113" s="24">
        <v>239236</v>
      </c>
      <c r="AZ113" s="24">
        <f t="shared" si="16"/>
        <v>478.47199999999998</v>
      </c>
      <c r="BA113" s="24">
        <v>0.35325499999999999</v>
      </c>
      <c r="BC113" s="24">
        <v>0.138956</v>
      </c>
      <c r="BF113" s="24">
        <f t="shared" si="17"/>
        <v>0.21429899999999999</v>
      </c>
      <c r="BI113" s="24">
        <v>0.54</v>
      </c>
      <c r="BJ113" s="24">
        <v>252131</v>
      </c>
      <c r="BK113" s="24">
        <f t="shared" si="18"/>
        <v>504.262</v>
      </c>
      <c r="BL113" s="24">
        <v>0.327262</v>
      </c>
      <c r="BN113" s="24">
        <v>0.14560600000000001</v>
      </c>
      <c r="BQ113" s="24">
        <f t="shared" si="19"/>
        <v>0.18165599999999998</v>
      </c>
    </row>
    <row r="114" spans="2:69" x14ac:dyDescent="0.15">
      <c r="B114" s="24">
        <v>7.0453999999999795E-2</v>
      </c>
      <c r="C114" s="24">
        <v>0.10669400000000007</v>
      </c>
      <c r="D114" s="24">
        <v>407.92140000000001</v>
      </c>
      <c r="E114" s="24">
        <v>8.8573999999999931E-2</v>
      </c>
      <c r="G114" s="24">
        <v>7.9047000000000089E-2</v>
      </c>
      <c r="H114" s="24">
        <v>0.10310400000000008</v>
      </c>
      <c r="I114" s="24">
        <v>414.96050000000002</v>
      </c>
      <c r="J114" s="24">
        <v>9.1075500000000087E-2</v>
      </c>
      <c r="L114" s="24">
        <v>5.7897000000000531E-2</v>
      </c>
      <c r="M114" s="24">
        <v>0.10226200000000052</v>
      </c>
      <c r="N114" s="24">
        <v>392.34949999999998</v>
      </c>
      <c r="O114" s="24">
        <v>8.0079500000000525E-2</v>
      </c>
      <c r="Q114" s="24">
        <v>7.781099999999963E-2</v>
      </c>
      <c r="R114" s="24">
        <v>9.5136000000000109E-2</v>
      </c>
      <c r="S114" s="24">
        <v>419.04129999999998</v>
      </c>
      <c r="T114" s="24">
        <v>8.647349999999987E-2</v>
      </c>
      <c r="V114" s="24">
        <v>8.6152000000000228E-2</v>
      </c>
      <c r="W114" s="24">
        <v>0.11287500000000072</v>
      </c>
      <c r="X114" s="24">
        <v>424.89179999999999</v>
      </c>
      <c r="Y114" s="24">
        <v>9.9513500000000477E-2</v>
      </c>
      <c r="AA114" s="24">
        <v>6.884099999999993E-2</v>
      </c>
      <c r="AB114" s="24">
        <v>7.4258999999999631E-2</v>
      </c>
      <c r="AC114" s="24">
        <v>421.97980000000001</v>
      </c>
      <c r="AD114" s="24">
        <v>7.154999999999978E-2</v>
      </c>
      <c r="AE114">
        <v>0.54500001668930054</v>
      </c>
      <c r="AF114">
        <v>243437.578125</v>
      </c>
      <c r="AG114">
        <f t="shared" si="10"/>
        <v>486.87515624999997</v>
      </c>
      <c r="AH114">
        <v>0.35068365931510925</v>
      </c>
      <c r="AI114">
        <v>0.14672191441059113</v>
      </c>
      <c r="AJ114" s="24">
        <f t="shared" si="11"/>
        <v>0.20396174490451813</v>
      </c>
      <c r="AM114"/>
      <c r="AS114"/>
      <c r="AX114" s="24">
        <v>0.54500000000000004</v>
      </c>
      <c r="AY114" s="24">
        <v>240277</v>
      </c>
      <c r="AZ114" s="24">
        <f t="shared" si="16"/>
        <v>480.55399999999997</v>
      </c>
      <c r="BA114" s="24">
        <v>0.35889100000000002</v>
      </c>
      <c r="BC114" s="24">
        <v>0.13950000000000001</v>
      </c>
      <c r="BF114" s="24">
        <f t="shared" si="17"/>
        <v>0.219391</v>
      </c>
      <c r="BI114" s="24">
        <v>0.54500000000000004</v>
      </c>
      <c r="BJ114" s="24">
        <v>253441</v>
      </c>
      <c r="BK114" s="24">
        <f t="shared" si="18"/>
        <v>506.88200000000001</v>
      </c>
      <c r="BL114" s="24">
        <v>0.33233800000000002</v>
      </c>
      <c r="BN114" s="24">
        <v>0.146314</v>
      </c>
      <c r="BQ114" s="24">
        <f t="shared" si="19"/>
        <v>0.18602400000000002</v>
      </c>
    </row>
    <row r="115" spans="2:69" x14ac:dyDescent="0.15">
      <c r="B115" s="24">
        <v>7.1481999999999601E-2</v>
      </c>
      <c r="C115" s="24">
        <v>0.10709199999999974</v>
      </c>
      <c r="D115" s="24">
        <v>410.63690000000003</v>
      </c>
      <c r="E115" s="24">
        <v>8.9286999999999672E-2</v>
      </c>
      <c r="G115" s="24">
        <v>7.9418999999999684E-2</v>
      </c>
      <c r="H115" s="24">
        <v>0.10372000000000003</v>
      </c>
      <c r="I115" s="24">
        <v>415.65590000000003</v>
      </c>
      <c r="J115" s="24">
        <v>9.1569499999999859E-2</v>
      </c>
      <c r="L115" s="24">
        <v>5.8011000000000479E-2</v>
      </c>
      <c r="M115" s="24">
        <v>0.10254500000000011</v>
      </c>
      <c r="N115" s="24">
        <v>393.80829999999997</v>
      </c>
      <c r="O115" s="24">
        <v>8.0278000000000294E-2</v>
      </c>
      <c r="Q115" s="24">
        <v>7.8338000000000463E-2</v>
      </c>
      <c r="R115" s="24">
        <v>9.5654000000000572E-2</v>
      </c>
      <c r="S115" s="24">
        <v>421.79740000000004</v>
      </c>
      <c r="T115" s="24">
        <v>8.6996000000000517E-2</v>
      </c>
      <c r="V115" s="24">
        <v>8.6797999999999931E-2</v>
      </c>
      <c r="W115" s="24">
        <v>0.11368500000000026</v>
      </c>
      <c r="X115" s="24">
        <v>426.6549</v>
      </c>
      <c r="Y115" s="24">
        <v>0.10024150000000009</v>
      </c>
      <c r="AA115" s="24">
        <v>6.948100000000057E-2</v>
      </c>
      <c r="AB115" s="24">
        <v>7.472000000000012E-2</v>
      </c>
      <c r="AC115" s="24">
        <v>423.58029999999997</v>
      </c>
      <c r="AD115" s="24">
        <v>7.2100500000000345E-2</v>
      </c>
      <c r="AE115">
        <v>0.55000001192092896</v>
      </c>
      <c r="AF115">
        <v>244433.9375</v>
      </c>
      <c r="AG115">
        <f t="shared" si="10"/>
        <v>488.86787500000003</v>
      </c>
      <c r="AH115">
        <v>0.35633420944213867</v>
      </c>
      <c r="AI115">
        <v>0.14727157354354858</v>
      </c>
      <c r="AJ115" s="24">
        <f t="shared" si="11"/>
        <v>0.20906263589859009</v>
      </c>
      <c r="AM115"/>
      <c r="AS115"/>
      <c r="AX115" s="24">
        <v>0.55000000000000004</v>
      </c>
      <c r="AY115" s="24">
        <v>241295</v>
      </c>
      <c r="AZ115" s="24">
        <f t="shared" si="16"/>
        <v>482.59</v>
      </c>
      <c r="BA115" s="24">
        <v>0.36457499999999998</v>
      </c>
      <c r="BC115" s="24">
        <v>0.14002899999999999</v>
      </c>
      <c r="BF115" s="24">
        <f t="shared" si="17"/>
        <v>0.224546</v>
      </c>
      <c r="BI115" s="24">
        <v>0.55000000000000004</v>
      </c>
      <c r="BJ115" s="24">
        <v>254723</v>
      </c>
      <c r="BK115" s="24">
        <f t="shared" si="18"/>
        <v>509.44600000000003</v>
      </c>
      <c r="BL115" s="24">
        <v>0.337478</v>
      </c>
      <c r="BN115" s="24">
        <v>0.14700099999999999</v>
      </c>
      <c r="BQ115" s="24">
        <f t="shared" si="19"/>
        <v>0.19047700000000001</v>
      </c>
    </row>
    <row r="116" spans="2:69" x14ac:dyDescent="0.15">
      <c r="B116" s="24">
        <v>7.2013999999999356E-2</v>
      </c>
      <c r="C116" s="24">
        <v>0.10790199999999928</v>
      </c>
      <c r="D116" s="24">
        <v>412.6703</v>
      </c>
      <c r="E116" s="24">
        <v>8.9957999999999316E-2</v>
      </c>
      <c r="G116" s="24">
        <v>7.981099999999941E-2</v>
      </c>
      <c r="H116" s="24">
        <v>0.10414700000000021</v>
      </c>
      <c r="I116" s="24">
        <v>416.7038</v>
      </c>
      <c r="J116" s="24">
        <v>9.1978999999999811E-2</v>
      </c>
      <c r="L116" s="24">
        <v>5.8424000000000476E-2</v>
      </c>
      <c r="M116" s="24">
        <v>0.10294399999999992</v>
      </c>
      <c r="N116" s="24">
        <v>393.95670000000001</v>
      </c>
      <c r="O116" s="24">
        <v>8.06840000000002E-2</v>
      </c>
      <c r="Q116" s="24">
        <v>7.8996000000000066E-2</v>
      </c>
      <c r="R116" s="24">
        <v>9.6248000000000111E-2</v>
      </c>
      <c r="S116" s="24">
        <v>424.34379999999999</v>
      </c>
      <c r="T116" s="24">
        <v>8.7622000000000089E-2</v>
      </c>
      <c r="V116" s="24">
        <v>8.7517000000000067E-2</v>
      </c>
      <c r="W116" s="24">
        <v>0.11452400000000029</v>
      </c>
      <c r="X116" s="24">
        <v>428.39059999999995</v>
      </c>
      <c r="Y116" s="24">
        <v>0.10102050000000018</v>
      </c>
      <c r="AA116" s="24">
        <v>7.007899999999978E-2</v>
      </c>
      <c r="AB116" s="24">
        <v>7.5450000000000017E-2</v>
      </c>
      <c r="AC116" s="24">
        <v>425.28300000000002</v>
      </c>
      <c r="AD116" s="24">
        <v>7.2764499999999899E-2</v>
      </c>
      <c r="AE116">
        <v>0.55500000715255737</v>
      </c>
      <c r="AF116">
        <v>245409.109375</v>
      </c>
      <c r="AG116">
        <f t="shared" si="10"/>
        <v>490.81821875000003</v>
      </c>
      <c r="AH116">
        <v>0.36202943325042725</v>
      </c>
      <c r="AI116">
        <v>0.14780664443969727</v>
      </c>
      <c r="AJ116" s="24">
        <f t="shared" si="11"/>
        <v>0.21422278881072998</v>
      </c>
      <c r="AM116"/>
      <c r="AS116"/>
      <c r="AX116" s="24">
        <v>0.55500000000000005</v>
      </c>
      <c r="AY116" s="24">
        <v>242292</v>
      </c>
      <c r="AZ116" s="24">
        <f t="shared" si="16"/>
        <v>484.584</v>
      </c>
      <c r="BA116" s="24">
        <v>0.37030299999999999</v>
      </c>
      <c r="BC116" s="24">
        <v>0.140544</v>
      </c>
      <c r="BF116" s="24">
        <f t="shared" si="17"/>
        <v>0.22975899999999999</v>
      </c>
      <c r="BI116" s="24">
        <v>0.55500000000000005</v>
      </c>
      <c r="BJ116" s="24">
        <v>255969</v>
      </c>
      <c r="BK116" s="24">
        <f t="shared" si="18"/>
        <v>511.93799999999999</v>
      </c>
      <c r="BL116" s="24">
        <v>0.342694</v>
      </c>
      <c r="BN116" s="24">
        <v>0.14766499999999999</v>
      </c>
      <c r="BQ116" s="24">
        <f t="shared" si="19"/>
        <v>0.19502900000000001</v>
      </c>
    </row>
    <row r="117" spans="2:69" x14ac:dyDescent="0.15">
      <c r="B117" s="24">
        <v>7.2854000000000418E-2</v>
      </c>
      <c r="C117" s="24">
        <v>0.10881200000000035</v>
      </c>
      <c r="D117" s="24">
        <v>415.47359999999998</v>
      </c>
      <c r="E117" s="24">
        <v>9.0833000000000386E-2</v>
      </c>
      <c r="G117" s="24">
        <v>8.0255000000000187E-2</v>
      </c>
      <c r="H117" s="24">
        <v>0.10440700000000014</v>
      </c>
      <c r="I117" s="24">
        <v>417.82529999999997</v>
      </c>
      <c r="J117" s="24">
        <v>9.2331000000000163E-2</v>
      </c>
      <c r="L117" s="24">
        <v>5.8703000000000394E-2</v>
      </c>
      <c r="M117" s="24">
        <v>0.10316900000000029</v>
      </c>
      <c r="N117" s="24">
        <v>394.44979999999998</v>
      </c>
      <c r="O117" s="24">
        <v>8.0936000000000341E-2</v>
      </c>
      <c r="Q117" s="24">
        <v>7.9641999999999769E-2</v>
      </c>
      <c r="R117" s="24">
        <v>9.7019999999999662E-2</v>
      </c>
      <c r="S117" s="24">
        <v>425.8168</v>
      </c>
      <c r="T117" s="24">
        <v>8.8330999999999715E-2</v>
      </c>
      <c r="V117" s="24">
        <v>8.8257999999999726E-2</v>
      </c>
      <c r="W117" s="24">
        <v>0.11526399999999981</v>
      </c>
      <c r="X117" s="24">
        <v>430.06579999999997</v>
      </c>
      <c r="Y117" s="24">
        <v>0.10176099999999977</v>
      </c>
      <c r="AA117" s="24">
        <v>6.9277999999999729E-2</v>
      </c>
      <c r="AB117" s="24">
        <v>7.5826999999999423E-2</v>
      </c>
      <c r="AC117" s="24">
        <v>426.1277</v>
      </c>
      <c r="AD117" s="24">
        <v>7.2552499999999576E-2</v>
      </c>
      <c r="AE117">
        <v>0.56000000238418579</v>
      </c>
      <c r="AF117">
        <v>246361.8125</v>
      </c>
      <c r="AG117">
        <f t="shared" si="10"/>
        <v>492.72362500000003</v>
      </c>
      <c r="AH117">
        <v>0.36777231097221375</v>
      </c>
      <c r="AI117">
        <v>0.14832550287246704</v>
      </c>
      <c r="AJ117" s="24">
        <f t="shared" si="11"/>
        <v>0.2194468080997467</v>
      </c>
      <c r="AM117"/>
      <c r="AS117"/>
      <c r="AX117" s="24">
        <v>0.56000000000000005</v>
      </c>
      <c r="AY117" s="24">
        <v>243267</v>
      </c>
      <c r="AZ117" s="24">
        <f t="shared" si="16"/>
        <v>486.53399999999999</v>
      </c>
      <c r="BA117" s="24">
        <v>0.37607699999999999</v>
      </c>
      <c r="BC117" s="24">
        <v>0.141046</v>
      </c>
      <c r="BF117" s="24">
        <f t="shared" si="17"/>
        <v>0.23503099999999999</v>
      </c>
      <c r="BI117" s="24">
        <v>0.56000000000000005</v>
      </c>
      <c r="BJ117" s="24">
        <v>257180</v>
      </c>
      <c r="BK117" s="24">
        <f t="shared" si="18"/>
        <v>514.36</v>
      </c>
      <c r="BL117" s="24">
        <v>0.34798499999999999</v>
      </c>
      <c r="BN117" s="24">
        <v>0.14830599999999999</v>
      </c>
      <c r="BQ117" s="24">
        <f t="shared" si="19"/>
        <v>0.199679</v>
      </c>
    </row>
    <row r="118" spans="2:69" x14ac:dyDescent="0.15">
      <c r="B118" s="24">
        <v>7.3284000000000127E-2</v>
      </c>
      <c r="C118" s="24">
        <v>0.10966200000000015</v>
      </c>
      <c r="D118" s="24">
        <v>418.03409999999997</v>
      </c>
      <c r="E118" s="24">
        <v>9.1473000000000138E-2</v>
      </c>
      <c r="G118" s="24">
        <v>8.0825000000000813E-2</v>
      </c>
      <c r="H118" s="24">
        <v>0.10492600000000074</v>
      </c>
      <c r="I118" s="24">
        <v>418.9194</v>
      </c>
      <c r="J118" s="24">
        <v>9.2875500000000777E-2</v>
      </c>
      <c r="L118" s="24">
        <v>5.9048999999999907E-2</v>
      </c>
      <c r="M118" s="24">
        <v>0.10347300000000015</v>
      </c>
      <c r="N118" s="24">
        <v>395.38900000000001</v>
      </c>
      <c r="O118" s="24">
        <v>8.1261000000000028E-2</v>
      </c>
      <c r="Q118" s="24">
        <v>8.0328000000000621E-2</v>
      </c>
      <c r="R118" s="24">
        <v>9.7730000000000317E-2</v>
      </c>
      <c r="S118" s="24">
        <v>427.60730000000001</v>
      </c>
      <c r="T118" s="24">
        <v>8.9029000000000469E-2</v>
      </c>
      <c r="V118" s="24">
        <v>8.8836000000000581E-2</v>
      </c>
      <c r="W118" s="24">
        <v>0.11573300000000053</v>
      </c>
      <c r="X118" s="24">
        <v>431.74190000000004</v>
      </c>
      <c r="Y118" s="24">
        <v>0.10228450000000056</v>
      </c>
      <c r="AA118" s="24">
        <v>6.9554999999999367E-2</v>
      </c>
      <c r="AB118" s="24">
        <v>7.6122999999999941E-2</v>
      </c>
      <c r="AC118" s="24">
        <v>426.74940000000004</v>
      </c>
      <c r="AD118" s="24">
        <v>7.2838999999999654E-2</v>
      </c>
      <c r="AE118">
        <v>0.56499999761581421</v>
      </c>
      <c r="AF118">
        <v>247287.25</v>
      </c>
      <c r="AG118">
        <f t="shared" si="10"/>
        <v>494.5745</v>
      </c>
      <c r="AH118">
        <v>0.37356722354888916</v>
      </c>
      <c r="AI118">
        <v>0.1488276869058609</v>
      </c>
      <c r="AJ118" s="24">
        <f t="shared" si="11"/>
        <v>0.22473953664302826</v>
      </c>
      <c r="AM118"/>
      <c r="AS118"/>
      <c r="AX118" s="24">
        <v>0.56499999999999995</v>
      </c>
      <c r="AY118" s="24">
        <v>244221</v>
      </c>
      <c r="AZ118" s="24">
        <f t="shared" si="16"/>
        <v>488.44200000000001</v>
      </c>
      <c r="BA118" s="24">
        <v>0.38189499999999998</v>
      </c>
      <c r="BC118" s="24">
        <v>0.14153299999999999</v>
      </c>
      <c r="BF118" s="24">
        <f t="shared" si="17"/>
        <v>0.24036199999999999</v>
      </c>
      <c r="BI118" s="24">
        <v>0.56499999999999995</v>
      </c>
      <c r="BJ118" s="24">
        <v>258361</v>
      </c>
      <c r="BK118" s="24">
        <f t="shared" si="18"/>
        <v>516.72199999999998</v>
      </c>
      <c r="BL118" s="24">
        <v>0.35333999999999999</v>
      </c>
      <c r="BN118" s="24">
        <v>0.148927</v>
      </c>
      <c r="BQ118" s="24">
        <f t="shared" si="19"/>
        <v>0.20441299999999998</v>
      </c>
    </row>
    <row r="119" spans="2:69" x14ac:dyDescent="0.15">
      <c r="B119" s="24">
        <v>7.4019999999999975E-2</v>
      </c>
      <c r="C119" s="24">
        <v>0.11029200000000028</v>
      </c>
      <c r="D119" s="24">
        <v>419.68290000000002</v>
      </c>
      <c r="E119" s="24">
        <v>9.2156000000000127E-2</v>
      </c>
      <c r="G119" s="24">
        <v>8.1445999999999685E-2</v>
      </c>
      <c r="H119" s="24">
        <v>0.10564499999999999</v>
      </c>
      <c r="I119" s="24">
        <v>420.0136</v>
      </c>
      <c r="J119" s="24">
        <v>9.3545499999999837E-2</v>
      </c>
      <c r="L119" s="24">
        <v>5.926300000000051E-2</v>
      </c>
      <c r="M119" s="24">
        <v>0.10380600000000051</v>
      </c>
      <c r="N119" s="24">
        <v>396.90929999999997</v>
      </c>
      <c r="O119" s="24">
        <v>8.1534500000000509E-2</v>
      </c>
      <c r="Q119" s="24">
        <v>8.0900000000000638E-2</v>
      </c>
      <c r="R119" s="24">
        <v>9.8476999999999926E-2</v>
      </c>
      <c r="S119" s="24">
        <v>428.9178</v>
      </c>
      <c r="T119" s="24">
        <v>8.9688500000000282E-2</v>
      </c>
      <c r="V119" s="24">
        <v>8.9243999999999879E-2</v>
      </c>
      <c r="W119" s="24">
        <v>0.1163350000000003</v>
      </c>
      <c r="X119" s="24">
        <v>433.40390000000002</v>
      </c>
      <c r="Y119" s="24">
        <v>0.10278950000000009</v>
      </c>
      <c r="AA119" s="24">
        <v>7.0193000000000616E-2</v>
      </c>
      <c r="AB119" s="24">
        <v>7.6535000000000686E-2</v>
      </c>
      <c r="AC119" s="24">
        <v>427.53270000000003</v>
      </c>
      <c r="AD119" s="24">
        <v>7.3364000000000651E-2</v>
      </c>
      <c r="AE119">
        <v>0.56999999284744263</v>
      </c>
      <c r="AF119">
        <v>248196.890625</v>
      </c>
      <c r="AG119">
        <f t="shared" si="10"/>
        <v>496.39378125000002</v>
      </c>
      <c r="AH119">
        <v>0.37939593195915222</v>
      </c>
      <c r="AI119">
        <v>0.14931789040565491</v>
      </c>
      <c r="AJ119" s="24">
        <f t="shared" si="11"/>
        <v>0.23007804155349731</v>
      </c>
      <c r="AM119"/>
      <c r="AS119"/>
      <c r="AX119" s="24">
        <v>0.56999999999999995</v>
      </c>
      <c r="AY119" s="24">
        <v>245154</v>
      </c>
      <c r="AZ119" s="24">
        <f t="shared" si="16"/>
        <v>490.30799999999999</v>
      </c>
      <c r="BA119" s="24">
        <v>0.38775700000000002</v>
      </c>
      <c r="BC119" s="24">
        <v>0.14200599999999999</v>
      </c>
      <c r="BF119" s="24">
        <f t="shared" si="17"/>
        <v>0.24575100000000002</v>
      </c>
      <c r="BI119" s="24">
        <v>0.56999999999999995</v>
      </c>
      <c r="BJ119" s="24">
        <v>259518</v>
      </c>
      <c r="BK119" s="24">
        <f t="shared" si="18"/>
        <v>519.03599999999994</v>
      </c>
      <c r="BL119" s="24">
        <v>0.35874600000000001</v>
      </c>
      <c r="BN119" s="24">
        <v>0.149533</v>
      </c>
      <c r="BQ119" s="24">
        <f t="shared" si="19"/>
        <v>0.20921300000000001</v>
      </c>
    </row>
    <row r="120" spans="2:69" x14ac:dyDescent="0.15">
      <c r="B120" s="24">
        <v>7.4531000000000347E-2</v>
      </c>
      <c r="C120" s="24">
        <v>0.11106899999999964</v>
      </c>
      <c r="D120" s="24">
        <v>421.45259999999996</v>
      </c>
      <c r="E120" s="24">
        <v>9.2799999999999994E-2</v>
      </c>
      <c r="G120" s="24">
        <v>8.2206999999999475E-2</v>
      </c>
      <c r="H120" s="24">
        <v>0.10649899999999946</v>
      </c>
      <c r="I120" s="24">
        <v>421.11529999999999</v>
      </c>
      <c r="J120" s="24">
        <v>9.4352999999999465E-2</v>
      </c>
      <c r="L120" s="24">
        <v>5.9705000000000119E-2</v>
      </c>
      <c r="M120" s="24">
        <v>0.10430200000000056</v>
      </c>
      <c r="N120" s="24">
        <v>399.21280000000002</v>
      </c>
      <c r="O120" s="24">
        <v>8.200350000000034E-2</v>
      </c>
      <c r="Q120" s="24">
        <v>8.1517999999999979E-2</v>
      </c>
      <c r="R120" s="24">
        <v>9.9051000000000222E-2</v>
      </c>
      <c r="S120" s="24">
        <v>429.63400000000001</v>
      </c>
      <c r="T120" s="24">
        <v>9.0284500000000101E-2</v>
      </c>
      <c r="V120" s="24">
        <v>8.9475999999999445E-2</v>
      </c>
      <c r="W120" s="24">
        <v>0.11692699999999956</v>
      </c>
      <c r="X120" s="24">
        <v>434.01140000000004</v>
      </c>
      <c r="Y120" s="24">
        <v>0.1032014999999995</v>
      </c>
      <c r="AA120" s="24">
        <v>7.1843000000000323E-2</v>
      </c>
      <c r="AB120" s="24">
        <v>7.704700000000031E-2</v>
      </c>
      <c r="AC120" s="24">
        <v>429.154</v>
      </c>
      <c r="AD120" s="24">
        <v>7.4445000000000316E-2</v>
      </c>
      <c r="AE120">
        <v>0.57499998807907104</v>
      </c>
      <c r="AF120">
        <v>249089.125</v>
      </c>
      <c r="AG120">
        <f t="shared" si="10"/>
        <v>498.17824999999999</v>
      </c>
      <c r="AH120">
        <v>0.38526433706283569</v>
      </c>
      <c r="AI120">
        <v>0.14979299902915955</v>
      </c>
      <c r="AJ120" s="24">
        <f t="shared" si="11"/>
        <v>0.23547133803367615</v>
      </c>
      <c r="AM120"/>
      <c r="AS120"/>
      <c r="AX120" s="24">
        <v>0.57499999999999996</v>
      </c>
      <c r="AY120" s="24">
        <v>246069</v>
      </c>
      <c r="AZ120" s="24">
        <f t="shared" si="16"/>
        <v>492.13799999999998</v>
      </c>
      <c r="BA120" s="24">
        <v>0.39366000000000001</v>
      </c>
      <c r="BC120" s="24">
        <v>0.14246700000000001</v>
      </c>
      <c r="BF120" s="24">
        <f t="shared" si="17"/>
        <v>0.251193</v>
      </c>
      <c r="BI120" s="24">
        <v>0.57499999999999996</v>
      </c>
      <c r="BJ120" s="24">
        <v>260651</v>
      </c>
      <c r="BK120" s="24">
        <f t="shared" si="18"/>
        <v>521.30200000000002</v>
      </c>
      <c r="BL120" s="24">
        <v>0.36420200000000003</v>
      </c>
      <c r="BN120" s="24">
        <v>0.15012300000000001</v>
      </c>
      <c r="BQ120" s="24">
        <f t="shared" si="19"/>
        <v>0.21407900000000002</v>
      </c>
    </row>
    <row r="121" spans="2:69" x14ac:dyDescent="0.15">
      <c r="B121" s="24">
        <v>7.4926000000000492E-2</v>
      </c>
      <c r="C121" s="24">
        <v>0.11172700000000013</v>
      </c>
      <c r="D121" s="24">
        <v>423.07390000000004</v>
      </c>
      <c r="E121" s="24">
        <v>9.3326500000000312E-2</v>
      </c>
      <c r="G121" s="24">
        <v>8.2902999999999949E-2</v>
      </c>
      <c r="H121" s="24">
        <v>0.10717100000000013</v>
      </c>
      <c r="I121" s="24">
        <v>422.69600000000003</v>
      </c>
      <c r="J121" s="24">
        <v>9.5037000000000038E-2</v>
      </c>
      <c r="L121" s="24">
        <v>6.0141999999999918E-2</v>
      </c>
      <c r="M121" s="24">
        <v>0.10486299999999993</v>
      </c>
      <c r="N121" s="24">
        <v>400.34100000000001</v>
      </c>
      <c r="O121" s="24">
        <v>8.2502499999999923E-2</v>
      </c>
      <c r="Q121" s="24">
        <v>8.2094999999999807E-2</v>
      </c>
      <c r="R121" s="24">
        <v>9.9594999999999878E-2</v>
      </c>
      <c r="S121" s="24">
        <v>430.64679999999998</v>
      </c>
      <c r="T121" s="24">
        <v>9.0844999999999843E-2</v>
      </c>
      <c r="V121" s="24">
        <v>8.941700000000008E-2</v>
      </c>
      <c r="W121" s="24">
        <v>0.11720200000000069</v>
      </c>
      <c r="X121" s="24">
        <v>434.93079999999998</v>
      </c>
      <c r="Y121" s="24">
        <v>0.10330950000000039</v>
      </c>
      <c r="AA121" s="24">
        <v>7.253699999999963E-2</v>
      </c>
      <c r="AB121" s="24">
        <v>7.7630000000000088E-2</v>
      </c>
      <c r="AC121" s="24">
        <v>431.40370000000001</v>
      </c>
      <c r="AD121" s="24">
        <v>7.5083499999999859E-2</v>
      </c>
      <c r="AE121">
        <v>0.57999998331069946</v>
      </c>
      <c r="AF121">
        <v>249957.671875</v>
      </c>
      <c r="AG121">
        <f t="shared" si="10"/>
        <v>499.91534374999998</v>
      </c>
      <c r="AH121">
        <v>0.3911820650100708</v>
      </c>
      <c r="AI121">
        <v>0.15025338530540466</v>
      </c>
      <c r="AJ121" s="24">
        <f t="shared" si="11"/>
        <v>0.24092867970466614</v>
      </c>
      <c r="AM121"/>
      <c r="AS121"/>
      <c r="AX121" s="24">
        <v>0.57999999999999996</v>
      </c>
      <c r="AY121" s="24">
        <v>246965</v>
      </c>
      <c r="AZ121" s="24">
        <f t="shared" si="16"/>
        <v>493.93</v>
      </c>
      <c r="BA121" s="24">
        <v>0.39960299999999999</v>
      </c>
      <c r="BC121" s="24">
        <v>0.14291499999999999</v>
      </c>
      <c r="BF121" s="24">
        <f t="shared" si="17"/>
        <v>0.25668800000000003</v>
      </c>
      <c r="BI121" s="24">
        <v>0.57999999999999996</v>
      </c>
      <c r="BJ121" s="24">
        <v>261761</v>
      </c>
      <c r="BK121" s="24">
        <f t="shared" si="18"/>
        <v>523.52200000000005</v>
      </c>
      <c r="BL121" s="24">
        <v>0.36970900000000001</v>
      </c>
      <c r="BN121" s="24">
        <v>0.150697</v>
      </c>
      <c r="BQ121" s="24">
        <f t="shared" si="19"/>
        <v>0.21901200000000001</v>
      </c>
    </row>
    <row r="122" spans="2:69" x14ac:dyDescent="0.15">
      <c r="B122" s="24">
        <v>7.5251999999999875E-2</v>
      </c>
      <c r="C122" s="24">
        <v>0.1123959999999995</v>
      </c>
      <c r="D122" s="24">
        <v>423.62099999999998</v>
      </c>
      <c r="E122" s="24">
        <v>9.3823999999999685E-2</v>
      </c>
      <c r="G122" s="24">
        <v>8.3586999999999634E-2</v>
      </c>
      <c r="H122" s="24">
        <v>0.10789699999999947</v>
      </c>
      <c r="I122" s="24">
        <v>424.11420000000004</v>
      </c>
      <c r="J122" s="24">
        <v>9.574199999999955E-2</v>
      </c>
      <c r="L122" s="24">
        <v>6.0608000000000217E-2</v>
      </c>
      <c r="M122" s="24">
        <v>0.10554099999999966</v>
      </c>
      <c r="N122" s="24">
        <v>403.4221</v>
      </c>
      <c r="O122" s="24">
        <v>8.307449999999994E-2</v>
      </c>
      <c r="Q122" s="24">
        <v>8.2596999999999809E-2</v>
      </c>
      <c r="R122" s="24">
        <v>9.9885000000000446E-2</v>
      </c>
      <c r="S122" s="24">
        <v>431.76179999999999</v>
      </c>
      <c r="T122" s="24">
        <v>9.1241000000000128E-2</v>
      </c>
      <c r="V122" s="24">
        <v>8.9945000000000164E-2</v>
      </c>
      <c r="W122" s="24">
        <v>0.11774899999999988</v>
      </c>
      <c r="X122" s="24">
        <v>435.94370000000004</v>
      </c>
      <c r="Y122" s="24">
        <v>0.10384700000000002</v>
      </c>
      <c r="AA122" s="24">
        <v>7.2991000000000028E-2</v>
      </c>
      <c r="AB122" s="24">
        <v>7.8083999999999598E-2</v>
      </c>
      <c r="AC122" s="24">
        <v>433.80170000000004</v>
      </c>
      <c r="AD122" s="24">
        <v>7.5537499999999813E-2</v>
      </c>
      <c r="AE122">
        <v>0.58499997854232788</v>
      </c>
      <c r="AF122">
        <v>250800.875</v>
      </c>
      <c r="AG122">
        <f t="shared" si="10"/>
        <v>501.60174999999998</v>
      </c>
      <c r="AH122">
        <v>0.39715176820755005</v>
      </c>
      <c r="AI122">
        <v>0.15069796144962311</v>
      </c>
      <c r="AJ122" s="24">
        <f t="shared" si="11"/>
        <v>0.24645380675792694</v>
      </c>
      <c r="AM122"/>
      <c r="AS122"/>
      <c r="AX122" s="24">
        <v>0.58499999999999996</v>
      </c>
      <c r="AY122" s="24">
        <v>247841</v>
      </c>
      <c r="AZ122" s="24">
        <f t="shared" si="16"/>
        <v>495.68200000000002</v>
      </c>
      <c r="BA122" s="24">
        <v>0.40558699999999998</v>
      </c>
      <c r="BC122" s="24">
        <v>0.143349</v>
      </c>
      <c r="BF122" s="24">
        <f t="shared" si="17"/>
        <v>0.26223799999999997</v>
      </c>
      <c r="BI122" s="24">
        <v>0.58499999999999996</v>
      </c>
      <c r="BJ122" s="24">
        <v>262849</v>
      </c>
      <c r="BK122" s="24">
        <f t="shared" si="18"/>
        <v>525.69799999999998</v>
      </c>
      <c r="BL122" s="24">
        <v>0.37526300000000001</v>
      </c>
      <c r="BN122" s="24">
        <v>0.151256</v>
      </c>
      <c r="BQ122" s="24">
        <f t="shared" si="19"/>
        <v>0.22400700000000001</v>
      </c>
    </row>
    <row r="123" spans="2:69" x14ac:dyDescent="0.15">
      <c r="B123" s="24">
        <v>7.5619999999999798E-2</v>
      </c>
      <c r="C123" s="24">
        <v>0.11270700000000033</v>
      </c>
      <c r="D123" s="24">
        <v>424.68870000000004</v>
      </c>
      <c r="E123" s="24">
        <v>9.4163500000000067E-2</v>
      </c>
      <c r="G123" s="24">
        <v>8.4107999999999628E-2</v>
      </c>
      <c r="H123" s="24">
        <v>0.10851299999999942</v>
      </c>
      <c r="I123" s="24">
        <v>426.601</v>
      </c>
      <c r="J123" s="24">
        <v>9.6310499999999521E-2</v>
      </c>
      <c r="L123" s="24">
        <v>6.1035000000000394E-2</v>
      </c>
      <c r="M123" s="24">
        <v>0.10622099999999968</v>
      </c>
      <c r="N123" s="24">
        <v>406.13099999999997</v>
      </c>
      <c r="O123" s="24">
        <v>8.3628000000000036E-2</v>
      </c>
      <c r="Q123" s="24">
        <v>8.2934999999999981E-2</v>
      </c>
      <c r="R123" s="24">
        <v>0.10021799999999992</v>
      </c>
      <c r="S123" s="24">
        <v>432.83609999999999</v>
      </c>
      <c r="T123" s="24">
        <v>9.157649999999995E-2</v>
      </c>
      <c r="V123" s="24">
        <v>9.0359999999999552E-2</v>
      </c>
      <c r="W123" s="24">
        <v>0.11820499999999967</v>
      </c>
      <c r="X123" s="24">
        <v>437.53100000000001</v>
      </c>
      <c r="Y123" s="24">
        <v>0.10428249999999961</v>
      </c>
      <c r="AA123" s="24">
        <v>7.3743000000000336E-2</v>
      </c>
      <c r="AB123" s="24">
        <v>7.8572000000000308E-2</v>
      </c>
      <c r="AC123" s="24">
        <v>436.20729999999998</v>
      </c>
      <c r="AD123" s="24">
        <v>7.6157500000000322E-2</v>
      </c>
      <c r="AE123">
        <v>0.5899999737739563</v>
      </c>
      <c r="AF123">
        <v>251626.96875</v>
      </c>
      <c r="AG123">
        <f t="shared" si="10"/>
        <v>503.25393750000001</v>
      </c>
      <c r="AH123">
        <v>0.40315386652946472</v>
      </c>
      <c r="AI123">
        <v>0.15113312005996704</v>
      </c>
      <c r="AJ123" s="24">
        <f t="shared" si="11"/>
        <v>0.25202074646949768</v>
      </c>
      <c r="AM123"/>
      <c r="AS123"/>
      <c r="AX123" s="24">
        <v>0.59</v>
      </c>
      <c r="AY123" s="24">
        <v>248699</v>
      </c>
      <c r="AZ123" s="24">
        <f t="shared" si="16"/>
        <v>497.39800000000002</v>
      </c>
      <c r="BA123" s="24">
        <v>0.41161199999999998</v>
      </c>
      <c r="BC123" s="24">
        <v>0.14377100000000001</v>
      </c>
      <c r="BF123" s="24">
        <f t="shared" si="17"/>
        <v>0.267841</v>
      </c>
      <c r="BI123" s="24">
        <v>0.59</v>
      </c>
      <c r="BJ123" s="24">
        <v>263915</v>
      </c>
      <c r="BK123" s="24">
        <f t="shared" si="18"/>
        <v>527.83000000000004</v>
      </c>
      <c r="BL123" s="24">
        <v>0.38086199999999998</v>
      </c>
      <c r="BN123" s="24">
        <v>0.15180099999999999</v>
      </c>
      <c r="BQ123" s="24">
        <f t="shared" si="19"/>
        <v>0.22906099999999999</v>
      </c>
    </row>
    <row r="124" spans="2:69" x14ac:dyDescent="0.15">
      <c r="B124" s="24">
        <v>7.597300000000029E-2</v>
      </c>
      <c r="C124" s="24">
        <v>0.11290900000000015</v>
      </c>
      <c r="D124" s="24">
        <v>425.83759999999995</v>
      </c>
      <c r="E124" s="24">
        <v>9.4441000000000219E-2</v>
      </c>
      <c r="G124" s="24">
        <v>8.4558999999999607E-2</v>
      </c>
      <c r="H124" s="24">
        <v>0.10916499999999996</v>
      </c>
      <c r="I124" s="24">
        <v>429.18799999999999</v>
      </c>
      <c r="J124" s="24">
        <v>9.6861999999999782E-2</v>
      </c>
      <c r="L124" s="24">
        <v>6.1646000000000534E-2</v>
      </c>
      <c r="M124" s="24">
        <v>0.10684200000000033</v>
      </c>
      <c r="N124" s="24">
        <v>407.9753</v>
      </c>
      <c r="O124" s="24">
        <v>8.424400000000043E-2</v>
      </c>
      <c r="Q124" s="24">
        <v>8.3229000000000219E-2</v>
      </c>
      <c r="R124" s="24">
        <v>0.10045500000000018</v>
      </c>
      <c r="S124" s="24">
        <v>433.88959999999997</v>
      </c>
      <c r="T124" s="24">
        <v>9.1842000000000201E-2</v>
      </c>
      <c r="V124" s="24">
        <v>9.1091999999999729E-2</v>
      </c>
      <c r="W124" s="24">
        <v>0.11901500000000009</v>
      </c>
      <c r="X124" s="24">
        <v>440.35509999999999</v>
      </c>
      <c r="Y124" s="24">
        <v>0.10505349999999991</v>
      </c>
      <c r="AA124" s="24">
        <v>7.423999999999964E-2</v>
      </c>
      <c r="AB124" s="24">
        <v>7.9072000000000031E-2</v>
      </c>
      <c r="AC124" s="24">
        <v>438.01100000000002</v>
      </c>
      <c r="AD124" s="24">
        <v>7.6655999999999835E-2</v>
      </c>
      <c r="AE124">
        <v>0.59500002861022949</v>
      </c>
      <c r="AF124">
        <v>252433.328125</v>
      </c>
      <c r="AG124">
        <f t="shared" si="10"/>
        <v>504.86665625000001</v>
      </c>
      <c r="AH124">
        <v>0.40919888019561768</v>
      </c>
      <c r="AI124">
        <v>0.15155339241027832</v>
      </c>
      <c r="AJ124" s="24">
        <f t="shared" si="11"/>
        <v>0.25764548778533936</v>
      </c>
      <c r="AM124"/>
      <c r="AS124"/>
      <c r="AX124" s="24">
        <v>0.59499999999999997</v>
      </c>
      <c r="AY124" s="24">
        <v>249536</v>
      </c>
      <c r="AZ124" s="24">
        <f t="shared" si="16"/>
        <v>499.072</v>
      </c>
      <c r="BA124" s="24">
        <v>0.41767900000000002</v>
      </c>
      <c r="BC124" s="24">
        <v>0.144179</v>
      </c>
      <c r="BF124" s="24">
        <f t="shared" si="17"/>
        <v>0.27350000000000002</v>
      </c>
      <c r="BI124" s="24">
        <v>0.59499999999999997</v>
      </c>
      <c r="BJ124" s="24">
        <v>264959</v>
      </c>
      <c r="BK124" s="24">
        <f t="shared" si="18"/>
        <v>529.91800000000001</v>
      </c>
      <c r="BL124" s="24">
        <v>0.38650800000000002</v>
      </c>
      <c r="BN124" s="24">
        <v>0.152332</v>
      </c>
      <c r="BQ124" s="24">
        <f t="shared" si="19"/>
        <v>0.23417600000000002</v>
      </c>
    </row>
    <row r="125" spans="2:69" x14ac:dyDescent="0.15">
      <c r="B125" s="24">
        <v>7.6545000000000307E-2</v>
      </c>
      <c r="C125" s="24">
        <v>0.11324299999999976</v>
      </c>
      <c r="D125" s="24">
        <v>426.95820000000003</v>
      </c>
      <c r="E125" s="24">
        <v>9.4894000000000034E-2</v>
      </c>
      <c r="G125" s="24">
        <v>8.493800000000018E-2</v>
      </c>
      <c r="H125" s="24">
        <v>0.10958700000000032</v>
      </c>
      <c r="I125" s="24">
        <v>430.62700000000001</v>
      </c>
      <c r="J125" s="24">
        <v>9.7262500000000252E-2</v>
      </c>
      <c r="L125" s="24">
        <v>6.2193999999999861E-2</v>
      </c>
      <c r="M125" s="24">
        <v>0.10735600000000023</v>
      </c>
      <c r="N125" s="24">
        <v>409.69120000000004</v>
      </c>
      <c r="O125" s="24">
        <v>8.4775000000000045E-2</v>
      </c>
      <c r="Q125" s="24">
        <v>8.3561999999999692E-2</v>
      </c>
      <c r="R125" s="24">
        <v>0.10091199999999922</v>
      </c>
      <c r="S125" s="24">
        <v>434.94400000000002</v>
      </c>
      <c r="T125" s="24">
        <v>9.2236999999999458E-2</v>
      </c>
      <c r="V125" s="24">
        <v>9.1731000000000229E-2</v>
      </c>
      <c r="W125" s="24">
        <v>0.11967499999999998</v>
      </c>
      <c r="X125" s="24">
        <v>442.05770000000001</v>
      </c>
      <c r="Y125" s="24">
        <v>0.1057030000000001</v>
      </c>
      <c r="AA125" s="24">
        <v>7.4394999999999989E-2</v>
      </c>
      <c r="AB125" s="24">
        <v>7.9321000000000197E-2</v>
      </c>
      <c r="AC125" s="24">
        <v>439.9366</v>
      </c>
      <c r="AD125" s="24">
        <v>7.6858000000000093E-2</v>
      </c>
      <c r="AE125">
        <v>0.60000002384185791</v>
      </c>
      <c r="AF125">
        <v>253218.828125</v>
      </c>
      <c r="AG125">
        <f t="shared" si="10"/>
        <v>506.43765624999997</v>
      </c>
      <c r="AH125">
        <v>0.4152882993221283</v>
      </c>
      <c r="AI125">
        <v>0.15195980668067932</v>
      </c>
      <c r="AJ125" s="24">
        <f t="shared" si="11"/>
        <v>0.26332849264144897</v>
      </c>
      <c r="AM125"/>
      <c r="AS125"/>
      <c r="AX125" s="24">
        <v>0.6</v>
      </c>
      <c r="AY125" s="24">
        <v>250353</v>
      </c>
      <c r="AZ125" s="24">
        <f t="shared" si="16"/>
        <v>500.70600000000002</v>
      </c>
      <c r="BA125" s="24">
        <v>0.42378900000000003</v>
      </c>
      <c r="BC125" s="24">
        <v>0.14457400000000001</v>
      </c>
      <c r="BF125" s="24">
        <f t="shared" si="17"/>
        <v>0.27921499999999999</v>
      </c>
      <c r="BI125" s="24">
        <v>0.6</v>
      </c>
      <c r="BJ125" s="24">
        <v>265979</v>
      </c>
      <c r="BK125" s="24">
        <f t="shared" si="18"/>
        <v>531.95799999999997</v>
      </c>
      <c r="BL125" s="24">
        <v>0.39220500000000003</v>
      </c>
      <c r="BN125" s="24">
        <v>0.15284700000000001</v>
      </c>
      <c r="BQ125" s="24">
        <f t="shared" si="19"/>
        <v>0.23935800000000002</v>
      </c>
    </row>
    <row r="126" spans="2:69" x14ac:dyDescent="0.15">
      <c r="B126" s="24">
        <v>7.688399999999973E-2</v>
      </c>
      <c r="C126" s="24">
        <v>0.11388100000000012</v>
      </c>
      <c r="D126" s="24">
        <v>426.93829999999997</v>
      </c>
      <c r="E126" s="24">
        <v>9.5382499999999926E-2</v>
      </c>
      <c r="G126" s="24">
        <v>8.5447000000000273E-2</v>
      </c>
      <c r="H126" s="24">
        <v>0.11010700000000018</v>
      </c>
      <c r="I126" s="24">
        <v>432.23509999999999</v>
      </c>
      <c r="J126" s="24">
        <v>9.7777000000000225E-2</v>
      </c>
      <c r="L126" s="24">
        <v>6.2701999999999813E-2</v>
      </c>
      <c r="M126" s="24">
        <v>0.10789999999999988</v>
      </c>
      <c r="N126" s="24">
        <v>411.4948</v>
      </c>
      <c r="O126" s="24">
        <v>8.5300999999999849E-2</v>
      </c>
      <c r="Q126" s="24">
        <v>8.4150000000000169E-2</v>
      </c>
      <c r="R126" s="24">
        <v>0.10143699999999978</v>
      </c>
      <c r="S126" s="24">
        <v>436.65320000000003</v>
      </c>
      <c r="T126" s="24">
        <v>9.2793499999999973E-2</v>
      </c>
      <c r="V126" s="24">
        <v>9.2598000000000624E-2</v>
      </c>
      <c r="W126" s="24">
        <v>0.12042900000000056</v>
      </c>
      <c r="X126" s="24">
        <v>444.77320000000003</v>
      </c>
      <c r="Y126" s="24">
        <v>0.10651350000000059</v>
      </c>
      <c r="AA126" s="24">
        <v>7.4553000000000758E-2</v>
      </c>
      <c r="AB126" s="24">
        <v>7.9738000000000753E-2</v>
      </c>
      <c r="AC126" s="24">
        <v>440.71979999999996</v>
      </c>
      <c r="AD126" s="24">
        <v>7.7145500000000755E-2</v>
      </c>
      <c r="AE126">
        <v>0.60500001907348633</v>
      </c>
      <c r="AF126">
        <v>253985.09375</v>
      </c>
      <c r="AG126">
        <f t="shared" si="10"/>
        <v>507.97018750000001</v>
      </c>
      <c r="AH126">
        <v>0.42141440510749817</v>
      </c>
      <c r="AI126">
        <v>0.15235570073127747</v>
      </c>
      <c r="AJ126" s="24">
        <f t="shared" si="11"/>
        <v>0.2690587043762207</v>
      </c>
      <c r="AM126"/>
      <c r="AS126"/>
      <c r="AX126" s="24">
        <v>0.60499999999999998</v>
      </c>
      <c r="AY126" s="24">
        <v>251151</v>
      </c>
      <c r="AZ126" s="24">
        <f t="shared" si="16"/>
        <v>502.30200000000002</v>
      </c>
      <c r="BA126" s="24">
        <v>0.42993999999999999</v>
      </c>
      <c r="BC126" s="24">
        <v>0.144955</v>
      </c>
      <c r="BF126" s="24">
        <f t="shared" si="17"/>
        <v>0.28498499999999999</v>
      </c>
      <c r="BI126" s="24">
        <v>0.60499999999999998</v>
      </c>
      <c r="BJ126" s="24">
        <v>266978</v>
      </c>
      <c r="BK126" s="24">
        <f t="shared" si="18"/>
        <v>533.95600000000002</v>
      </c>
      <c r="BL126" s="24">
        <v>0.397947</v>
      </c>
      <c r="BN126" s="24">
        <v>0.15334800000000001</v>
      </c>
      <c r="BQ126" s="24">
        <f t="shared" si="19"/>
        <v>0.24459899999999998</v>
      </c>
    </row>
    <row r="127" spans="2:69" x14ac:dyDescent="0.15">
      <c r="B127" s="24">
        <v>7.7417999999999765E-2</v>
      </c>
      <c r="C127" s="24">
        <v>0.11467099999999952</v>
      </c>
      <c r="D127" s="24">
        <v>427.1207</v>
      </c>
      <c r="E127" s="24">
        <v>9.6044499999999644E-2</v>
      </c>
      <c r="G127" s="24">
        <v>8.5831999999999908E-2</v>
      </c>
      <c r="H127" s="24">
        <v>0.11041800000000013</v>
      </c>
      <c r="I127" s="24">
        <v>433.505</v>
      </c>
      <c r="J127" s="24">
        <v>9.8125000000000018E-2</v>
      </c>
      <c r="L127" s="24">
        <v>6.296999999999997E-2</v>
      </c>
      <c r="M127" s="24">
        <v>0.10838600000000032</v>
      </c>
      <c r="N127" s="24">
        <v>412.0693</v>
      </c>
      <c r="O127" s="24">
        <v>8.5678000000000143E-2</v>
      </c>
      <c r="Q127" s="24">
        <v>8.4817000000000142E-2</v>
      </c>
      <c r="R127" s="24">
        <v>0.10203499999999988</v>
      </c>
      <c r="S127" s="24">
        <v>437.5924</v>
      </c>
      <c r="T127" s="24">
        <v>9.3426000000000009E-2</v>
      </c>
      <c r="V127" s="24">
        <v>9.3194999999999695E-2</v>
      </c>
      <c r="W127" s="24">
        <v>0.12130599999999969</v>
      </c>
      <c r="X127" s="24">
        <v>447.02290000000005</v>
      </c>
      <c r="Y127" s="24">
        <v>0.10725049999999969</v>
      </c>
      <c r="AA127" s="24">
        <v>7.4759999999999494E-2</v>
      </c>
      <c r="AB127" s="24">
        <v>8.0161999999999622E-2</v>
      </c>
      <c r="AC127" s="24">
        <v>441.67879999999997</v>
      </c>
      <c r="AD127" s="24">
        <v>7.7460999999999558E-2</v>
      </c>
      <c r="AE127">
        <v>0.61000001430511475</v>
      </c>
      <c r="AF127">
        <v>254729.5</v>
      </c>
      <c r="AG127">
        <f t="shared" si="10"/>
        <v>509.459</v>
      </c>
      <c r="AH127">
        <v>0.42758497595787048</v>
      </c>
      <c r="AI127">
        <v>0.15273775160312653</v>
      </c>
      <c r="AJ127" s="24">
        <f t="shared" si="11"/>
        <v>0.27484722435474396</v>
      </c>
      <c r="AM127"/>
      <c r="AS127"/>
      <c r="AX127" s="24">
        <v>0.61</v>
      </c>
      <c r="AY127" s="24">
        <v>251927</v>
      </c>
      <c r="AZ127" s="24">
        <f t="shared" si="16"/>
        <v>503.85399999999998</v>
      </c>
      <c r="BA127" s="24">
        <v>0.43613499999999999</v>
      </c>
      <c r="BC127" s="24">
        <v>0.14532300000000001</v>
      </c>
      <c r="BF127" s="24">
        <f t="shared" si="17"/>
        <v>0.29081199999999996</v>
      </c>
      <c r="BI127" s="24">
        <v>0.61</v>
      </c>
      <c r="BJ127" s="24">
        <v>267958</v>
      </c>
      <c r="BK127" s="24">
        <f t="shared" si="18"/>
        <v>535.91600000000005</v>
      </c>
      <c r="BL127" s="24">
        <v>0.40373300000000001</v>
      </c>
      <c r="BN127" s="24">
        <v>0.153835</v>
      </c>
      <c r="BQ127" s="24">
        <f t="shared" si="19"/>
        <v>0.24989800000000001</v>
      </c>
    </row>
    <row r="128" spans="2:69" x14ac:dyDescent="0.15">
      <c r="B128" s="24">
        <v>7.8187999999999924E-2</v>
      </c>
      <c r="C128" s="24">
        <v>0.11551299999999998</v>
      </c>
      <c r="D128" s="24">
        <v>428.03909999999996</v>
      </c>
      <c r="E128" s="24">
        <v>9.6850499999999951E-2</v>
      </c>
      <c r="G128" s="24">
        <v>8.6247000000000185E-2</v>
      </c>
      <c r="H128" s="24">
        <v>0.11087700000000034</v>
      </c>
      <c r="I128" s="24">
        <v>434.0247</v>
      </c>
      <c r="J128" s="24">
        <v>9.8562000000000261E-2</v>
      </c>
      <c r="L128" s="24">
        <v>6.3171000000000532E-2</v>
      </c>
      <c r="M128" s="24">
        <v>0.10867399999999972</v>
      </c>
      <c r="N128" s="24">
        <v>412.91399999999999</v>
      </c>
      <c r="O128" s="24">
        <v>8.5922500000000124E-2</v>
      </c>
      <c r="Q128" s="24">
        <v>8.5604000000000013E-2</v>
      </c>
      <c r="R128" s="24">
        <v>0.10284100000000063</v>
      </c>
      <c r="S128" s="24">
        <v>440.62529999999998</v>
      </c>
      <c r="T128" s="24">
        <v>9.422250000000032E-2</v>
      </c>
      <c r="V128" s="24">
        <v>9.4273000000000273E-2</v>
      </c>
      <c r="W128" s="24">
        <v>0.12214900000000029</v>
      </c>
      <c r="X128" s="24">
        <v>448.6508</v>
      </c>
      <c r="Y128" s="24">
        <v>0.10821100000000028</v>
      </c>
      <c r="AA128" s="24">
        <v>7.5464999999999449E-2</v>
      </c>
      <c r="AB128" s="24">
        <v>8.0769999999999342E-2</v>
      </c>
      <c r="AC128" s="24">
        <v>442.79379999999998</v>
      </c>
      <c r="AD128" s="24">
        <v>7.8117499999999396E-2</v>
      </c>
      <c r="AE128">
        <v>0.61500000953674316</v>
      </c>
      <c r="AF128">
        <v>255456.359375</v>
      </c>
      <c r="AG128">
        <f t="shared" si="10"/>
        <v>510.91271875000001</v>
      </c>
      <c r="AH128">
        <v>0.43378645181655884</v>
      </c>
      <c r="AI128">
        <v>0.1531108170747757</v>
      </c>
      <c r="AJ128" s="24">
        <f t="shared" si="11"/>
        <v>0.28067563474178314</v>
      </c>
      <c r="AM128"/>
      <c r="AS128"/>
      <c r="AX128" s="24">
        <v>0.61499999999999999</v>
      </c>
      <c r="AY128" s="24">
        <v>252682</v>
      </c>
      <c r="AZ128" s="24">
        <f t="shared" si="16"/>
        <v>505.36399999999998</v>
      </c>
      <c r="BA128" s="24">
        <v>0.44237300000000002</v>
      </c>
      <c r="BC128" s="24">
        <v>0.145678</v>
      </c>
      <c r="BF128" s="24">
        <f t="shared" si="17"/>
        <v>0.29669500000000004</v>
      </c>
      <c r="BI128" s="24">
        <v>0.61499999999999999</v>
      </c>
      <c r="BJ128" s="24">
        <v>268918</v>
      </c>
      <c r="BK128" s="24">
        <f t="shared" si="18"/>
        <v>537.83600000000001</v>
      </c>
      <c r="BL128" s="24">
        <v>0.40955999999999998</v>
      </c>
      <c r="BN128" s="24">
        <v>0.154309</v>
      </c>
      <c r="BQ128" s="24">
        <f t="shared" si="19"/>
        <v>0.25525100000000001</v>
      </c>
    </row>
    <row r="129" spans="2:69" x14ac:dyDescent="0.15">
      <c r="B129" s="24">
        <v>7.8981000000000634E-2</v>
      </c>
      <c r="C129" s="24">
        <v>0.11652100000000054</v>
      </c>
      <c r="D129" s="24">
        <v>429.43079999999998</v>
      </c>
      <c r="E129" s="24">
        <v>9.7751000000000587E-2</v>
      </c>
      <c r="G129" s="24">
        <v>8.6813000000000251E-2</v>
      </c>
      <c r="H129" s="24">
        <v>0.11145799999999983</v>
      </c>
      <c r="I129" s="24">
        <v>434.86930000000001</v>
      </c>
      <c r="J129" s="24">
        <v>9.9135500000000043E-2</v>
      </c>
      <c r="L129" s="24">
        <v>6.3456000000000401E-2</v>
      </c>
      <c r="M129" s="24">
        <v>0.10905900000000024</v>
      </c>
      <c r="N129" s="24">
        <v>413.87299999999999</v>
      </c>
      <c r="O129" s="24">
        <v>8.625750000000032E-2</v>
      </c>
      <c r="Q129" s="24">
        <v>8.6425000000000196E-2</v>
      </c>
      <c r="R129" s="24">
        <v>0.10367399999999982</v>
      </c>
      <c r="S129" s="24">
        <v>443.03750000000002</v>
      </c>
      <c r="T129" s="24">
        <v>9.5049500000000009E-2</v>
      </c>
      <c r="V129" s="24">
        <v>9.5074000000000325E-2</v>
      </c>
      <c r="W129" s="24">
        <v>0.1231870000000006</v>
      </c>
      <c r="X129" s="24">
        <v>450.2996</v>
      </c>
      <c r="Y129" s="24">
        <v>0.10913050000000046</v>
      </c>
      <c r="AA129" s="24">
        <v>7.6168000000000013E-2</v>
      </c>
      <c r="AB129" s="24">
        <v>8.1372E-2</v>
      </c>
      <c r="AC129" s="24">
        <v>443.94929999999999</v>
      </c>
      <c r="AD129" s="24">
        <v>7.8770000000000007E-2</v>
      </c>
      <c r="AE129">
        <v>0.62000000476837158</v>
      </c>
      <c r="AF129">
        <v>256168.34375</v>
      </c>
      <c r="AG129">
        <f t="shared" si="10"/>
        <v>512.33668750000004</v>
      </c>
      <c r="AH129">
        <v>0.44001740217208862</v>
      </c>
      <c r="AI129">
        <v>0.15347416698932648</v>
      </c>
      <c r="AJ129" s="24">
        <f t="shared" si="11"/>
        <v>0.28654323518276215</v>
      </c>
      <c r="AM129"/>
      <c r="AS129"/>
      <c r="AX129" s="24">
        <v>0.62</v>
      </c>
      <c r="AY129" s="24">
        <v>253417</v>
      </c>
      <c r="AZ129" s="24">
        <f t="shared" si="16"/>
        <v>506.834</v>
      </c>
      <c r="BA129" s="24">
        <v>0.448652</v>
      </c>
      <c r="BC129" s="24">
        <v>0.14601900000000001</v>
      </c>
      <c r="BF129" s="24">
        <f t="shared" si="17"/>
        <v>0.30263299999999999</v>
      </c>
      <c r="BI129" s="24">
        <v>0.62</v>
      </c>
      <c r="BJ129" s="24">
        <v>269857</v>
      </c>
      <c r="BK129" s="24">
        <f t="shared" si="18"/>
        <v>539.71400000000006</v>
      </c>
      <c r="BL129" s="24">
        <v>0.41543400000000003</v>
      </c>
      <c r="BN129" s="24">
        <v>0.15476799999999999</v>
      </c>
      <c r="BQ129" s="24">
        <f t="shared" si="19"/>
        <v>0.26066600000000006</v>
      </c>
    </row>
    <row r="130" spans="2:69" x14ac:dyDescent="0.15">
      <c r="B130" s="24">
        <v>7.9917999999999267E-2</v>
      </c>
      <c r="C130" s="24">
        <v>0.11752399999999952</v>
      </c>
      <c r="D130" s="24">
        <v>431.0598</v>
      </c>
      <c r="E130" s="24">
        <v>9.8720999999999393E-2</v>
      </c>
      <c r="G130" s="24">
        <v>8.7463000000000513E-2</v>
      </c>
      <c r="H130" s="24">
        <v>0.11207400000000067</v>
      </c>
      <c r="I130" s="24">
        <v>435.83590000000004</v>
      </c>
      <c r="J130" s="24">
        <v>9.9768500000000593E-2</v>
      </c>
      <c r="L130" s="24">
        <v>6.4040000000000319E-2</v>
      </c>
      <c r="M130" s="24">
        <v>0.10961999999999961</v>
      </c>
      <c r="N130" s="24">
        <v>414.88590000000005</v>
      </c>
      <c r="O130" s="24">
        <v>8.6829999999999963E-2</v>
      </c>
      <c r="Q130" s="24">
        <v>8.7324999999999875E-2</v>
      </c>
      <c r="R130" s="24">
        <v>0.1046440000000004</v>
      </c>
      <c r="S130" s="24">
        <v>444.66550000000001</v>
      </c>
      <c r="T130" s="24">
        <v>9.5984500000000139E-2</v>
      </c>
      <c r="V130" s="24">
        <v>9.6160000000000245E-2</v>
      </c>
      <c r="W130" s="24">
        <v>0.12398799999999977</v>
      </c>
      <c r="X130" s="24">
        <v>451.96159999999998</v>
      </c>
      <c r="Y130" s="24">
        <v>0.11007400000000001</v>
      </c>
      <c r="AA130" s="24">
        <v>7.7034000000000269E-2</v>
      </c>
      <c r="AB130" s="24">
        <v>8.200200000000013E-2</v>
      </c>
      <c r="AC130" s="24">
        <v>445.12470000000002</v>
      </c>
      <c r="AD130" s="24">
        <v>7.95180000000002E-2</v>
      </c>
      <c r="AE130">
        <v>0.625</v>
      </c>
      <c r="AF130">
        <v>256863.375</v>
      </c>
      <c r="AG130">
        <f t="shared" si="10"/>
        <v>513.72675000000004</v>
      </c>
      <c r="AH130">
        <v>0.44628521800041199</v>
      </c>
      <c r="AI130">
        <v>0.15382519364356995</v>
      </c>
      <c r="AJ130" s="24">
        <f t="shared" si="11"/>
        <v>0.29246002435684204</v>
      </c>
      <c r="AM130"/>
      <c r="AS130"/>
      <c r="AX130" s="24">
        <v>0.625</v>
      </c>
      <c r="AY130" s="24">
        <v>254133</v>
      </c>
      <c r="AZ130" s="24">
        <f t="shared" si="16"/>
        <v>508.26600000000002</v>
      </c>
      <c r="BA130" s="24">
        <v>0.45497100000000001</v>
      </c>
      <c r="BC130" s="24">
        <v>0.14634800000000001</v>
      </c>
      <c r="BF130" s="24">
        <f t="shared" si="17"/>
        <v>0.30862299999999998</v>
      </c>
      <c r="BI130" s="24">
        <v>0.625</v>
      </c>
      <c r="BJ130" s="24">
        <v>270776</v>
      </c>
      <c r="BK130" s="24">
        <f t="shared" si="18"/>
        <v>541.55200000000002</v>
      </c>
      <c r="BL130" s="24">
        <v>0.42135</v>
      </c>
      <c r="BN130" s="24">
        <v>0.15521399999999999</v>
      </c>
      <c r="BQ130" s="24">
        <f t="shared" si="19"/>
        <v>0.26613600000000004</v>
      </c>
    </row>
    <row r="131" spans="2:69" x14ac:dyDescent="0.15">
      <c r="B131" s="24">
        <v>8.0799000000000731E-2</v>
      </c>
      <c r="C131" s="24">
        <v>0.11837300000000006</v>
      </c>
      <c r="D131" s="24">
        <v>433.04579999999999</v>
      </c>
      <c r="E131" s="24">
        <v>9.9586000000000396E-2</v>
      </c>
      <c r="G131" s="24">
        <v>8.8214000000000681E-2</v>
      </c>
      <c r="H131" s="24">
        <v>0.11274600000000046</v>
      </c>
      <c r="I131" s="24">
        <v>437.39590000000004</v>
      </c>
      <c r="J131" s="24">
        <v>0.10048000000000057</v>
      </c>
      <c r="L131" s="24">
        <v>6.4454000000000455E-2</v>
      </c>
      <c r="M131" s="24">
        <v>0.11019299999999976</v>
      </c>
      <c r="N131" s="24">
        <v>415.91290000000004</v>
      </c>
      <c r="O131" s="24">
        <v>8.7323500000000109E-2</v>
      </c>
      <c r="Q131" s="24">
        <v>8.8373999999999953E-2</v>
      </c>
      <c r="R131" s="24">
        <v>0.10548000000000002</v>
      </c>
      <c r="S131" s="24">
        <v>446.4418</v>
      </c>
      <c r="T131" s="24">
        <v>9.6926999999999985E-2</v>
      </c>
      <c r="V131" s="24">
        <v>9.7050000000000303E-2</v>
      </c>
      <c r="W131" s="24">
        <v>0.12504800000000049</v>
      </c>
      <c r="X131" s="24">
        <v>452.45479999999998</v>
      </c>
      <c r="Y131" s="24">
        <v>0.1110490000000004</v>
      </c>
      <c r="AA131" s="24">
        <v>7.7901999999999916E-2</v>
      </c>
      <c r="AB131" s="24">
        <v>8.2737999999999978E-2</v>
      </c>
      <c r="AC131" s="24">
        <v>446.7054</v>
      </c>
      <c r="AD131" s="24">
        <v>8.0319999999999947E-2</v>
      </c>
      <c r="AE131">
        <v>0.62999999523162842</v>
      </c>
      <c r="AF131">
        <v>257542.453125</v>
      </c>
      <c r="AG131">
        <f t="shared" si="10"/>
        <v>515.08490625000002</v>
      </c>
      <c r="AH131">
        <v>0.45258492231369019</v>
      </c>
      <c r="AI131">
        <v>0.15416581928730011</v>
      </c>
      <c r="AJ131" s="24">
        <f t="shared" si="11"/>
        <v>0.29841910302639008</v>
      </c>
      <c r="AM131"/>
      <c r="AS131"/>
      <c r="AX131" s="24">
        <v>0.63</v>
      </c>
      <c r="AY131" s="24">
        <v>254831</v>
      </c>
      <c r="AZ131" s="24">
        <f t="shared" si="16"/>
        <v>509.66199999999998</v>
      </c>
      <c r="BA131" s="24">
        <v>0.46132699999999999</v>
      </c>
      <c r="BC131" s="24">
        <v>0.14666599999999999</v>
      </c>
      <c r="BF131" s="24">
        <f t="shared" si="17"/>
        <v>0.31466099999999997</v>
      </c>
      <c r="BI131" s="24">
        <v>0.63</v>
      </c>
      <c r="BJ131" s="24">
        <v>271674</v>
      </c>
      <c r="BK131" s="24">
        <f t="shared" si="18"/>
        <v>543.34799999999996</v>
      </c>
      <c r="BL131" s="24">
        <v>0.42730899999999999</v>
      </c>
      <c r="BN131" s="24">
        <v>0.15564700000000001</v>
      </c>
      <c r="BQ131" s="24">
        <f t="shared" si="19"/>
        <v>0.27166199999999996</v>
      </c>
    </row>
    <row r="132" spans="2:69" x14ac:dyDescent="0.15">
      <c r="B132" s="24">
        <v>8.1580999999999904E-2</v>
      </c>
      <c r="C132" s="24">
        <v>0.1191949999999995</v>
      </c>
      <c r="D132" s="24">
        <v>435.423</v>
      </c>
      <c r="E132" s="24">
        <v>0.1003879999999997</v>
      </c>
      <c r="G132" s="24">
        <v>8.8931999999999789E-2</v>
      </c>
      <c r="H132" s="24">
        <v>0.11350600000000011</v>
      </c>
      <c r="I132" s="24">
        <v>440.42320000000001</v>
      </c>
      <c r="J132" s="24">
        <v>0.10121899999999995</v>
      </c>
      <c r="L132" s="24">
        <v>6.496099999999938E-2</v>
      </c>
      <c r="M132" s="24">
        <v>0.11068499999999926</v>
      </c>
      <c r="N132" s="24">
        <v>416.94</v>
      </c>
      <c r="O132" s="24">
        <v>8.7822999999999318E-2</v>
      </c>
      <c r="Q132" s="24">
        <v>8.9155000000000761E-2</v>
      </c>
      <c r="R132" s="24">
        <v>0.10633400000000037</v>
      </c>
      <c r="S132" s="24">
        <v>447.5095</v>
      </c>
      <c r="T132" s="24">
        <v>9.7744500000000567E-2</v>
      </c>
      <c r="V132" s="24">
        <v>9.8151000000000543E-2</v>
      </c>
      <c r="W132" s="24">
        <v>0.12573900000000027</v>
      </c>
      <c r="X132" s="24">
        <v>453.17099999999999</v>
      </c>
      <c r="Y132" s="24">
        <v>0.11194500000000041</v>
      </c>
      <c r="AA132" s="24">
        <v>7.8744000000000369E-2</v>
      </c>
      <c r="AB132" s="24">
        <v>8.3420000000000272E-2</v>
      </c>
      <c r="AC132" s="24">
        <v>448.15770000000003</v>
      </c>
      <c r="AD132" s="24">
        <v>8.108200000000032E-2</v>
      </c>
      <c r="AE132">
        <v>0.63499999046325684</v>
      </c>
      <c r="AF132">
        <v>258206.46875</v>
      </c>
      <c r="AG132">
        <f t="shared" si="10"/>
        <v>516.4129375</v>
      </c>
      <c r="AH132">
        <v>0.45891240239143372</v>
      </c>
      <c r="AI132">
        <v>0.15449777245521545</v>
      </c>
      <c r="AJ132" s="24">
        <f t="shared" si="11"/>
        <v>0.30441462993621826</v>
      </c>
      <c r="AM132"/>
      <c r="AS132"/>
      <c r="AX132" s="24">
        <v>0.63500000000000001</v>
      </c>
      <c r="AY132" s="24">
        <v>255511</v>
      </c>
      <c r="AZ132" s="24">
        <f t="shared" si="16"/>
        <v>511.02199999999999</v>
      </c>
      <c r="BA132" s="24">
        <v>0.46772000000000002</v>
      </c>
      <c r="BC132" s="24">
        <v>0.14697199999999999</v>
      </c>
      <c r="BF132" s="24">
        <f t="shared" si="17"/>
        <v>0.32074800000000003</v>
      </c>
      <c r="BI132" s="24">
        <v>0.63500000000000001</v>
      </c>
      <c r="BJ132" s="24">
        <v>272551</v>
      </c>
      <c r="BK132" s="24">
        <f t="shared" si="18"/>
        <v>545.10199999999998</v>
      </c>
      <c r="BL132" s="24">
        <v>0.43331399999999998</v>
      </c>
      <c r="BN132" s="24">
        <v>0.15606500000000001</v>
      </c>
      <c r="BQ132" s="24">
        <f t="shared" si="19"/>
        <v>0.27724899999999997</v>
      </c>
    </row>
    <row r="133" spans="2:69" x14ac:dyDescent="0.15">
      <c r="B133" s="24">
        <v>8.2107999999999848E-2</v>
      </c>
      <c r="C133" s="24">
        <v>0.11988800000000044</v>
      </c>
      <c r="D133" s="24">
        <v>438.42290000000003</v>
      </c>
      <c r="E133" s="24">
        <v>0.10099800000000014</v>
      </c>
      <c r="G133" s="24">
        <v>8.9555999999999969E-2</v>
      </c>
      <c r="H133" s="24">
        <v>0.11437299999999961</v>
      </c>
      <c r="I133" s="24">
        <v>441.94909999999999</v>
      </c>
      <c r="J133" s="24">
        <v>0.10196449999999979</v>
      </c>
      <c r="L133" s="24">
        <v>6.5427000000000568E-2</v>
      </c>
      <c r="M133" s="24">
        <v>0.11112000000000055</v>
      </c>
      <c r="N133" s="24">
        <v>418.27029999999996</v>
      </c>
      <c r="O133" s="24">
        <v>8.827350000000056E-2</v>
      </c>
      <c r="Q133" s="24">
        <v>8.9713999999999849E-2</v>
      </c>
      <c r="R133" s="24">
        <v>0.10701200000000011</v>
      </c>
      <c r="S133" s="24">
        <v>448.2389</v>
      </c>
      <c r="T133" s="24">
        <v>9.8362999999999978E-2</v>
      </c>
      <c r="V133" s="24">
        <v>9.902200000000061E-2</v>
      </c>
      <c r="W133" s="24">
        <v>0.12679700000000071</v>
      </c>
      <c r="X133" s="24">
        <v>454.08940000000001</v>
      </c>
      <c r="Y133" s="24">
        <v>0.11290950000000066</v>
      </c>
      <c r="AA133" s="24">
        <v>7.9542000000000002E-2</v>
      </c>
      <c r="AB133" s="24">
        <v>8.4107000000000376E-2</v>
      </c>
      <c r="AC133" s="24">
        <v>449.5154</v>
      </c>
      <c r="AD133" s="24">
        <v>8.1824500000000189E-2</v>
      </c>
      <c r="AE133">
        <v>0.63999998569488525</v>
      </c>
      <c r="AF133">
        <v>258855.9375</v>
      </c>
      <c r="AG133">
        <f t="shared" si="10"/>
        <v>517.71187499999996</v>
      </c>
      <c r="AH133">
        <v>0.46526655554771423</v>
      </c>
      <c r="AI133">
        <v>0.15482209622859955</v>
      </c>
      <c r="AJ133" s="24">
        <f t="shared" si="11"/>
        <v>0.31044445931911469</v>
      </c>
      <c r="AM133"/>
      <c r="AS133"/>
      <c r="AX133" s="24">
        <v>0.64</v>
      </c>
      <c r="AY133" s="24">
        <v>256174</v>
      </c>
      <c r="AZ133" s="24">
        <f t="shared" si="16"/>
        <v>512.34799999999996</v>
      </c>
      <c r="BA133" s="24">
        <v>0.47414899999999999</v>
      </c>
      <c r="BC133" s="24">
        <v>0.14726600000000001</v>
      </c>
      <c r="BF133" s="24">
        <f t="shared" si="17"/>
        <v>0.32688299999999998</v>
      </c>
      <c r="BI133" s="24">
        <v>0.64</v>
      </c>
      <c r="BJ133" s="24">
        <v>273407</v>
      </c>
      <c r="BK133" s="24">
        <f t="shared" si="18"/>
        <v>546.81399999999996</v>
      </c>
      <c r="BL133" s="24">
        <v>0.43936399999999998</v>
      </c>
      <c r="BN133" s="24">
        <v>0.15647</v>
      </c>
      <c r="BQ133" s="24">
        <f t="shared" si="19"/>
        <v>0.28289399999999998</v>
      </c>
    </row>
    <row r="134" spans="2:69" x14ac:dyDescent="0.15">
      <c r="B134" s="24">
        <v>8.247400000000038E-2</v>
      </c>
      <c r="C134" s="24">
        <v>0.12062400000000029</v>
      </c>
      <c r="D134" s="24">
        <v>441.25370000000004</v>
      </c>
      <c r="E134" s="24">
        <v>0.10154900000000033</v>
      </c>
      <c r="G134" s="24">
        <v>9.0243000000000073E-2</v>
      </c>
      <c r="H134" s="24">
        <v>0.1150380000000002</v>
      </c>
      <c r="I134" s="24">
        <v>444.61829999999998</v>
      </c>
      <c r="J134" s="24">
        <v>0.10264050000000013</v>
      </c>
      <c r="L134" s="24">
        <v>6.6151000000000515E-2</v>
      </c>
      <c r="M134" s="24">
        <v>0.11184100000000008</v>
      </c>
      <c r="N134" s="24">
        <v>420.07499999999999</v>
      </c>
      <c r="O134" s="24">
        <v>8.8996000000000297E-2</v>
      </c>
      <c r="Q134" s="24">
        <v>9.0157999999999738E-2</v>
      </c>
      <c r="R134" s="24">
        <v>0.10751799999999978</v>
      </c>
      <c r="S134" s="24">
        <v>449.19130000000001</v>
      </c>
      <c r="T134" s="24">
        <v>9.8837999999999759E-2</v>
      </c>
      <c r="V134" s="24">
        <v>9.9083999999999506E-2</v>
      </c>
      <c r="W134" s="24">
        <v>0.12722299999999986</v>
      </c>
      <c r="X134" s="24">
        <v>455.06920000000002</v>
      </c>
      <c r="Y134" s="24">
        <v>0.11315349999999968</v>
      </c>
      <c r="AA134" s="24">
        <v>7.9814999999999969E-2</v>
      </c>
      <c r="AB134" s="24">
        <v>8.462600000000009E-2</v>
      </c>
      <c r="AC134" s="24">
        <v>452.38679999999999</v>
      </c>
      <c r="AD134" s="24">
        <v>8.222050000000003E-2</v>
      </c>
      <c r="AE134">
        <v>0.64499998092651367</v>
      </c>
      <c r="AF134">
        <v>259490.515625</v>
      </c>
      <c r="AG134">
        <f t="shared" ref="AG134:AG197" si="20">AF134/1000*2</f>
        <v>518.98103125</v>
      </c>
      <c r="AH134">
        <v>0.47164985537528992</v>
      </c>
      <c r="AI134">
        <v>0.15513712167739868</v>
      </c>
      <c r="AJ134" s="24">
        <f t="shared" ref="AJ134:AJ197" si="21">AH134-AI134</f>
        <v>0.31651273369789124</v>
      </c>
      <c r="AM134"/>
      <c r="AS134"/>
      <c r="AX134" s="24">
        <v>0.64500000000000002</v>
      </c>
      <c r="AY134" s="24">
        <v>256819</v>
      </c>
      <c r="AZ134" s="24">
        <f t="shared" ref="AZ134:AZ180" si="22">AY134*2/1000</f>
        <v>513.63800000000003</v>
      </c>
      <c r="BA134" s="24">
        <v>0.48061399999999999</v>
      </c>
      <c r="BC134" s="24">
        <v>0.14754900000000001</v>
      </c>
      <c r="BF134" s="24">
        <f t="shared" ref="BF134:BF180" si="23">BA134-BC134</f>
        <v>0.33306499999999994</v>
      </c>
      <c r="BI134" s="24">
        <v>0.64500000000000002</v>
      </c>
      <c r="BJ134" s="24">
        <v>274241</v>
      </c>
      <c r="BK134" s="24">
        <f t="shared" ref="BK134:BK154" si="24">BJ134*2/1000</f>
        <v>548.48199999999997</v>
      </c>
      <c r="BL134" s="24">
        <v>0.445461</v>
      </c>
      <c r="BN134" s="24">
        <v>0.156859</v>
      </c>
      <c r="BQ134" s="24">
        <f t="shared" ref="BQ134:BQ154" si="25">BL134-BN134</f>
        <v>0.28860200000000003</v>
      </c>
    </row>
    <row r="135" spans="2:69" x14ac:dyDescent="0.15">
      <c r="B135" s="24">
        <v>8.2900000000000418E-2</v>
      </c>
      <c r="C135" s="24">
        <v>0.12120300000000039</v>
      </c>
      <c r="D135" s="24">
        <v>443.1386</v>
      </c>
      <c r="E135" s="24">
        <v>0.10205150000000041</v>
      </c>
      <c r="G135" s="24">
        <v>9.0715999999999575E-2</v>
      </c>
      <c r="H135" s="24">
        <v>0.11556600000000028</v>
      </c>
      <c r="I135" s="24">
        <v>447.02949999999998</v>
      </c>
      <c r="J135" s="24">
        <v>0.10314099999999993</v>
      </c>
      <c r="L135" s="24">
        <v>6.6837999999999731E-2</v>
      </c>
      <c r="M135" s="24">
        <v>0.11267199999999988</v>
      </c>
      <c r="N135" s="24">
        <v>420.85169999999999</v>
      </c>
      <c r="O135" s="24">
        <v>8.9754999999999807E-2</v>
      </c>
      <c r="Q135" s="24">
        <v>9.0622999999999898E-2</v>
      </c>
      <c r="R135" s="24">
        <v>0.10787000000000013</v>
      </c>
      <c r="S135" s="24">
        <v>450.3535</v>
      </c>
      <c r="T135" s="24">
        <v>9.9246500000000015E-2</v>
      </c>
      <c r="V135" s="24">
        <v>9.9701000000000484E-2</v>
      </c>
      <c r="W135" s="24">
        <v>0.12800499999999992</v>
      </c>
      <c r="X135" s="24">
        <v>456.01499999999999</v>
      </c>
      <c r="Y135" s="24">
        <v>0.1138530000000002</v>
      </c>
      <c r="AA135" s="24">
        <v>8.0154999999999532E-2</v>
      </c>
      <c r="AB135" s="24">
        <v>8.5155999999999565E-2</v>
      </c>
      <c r="AC135" s="24">
        <v>454.72429999999997</v>
      </c>
      <c r="AD135" s="24">
        <v>8.2655499999999549E-2</v>
      </c>
      <c r="AE135">
        <v>0.64999997615814209</v>
      </c>
      <c r="AF135">
        <v>260111.84375</v>
      </c>
      <c r="AG135">
        <f t="shared" si="20"/>
        <v>520.22368749999998</v>
      </c>
      <c r="AH135">
        <v>0.47806087136268616</v>
      </c>
      <c r="AI135">
        <v>0.15544269979000092</v>
      </c>
      <c r="AJ135" s="24">
        <f t="shared" si="21"/>
        <v>0.32261817157268524</v>
      </c>
      <c r="AM135"/>
      <c r="AS135"/>
      <c r="AX135" s="24">
        <v>0.65</v>
      </c>
      <c r="AY135" s="24">
        <v>257447</v>
      </c>
      <c r="AZ135" s="24">
        <f t="shared" si="22"/>
        <v>514.89400000000001</v>
      </c>
      <c r="BA135" s="24">
        <v>0.48711399999999999</v>
      </c>
      <c r="BC135" s="24">
        <v>0.14782200000000001</v>
      </c>
      <c r="BF135" s="24">
        <f t="shared" si="23"/>
        <v>0.33929199999999998</v>
      </c>
      <c r="BI135" s="24">
        <v>0.65</v>
      </c>
      <c r="BJ135" s="24">
        <v>275053</v>
      </c>
      <c r="BK135" s="24">
        <f t="shared" si="24"/>
        <v>550.10599999999999</v>
      </c>
      <c r="BL135" s="24">
        <v>0.451602</v>
      </c>
      <c r="BN135" s="24">
        <v>0.15723500000000001</v>
      </c>
      <c r="BQ135" s="24">
        <f t="shared" si="25"/>
        <v>0.29436699999999999</v>
      </c>
    </row>
    <row r="136" spans="2:69" x14ac:dyDescent="0.15">
      <c r="B136" s="24">
        <v>8.3581999999999823E-2</v>
      </c>
      <c r="C136" s="24">
        <v>0.12182899999999997</v>
      </c>
      <c r="D136" s="24">
        <v>444.96879999999999</v>
      </c>
      <c r="E136" s="24">
        <v>0.10270549999999989</v>
      </c>
      <c r="G136" s="24">
        <v>9.1257000000000588E-2</v>
      </c>
      <c r="H136" s="24">
        <v>0.11611500000000063</v>
      </c>
      <c r="I136" s="24">
        <v>448.38729999999998</v>
      </c>
      <c r="J136" s="24">
        <v>0.10368600000000061</v>
      </c>
      <c r="L136" s="24">
        <v>6.7416999999999838E-2</v>
      </c>
      <c r="M136" s="24">
        <v>0.11349300000000007</v>
      </c>
      <c r="N136" s="24">
        <v>424.0471</v>
      </c>
      <c r="O136" s="24">
        <v>9.0454999999999952E-2</v>
      </c>
      <c r="Q136" s="24">
        <v>9.1143999999999892E-2</v>
      </c>
      <c r="R136" s="24">
        <v>0.10822399999999988</v>
      </c>
      <c r="S136" s="24">
        <v>452.54270000000002</v>
      </c>
      <c r="T136" s="24">
        <v>9.9683999999999884E-2</v>
      </c>
      <c r="V136" s="24">
        <v>0.10013899999999953</v>
      </c>
      <c r="W136" s="24">
        <v>0.12838499999999975</v>
      </c>
      <c r="X136" s="24">
        <v>458.83159999999998</v>
      </c>
      <c r="Y136" s="24">
        <v>0.11426199999999964</v>
      </c>
      <c r="AA136" s="24">
        <v>8.0388000000000126E-2</v>
      </c>
      <c r="AB136" s="24">
        <v>8.5618000000000194E-2</v>
      </c>
      <c r="AC136" s="24">
        <v>456.9948</v>
      </c>
      <c r="AD136" s="24">
        <v>8.300300000000016E-2</v>
      </c>
      <c r="AE136">
        <v>0.65499997138977051</v>
      </c>
      <c r="AF136">
        <v>260719.328125</v>
      </c>
      <c r="AG136">
        <f t="shared" si="20"/>
        <v>521.43865625000001</v>
      </c>
      <c r="AH136">
        <v>0.48449927568435669</v>
      </c>
      <c r="AI136">
        <v>0.15573979914188385</v>
      </c>
      <c r="AJ136" s="24">
        <f t="shared" si="21"/>
        <v>0.32875947654247284</v>
      </c>
      <c r="AM136"/>
      <c r="AS136"/>
      <c r="AX136" s="24">
        <v>0.65500000000000003</v>
      </c>
      <c r="AY136" s="24">
        <v>258059</v>
      </c>
      <c r="AZ136" s="24">
        <f t="shared" si="22"/>
        <v>516.11800000000005</v>
      </c>
      <c r="BA136" s="24">
        <v>0.493645</v>
      </c>
      <c r="BC136" s="24">
        <v>0.14808499999999999</v>
      </c>
      <c r="BF136" s="24">
        <f t="shared" si="23"/>
        <v>0.34555999999999998</v>
      </c>
      <c r="BI136" s="24">
        <v>0.65500000000000003</v>
      </c>
      <c r="BJ136" s="24">
        <v>275846</v>
      </c>
      <c r="BK136" s="24">
        <f t="shared" si="24"/>
        <v>551.69200000000001</v>
      </c>
      <c r="BL136" s="24">
        <v>0.457785</v>
      </c>
      <c r="BN136" s="24">
        <v>0.15759799999999999</v>
      </c>
      <c r="BQ136" s="24">
        <f t="shared" si="25"/>
        <v>0.30018699999999998</v>
      </c>
    </row>
    <row r="137" spans="2:69" x14ac:dyDescent="0.15">
      <c r="B137" s="24">
        <v>8.4057999999999744E-2</v>
      </c>
      <c r="C137" s="24">
        <v>0.12239999999999984</v>
      </c>
      <c r="D137" s="24">
        <v>446.44840000000005</v>
      </c>
      <c r="E137" s="24">
        <v>0.10322899999999979</v>
      </c>
      <c r="G137" s="24">
        <v>9.1731999999999481E-2</v>
      </c>
      <c r="H137" s="24">
        <v>0.11678199999999972</v>
      </c>
      <c r="I137" s="24">
        <v>449.92070000000001</v>
      </c>
      <c r="J137" s="24">
        <v>0.1042569999999996</v>
      </c>
      <c r="L137" s="24">
        <v>6.8012999999999657E-2</v>
      </c>
      <c r="M137" s="24">
        <v>0.11423299999999958</v>
      </c>
      <c r="N137" s="24">
        <v>425.8707</v>
      </c>
      <c r="O137" s="24">
        <v>9.1122999999999621E-2</v>
      </c>
      <c r="Q137" s="24">
        <v>9.1661999999999466E-2</v>
      </c>
      <c r="R137" s="24">
        <v>0.10863200000000006</v>
      </c>
      <c r="S137" s="24">
        <v>454.54199999999997</v>
      </c>
      <c r="T137" s="24">
        <v>0.10014699999999976</v>
      </c>
      <c r="V137" s="24">
        <v>0.10134299999999996</v>
      </c>
      <c r="W137" s="24">
        <v>0.1295080000000004</v>
      </c>
      <c r="X137" s="24">
        <v>460.55490000000003</v>
      </c>
      <c r="Y137" s="24">
        <v>0.11542550000000018</v>
      </c>
      <c r="AA137" s="24">
        <v>8.0661000000000094E-2</v>
      </c>
      <c r="AB137" s="24">
        <v>8.5856000000000599E-2</v>
      </c>
      <c r="AC137" s="24">
        <v>459.2038</v>
      </c>
      <c r="AD137" s="24">
        <v>8.3258500000000346E-2</v>
      </c>
      <c r="AE137">
        <v>0.6600000262260437</v>
      </c>
      <c r="AF137">
        <v>261314.8125</v>
      </c>
      <c r="AG137">
        <f t="shared" si="20"/>
        <v>522.62962500000003</v>
      </c>
      <c r="AH137">
        <v>0.49096167087554932</v>
      </c>
      <c r="AI137">
        <v>0.15602929890155792</v>
      </c>
      <c r="AJ137" s="24">
        <f t="shared" si="21"/>
        <v>0.33493237197399139</v>
      </c>
      <c r="AM137"/>
      <c r="AS137"/>
      <c r="AX137" s="24">
        <v>0.66</v>
      </c>
      <c r="AY137" s="24">
        <v>258656</v>
      </c>
      <c r="AZ137" s="24">
        <f t="shared" si="22"/>
        <v>517.31200000000001</v>
      </c>
      <c r="BA137" s="24">
        <v>0.50020600000000004</v>
      </c>
      <c r="BC137" s="24">
        <v>0.148338</v>
      </c>
      <c r="BF137" s="24">
        <f t="shared" si="23"/>
        <v>0.35186800000000007</v>
      </c>
      <c r="BI137" s="24">
        <v>0.66</v>
      </c>
      <c r="BJ137" s="24">
        <v>276617</v>
      </c>
      <c r="BK137" s="24">
        <f t="shared" si="24"/>
        <v>553.23400000000004</v>
      </c>
      <c r="BL137" s="24">
        <v>0.46401300000000001</v>
      </c>
      <c r="BN137" s="24">
        <v>0.15794800000000001</v>
      </c>
      <c r="BQ137" s="24">
        <f t="shared" si="25"/>
        <v>0.30606500000000003</v>
      </c>
    </row>
    <row r="138" spans="2:69" x14ac:dyDescent="0.15">
      <c r="B138" s="24">
        <v>8.4674999999999834E-2</v>
      </c>
      <c r="C138" s="24">
        <v>0.1228170000000004</v>
      </c>
      <c r="D138" s="24">
        <v>447.4008</v>
      </c>
      <c r="E138" s="24">
        <v>0.10374600000000012</v>
      </c>
      <c r="G138" s="24">
        <v>9.2295999999999268E-2</v>
      </c>
      <c r="H138" s="24">
        <v>0.1173409999999997</v>
      </c>
      <c r="I138" s="24">
        <v>451.59690000000001</v>
      </c>
      <c r="J138" s="24">
        <v>0.10481849999999948</v>
      </c>
      <c r="L138" s="24">
        <v>6.8458999999999826E-2</v>
      </c>
      <c r="M138" s="24">
        <v>0.11491700000000016</v>
      </c>
      <c r="N138" s="24">
        <v>427.75559999999996</v>
      </c>
      <c r="O138" s="24">
        <v>9.1687999999999992E-2</v>
      </c>
      <c r="Q138" s="24">
        <v>9.2042999999999431E-2</v>
      </c>
      <c r="R138" s="24">
        <v>0.10913799999999974</v>
      </c>
      <c r="S138" s="24">
        <v>456.90690000000001</v>
      </c>
      <c r="T138" s="24">
        <v>0.10059049999999958</v>
      </c>
      <c r="V138" s="24">
        <v>0.10197000000000056</v>
      </c>
      <c r="W138" s="24">
        <v>0.13062900000000077</v>
      </c>
      <c r="X138" s="24">
        <v>462.7432</v>
      </c>
      <c r="Y138" s="24">
        <v>0.11629950000000067</v>
      </c>
      <c r="AA138" s="24">
        <v>8.1261000000000472E-2</v>
      </c>
      <c r="AB138" s="24">
        <v>8.6389000000000493E-2</v>
      </c>
      <c r="AC138" s="24">
        <v>460.27719999999999</v>
      </c>
      <c r="AD138" s="24">
        <v>8.3825000000000482E-2</v>
      </c>
      <c r="AE138">
        <v>0.66500002145767212</v>
      </c>
      <c r="AF138">
        <v>261895.796875</v>
      </c>
      <c r="AG138">
        <f t="shared" si="20"/>
        <v>523.79159374999995</v>
      </c>
      <c r="AH138">
        <v>0.49745228886604309</v>
      </c>
      <c r="AI138">
        <v>0.15630938112735748</v>
      </c>
      <c r="AJ138" s="24">
        <f t="shared" si="21"/>
        <v>0.34114290773868561</v>
      </c>
      <c r="AM138"/>
      <c r="AS138"/>
      <c r="AX138" s="24">
        <v>0.66500000000000004</v>
      </c>
      <c r="AY138" s="24">
        <v>259238</v>
      </c>
      <c r="AZ138" s="24">
        <f t="shared" si="22"/>
        <v>518.476</v>
      </c>
      <c r="BA138" s="24">
        <v>0.50680000000000003</v>
      </c>
      <c r="BC138" s="24">
        <v>0.14858099999999999</v>
      </c>
      <c r="BF138" s="24">
        <f t="shared" si="23"/>
        <v>0.35821900000000007</v>
      </c>
      <c r="BI138" s="24">
        <v>0.66500000000000004</v>
      </c>
      <c r="BJ138" s="24">
        <v>277368</v>
      </c>
      <c r="BK138" s="24">
        <f t="shared" si="24"/>
        <v>554.73599999999999</v>
      </c>
      <c r="BL138" s="24">
        <v>0.47028199999999998</v>
      </c>
      <c r="BN138" s="24">
        <v>0.15828400000000001</v>
      </c>
      <c r="BQ138" s="24">
        <f t="shared" si="25"/>
        <v>0.311998</v>
      </c>
    </row>
    <row r="139" spans="2:69" x14ac:dyDescent="0.15">
      <c r="B139" s="24">
        <v>8.491999999999944E-2</v>
      </c>
      <c r="C139" s="24">
        <v>0.12317999999999962</v>
      </c>
      <c r="D139" s="24">
        <v>448.65750000000003</v>
      </c>
      <c r="E139" s="24">
        <v>0.10404999999999953</v>
      </c>
      <c r="G139" s="24">
        <v>9.3008000000000202E-2</v>
      </c>
      <c r="H139" s="24">
        <v>0.1180759999999994</v>
      </c>
      <c r="I139" s="24">
        <v>452.13729999999998</v>
      </c>
      <c r="J139" s="24">
        <v>0.1055419999999998</v>
      </c>
      <c r="L139" s="24">
        <v>6.8935000000000635E-2</v>
      </c>
      <c r="M139" s="24">
        <v>0.11558299999999999</v>
      </c>
      <c r="N139" s="24">
        <v>429.46479999999997</v>
      </c>
      <c r="O139" s="24">
        <v>9.2259000000000313E-2</v>
      </c>
      <c r="Q139" s="24">
        <v>9.2474999999999419E-2</v>
      </c>
      <c r="R139" s="24">
        <v>0.10959399999999953</v>
      </c>
      <c r="S139" s="24">
        <v>458.55470000000003</v>
      </c>
      <c r="T139" s="24">
        <v>0.10103449999999947</v>
      </c>
      <c r="V139" s="24">
        <v>0.1027370000000003</v>
      </c>
      <c r="W139" s="24">
        <v>0.13183300000000031</v>
      </c>
      <c r="X139" s="24">
        <v>464.85120000000001</v>
      </c>
      <c r="Y139" s="24">
        <v>0.11728500000000031</v>
      </c>
      <c r="AA139" s="24">
        <v>8.2088999999999857E-2</v>
      </c>
      <c r="AB139" s="24">
        <v>8.6882000000000126E-2</v>
      </c>
      <c r="AC139" s="24">
        <v>461.63579999999996</v>
      </c>
      <c r="AD139" s="24">
        <v>8.4485499999999991E-2</v>
      </c>
      <c r="AE139">
        <v>0.67000001668930054</v>
      </c>
      <c r="AF139">
        <v>262463.84375</v>
      </c>
      <c r="AG139">
        <f t="shared" si="20"/>
        <v>524.92768750000005</v>
      </c>
      <c r="AH139">
        <v>0.5039670467376709</v>
      </c>
      <c r="AI139">
        <v>0.15658216178417206</v>
      </c>
      <c r="AJ139" s="24">
        <f t="shared" si="21"/>
        <v>0.34738488495349884</v>
      </c>
      <c r="AM139"/>
      <c r="AS139"/>
      <c r="AX139" s="24">
        <v>0.67</v>
      </c>
      <c r="AY139" s="24">
        <v>259805</v>
      </c>
      <c r="AZ139" s="24">
        <f t="shared" si="22"/>
        <v>519.61</v>
      </c>
      <c r="BA139" s="24">
        <v>0.51342200000000005</v>
      </c>
      <c r="BC139" s="24">
        <v>0.148815</v>
      </c>
      <c r="BF139" s="24">
        <f t="shared" si="23"/>
        <v>0.36460700000000001</v>
      </c>
      <c r="BI139" s="24">
        <v>0.67</v>
      </c>
      <c r="BJ139" s="24">
        <v>278100</v>
      </c>
      <c r="BK139" s="24">
        <f t="shared" si="24"/>
        <v>556.20000000000005</v>
      </c>
      <c r="BL139" s="24">
        <v>0.47659099999999999</v>
      </c>
      <c r="BN139" s="24">
        <v>0.158608</v>
      </c>
      <c r="BQ139" s="24">
        <f t="shared" si="25"/>
        <v>0.31798300000000002</v>
      </c>
    </row>
    <row r="140" spans="2:69" x14ac:dyDescent="0.15">
      <c r="B140" s="24">
        <v>8.4916000000000658E-2</v>
      </c>
      <c r="C140" s="24">
        <v>0.12337000000000042</v>
      </c>
      <c r="D140" s="24">
        <v>449.94809999999995</v>
      </c>
      <c r="E140" s="24">
        <v>0.10414300000000054</v>
      </c>
      <c r="G140" s="24">
        <v>9.3608999999999831E-2</v>
      </c>
      <c r="H140" s="24">
        <v>0.11870899999999995</v>
      </c>
      <c r="I140" s="24">
        <v>452.83929999999998</v>
      </c>
      <c r="J140" s="24">
        <v>0.10615899999999989</v>
      </c>
      <c r="L140" s="24">
        <v>6.929599999999958E-2</v>
      </c>
      <c r="M140" s="24">
        <v>0.11598799999999976</v>
      </c>
      <c r="N140" s="24">
        <v>429.99869999999999</v>
      </c>
      <c r="O140" s="24">
        <v>9.2641999999999669E-2</v>
      </c>
      <c r="Q140" s="24">
        <v>9.2897999999999925E-2</v>
      </c>
      <c r="R140" s="24">
        <v>0.11011900000000008</v>
      </c>
      <c r="S140" s="24">
        <v>460.298</v>
      </c>
      <c r="T140" s="24">
        <v>0.1015085</v>
      </c>
      <c r="V140" s="24">
        <v>0.10417499999999968</v>
      </c>
      <c r="W140" s="24">
        <v>0.13295399999999979</v>
      </c>
      <c r="X140" s="24">
        <v>466.08800000000002</v>
      </c>
      <c r="Y140" s="24">
        <v>0.11856449999999974</v>
      </c>
      <c r="AA140" s="24">
        <v>8.3008999999999666E-2</v>
      </c>
      <c r="AB140" s="24">
        <v>8.7734999999999452E-2</v>
      </c>
      <c r="AC140" s="24">
        <v>463.08150000000001</v>
      </c>
      <c r="AD140" s="24">
        <v>8.5371999999999559E-2</v>
      </c>
      <c r="AE140">
        <v>0.67500001192092896</v>
      </c>
      <c r="AF140">
        <v>263019.59375</v>
      </c>
      <c r="AG140">
        <f t="shared" si="20"/>
        <v>526.03918750000003</v>
      </c>
      <c r="AH140">
        <v>0.51050662994384766</v>
      </c>
      <c r="AI140">
        <v>0.15684673190116882</v>
      </c>
      <c r="AJ140" s="24">
        <f t="shared" si="21"/>
        <v>0.35365989804267883</v>
      </c>
      <c r="AM140"/>
      <c r="AS140"/>
      <c r="AX140" s="24">
        <v>0.67500000000000004</v>
      </c>
      <c r="AY140" s="24">
        <v>260359</v>
      </c>
      <c r="AZ140" s="24">
        <f t="shared" si="22"/>
        <v>520.71799999999996</v>
      </c>
      <c r="BA140" s="24">
        <v>0.520069</v>
      </c>
      <c r="BC140" s="24">
        <v>0.14904200000000001</v>
      </c>
      <c r="BF140" s="24">
        <f t="shared" si="23"/>
        <v>0.371027</v>
      </c>
      <c r="BI140" s="24">
        <v>0.67500000000000004</v>
      </c>
      <c r="BJ140" s="24">
        <v>278813</v>
      </c>
      <c r="BK140" s="24">
        <f t="shared" si="24"/>
        <v>557.62599999999998</v>
      </c>
      <c r="BL140" s="24">
        <v>0.48294100000000001</v>
      </c>
      <c r="BN140" s="24">
        <v>0.158919</v>
      </c>
      <c r="BQ140" s="24">
        <f t="shared" si="25"/>
        <v>0.32402200000000003</v>
      </c>
    </row>
    <row r="141" spans="2:69" x14ac:dyDescent="0.15">
      <c r="B141" s="24">
        <v>8.371400000000051E-2</v>
      </c>
      <c r="C141" s="24">
        <v>0.12365199999999987</v>
      </c>
      <c r="D141" s="24">
        <v>450.31950000000001</v>
      </c>
      <c r="E141" s="24">
        <v>0.10368300000000019</v>
      </c>
      <c r="G141" s="24">
        <v>9.4445999999999586E-2</v>
      </c>
      <c r="H141" s="24">
        <v>0.11960699999999935</v>
      </c>
      <c r="I141" s="24">
        <v>453.83240000000001</v>
      </c>
      <c r="J141" s="24">
        <v>0.10702649999999947</v>
      </c>
      <c r="L141" s="24">
        <v>6.9698999999999955E-2</v>
      </c>
      <c r="M141" s="24">
        <v>0.11645199999999978</v>
      </c>
      <c r="N141" s="24">
        <v>430.88400000000001</v>
      </c>
      <c r="O141" s="24">
        <v>9.3075499999999867E-2</v>
      </c>
      <c r="Q141" s="24">
        <v>9.3595000000000539E-2</v>
      </c>
      <c r="R141" s="24">
        <v>0.11069800000000019</v>
      </c>
      <c r="S141" s="24">
        <v>461.35809999999998</v>
      </c>
      <c r="T141" s="24">
        <v>0.10214650000000036</v>
      </c>
      <c r="V141" s="24">
        <v>0.10535400000000017</v>
      </c>
      <c r="W141" s="24">
        <v>0.13413699999999995</v>
      </c>
      <c r="X141" s="24">
        <v>466.85040000000004</v>
      </c>
      <c r="Y141" s="24">
        <v>0.11974550000000006</v>
      </c>
      <c r="AA141" s="24">
        <v>8.3652000000000726E-2</v>
      </c>
      <c r="AB141" s="24">
        <v>8.819500000000069E-2</v>
      </c>
      <c r="AC141" s="24">
        <v>463.65590000000003</v>
      </c>
      <c r="AD141" s="24">
        <v>8.5923500000000708E-2</v>
      </c>
      <c r="AE141">
        <v>0.68000000715255737</v>
      </c>
      <c r="AF141">
        <v>263566.59375</v>
      </c>
      <c r="AG141">
        <f t="shared" si="20"/>
        <v>527.13318749999996</v>
      </c>
      <c r="AH141">
        <v>0.51706564426422119</v>
      </c>
      <c r="AI141">
        <v>0.15710487961769104</v>
      </c>
      <c r="AJ141" s="24">
        <f t="shared" si="21"/>
        <v>0.35996076464653015</v>
      </c>
      <c r="AM141"/>
      <c r="AS141"/>
      <c r="AX141" s="24">
        <v>0.68</v>
      </c>
      <c r="AY141" s="24">
        <v>260899</v>
      </c>
      <c r="AZ141" s="24">
        <f t="shared" si="22"/>
        <v>521.798</v>
      </c>
      <c r="BA141" s="24">
        <v>0.52674399999999999</v>
      </c>
      <c r="BC141" s="24">
        <v>0.14926</v>
      </c>
      <c r="BF141" s="24">
        <f t="shared" si="23"/>
        <v>0.37748399999999999</v>
      </c>
      <c r="BI141" s="24">
        <v>0.68</v>
      </c>
      <c r="BJ141" s="24">
        <v>279508</v>
      </c>
      <c r="BK141" s="24">
        <f t="shared" si="24"/>
        <v>559.01599999999996</v>
      </c>
      <c r="BL141" s="24">
        <v>0.48932900000000001</v>
      </c>
      <c r="BN141" s="24">
        <v>0.159219</v>
      </c>
      <c r="BQ141" s="24">
        <f t="shared" si="25"/>
        <v>0.33011000000000001</v>
      </c>
    </row>
    <row r="142" spans="2:69" x14ac:dyDescent="0.15">
      <c r="B142" s="24">
        <v>8.3922999999999526E-2</v>
      </c>
      <c r="C142" s="24">
        <v>0.12414299999999923</v>
      </c>
      <c r="D142" s="24">
        <v>450.5831</v>
      </c>
      <c r="E142" s="24">
        <v>0.10403299999999938</v>
      </c>
      <c r="G142" s="24">
        <v>9.5142999999999311E-2</v>
      </c>
      <c r="H142" s="24">
        <v>0.12055499999999952</v>
      </c>
      <c r="I142" s="24">
        <v>454.85940000000005</v>
      </c>
      <c r="J142" s="24">
        <v>0.10784899999999942</v>
      </c>
      <c r="L142" s="24">
        <v>7.0028999999999897E-2</v>
      </c>
      <c r="M142" s="24">
        <v>0.11678000000000033</v>
      </c>
      <c r="N142" s="24">
        <v>431.80900000000003</v>
      </c>
      <c r="O142" s="24">
        <v>9.3404500000000112E-2</v>
      </c>
      <c r="Q142" s="24">
        <v>9.4395999999999702E-2</v>
      </c>
      <c r="R142" s="24">
        <v>0.1114499999999996</v>
      </c>
      <c r="S142" s="24">
        <v>461.95330000000001</v>
      </c>
      <c r="T142" s="24">
        <v>0.10292299999999965</v>
      </c>
      <c r="V142" s="24">
        <v>0.10677999999999965</v>
      </c>
      <c r="W142" s="24">
        <v>0.13534999999999986</v>
      </c>
      <c r="X142" s="24">
        <v>467.9248</v>
      </c>
      <c r="Y142" s="24">
        <v>0.12106499999999976</v>
      </c>
      <c r="AA142" s="24">
        <v>8.4287999999999919E-2</v>
      </c>
      <c r="AB142" s="24">
        <v>8.8738000000000206E-2</v>
      </c>
      <c r="AC142" s="24">
        <v>464.05369999999999</v>
      </c>
      <c r="AD142" s="24">
        <v>8.6513000000000062E-2</v>
      </c>
      <c r="AE142">
        <v>0.68500000238418579</v>
      </c>
      <c r="AF142">
        <v>264099.25</v>
      </c>
      <c r="AG142">
        <f t="shared" si="20"/>
        <v>528.19849999999997</v>
      </c>
      <c r="AH142">
        <v>0.52365237474441528</v>
      </c>
      <c r="AI142">
        <v>0.15735463798046112</v>
      </c>
      <c r="AJ142" s="24">
        <f t="shared" si="21"/>
        <v>0.36629773676395416</v>
      </c>
      <c r="AM142"/>
      <c r="AS142"/>
      <c r="AX142" s="24">
        <v>0.68500000000000005</v>
      </c>
      <c r="AY142" s="24">
        <v>261426</v>
      </c>
      <c r="AZ142" s="24">
        <f t="shared" si="22"/>
        <v>522.85199999999998</v>
      </c>
      <c r="BA142" s="24">
        <v>0.53344599999999998</v>
      </c>
      <c r="BC142" s="24">
        <v>0.14946899999999999</v>
      </c>
      <c r="BF142" s="24">
        <f t="shared" si="23"/>
        <v>0.38397700000000001</v>
      </c>
      <c r="BI142" s="24">
        <v>0.68500000000000005</v>
      </c>
      <c r="BJ142" s="24">
        <v>280185</v>
      </c>
      <c r="BK142" s="24">
        <f t="shared" si="24"/>
        <v>560.37</v>
      </c>
      <c r="BL142" s="24">
        <v>0.49575399999999997</v>
      </c>
      <c r="BN142" s="24">
        <v>0.15950700000000001</v>
      </c>
      <c r="BQ142" s="24">
        <f t="shared" si="25"/>
        <v>0.33624699999999996</v>
      </c>
    </row>
    <row r="143" spans="2:69" x14ac:dyDescent="0.15">
      <c r="B143" s="24">
        <v>8.4858999999999796E-2</v>
      </c>
      <c r="C143" s="24">
        <v>0.1247069999999999</v>
      </c>
      <c r="D143" s="24">
        <v>451.6035</v>
      </c>
      <c r="E143" s="24">
        <v>0.10478299999999985</v>
      </c>
      <c r="G143" s="24">
        <v>9.6016999999999797E-2</v>
      </c>
      <c r="H143" s="24">
        <v>0.12162499999999987</v>
      </c>
      <c r="I143" s="24">
        <v>456.08870000000002</v>
      </c>
      <c r="J143" s="24">
        <v>0.10882099999999983</v>
      </c>
      <c r="L143" s="24">
        <v>7.0416999999999952E-2</v>
      </c>
      <c r="M143" s="24">
        <v>0.11724099999999993</v>
      </c>
      <c r="N143" s="24">
        <v>432.79540000000003</v>
      </c>
      <c r="O143" s="24">
        <v>9.382899999999994E-2</v>
      </c>
      <c r="Q143" s="24">
        <v>9.5424000000000397E-2</v>
      </c>
      <c r="R143" s="24">
        <v>0.11239100000000057</v>
      </c>
      <c r="S143" s="24">
        <v>462.89249999999998</v>
      </c>
      <c r="T143" s="24">
        <v>0.10390750000000049</v>
      </c>
      <c r="V143" s="24">
        <v>0.10717599999999994</v>
      </c>
      <c r="W143" s="24">
        <v>0.13646500000000028</v>
      </c>
      <c r="X143" s="24">
        <v>469.05290000000002</v>
      </c>
      <c r="Y143" s="24">
        <v>0.12182050000000011</v>
      </c>
      <c r="AA143" s="24">
        <v>8.509600000000006E-2</v>
      </c>
      <c r="AB143" s="24">
        <v>8.9443000000000161E-2</v>
      </c>
      <c r="AC143" s="24">
        <v>464.58090000000004</v>
      </c>
      <c r="AD143" s="24">
        <v>8.7269500000000111E-2</v>
      </c>
      <c r="AE143">
        <v>0.68999999761581421</v>
      </c>
      <c r="AF143">
        <v>264618.46875</v>
      </c>
      <c r="AG143">
        <f t="shared" si="20"/>
        <v>529.23693749999995</v>
      </c>
      <c r="AH143">
        <v>0.53026688098907471</v>
      </c>
      <c r="AI143">
        <v>0.15759585797786713</v>
      </c>
      <c r="AJ143" s="24">
        <f t="shared" si="21"/>
        <v>0.37267102301120758</v>
      </c>
      <c r="AM143"/>
      <c r="AS143"/>
      <c r="AX143" s="24">
        <v>0.69</v>
      </c>
      <c r="AY143" s="24">
        <v>261941</v>
      </c>
      <c r="AZ143" s="24">
        <f t="shared" si="22"/>
        <v>523.88199999999995</v>
      </c>
      <c r="BA143" s="24">
        <v>0.54017300000000001</v>
      </c>
      <c r="BC143" s="24">
        <v>0.149671</v>
      </c>
      <c r="BF143" s="24">
        <f t="shared" si="23"/>
        <v>0.39050200000000002</v>
      </c>
      <c r="BI143" s="24">
        <v>0.69</v>
      </c>
      <c r="BJ143" s="24">
        <v>280845</v>
      </c>
      <c r="BK143" s="24">
        <f t="shared" si="24"/>
        <v>561.69000000000005</v>
      </c>
      <c r="BL143" s="24">
        <v>0.50221499999999997</v>
      </c>
      <c r="BN143" s="24">
        <v>0.15978400000000001</v>
      </c>
      <c r="BQ143" s="24">
        <f t="shared" si="25"/>
        <v>0.34243099999999993</v>
      </c>
    </row>
    <row r="144" spans="2:69" x14ac:dyDescent="0.15">
      <c r="B144" s="24">
        <v>8.7005000000000443E-2</v>
      </c>
      <c r="C144" s="24">
        <v>0.125502</v>
      </c>
      <c r="D144" s="24">
        <v>453.17099999999999</v>
      </c>
      <c r="E144" s="24">
        <v>0.10625350000000022</v>
      </c>
      <c r="G144" s="24">
        <v>9.6873999999999683E-2</v>
      </c>
      <c r="H144" s="24">
        <v>0.12252299999999927</v>
      </c>
      <c r="I144" s="24">
        <v>458.90620000000001</v>
      </c>
      <c r="J144" s="24">
        <v>0.10969849999999948</v>
      </c>
      <c r="L144" s="24">
        <v>7.071100000000019E-2</v>
      </c>
      <c r="M144" s="24">
        <v>0.11768399999999968</v>
      </c>
      <c r="N144" s="24">
        <v>435.18680000000001</v>
      </c>
      <c r="O144" s="24">
        <v>9.4197499999999934E-2</v>
      </c>
      <c r="Q144" s="24">
        <v>9.6347999999999878E-2</v>
      </c>
      <c r="R144" s="24">
        <v>0.11325699999999994</v>
      </c>
      <c r="S144" s="24">
        <v>464.04050000000001</v>
      </c>
      <c r="T144" s="24">
        <v>0.10480249999999991</v>
      </c>
      <c r="V144" s="24">
        <v>0.10775200000000051</v>
      </c>
      <c r="W144" s="24">
        <v>0.13739400000000046</v>
      </c>
      <c r="X144" s="24">
        <v>470.18859999999995</v>
      </c>
      <c r="Y144" s="24">
        <v>0.12257300000000049</v>
      </c>
      <c r="AA144" s="24">
        <v>8.6136999999999908E-2</v>
      </c>
      <c r="AB144" s="24">
        <v>9.0425000000000644E-2</v>
      </c>
      <c r="AC144" s="24">
        <v>465.91879999999998</v>
      </c>
      <c r="AD144" s="24">
        <v>8.8281000000000276E-2</v>
      </c>
      <c r="AE144">
        <v>0.69499999284744263</v>
      </c>
      <c r="AF144">
        <v>265126.4375</v>
      </c>
      <c r="AG144">
        <f t="shared" si="20"/>
        <v>530.25287500000002</v>
      </c>
      <c r="AH144">
        <v>0.53689849376678467</v>
      </c>
      <c r="AI144">
        <v>0.15783081948757172</v>
      </c>
      <c r="AJ144" s="24">
        <f t="shared" si="21"/>
        <v>0.37906767427921295</v>
      </c>
      <c r="AM144"/>
      <c r="AS144"/>
      <c r="AX144" s="24">
        <v>0.69499999999999995</v>
      </c>
      <c r="AY144" s="24">
        <v>262443</v>
      </c>
      <c r="AZ144" s="24">
        <f t="shared" si="22"/>
        <v>524.88599999999997</v>
      </c>
      <c r="BA144" s="24">
        <v>0.54692300000000005</v>
      </c>
      <c r="BC144" s="24">
        <v>0.149865</v>
      </c>
      <c r="BF144" s="24">
        <f t="shared" si="23"/>
        <v>0.39705800000000002</v>
      </c>
      <c r="BI144" s="24">
        <v>0.69499999999999995</v>
      </c>
      <c r="BJ144" s="24">
        <v>281488</v>
      </c>
      <c r="BK144" s="24">
        <f t="shared" si="24"/>
        <v>562.976</v>
      </c>
      <c r="BL144" s="24">
        <v>0.50871200000000005</v>
      </c>
      <c r="BN144" s="24">
        <v>0.160049</v>
      </c>
      <c r="BQ144" s="24">
        <f t="shared" si="25"/>
        <v>0.34866300000000006</v>
      </c>
    </row>
    <row r="145" spans="2:69" x14ac:dyDescent="0.15">
      <c r="B145" s="24">
        <v>8.8010999999999839E-2</v>
      </c>
      <c r="C145" s="24">
        <v>0.12661899999999982</v>
      </c>
      <c r="D145" s="24">
        <v>455.05599999999998</v>
      </c>
      <c r="E145" s="24">
        <v>0.10731499999999983</v>
      </c>
      <c r="G145" s="24">
        <v>9.7881000000000107E-2</v>
      </c>
      <c r="H145" s="24">
        <v>0.12332600000000049</v>
      </c>
      <c r="I145" s="24">
        <v>459.98050000000001</v>
      </c>
      <c r="J145" s="24">
        <v>0.1106035000000003</v>
      </c>
      <c r="L145" s="24">
        <v>7.1136000000000088E-2</v>
      </c>
      <c r="M145" s="24">
        <v>0.11826500000000006</v>
      </c>
      <c r="N145" s="24">
        <v>437.57820000000004</v>
      </c>
      <c r="O145" s="24">
        <v>9.4700500000000076E-2</v>
      </c>
      <c r="Q145" s="24">
        <v>9.7261000000000486E-2</v>
      </c>
      <c r="R145" s="24">
        <v>0.11403699999999972</v>
      </c>
      <c r="S145" s="24">
        <v>465.79690000000005</v>
      </c>
      <c r="T145" s="24">
        <v>0.1056490000000001</v>
      </c>
      <c r="V145" s="24">
        <v>0.10837900000000023</v>
      </c>
      <c r="W145" s="24">
        <v>0.13840699999999995</v>
      </c>
      <c r="X145" s="24">
        <v>471.4717</v>
      </c>
      <c r="Y145" s="24">
        <v>0.12339300000000009</v>
      </c>
      <c r="AA145" s="24">
        <v>8.695400000000042E-2</v>
      </c>
      <c r="AB145" s="24">
        <v>9.1417999999999999E-2</v>
      </c>
      <c r="AC145" s="24">
        <v>467.6139</v>
      </c>
      <c r="AD145" s="24">
        <v>8.918600000000021E-2</v>
      </c>
      <c r="AE145">
        <v>0.69999998807907104</v>
      </c>
      <c r="AF145">
        <v>265624.3125</v>
      </c>
      <c r="AG145">
        <f t="shared" si="20"/>
        <v>531.24862499999995</v>
      </c>
      <c r="AH145">
        <v>0.54355227947235107</v>
      </c>
      <c r="AI145">
        <v>0.15805967152118683</v>
      </c>
      <c r="AJ145" s="24">
        <f t="shared" si="21"/>
        <v>0.38549260795116425</v>
      </c>
      <c r="AM145"/>
      <c r="AS145"/>
      <c r="AX145" s="24">
        <v>0.7</v>
      </c>
      <c r="AY145" s="24">
        <v>262935</v>
      </c>
      <c r="AZ145" s="24">
        <f t="shared" si="22"/>
        <v>525.87</v>
      </c>
      <c r="BA145" s="24">
        <v>0.55369400000000002</v>
      </c>
      <c r="BC145" s="24">
        <v>0.15005299999999999</v>
      </c>
      <c r="BF145" s="24">
        <f t="shared" si="23"/>
        <v>0.40364100000000003</v>
      </c>
      <c r="BI145" s="24">
        <v>0.7</v>
      </c>
      <c r="BJ145" s="24">
        <v>282114</v>
      </c>
      <c r="BK145" s="24">
        <f t="shared" si="24"/>
        <v>564.22799999999995</v>
      </c>
      <c r="BL145" s="24">
        <v>0.51524300000000001</v>
      </c>
      <c r="BN145" s="24">
        <v>0.160305</v>
      </c>
      <c r="BQ145" s="24">
        <f t="shared" si="25"/>
        <v>0.35493799999999998</v>
      </c>
    </row>
    <row r="146" spans="2:69" x14ac:dyDescent="0.15">
      <c r="B146" s="24">
        <v>8.8932999999999929E-2</v>
      </c>
      <c r="C146" s="24">
        <v>0.12794500000000042</v>
      </c>
      <c r="D146" s="24">
        <v>457.07509999999996</v>
      </c>
      <c r="E146" s="24">
        <v>0.10843900000000017</v>
      </c>
      <c r="G146" s="24">
        <v>9.8739000000000132E-2</v>
      </c>
      <c r="H146" s="24">
        <v>0.12421499999999952</v>
      </c>
      <c r="I146" s="24">
        <v>462.23680000000002</v>
      </c>
      <c r="J146" s="24">
        <v>0.11147699999999983</v>
      </c>
      <c r="L146" s="24">
        <v>7.1461000000000219E-2</v>
      </c>
      <c r="M146" s="24">
        <v>0.11871300000000051</v>
      </c>
      <c r="N146" s="24">
        <v>438.18009999999998</v>
      </c>
      <c r="O146" s="24">
        <v>9.5087000000000366E-2</v>
      </c>
      <c r="Q146" s="24">
        <v>9.7921000000000369E-2</v>
      </c>
      <c r="R146" s="24">
        <v>0.11463399999999968</v>
      </c>
      <c r="S146" s="24">
        <v>468.23559999999998</v>
      </c>
      <c r="T146" s="24">
        <v>0.10627750000000002</v>
      </c>
      <c r="V146" s="24">
        <v>0.10925700000000038</v>
      </c>
      <c r="W146" s="24">
        <v>0.13927499999999959</v>
      </c>
      <c r="X146" s="24">
        <v>473.39729999999997</v>
      </c>
      <c r="Y146" s="24">
        <v>0.12426599999999999</v>
      </c>
      <c r="AA146" s="24">
        <v>8.7771999999999295E-2</v>
      </c>
      <c r="AB146" s="24">
        <v>9.217599999999937E-2</v>
      </c>
      <c r="AC146" s="24">
        <v>470.404</v>
      </c>
      <c r="AD146" s="24">
        <v>8.9973999999999332E-2</v>
      </c>
      <c r="AE146">
        <v>0.70499998331069946</v>
      </c>
      <c r="AF146">
        <v>266112.34375</v>
      </c>
      <c r="AG146">
        <f t="shared" si="20"/>
        <v>532.22468749999996</v>
      </c>
      <c r="AH146">
        <v>0.55022567510604858</v>
      </c>
      <c r="AI146">
        <v>0.15828116238117218</v>
      </c>
      <c r="AJ146" s="24">
        <f t="shared" si="21"/>
        <v>0.3919445127248764</v>
      </c>
      <c r="AM146"/>
      <c r="AS146"/>
      <c r="AX146" s="24">
        <v>0.70499999999999996</v>
      </c>
      <c r="AY146" s="24">
        <v>263417</v>
      </c>
      <c r="AZ146" s="24">
        <f t="shared" si="22"/>
        <v>526.83399999999995</v>
      </c>
      <c r="BA146" s="24">
        <v>0.56048299999999995</v>
      </c>
      <c r="BC146" s="24">
        <v>0.15023600000000001</v>
      </c>
      <c r="BF146" s="24">
        <f t="shared" si="23"/>
        <v>0.41024699999999992</v>
      </c>
      <c r="BI146" s="24">
        <v>0.70499999999999996</v>
      </c>
      <c r="BJ146" s="24">
        <v>282724</v>
      </c>
      <c r="BK146" s="24">
        <f t="shared" si="24"/>
        <v>565.44799999999998</v>
      </c>
      <c r="BL146" s="24">
        <v>0.52180899999999997</v>
      </c>
      <c r="BN146" s="24">
        <v>0.160549</v>
      </c>
      <c r="BQ146" s="24">
        <f t="shared" si="25"/>
        <v>0.36125999999999997</v>
      </c>
    </row>
    <row r="147" spans="2:69" x14ac:dyDescent="0.15">
      <c r="B147" s="24">
        <v>8.8535999999999504E-2</v>
      </c>
      <c r="C147" s="24">
        <v>0.12923200000000001</v>
      </c>
      <c r="D147" s="24">
        <v>460.04759999999999</v>
      </c>
      <c r="E147" s="24">
        <v>0.10888399999999976</v>
      </c>
      <c r="G147" s="24">
        <v>9.9283000000000676E-2</v>
      </c>
      <c r="H147" s="24">
        <v>0.1249520000000004</v>
      </c>
      <c r="I147" s="24">
        <v>464.392</v>
      </c>
      <c r="J147" s="24">
        <v>0.11211750000000054</v>
      </c>
      <c r="L147" s="24">
        <v>7.2046000000000276E-2</v>
      </c>
      <c r="M147" s="24">
        <v>0.11941299999999977</v>
      </c>
      <c r="N147" s="24">
        <v>440.68579999999997</v>
      </c>
      <c r="O147" s="24">
        <v>9.5729500000000023E-2</v>
      </c>
      <c r="Q147" s="24">
        <v>9.8518000000000328E-2</v>
      </c>
      <c r="R147" s="24">
        <v>0.11516700000000046</v>
      </c>
      <c r="S147" s="24">
        <v>470.46540000000005</v>
      </c>
      <c r="T147" s="24">
        <v>0.1068425000000004</v>
      </c>
      <c r="V147" s="24">
        <v>0.11045999999999978</v>
      </c>
      <c r="W147" s="24">
        <v>0.14009300000000025</v>
      </c>
      <c r="X147" s="24">
        <v>474.36290000000002</v>
      </c>
      <c r="Y147" s="24">
        <v>0.12527650000000001</v>
      </c>
      <c r="AA147" s="24">
        <v>8.8376000000000232E-2</v>
      </c>
      <c r="AB147" s="24">
        <v>9.2703000000000202E-2</v>
      </c>
      <c r="AC147" s="24">
        <v>472.26249999999999</v>
      </c>
      <c r="AD147" s="24">
        <v>9.0539500000000217E-2</v>
      </c>
      <c r="AE147">
        <v>0.70999997854232788</v>
      </c>
      <c r="AF147">
        <v>266590.3125</v>
      </c>
      <c r="AG147">
        <f t="shared" si="20"/>
        <v>533.18062499999996</v>
      </c>
      <c r="AH147">
        <v>0.55691927671432495</v>
      </c>
      <c r="AI147">
        <v>0.1584957093000412</v>
      </c>
      <c r="AJ147" s="24">
        <f t="shared" si="21"/>
        <v>0.39842356741428375</v>
      </c>
      <c r="AM147"/>
      <c r="AS147"/>
      <c r="AX147" s="24">
        <v>0.71</v>
      </c>
      <c r="AY147" s="24">
        <v>263889</v>
      </c>
      <c r="AZ147" s="24">
        <f t="shared" si="22"/>
        <v>527.77800000000002</v>
      </c>
      <c r="BA147" s="24">
        <v>0.56728999999999996</v>
      </c>
      <c r="BC147" s="24">
        <v>0.15041299999999999</v>
      </c>
      <c r="BF147" s="24">
        <f t="shared" si="23"/>
        <v>0.41687699999999994</v>
      </c>
      <c r="BI147" s="24">
        <v>0.71</v>
      </c>
      <c r="BJ147" s="24">
        <v>283320</v>
      </c>
      <c r="BK147" s="24">
        <f t="shared" si="24"/>
        <v>566.64</v>
      </c>
      <c r="BL147" s="24">
        <v>0.52840200000000004</v>
      </c>
      <c r="BN147" s="24">
        <v>0.16078500000000001</v>
      </c>
      <c r="BQ147" s="24">
        <f t="shared" si="25"/>
        <v>0.36761700000000003</v>
      </c>
    </row>
    <row r="148" spans="2:69" x14ac:dyDescent="0.15">
      <c r="B148" s="24">
        <v>8.9249999999999829E-2</v>
      </c>
      <c r="C148" s="24">
        <v>0.13031300000000012</v>
      </c>
      <c r="D148" s="24">
        <v>462.83769999999998</v>
      </c>
      <c r="E148" s="24">
        <v>0.10978149999999998</v>
      </c>
      <c r="G148" s="24">
        <v>9.9544999999999995E-2</v>
      </c>
      <c r="H148" s="24">
        <v>0.12539199999999973</v>
      </c>
      <c r="I148" s="24">
        <v>466.01990000000001</v>
      </c>
      <c r="J148" s="24">
        <v>0.11246849999999986</v>
      </c>
      <c r="L148" s="24">
        <v>7.2624999999999496E-2</v>
      </c>
      <c r="M148" s="24">
        <v>0.12008599999999969</v>
      </c>
      <c r="N148" s="24">
        <v>442.8476</v>
      </c>
      <c r="O148" s="24">
        <v>9.6355499999999594E-2</v>
      </c>
      <c r="Q148" s="24">
        <v>9.8993000000000109E-2</v>
      </c>
      <c r="R148" s="24">
        <v>0.11577899999999985</v>
      </c>
      <c r="S148" s="24">
        <v>473.09300000000002</v>
      </c>
      <c r="T148" s="24">
        <v>0.10738599999999998</v>
      </c>
      <c r="V148" s="24">
        <v>0.11097999999999963</v>
      </c>
      <c r="W148" s="24">
        <v>0.1406729999999996</v>
      </c>
      <c r="X148" s="24">
        <v>477.34959999999995</v>
      </c>
      <c r="Y148" s="24">
        <v>0.12582649999999962</v>
      </c>
      <c r="AA148" s="24">
        <v>8.8791000000000508E-2</v>
      </c>
      <c r="AB148" s="24">
        <v>9.3191000000000024E-2</v>
      </c>
      <c r="AC148" s="24">
        <v>475.12630000000001</v>
      </c>
      <c r="AD148" s="24">
        <v>9.0991000000000266E-2</v>
      </c>
      <c r="AE148">
        <v>0.7149999737739563</v>
      </c>
      <c r="AF148">
        <v>267057.90625</v>
      </c>
      <c r="AG148">
        <f t="shared" si="20"/>
        <v>534.11581249999995</v>
      </c>
      <c r="AH148">
        <v>0.56363183259963989</v>
      </c>
      <c r="AI148">
        <v>0.15870349109172821</v>
      </c>
      <c r="AJ148" s="24">
        <f t="shared" si="21"/>
        <v>0.40492834150791168</v>
      </c>
      <c r="AM148"/>
      <c r="AS148"/>
      <c r="AX148" s="24">
        <v>0.71499999999999997</v>
      </c>
      <c r="AY148" s="24">
        <v>264352</v>
      </c>
      <c r="AZ148" s="24">
        <f t="shared" si="22"/>
        <v>528.70399999999995</v>
      </c>
      <c r="BA148" s="24">
        <v>0.57411400000000001</v>
      </c>
      <c r="BC148" s="24">
        <v>0.150584</v>
      </c>
      <c r="BF148" s="24">
        <f t="shared" si="23"/>
        <v>0.42353000000000002</v>
      </c>
      <c r="BI148" s="24">
        <v>0.71499999999999997</v>
      </c>
      <c r="BJ148" s="24">
        <v>283901</v>
      </c>
      <c r="BK148" s="24">
        <f t="shared" si="24"/>
        <v>567.80200000000002</v>
      </c>
      <c r="BL148" s="24">
        <v>0.53502499999999997</v>
      </c>
      <c r="BN148" s="24">
        <v>0.16101199999999999</v>
      </c>
      <c r="BQ148" s="24">
        <f t="shared" si="25"/>
        <v>0.37401299999999998</v>
      </c>
    </row>
    <row r="149" spans="2:69" x14ac:dyDescent="0.15">
      <c r="B149" s="24">
        <v>8.9856000000000158E-2</v>
      </c>
      <c r="C149" s="24">
        <v>0.13129800000000014</v>
      </c>
      <c r="D149" s="24">
        <v>465.29050000000001</v>
      </c>
      <c r="E149" s="24">
        <v>0.11057700000000015</v>
      </c>
      <c r="G149" s="24">
        <v>9.994900000000051E-2</v>
      </c>
      <c r="H149" s="24">
        <v>0.12569000000000052</v>
      </c>
      <c r="I149" s="24">
        <v>466.95249999999999</v>
      </c>
      <c r="J149" s="24">
        <v>0.11281950000000052</v>
      </c>
      <c r="L149" s="24">
        <v>7.3294999999999888E-2</v>
      </c>
      <c r="M149" s="24">
        <v>0.12097399999999947</v>
      </c>
      <c r="N149" s="24">
        <v>443.72629999999998</v>
      </c>
      <c r="O149" s="24">
        <v>9.7134499999999679E-2</v>
      </c>
      <c r="Q149" s="24">
        <v>9.9403000000000574E-2</v>
      </c>
      <c r="R149" s="24">
        <v>0.11639100000000013</v>
      </c>
      <c r="S149" s="24">
        <v>475.45800000000003</v>
      </c>
      <c r="T149" s="24">
        <v>0.10789700000000035</v>
      </c>
      <c r="V149" s="24">
        <v>0.11186799999999941</v>
      </c>
      <c r="W149" s="24">
        <v>0.14149399999999979</v>
      </c>
      <c r="X149" s="24">
        <v>480.03100000000001</v>
      </c>
      <c r="Y149" s="24">
        <v>0.1266809999999996</v>
      </c>
      <c r="AA149" s="24">
        <v>8.9052999999999827E-2</v>
      </c>
      <c r="AB149" s="24">
        <v>9.3583999999999889E-2</v>
      </c>
      <c r="AC149" s="24">
        <v>477.72750000000002</v>
      </c>
      <c r="AD149" s="24">
        <v>9.1318499999999858E-2</v>
      </c>
      <c r="AE149">
        <v>0.72000002861022949</v>
      </c>
      <c r="AF149">
        <v>267516.75</v>
      </c>
      <c r="AG149">
        <f t="shared" si="20"/>
        <v>535.0335</v>
      </c>
      <c r="AH149">
        <v>0.57035928964614868</v>
      </c>
      <c r="AI149">
        <v>0.15890707075595856</v>
      </c>
      <c r="AJ149" s="24">
        <f t="shared" si="21"/>
        <v>0.41145221889019012</v>
      </c>
      <c r="AM149"/>
      <c r="AS149"/>
      <c r="AX149" s="24">
        <v>0.72</v>
      </c>
      <c r="AY149" s="24">
        <v>264806</v>
      </c>
      <c r="AZ149" s="24">
        <f t="shared" si="22"/>
        <v>529.61199999999997</v>
      </c>
      <c r="BA149" s="24">
        <v>0.580955</v>
      </c>
      <c r="BC149" s="24">
        <v>0.150751</v>
      </c>
      <c r="BF149" s="24">
        <f t="shared" si="23"/>
        <v>0.43020400000000003</v>
      </c>
      <c r="BI149" s="24">
        <v>0.72</v>
      </c>
      <c r="BJ149" s="24">
        <v>284470</v>
      </c>
      <c r="BK149" s="24">
        <f t="shared" si="24"/>
        <v>568.94000000000005</v>
      </c>
      <c r="BL149" s="24">
        <v>0.54167399999999999</v>
      </c>
      <c r="BN149" s="24">
        <v>0.16123199999999999</v>
      </c>
      <c r="BQ149" s="24">
        <f t="shared" si="25"/>
        <v>0.380442</v>
      </c>
    </row>
    <row r="150" spans="2:69" x14ac:dyDescent="0.15">
      <c r="B150" s="24">
        <v>9.20570000000005E-2</v>
      </c>
      <c r="C150" s="24">
        <v>0.1321210000000006</v>
      </c>
      <c r="D150" s="24">
        <v>466.85040000000004</v>
      </c>
      <c r="E150" s="24">
        <v>0.11208900000000055</v>
      </c>
      <c r="G150" s="24">
        <v>0.10047699999999971</v>
      </c>
      <c r="H150" s="24">
        <v>0.12629999999999963</v>
      </c>
      <c r="I150" s="24">
        <v>468.18829999999997</v>
      </c>
      <c r="J150" s="24">
        <v>0.11338849999999967</v>
      </c>
      <c r="L150" s="24">
        <v>7.4120999999999881E-2</v>
      </c>
      <c r="M150" s="24">
        <v>0.12177799999999994</v>
      </c>
      <c r="N150" s="24">
        <v>445.06420000000003</v>
      </c>
      <c r="O150" s="24">
        <v>9.7949499999999912E-2</v>
      </c>
      <c r="Q150" s="24">
        <v>0.10011500000000062</v>
      </c>
      <c r="R150" s="24">
        <v>0.11700100000000013</v>
      </c>
      <c r="S150" s="24">
        <v>476.73450000000003</v>
      </c>
      <c r="T150" s="24">
        <v>0.10855800000000038</v>
      </c>
      <c r="V150" s="24">
        <v>0.11268799999999946</v>
      </c>
      <c r="W150" s="24">
        <v>0.14248899999999942</v>
      </c>
      <c r="X150" s="24">
        <v>481.28109999999998</v>
      </c>
      <c r="Y150" s="24">
        <v>0.12758849999999944</v>
      </c>
      <c r="AA150" s="24">
        <v>8.9155000000000761E-2</v>
      </c>
      <c r="AB150" s="24">
        <v>9.3933999999999962E-2</v>
      </c>
      <c r="AC150" s="24">
        <v>479.3895</v>
      </c>
      <c r="AD150" s="24">
        <v>9.1544500000000362E-2</v>
      </c>
      <c r="AE150">
        <v>0.72500002384185791</v>
      </c>
      <c r="AF150">
        <v>267967.96875</v>
      </c>
      <c r="AG150">
        <f t="shared" si="20"/>
        <v>535.93593750000002</v>
      </c>
      <c r="AH150">
        <v>0.57710158824920654</v>
      </c>
      <c r="AI150">
        <v>0.15910501778125763</v>
      </c>
      <c r="AJ150" s="24">
        <f t="shared" si="21"/>
        <v>0.41799657046794891</v>
      </c>
      <c r="AM150"/>
      <c r="AS150"/>
      <c r="AX150" s="24">
        <v>0.72499999999999998</v>
      </c>
      <c r="AY150" s="24">
        <v>265252</v>
      </c>
      <c r="AZ150" s="24">
        <f t="shared" si="22"/>
        <v>530.50400000000002</v>
      </c>
      <c r="BA150" s="24">
        <v>0.587812</v>
      </c>
      <c r="BC150" s="24">
        <v>0.15091199999999999</v>
      </c>
      <c r="BF150" s="24">
        <f t="shared" si="23"/>
        <v>0.43690000000000001</v>
      </c>
      <c r="BI150" s="24">
        <v>0.72499999999999998</v>
      </c>
      <c r="BJ150" s="24">
        <v>285024</v>
      </c>
      <c r="BK150" s="24">
        <f t="shared" si="24"/>
        <v>570.048</v>
      </c>
      <c r="BL150" s="24">
        <v>0.54835</v>
      </c>
      <c r="BN150" s="24">
        <v>0.161443</v>
      </c>
      <c r="BQ150" s="24">
        <f t="shared" si="25"/>
        <v>0.386907</v>
      </c>
    </row>
    <row r="151" spans="2:69" x14ac:dyDescent="0.15">
      <c r="B151" s="24">
        <v>9.3064000000000036E-2</v>
      </c>
      <c r="C151" s="24">
        <v>0.1327910000000001</v>
      </c>
      <c r="D151" s="24">
        <v>468.6617</v>
      </c>
      <c r="E151" s="24">
        <v>0.11292750000000007</v>
      </c>
      <c r="G151" s="24">
        <v>0.10133399999999959</v>
      </c>
      <c r="H151" s="24">
        <v>0.12714399999999948</v>
      </c>
      <c r="I151" s="24">
        <v>469.49879999999996</v>
      </c>
      <c r="J151" s="24">
        <v>0.11423899999999954</v>
      </c>
      <c r="L151" s="24">
        <v>7.4690000000000367E-2</v>
      </c>
      <c r="M151" s="24">
        <v>0.12240599999999979</v>
      </c>
      <c r="N151" s="24">
        <v>446.46259999999995</v>
      </c>
      <c r="O151" s="24">
        <v>9.854800000000008E-2</v>
      </c>
      <c r="Q151" s="24">
        <v>0.10098600000000069</v>
      </c>
      <c r="R151" s="24">
        <v>0.11778600000000061</v>
      </c>
      <c r="S151" s="24">
        <v>478.36240000000004</v>
      </c>
      <c r="T151" s="24">
        <v>0.10938600000000065</v>
      </c>
      <c r="V151" s="24">
        <v>0.1140099999999995</v>
      </c>
      <c r="W151" s="24">
        <v>0.14387999999999934</v>
      </c>
      <c r="X151" s="24">
        <v>482.85520000000002</v>
      </c>
      <c r="Y151" s="24">
        <v>0.12894499999999942</v>
      </c>
      <c r="AA151" s="24">
        <v>8.9724999999999611E-2</v>
      </c>
      <c r="AB151" s="24">
        <v>9.4324000000000296E-2</v>
      </c>
      <c r="AC151" s="24">
        <v>481.03829999999999</v>
      </c>
      <c r="AD151" s="24">
        <v>9.2024499999999954E-2</v>
      </c>
      <c r="AE151">
        <v>0.73000001907348633</v>
      </c>
      <c r="AF151">
        <v>268409.9375</v>
      </c>
      <c r="AG151">
        <f t="shared" si="20"/>
        <v>536.81987500000002</v>
      </c>
      <c r="AH151">
        <v>0.58386075496673584</v>
      </c>
      <c r="AI151">
        <v>0.15929742157459259</v>
      </c>
      <c r="AJ151" s="24">
        <f t="shared" si="21"/>
        <v>0.42456333339214325</v>
      </c>
      <c r="AM151"/>
      <c r="AS151"/>
      <c r="AX151" s="24">
        <v>0.73</v>
      </c>
      <c r="AY151" s="24">
        <v>265689</v>
      </c>
      <c r="AZ151" s="24">
        <f t="shared" si="22"/>
        <v>531.37800000000004</v>
      </c>
      <c r="BA151" s="24">
        <v>0.59468299999999996</v>
      </c>
      <c r="BC151" s="24">
        <v>0.15106900000000001</v>
      </c>
      <c r="BF151" s="24">
        <f t="shared" si="23"/>
        <v>0.44361399999999995</v>
      </c>
      <c r="BI151" s="24">
        <v>0.73</v>
      </c>
      <c r="BJ151" s="24">
        <v>285566</v>
      </c>
      <c r="BK151" s="24">
        <f t="shared" si="24"/>
        <v>571.13199999999995</v>
      </c>
      <c r="BL151" s="24">
        <v>0.55505099999999996</v>
      </c>
      <c r="BN151" s="24">
        <v>0.16164700000000001</v>
      </c>
      <c r="BQ151" s="24">
        <f t="shared" si="25"/>
        <v>0.39340399999999998</v>
      </c>
    </row>
    <row r="152" spans="2:69" x14ac:dyDescent="0.15">
      <c r="B152" s="24">
        <v>9.3650000000000233E-2</v>
      </c>
      <c r="C152" s="24">
        <v>0.13336400000000026</v>
      </c>
      <c r="D152" s="24">
        <v>469.73599999999999</v>
      </c>
      <c r="E152" s="24">
        <v>0.11350700000000025</v>
      </c>
      <c r="G152" s="24">
        <v>0.10202700000000053</v>
      </c>
      <c r="H152" s="24">
        <v>0.12799400000000016</v>
      </c>
      <c r="I152" s="24">
        <v>470.76209999999998</v>
      </c>
      <c r="J152" s="24">
        <v>0.11501050000000035</v>
      </c>
      <c r="L152" s="24">
        <v>7.5159000000000198E-2</v>
      </c>
      <c r="M152" s="24">
        <v>0.12298700000000018</v>
      </c>
      <c r="N152" s="24">
        <v>447.07009999999997</v>
      </c>
      <c r="O152" s="24">
        <v>9.9073000000000189E-2</v>
      </c>
      <c r="Q152" s="24">
        <v>0.1019420000000002</v>
      </c>
      <c r="R152" s="24">
        <v>0.11868299999999987</v>
      </c>
      <c r="S152" s="24">
        <v>479.86950000000002</v>
      </c>
      <c r="T152" s="24">
        <v>0.11031250000000004</v>
      </c>
      <c r="V152" s="24">
        <v>0.11489800000000017</v>
      </c>
      <c r="W152" s="24">
        <v>0.14521099999999976</v>
      </c>
      <c r="X152" s="24">
        <v>484.40190000000001</v>
      </c>
      <c r="Y152" s="24">
        <v>0.13005449999999996</v>
      </c>
      <c r="AA152" s="24">
        <v>9.0252000000000443E-2</v>
      </c>
      <c r="AB152" s="24">
        <v>9.4717000000000162E-2</v>
      </c>
      <c r="AC152" s="24">
        <v>482.76729999999998</v>
      </c>
      <c r="AD152" s="24">
        <v>9.2484500000000303E-2</v>
      </c>
      <c r="AE152">
        <v>0.73500001430511475</v>
      </c>
      <c r="AF152">
        <v>268844.53125</v>
      </c>
      <c r="AG152">
        <f t="shared" si="20"/>
        <v>537.68906249999998</v>
      </c>
      <c r="AH152">
        <v>0.59063434600830078</v>
      </c>
      <c r="AI152">
        <v>0.15948487818241119</v>
      </c>
      <c r="AJ152" s="24">
        <f t="shared" si="21"/>
        <v>0.43114946782588959</v>
      </c>
      <c r="AM152"/>
      <c r="AS152"/>
      <c r="AX152" s="24">
        <v>0.73499999999999999</v>
      </c>
      <c r="AY152" s="24">
        <v>266118</v>
      </c>
      <c r="AZ152" s="24">
        <f t="shared" si="22"/>
        <v>532.23599999999999</v>
      </c>
      <c r="BA152" s="24">
        <v>0.60156799999999999</v>
      </c>
      <c r="BC152" s="24">
        <v>0.151222</v>
      </c>
      <c r="BF152" s="24">
        <f t="shared" si="23"/>
        <v>0.45034600000000002</v>
      </c>
      <c r="BI152" s="24">
        <v>0.73499999999999999</v>
      </c>
      <c r="BJ152" s="24">
        <v>286097</v>
      </c>
      <c r="BK152" s="24">
        <f t="shared" si="24"/>
        <v>572.19399999999996</v>
      </c>
      <c r="BL152" s="24">
        <v>0.561774</v>
      </c>
      <c r="BN152" s="24">
        <v>0.16184299999999999</v>
      </c>
      <c r="BQ152" s="24">
        <f t="shared" si="25"/>
        <v>0.39993100000000004</v>
      </c>
    </row>
    <row r="153" spans="2:69" x14ac:dyDescent="0.15">
      <c r="B153" s="24">
        <v>9.4234999999999403E-2</v>
      </c>
      <c r="C153" s="24">
        <v>0.13398699999999941</v>
      </c>
      <c r="D153" s="24">
        <v>470.6884</v>
      </c>
      <c r="E153" s="24">
        <v>0.11411099999999941</v>
      </c>
      <c r="G153" s="24">
        <v>0.10274599999999978</v>
      </c>
      <c r="H153" s="24">
        <v>0.12868499999999994</v>
      </c>
      <c r="I153" s="24">
        <v>471.9923</v>
      </c>
      <c r="J153" s="24">
        <v>0.11571549999999986</v>
      </c>
      <c r="L153" s="24">
        <v>7.5235000000000163E-2</v>
      </c>
      <c r="M153" s="24">
        <v>0.1232660000000001</v>
      </c>
      <c r="N153" s="24">
        <v>447.23270000000002</v>
      </c>
      <c r="O153" s="24">
        <v>9.925050000000013E-2</v>
      </c>
      <c r="Q153" s="24">
        <v>0.10283400000000054</v>
      </c>
      <c r="R153" s="24">
        <v>0.11959300000000006</v>
      </c>
      <c r="S153" s="24">
        <v>480.28140000000002</v>
      </c>
      <c r="T153" s="24">
        <v>0.1112135000000003</v>
      </c>
      <c r="V153" s="24">
        <v>0.11585900000000038</v>
      </c>
      <c r="W153" s="24">
        <v>0.14643700000000059</v>
      </c>
      <c r="X153" s="24">
        <v>484.49640000000005</v>
      </c>
      <c r="Y153" s="24">
        <v>0.13114800000000049</v>
      </c>
      <c r="AA153" s="24">
        <v>9.0640000000000498E-2</v>
      </c>
      <c r="AB153" s="24">
        <v>9.5015000000000072E-2</v>
      </c>
      <c r="AC153" s="24">
        <v>483.15940000000001</v>
      </c>
      <c r="AD153" s="24">
        <v>9.2827500000000285E-2</v>
      </c>
      <c r="AE153">
        <v>0.74000000953674316</v>
      </c>
      <c r="AF153">
        <v>269271.125</v>
      </c>
      <c r="AG153">
        <f t="shared" si="20"/>
        <v>538.54224999999997</v>
      </c>
      <c r="AH153">
        <v>0.59742319583892822</v>
      </c>
      <c r="AI153">
        <v>0.15966653823852539</v>
      </c>
      <c r="AJ153" s="24">
        <f t="shared" si="21"/>
        <v>0.43775665760040283</v>
      </c>
      <c r="AM153"/>
      <c r="AS153"/>
      <c r="AX153" s="24">
        <v>0.74</v>
      </c>
      <c r="AY153" s="24">
        <v>266540</v>
      </c>
      <c r="AZ153" s="24">
        <f t="shared" si="22"/>
        <v>533.08000000000004</v>
      </c>
      <c r="BA153" s="24">
        <v>0.60846900000000004</v>
      </c>
      <c r="BC153" s="24">
        <v>0.15137</v>
      </c>
      <c r="BF153" s="24">
        <f t="shared" si="23"/>
        <v>0.45709900000000003</v>
      </c>
      <c r="BI153" s="24">
        <v>0.74</v>
      </c>
      <c r="BJ153" s="24">
        <v>286617</v>
      </c>
      <c r="BK153" s="24">
        <f t="shared" si="24"/>
        <v>573.23400000000004</v>
      </c>
      <c r="BL153" s="24">
        <v>0.56851700000000005</v>
      </c>
      <c r="BN153" s="24">
        <v>0.16203400000000001</v>
      </c>
      <c r="BQ153" s="24">
        <f t="shared" si="25"/>
        <v>0.40648300000000004</v>
      </c>
    </row>
    <row r="154" spans="2:69" x14ac:dyDescent="0.15">
      <c r="B154" s="24">
        <v>9.4516000000000489E-2</v>
      </c>
      <c r="C154" s="24">
        <v>0.13443300000000047</v>
      </c>
      <c r="D154" s="24">
        <v>471.89029999999997</v>
      </c>
      <c r="E154" s="24">
        <v>0.11447450000000048</v>
      </c>
      <c r="G154" s="24">
        <v>0.10364899999999988</v>
      </c>
      <c r="H154" s="24">
        <v>0.12958599999999976</v>
      </c>
      <c r="I154" s="24">
        <v>473.66750000000002</v>
      </c>
      <c r="J154" s="24">
        <v>0.11661749999999982</v>
      </c>
      <c r="L154" s="24">
        <v>7.5525999999999982E-2</v>
      </c>
      <c r="M154" s="24">
        <v>0.12376900000000024</v>
      </c>
      <c r="N154" s="24">
        <v>448.2663</v>
      </c>
      <c r="O154" s="24">
        <v>9.9647500000000111E-2</v>
      </c>
      <c r="Q154" s="24">
        <v>0.10379499999999986</v>
      </c>
      <c r="R154" s="24">
        <v>0.12040300000000048</v>
      </c>
      <c r="S154" s="24">
        <v>481.09870000000001</v>
      </c>
      <c r="T154" s="24">
        <v>0.11209900000000017</v>
      </c>
      <c r="V154" s="24">
        <v>0.11759300000000028</v>
      </c>
      <c r="W154" s="24">
        <v>0.14790400000000048</v>
      </c>
      <c r="X154" s="24">
        <v>485.06420000000003</v>
      </c>
      <c r="Y154" s="24">
        <v>0.13274850000000038</v>
      </c>
      <c r="AA154" s="24">
        <v>9.143200000000018E-2</v>
      </c>
      <c r="AB154" s="24">
        <v>9.5736999999999739E-2</v>
      </c>
      <c r="AC154" s="24">
        <v>484.04379999999998</v>
      </c>
      <c r="AD154" s="24">
        <v>9.3584499999999959E-2</v>
      </c>
      <c r="AE154">
        <v>0.74500000476837158</v>
      </c>
      <c r="AF154">
        <v>269689.5</v>
      </c>
      <c r="AG154">
        <f t="shared" si="20"/>
        <v>539.37900000000002</v>
      </c>
      <c r="AH154">
        <v>0.60422641038894653</v>
      </c>
      <c r="AI154">
        <v>0.15984398126602173</v>
      </c>
      <c r="AJ154" s="24">
        <f t="shared" si="21"/>
        <v>0.4443824291229248</v>
      </c>
      <c r="AM154"/>
      <c r="AS154"/>
      <c r="AX154" s="24">
        <v>0.745</v>
      </c>
      <c r="AY154" s="24">
        <v>266954</v>
      </c>
      <c r="AZ154" s="24">
        <f t="shared" si="22"/>
        <v>533.90800000000002</v>
      </c>
      <c r="BA154" s="24">
        <v>0.61538300000000001</v>
      </c>
      <c r="BC154" s="24">
        <v>0.15151400000000001</v>
      </c>
      <c r="BF154" s="24">
        <f t="shared" si="23"/>
        <v>0.46386899999999998</v>
      </c>
      <c r="BI154" s="24">
        <v>0.745</v>
      </c>
      <c r="BJ154" s="24">
        <v>287126</v>
      </c>
      <c r="BK154" s="24">
        <f t="shared" si="24"/>
        <v>574.25199999999995</v>
      </c>
      <c r="BL154" s="24">
        <v>0.57528199999999996</v>
      </c>
      <c r="BN154" s="24">
        <v>0.162218</v>
      </c>
      <c r="BQ154" s="24">
        <f t="shared" si="25"/>
        <v>0.41306399999999999</v>
      </c>
    </row>
    <row r="155" spans="2:69" x14ac:dyDescent="0.15">
      <c r="B155" s="24">
        <v>9.3532999999999866E-2</v>
      </c>
      <c r="C155" s="24">
        <v>0.13491799999999987</v>
      </c>
      <c r="D155" s="24">
        <v>473.09300000000002</v>
      </c>
      <c r="E155" s="24">
        <v>0.11422549999999987</v>
      </c>
      <c r="G155" s="24">
        <v>0.10463699999999942</v>
      </c>
      <c r="H155" s="24">
        <v>0.13070199999999943</v>
      </c>
      <c r="I155" s="24">
        <v>474.84290000000004</v>
      </c>
      <c r="J155" s="24">
        <v>0.11766949999999943</v>
      </c>
      <c r="L155" s="24">
        <v>7.5950000000000628E-2</v>
      </c>
      <c r="M155" s="24">
        <v>0.12432100000000013</v>
      </c>
      <c r="N155" s="24">
        <v>449.92829999999998</v>
      </c>
      <c r="O155" s="24">
        <v>0.10013550000000038</v>
      </c>
      <c r="Q155" s="24">
        <v>0.10466099999999923</v>
      </c>
      <c r="R155" s="24">
        <v>0.12102399999999935</v>
      </c>
      <c r="S155" s="24">
        <v>482.07190000000003</v>
      </c>
      <c r="T155" s="24">
        <v>0.11284249999999929</v>
      </c>
      <c r="V155" s="24">
        <v>0.1188779999999996</v>
      </c>
      <c r="W155" s="24">
        <v>0.14902299999999968</v>
      </c>
      <c r="X155" s="24">
        <v>486.07799999999997</v>
      </c>
      <c r="Y155" s="24">
        <v>0.13395049999999964</v>
      </c>
      <c r="AA155" s="24">
        <v>9.25180000000001E-2</v>
      </c>
      <c r="AB155" s="24">
        <v>9.6693999999999392E-2</v>
      </c>
      <c r="AC155" s="24">
        <v>484.99709999999999</v>
      </c>
      <c r="AD155" s="24">
        <v>9.4605999999999746E-2</v>
      </c>
      <c r="AE155">
        <v>0.75</v>
      </c>
      <c r="AF155">
        <v>270098.9375</v>
      </c>
      <c r="AG155">
        <f t="shared" si="20"/>
        <v>540.19787499999995</v>
      </c>
      <c r="AH155">
        <v>0.61104661226272583</v>
      </c>
      <c r="AI155">
        <v>0.16001586616039276</v>
      </c>
      <c r="AJ155" s="24">
        <f t="shared" si="21"/>
        <v>0.45103074610233307</v>
      </c>
      <c r="AM155"/>
      <c r="AS155"/>
      <c r="AX155" s="24">
        <v>0.75</v>
      </c>
      <c r="AY155" s="24">
        <v>267361</v>
      </c>
      <c r="AZ155" s="24">
        <f t="shared" si="22"/>
        <v>534.72199999999998</v>
      </c>
      <c r="BA155" s="24">
        <v>0.622309</v>
      </c>
      <c r="BC155" s="24">
        <v>0.15165400000000001</v>
      </c>
      <c r="BF155" s="24">
        <f t="shared" si="23"/>
        <v>0.47065499999999999</v>
      </c>
    </row>
    <row r="156" spans="2:69" x14ac:dyDescent="0.15">
      <c r="B156" s="24">
        <v>9.3713000000000157E-2</v>
      </c>
      <c r="C156" s="24">
        <v>0.13565200000000033</v>
      </c>
      <c r="D156" s="24">
        <v>473.5324</v>
      </c>
      <c r="E156" s="24">
        <v>0.11468250000000024</v>
      </c>
      <c r="G156" s="24">
        <v>0.10553900000000027</v>
      </c>
      <c r="H156" s="24">
        <v>0.1316379999999997</v>
      </c>
      <c r="I156" s="24">
        <v>477.6737</v>
      </c>
      <c r="J156" s="24">
        <v>0.11858849999999999</v>
      </c>
      <c r="L156" s="24">
        <v>7.6681999999999917E-2</v>
      </c>
      <c r="M156" s="24">
        <v>0.12509999999999977</v>
      </c>
      <c r="N156" s="24">
        <v>451.98809999999997</v>
      </c>
      <c r="O156" s="24">
        <v>0.10089099999999984</v>
      </c>
      <c r="Q156" s="24">
        <v>0.10536000000000012</v>
      </c>
      <c r="R156" s="24">
        <v>0.12166399999999999</v>
      </c>
      <c r="S156" s="24">
        <v>483.03090000000003</v>
      </c>
      <c r="T156" s="24">
        <v>0.11351200000000006</v>
      </c>
      <c r="V156" s="24">
        <v>0.11970599999999987</v>
      </c>
      <c r="W156" s="24">
        <v>0.15013200000000015</v>
      </c>
      <c r="X156" s="24">
        <v>487.71259999999995</v>
      </c>
      <c r="Y156" s="24">
        <v>0.13491900000000001</v>
      </c>
      <c r="AA156" s="24">
        <v>9.4032000000000338E-2</v>
      </c>
      <c r="AB156" s="24">
        <v>9.8049000000000497E-2</v>
      </c>
      <c r="AC156" s="24">
        <v>486.09129999999999</v>
      </c>
      <c r="AD156" s="24">
        <v>9.6040500000000417E-2</v>
      </c>
      <c r="AE156">
        <v>0.75499999523162842</v>
      </c>
      <c r="AF156">
        <v>270501</v>
      </c>
      <c r="AG156">
        <f t="shared" si="20"/>
        <v>541.00199999999995</v>
      </c>
      <c r="AH156">
        <v>0.61787885427474976</v>
      </c>
      <c r="AI156">
        <v>0.16018389165401459</v>
      </c>
      <c r="AJ156" s="24">
        <f t="shared" si="21"/>
        <v>0.45769496262073517</v>
      </c>
      <c r="AM156"/>
      <c r="AS156"/>
      <c r="AX156" s="24">
        <v>0.755</v>
      </c>
      <c r="AY156" s="24">
        <v>267762</v>
      </c>
      <c r="AZ156" s="24">
        <f t="shared" si="22"/>
        <v>535.524</v>
      </c>
      <c r="BA156" s="24">
        <v>0.629247</v>
      </c>
      <c r="BC156" s="24">
        <v>0.15179000000000001</v>
      </c>
      <c r="BF156" s="24">
        <f t="shared" si="23"/>
        <v>0.47745700000000002</v>
      </c>
    </row>
    <row r="157" spans="2:69" x14ac:dyDescent="0.15">
      <c r="B157" s="24">
        <v>9.4324000000000296E-2</v>
      </c>
      <c r="C157" s="24">
        <v>0.1363600000000007</v>
      </c>
      <c r="D157" s="24">
        <v>473.71479999999997</v>
      </c>
      <c r="E157" s="24">
        <v>0.1153420000000005</v>
      </c>
      <c r="G157" s="24">
        <v>0.10611900000000052</v>
      </c>
      <c r="H157" s="24">
        <v>0.13245600000000035</v>
      </c>
      <c r="I157" s="24">
        <v>480.01779999999997</v>
      </c>
      <c r="J157" s="24">
        <v>0.11928750000000043</v>
      </c>
      <c r="L157" s="24">
        <v>7.7271999999999785E-2</v>
      </c>
      <c r="M157" s="24">
        <v>0.12571699999999986</v>
      </c>
      <c r="N157" s="24">
        <v>453.40719999999999</v>
      </c>
      <c r="O157" s="24">
        <v>0.10149449999999982</v>
      </c>
      <c r="Q157" s="24">
        <v>0.10588700000000006</v>
      </c>
      <c r="R157" s="24">
        <v>0.12220500000000012</v>
      </c>
      <c r="S157" s="24">
        <v>484.53699999999998</v>
      </c>
      <c r="T157" s="24">
        <v>0.11404600000000009</v>
      </c>
      <c r="V157" s="24">
        <v>0.1195820000000003</v>
      </c>
      <c r="W157" s="24">
        <v>0.15084099999999978</v>
      </c>
      <c r="X157" s="24">
        <v>490.0095</v>
      </c>
      <c r="Y157" s="24">
        <v>0.13521150000000004</v>
      </c>
      <c r="AA157" s="24">
        <v>9.5001000000000779E-2</v>
      </c>
      <c r="AB157" s="24">
        <v>9.9113000000000007E-2</v>
      </c>
      <c r="AC157" s="24">
        <v>487.64459999999997</v>
      </c>
      <c r="AD157" s="24">
        <v>9.7057000000000393E-2</v>
      </c>
      <c r="AE157">
        <v>0.75999999046325684</v>
      </c>
      <c r="AF157">
        <v>270900.71875</v>
      </c>
      <c r="AG157">
        <f t="shared" si="20"/>
        <v>541.80143750000002</v>
      </c>
      <c r="AH157">
        <v>0.62471938133239746</v>
      </c>
      <c r="AI157">
        <v>0.16034787893295288</v>
      </c>
      <c r="AJ157" s="24">
        <f t="shared" si="21"/>
        <v>0.46437150239944458</v>
      </c>
      <c r="AM157"/>
      <c r="AS157"/>
      <c r="AX157" s="24">
        <v>0.76</v>
      </c>
      <c r="AY157" s="24">
        <v>268156</v>
      </c>
      <c r="AZ157" s="24">
        <f t="shared" si="22"/>
        <v>536.31200000000001</v>
      </c>
      <c r="BA157" s="24">
        <v>0.63619599999999998</v>
      </c>
      <c r="BC157" s="24">
        <v>0.151923</v>
      </c>
      <c r="BF157" s="24">
        <f t="shared" si="23"/>
        <v>0.48427299999999995</v>
      </c>
    </row>
    <row r="158" spans="2:69" x14ac:dyDescent="0.15">
      <c r="B158" s="24">
        <v>9.6477000000000146E-2</v>
      </c>
      <c r="C158" s="24">
        <v>0.13731600000000022</v>
      </c>
      <c r="D158" s="24">
        <v>474.79570000000001</v>
      </c>
      <c r="E158" s="24">
        <v>0.11689650000000018</v>
      </c>
      <c r="G158" s="24">
        <v>0.10677799999999937</v>
      </c>
      <c r="H158" s="24">
        <v>0.13314499999999985</v>
      </c>
      <c r="I158" s="24">
        <v>481.32170000000002</v>
      </c>
      <c r="J158" s="24">
        <v>0.11996149999999961</v>
      </c>
      <c r="L158" s="24">
        <v>7.810199999999945E-2</v>
      </c>
      <c r="M158" s="24">
        <v>0.12664600000000004</v>
      </c>
      <c r="N158" s="24">
        <v>456.32580000000002</v>
      </c>
      <c r="O158" s="24">
        <v>0.10237399999999974</v>
      </c>
      <c r="Q158" s="24">
        <v>0.10649300000000039</v>
      </c>
      <c r="R158" s="24">
        <v>0.12284800000000029</v>
      </c>
      <c r="S158" s="24">
        <v>487.20620000000002</v>
      </c>
      <c r="T158" s="24">
        <v>0.11467050000000034</v>
      </c>
      <c r="V158" s="24">
        <v>0.12005800000000022</v>
      </c>
      <c r="W158" s="24">
        <v>0.15184499999999979</v>
      </c>
      <c r="X158" s="24">
        <v>491.5496</v>
      </c>
      <c r="Y158" s="24">
        <v>0.1359515</v>
      </c>
      <c r="AA158" s="24">
        <v>9.59260000000004E-2</v>
      </c>
      <c r="AB158" s="24">
        <v>0.10000700000000062</v>
      </c>
      <c r="AC158" s="24">
        <v>490.46870000000001</v>
      </c>
      <c r="AD158" s="24">
        <v>9.7966500000000512E-2</v>
      </c>
      <c r="AE158">
        <v>0.76499998569488525</v>
      </c>
      <c r="AF158">
        <v>271291.40625</v>
      </c>
      <c r="AG158">
        <f t="shared" si="20"/>
        <v>542.58281250000005</v>
      </c>
      <c r="AH158">
        <v>0.63157492876052856</v>
      </c>
      <c r="AI158">
        <v>0.16050632297992706</v>
      </c>
      <c r="AJ158" s="24">
        <f t="shared" si="21"/>
        <v>0.4710686057806015</v>
      </c>
      <c r="AM158"/>
      <c r="AS158"/>
      <c r="AX158" s="24">
        <v>0.76500000000000001</v>
      </c>
      <c r="AY158" s="24">
        <v>268544</v>
      </c>
      <c r="AZ158" s="24">
        <f t="shared" si="22"/>
        <v>537.08799999999997</v>
      </c>
      <c r="BA158" s="24">
        <v>0.64315699999999998</v>
      </c>
      <c r="BC158" s="24">
        <v>0.15205199999999999</v>
      </c>
      <c r="BF158" s="24">
        <f t="shared" si="23"/>
        <v>0.49110500000000001</v>
      </c>
    </row>
    <row r="159" spans="2:69" x14ac:dyDescent="0.15">
      <c r="B159" s="24">
        <v>9.7527999999999615E-2</v>
      </c>
      <c r="C159" s="24">
        <v>0.13842299999999952</v>
      </c>
      <c r="D159" s="24">
        <v>476.38299999999998</v>
      </c>
      <c r="E159" s="24">
        <v>0.11797549999999957</v>
      </c>
      <c r="G159" s="24">
        <v>0.10757700000000003</v>
      </c>
      <c r="H159" s="24">
        <v>0.13403099999999935</v>
      </c>
      <c r="I159" s="24">
        <v>482.99029999999999</v>
      </c>
      <c r="J159" s="24">
        <v>0.12080399999999969</v>
      </c>
      <c r="L159" s="24">
        <v>7.8791999999999973E-2</v>
      </c>
      <c r="M159" s="24">
        <v>0.12756200000000018</v>
      </c>
      <c r="N159" s="24">
        <v>459.09520000000003</v>
      </c>
      <c r="O159" s="24">
        <v>0.10317700000000007</v>
      </c>
      <c r="Q159" s="24">
        <v>0.1072160000000002</v>
      </c>
      <c r="R159" s="24">
        <v>0.12364200000000025</v>
      </c>
      <c r="S159" s="24">
        <v>488.02350000000001</v>
      </c>
      <c r="T159" s="24">
        <v>0.11542900000000023</v>
      </c>
      <c r="V159" s="24">
        <v>0.12112500000000015</v>
      </c>
      <c r="W159" s="24">
        <v>0.15301199999999948</v>
      </c>
      <c r="X159" s="24">
        <v>493.67079999999999</v>
      </c>
      <c r="Y159" s="24">
        <v>0.13706849999999982</v>
      </c>
      <c r="AA159" s="24">
        <v>9.6476000000000006E-2</v>
      </c>
      <c r="AB159" s="24">
        <v>0.10060900000000039</v>
      </c>
      <c r="AC159" s="24">
        <v>491.7122</v>
      </c>
      <c r="AD159" s="24">
        <v>9.8542500000000199E-2</v>
      </c>
      <c r="AE159">
        <v>0.76999998092651367</v>
      </c>
      <c r="AF159">
        <v>271673.71875</v>
      </c>
      <c r="AG159">
        <f t="shared" si="20"/>
        <v>543.34743749999996</v>
      </c>
      <c r="AH159">
        <v>0.63844525814056396</v>
      </c>
      <c r="AI159">
        <v>0.16066093742847443</v>
      </c>
      <c r="AJ159" s="24">
        <f t="shared" si="21"/>
        <v>0.47778432071208954</v>
      </c>
      <c r="AM159"/>
      <c r="AS159"/>
      <c r="AX159" s="24">
        <v>0.77</v>
      </c>
      <c r="AY159" s="24">
        <v>268925</v>
      </c>
      <c r="AZ159" s="24">
        <f t="shared" si="22"/>
        <v>537.85</v>
      </c>
      <c r="BA159" s="24">
        <v>0.65012899999999996</v>
      </c>
      <c r="BC159" s="24">
        <v>0.15217800000000001</v>
      </c>
      <c r="BF159" s="24">
        <f t="shared" si="23"/>
        <v>0.49795099999999992</v>
      </c>
    </row>
    <row r="160" spans="2:69" x14ac:dyDescent="0.15">
      <c r="B160" s="24">
        <v>9.886100000000031E-2</v>
      </c>
      <c r="C160" s="24">
        <v>0.13975999999999988</v>
      </c>
      <c r="D160" s="24">
        <v>478.21409999999997</v>
      </c>
      <c r="E160" s="24">
        <v>0.1193105000000001</v>
      </c>
      <c r="G160" s="24">
        <v>0.1085269999999996</v>
      </c>
      <c r="H160" s="24">
        <v>0.13481699999999996</v>
      </c>
      <c r="I160" s="24">
        <v>484.19970000000001</v>
      </c>
      <c r="J160" s="24">
        <v>0.12167199999999978</v>
      </c>
      <c r="L160" s="24">
        <v>7.9565999999999804E-2</v>
      </c>
      <c r="M160" s="24">
        <v>0.12859900000000035</v>
      </c>
      <c r="N160" s="24">
        <v>461.39209999999997</v>
      </c>
      <c r="O160" s="24">
        <v>0.10408250000000008</v>
      </c>
      <c r="Q160" s="24">
        <v>0.10812899999999992</v>
      </c>
      <c r="R160" s="24">
        <v>0.12447300000000006</v>
      </c>
      <c r="S160" s="24">
        <v>490.26650000000001</v>
      </c>
      <c r="T160" s="24">
        <v>0.11630099999999999</v>
      </c>
      <c r="V160" s="24">
        <v>0.12231099999999984</v>
      </c>
      <c r="W160" s="24">
        <v>0.15415899999999993</v>
      </c>
      <c r="X160" s="24">
        <v>495.86</v>
      </c>
      <c r="Y160" s="24">
        <v>0.13823499999999989</v>
      </c>
      <c r="AA160" s="24">
        <v>9.7085000000000754E-2</v>
      </c>
      <c r="AB160" s="24">
        <v>0.10116000000000014</v>
      </c>
      <c r="AC160" s="24">
        <v>494.02229999999997</v>
      </c>
      <c r="AD160" s="24">
        <v>9.9122500000000446E-2</v>
      </c>
      <c r="AE160">
        <v>0.77499997615814209</v>
      </c>
      <c r="AF160">
        <v>272049.0625</v>
      </c>
      <c r="AG160">
        <f t="shared" si="20"/>
        <v>544.09812499999998</v>
      </c>
      <c r="AH160">
        <v>0.64532971382141113</v>
      </c>
      <c r="AI160">
        <v>0.16081085801124573</v>
      </c>
      <c r="AJ160" s="24">
        <f t="shared" si="21"/>
        <v>0.48451885581016541</v>
      </c>
      <c r="AM160"/>
      <c r="AS160"/>
      <c r="AX160" s="24">
        <v>0.77500000000000002</v>
      </c>
      <c r="AY160" s="24">
        <v>269301</v>
      </c>
      <c r="AZ160" s="24">
        <f t="shared" si="22"/>
        <v>538.60199999999998</v>
      </c>
      <c r="BA160" s="24">
        <v>0.65710999999999997</v>
      </c>
      <c r="BC160" s="24">
        <v>0.15230099999999999</v>
      </c>
      <c r="BF160" s="24">
        <f t="shared" si="23"/>
        <v>0.50480899999999995</v>
      </c>
    </row>
    <row r="161" spans="2:58" x14ac:dyDescent="0.15">
      <c r="B161" s="24">
        <v>0.1000880000000004</v>
      </c>
      <c r="C161" s="24">
        <v>0.14126900000000031</v>
      </c>
      <c r="D161" s="24">
        <v>480.1728</v>
      </c>
      <c r="E161" s="24">
        <v>0.12067850000000035</v>
      </c>
      <c r="G161" s="24">
        <v>0.10932599999999937</v>
      </c>
      <c r="H161" s="24">
        <v>0.13561099999999993</v>
      </c>
      <c r="I161" s="24">
        <v>484.62490000000003</v>
      </c>
      <c r="J161" s="24">
        <v>0.12246849999999965</v>
      </c>
      <c r="L161" s="24">
        <v>8.0062999999999995E-2</v>
      </c>
      <c r="M161" s="24">
        <v>0.12928499999999943</v>
      </c>
      <c r="N161" s="24">
        <v>462.71679999999998</v>
      </c>
      <c r="O161" s="24">
        <v>0.10467399999999971</v>
      </c>
      <c r="Q161" s="24">
        <v>0.10926200000000019</v>
      </c>
      <c r="R161" s="24">
        <v>0.12554999999999961</v>
      </c>
      <c r="S161" s="24">
        <v>492.3877</v>
      </c>
      <c r="T161" s="24">
        <v>0.1174059999999999</v>
      </c>
      <c r="V161" s="24">
        <v>0.12360500000000041</v>
      </c>
      <c r="W161" s="24">
        <v>0.15554999999999986</v>
      </c>
      <c r="X161" s="24">
        <v>497.83279999999996</v>
      </c>
      <c r="Y161" s="24">
        <v>0.13957750000000013</v>
      </c>
      <c r="AA161" s="24">
        <v>9.7687999999999775E-2</v>
      </c>
      <c r="AB161" s="24">
        <v>0.10188799999999976</v>
      </c>
      <c r="AC161" s="24">
        <v>496.17090000000002</v>
      </c>
      <c r="AD161" s="24">
        <v>9.9787999999999766E-2</v>
      </c>
      <c r="AE161">
        <v>0.77999997138977051</v>
      </c>
      <c r="AF161">
        <v>272418.9375</v>
      </c>
      <c r="AG161">
        <f t="shared" si="20"/>
        <v>544.83787500000005</v>
      </c>
      <c r="AH161">
        <v>0.65222454071044922</v>
      </c>
      <c r="AI161">
        <v>0.16095679998397827</v>
      </c>
      <c r="AJ161" s="24">
        <f t="shared" si="21"/>
        <v>0.49126774072647095</v>
      </c>
      <c r="AM161"/>
      <c r="AS161"/>
      <c r="AX161" s="24">
        <v>0.78</v>
      </c>
      <c r="AY161" s="24">
        <v>269671</v>
      </c>
      <c r="AZ161" s="24">
        <f t="shared" si="22"/>
        <v>539.34199999999998</v>
      </c>
      <c r="BA161" s="24">
        <v>0.66410100000000005</v>
      </c>
      <c r="BC161" s="24">
        <v>0.152421</v>
      </c>
      <c r="BF161" s="24">
        <f t="shared" si="23"/>
        <v>0.51168000000000002</v>
      </c>
    </row>
    <row r="162" spans="2:58" x14ac:dyDescent="0.15">
      <c r="B162" s="24">
        <v>0.10131799999999913</v>
      </c>
      <c r="C162" s="24">
        <v>0.14261299999999988</v>
      </c>
      <c r="D162" s="24">
        <v>483.26709999999997</v>
      </c>
      <c r="E162" s="24">
        <v>0.1219654999999995</v>
      </c>
      <c r="G162" s="24">
        <v>0.10996700000000015</v>
      </c>
      <c r="H162" s="24">
        <v>0.13638100000000009</v>
      </c>
      <c r="I162" s="24">
        <v>485.46959999999996</v>
      </c>
      <c r="J162" s="24">
        <v>0.12317400000000012</v>
      </c>
      <c r="L162" s="24">
        <v>8.0504000000000353E-2</v>
      </c>
      <c r="M162" s="24">
        <v>0.12992899999999974</v>
      </c>
      <c r="N162" s="24">
        <v>464.392</v>
      </c>
      <c r="O162" s="24">
        <v>0.10521650000000005</v>
      </c>
      <c r="Q162" s="24">
        <v>0.11055200000000021</v>
      </c>
      <c r="R162" s="24">
        <v>0.12674900000000022</v>
      </c>
      <c r="S162" s="24">
        <v>493.8673</v>
      </c>
      <c r="T162" s="24">
        <v>0.11865050000000021</v>
      </c>
      <c r="V162" s="24">
        <v>0.12526099999999918</v>
      </c>
      <c r="W162" s="24">
        <v>0.15728099999999934</v>
      </c>
      <c r="X162" s="24">
        <v>498.80509999999998</v>
      </c>
      <c r="Y162" s="24">
        <v>0.14127099999999926</v>
      </c>
      <c r="AA162" s="24">
        <v>9.8446000000000033E-2</v>
      </c>
      <c r="AB162" s="24">
        <v>0.10261399999999998</v>
      </c>
      <c r="AC162" s="24">
        <v>497.52199999999999</v>
      </c>
      <c r="AD162" s="24">
        <v>0.10053000000000001</v>
      </c>
      <c r="AE162">
        <v>0.7850000262260437</v>
      </c>
      <c r="AF162">
        <v>272781</v>
      </c>
      <c r="AG162">
        <f t="shared" si="20"/>
        <v>545.56200000000001</v>
      </c>
      <c r="AH162">
        <v>0.65913444757461548</v>
      </c>
      <c r="AI162">
        <v>0.16109772026538849</v>
      </c>
      <c r="AJ162" s="24">
        <f t="shared" si="21"/>
        <v>0.49803672730922699</v>
      </c>
      <c r="AM162"/>
      <c r="AS162"/>
      <c r="AX162" s="24">
        <v>0.78500000000000003</v>
      </c>
      <c r="AY162" s="24">
        <v>270037</v>
      </c>
      <c r="AZ162" s="24">
        <f t="shared" si="22"/>
        <v>540.07399999999996</v>
      </c>
      <c r="BA162" s="24">
        <v>0.67110000000000003</v>
      </c>
      <c r="BC162" s="24">
        <v>0.15253900000000001</v>
      </c>
      <c r="BF162" s="24">
        <f t="shared" si="23"/>
        <v>0.51856100000000005</v>
      </c>
    </row>
    <row r="163" spans="2:58" x14ac:dyDescent="0.15">
      <c r="B163" s="24">
        <v>0.10198000000000018</v>
      </c>
      <c r="C163" s="24">
        <v>0.14396900000000024</v>
      </c>
      <c r="D163" s="24">
        <v>486.0847</v>
      </c>
      <c r="E163" s="24">
        <v>0.12297450000000021</v>
      </c>
      <c r="G163" s="24">
        <v>0.11071700000000018</v>
      </c>
      <c r="H163" s="24">
        <v>0.13732400000000045</v>
      </c>
      <c r="I163" s="24">
        <v>486.37470000000002</v>
      </c>
      <c r="J163" s="24">
        <v>0.12402050000000031</v>
      </c>
      <c r="L163" s="24">
        <v>8.092400000000044E-2</v>
      </c>
      <c r="M163" s="24">
        <v>0.13051000000000013</v>
      </c>
      <c r="N163" s="24">
        <v>465.52670000000001</v>
      </c>
      <c r="O163" s="24">
        <v>0.10571700000000028</v>
      </c>
      <c r="Q163" s="24">
        <v>0.11178600000000039</v>
      </c>
      <c r="R163" s="24">
        <v>0.12799300000000002</v>
      </c>
      <c r="S163" s="24">
        <v>494.80559999999997</v>
      </c>
      <c r="T163" s="24">
        <v>0.1198895000000002</v>
      </c>
      <c r="V163" s="24">
        <v>0.12741100000000039</v>
      </c>
      <c r="W163" s="24">
        <v>0.15958700000000015</v>
      </c>
      <c r="X163" s="24">
        <v>499.84540000000004</v>
      </c>
      <c r="Y163" s="24">
        <v>0.14349900000000027</v>
      </c>
      <c r="AA163" s="24">
        <v>9.9090000000000344E-2</v>
      </c>
      <c r="AB163" s="24">
        <v>0.10334000000000021</v>
      </c>
      <c r="AC163" s="24">
        <v>498.66340000000002</v>
      </c>
      <c r="AD163" s="24">
        <v>0.10121500000000028</v>
      </c>
      <c r="AE163">
        <v>0.79000002145767212</v>
      </c>
      <c r="AF163">
        <v>273135.15625</v>
      </c>
      <c r="AG163">
        <f t="shared" si="20"/>
        <v>546.27031250000005</v>
      </c>
      <c r="AH163">
        <v>0.66605973243713379</v>
      </c>
      <c r="AI163">
        <v>0.16123376786708832</v>
      </c>
      <c r="AJ163" s="24">
        <f t="shared" si="21"/>
        <v>0.50482596457004547</v>
      </c>
      <c r="AM163"/>
      <c r="AS163"/>
      <c r="AX163" s="24">
        <v>0.79</v>
      </c>
      <c r="AY163" s="24">
        <v>270397</v>
      </c>
      <c r="AZ163" s="24">
        <f t="shared" si="22"/>
        <v>540.79399999999998</v>
      </c>
      <c r="BA163" s="24">
        <v>0.67810800000000004</v>
      </c>
      <c r="BC163" s="24">
        <v>0.15265400000000001</v>
      </c>
      <c r="BF163" s="24">
        <f t="shared" si="23"/>
        <v>0.52545400000000009</v>
      </c>
    </row>
    <row r="164" spans="2:58" x14ac:dyDescent="0.15">
      <c r="B164" s="24">
        <v>0.1029169999999997</v>
      </c>
      <c r="C164" s="24">
        <v>0.1450509999999996</v>
      </c>
      <c r="D164" s="24">
        <v>488.5838</v>
      </c>
      <c r="E164" s="24">
        <v>0.12398399999999965</v>
      </c>
      <c r="G164" s="24">
        <v>0.11172399999999971</v>
      </c>
      <c r="H164" s="24">
        <v>0.13826800000000006</v>
      </c>
      <c r="I164" s="24">
        <v>487.9554</v>
      </c>
      <c r="J164" s="24">
        <v>0.12499599999999988</v>
      </c>
      <c r="L164" s="24">
        <v>8.1417000000000073E-2</v>
      </c>
      <c r="M164" s="24">
        <v>0.13113300000000017</v>
      </c>
      <c r="N164" s="24">
        <v>466.0539</v>
      </c>
      <c r="O164" s="24">
        <v>0.10627500000000012</v>
      </c>
      <c r="Q164" s="24">
        <v>0.1130760000000004</v>
      </c>
      <c r="R164" s="24">
        <v>0.12913300000000039</v>
      </c>
      <c r="S164" s="24">
        <v>496.04240000000004</v>
      </c>
      <c r="T164" s="24">
        <v>0.12110450000000039</v>
      </c>
      <c r="V164" s="24">
        <v>0.12896099999999944</v>
      </c>
      <c r="W164" s="24">
        <v>0.1615719999999996</v>
      </c>
      <c r="X164" s="24">
        <v>501.04149999999998</v>
      </c>
      <c r="Y164" s="24">
        <v>0.14526649999999952</v>
      </c>
      <c r="AA164" s="24">
        <v>9.9535999999999625E-2</v>
      </c>
      <c r="AB164" s="24">
        <v>0.10375399999999946</v>
      </c>
      <c r="AC164" s="24">
        <v>499.92659999999995</v>
      </c>
      <c r="AD164" s="24">
        <v>0.10164499999999954</v>
      </c>
      <c r="AE164">
        <v>0.79500001668930054</v>
      </c>
      <c r="AF164">
        <v>273483.40625</v>
      </c>
      <c r="AG164">
        <f t="shared" si="20"/>
        <v>546.96681249999995</v>
      </c>
      <c r="AH164">
        <v>0.67299497127532959</v>
      </c>
      <c r="AI164">
        <v>0.16136635839939117</v>
      </c>
      <c r="AJ164" s="24">
        <f t="shared" si="21"/>
        <v>0.51162861287593842</v>
      </c>
      <c r="AM164"/>
      <c r="AS164"/>
      <c r="AX164" s="24">
        <v>0.79500000000000004</v>
      </c>
      <c r="AY164" s="24">
        <v>270751</v>
      </c>
      <c r="AZ164" s="24">
        <f t="shared" si="22"/>
        <v>541.50199999999995</v>
      </c>
      <c r="BA164" s="24">
        <v>0.68512499999999998</v>
      </c>
      <c r="BC164" s="24">
        <v>0.15276600000000001</v>
      </c>
      <c r="BF164" s="24">
        <f t="shared" si="23"/>
        <v>0.53235900000000003</v>
      </c>
    </row>
    <row r="165" spans="2:58" x14ac:dyDescent="0.15">
      <c r="B165" s="24">
        <v>0.10376200000000058</v>
      </c>
      <c r="C165" s="24">
        <v>0.14591700000000074</v>
      </c>
      <c r="D165" s="24">
        <v>490.0908</v>
      </c>
      <c r="E165" s="24">
        <v>0.12483950000000066</v>
      </c>
      <c r="G165" s="24">
        <v>0.1128480000000005</v>
      </c>
      <c r="H165" s="24">
        <v>0.1395420000000005</v>
      </c>
      <c r="I165" s="24">
        <v>490.63130000000001</v>
      </c>
      <c r="J165" s="24">
        <v>0.1261950000000005</v>
      </c>
      <c r="L165" s="24">
        <v>8.1831000000000209E-2</v>
      </c>
      <c r="M165" s="24">
        <v>0.13161100000000037</v>
      </c>
      <c r="N165" s="24">
        <v>466.8372</v>
      </c>
      <c r="O165" s="24">
        <v>0.10672100000000029</v>
      </c>
      <c r="Q165" s="24">
        <v>0.11414100000000005</v>
      </c>
      <c r="R165" s="24">
        <v>0.1301009999999998</v>
      </c>
      <c r="S165" s="24">
        <v>497.32549999999998</v>
      </c>
      <c r="T165" s="24">
        <v>0.12212099999999992</v>
      </c>
      <c r="V165" s="24">
        <v>0.13015799999999977</v>
      </c>
      <c r="W165" s="24">
        <v>0.16317800000000027</v>
      </c>
      <c r="X165" s="24">
        <v>502.2774</v>
      </c>
      <c r="Y165" s="24">
        <v>0.14666800000000002</v>
      </c>
      <c r="AA165" s="24">
        <v>0.10026400000000013</v>
      </c>
      <c r="AB165" s="24">
        <v>0.10438100000000006</v>
      </c>
      <c r="AC165" s="24">
        <v>501.12940000000003</v>
      </c>
      <c r="AD165" s="24">
        <v>0.10232250000000009</v>
      </c>
      <c r="AE165">
        <v>0.80000001192092896</v>
      </c>
      <c r="AF165">
        <v>273826.5625</v>
      </c>
      <c r="AG165">
        <f t="shared" si="20"/>
        <v>547.65312500000005</v>
      </c>
      <c r="AH165">
        <v>0.67993927001953125</v>
      </c>
      <c r="AI165">
        <v>0.16149608790874481</v>
      </c>
      <c r="AJ165" s="24">
        <f t="shared" si="21"/>
        <v>0.51844318211078644</v>
      </c>
      <c r="AM165"/>
      <c r="AS165"/>
      <c r="AX165" s="24">
        <v>0.8</v>
      </c>
      <c r="AY165" s="24">
        <v>271100</v>
      </c>
      <c r="AZ165" s="24">
        <f t="shared" si="22"/>
        <v>542.20000000000005</v>
      </c>
      <c r="BA165" s="24">
        <v>0.69215199999999999</v>
      </c>
      <c r="BC165" s="24">
        <v>0.15287500000000001</v>
      </c>
      <c r="BF165" s="24">
        <f t="shared" si="23"/>
        <v>0.53927700000000001</v>
      </c>
    </row>
    <row r="166" spans="2:58" x14ac:dyDescent="0.15">
      <c r="B166" s="24">
        <v>0.1044539999999996</v>
      </c>
      <c r="C166" s="24">
        <v>0.1468379999999998</v>
      </c>
      <c r="D166" s="24">
        <v>491.88029999999998</v>
      </c>
      <c r="E166" s="24">
        <v>0.1256459999999997</v>
      </c>
      <c r="G166" s="24">
        <v>0.11385800000000046</v>
      </c>
      <c r="H166" s="24">
        <v>0.14072600000000079</v>
      </c>
      <c r="I166" s="24">
        <v>492.29320000000001</v>
      </c>
      <c r="J166" s="24">
        <v>0.12729200000000063</v>
      </c>
      <c r="L166" s="24">
        <v>8.2275000000000098E-2</v>
      </c>
      <c r="M166" s="24">
        <v>0.13216300000000025</v>
      </c>
      <c r="N166" s="24">
        <v>467.73579999999998</v>
      </c>
      <c r="O166" s="24">
        <v>0.10721900000000018</v>
      </c>
      <c r="Q166" s="24">
        <v>0.11520200000000003</v>
      </c>
      <c r="R166" s="24">
        <v>0.13095600000000029</v>
      </c>
      <c r="S166" s="24">
        <v>498.63600000000002</v>
      </c>
      <c r="T166" s="24">
        <v>0.12307900000000016</v>
      </c>
      <c r="V166" s="24">
        <v>0.13069299999999995</v>
      </c>
      <c r="W166" s="24">
        <v>0.16423499999999969</v>
      </c>
      <c r="X166" s="24">
        <v>503.47359999999998</v>
      </c>
      <c r="Y166" s="24">
        <v>0.14746399999999982</v>
      </c>
      <c r="AA166" s="24">
        <v>0.10153299999999987</v>
      </c>
      <c r="AB166" s="24">
        <v>0.10544799999999999</v>
      </c>
      <c r="AC166" s="24">
        <v>501.0283</v>
      </c>
      <c r="AD166" s="24">
        <v>0.10349049999999993</v>
      </c>
      <c r="AE166">
        <v>0.80500000715255737</v>
      </c>
      <c r="AF166">
        <v>274163.25</v>
      </c>
      <c r="AG166">
        <f t="shared" si="20"/>
        <v>548.32650000000001</v>
      </c>
      <c r="AH166">
        <v>0.68689483404159546</v>
      </c>
      <c r="AI166">
        <v>0.16162222623825073</v>
      </c>
      <c r="AJ166" s="24">
        <f t="shared" si="21"/>
        <v>0.52527260780334473</v>
      </c>
      <c r="AM166"/>
      <c r="AS166"/>
      <c r="AX166" s="24">
        <v>0.80500000000000005</v>
      </c>
      <c r="AY166" s="24">
        <v>271444</v>
      </c>
      <c r="AZ166" s="24">
        <f t="shared" si="22"/>
        <v>542.88800000000003</v>
      </c>
      <c r="BA166" s="24">
        <v>0.69918499999999995</v>
      </c>
      <c r="BC166" s="24">
        <v>0.15298200000000001</v>
      </c>
      <c r="BF166" s="24">
        <f t="shared" si="23"/>
        <v>0.54620299999999999</v>
      </c>
    </row>
    <row r="167" spans="2:58" x14ac:dyDescent="0.15">
      <c r="B167" s="24">
        <v>0.10505900000000068</v>
      </c>
      <c r="C167" s="24">
        <v>0.14771800000000024</v>
      </c>
      <c r="D167" s="24">
        <v>492.8535</v>
      </c>
      <c r="E167" s="24">
        <v>0.12638850000000046</v>
      </c>
      <c r="G167" s="24">
        <v>0.11496900000000032</v>
      </c>
      <c r="H167" s="24">
        <v>0.14195800000000069</v>
      </c>
      <c r="I167" s="24">
        <v>494.75829999999996</v>
      </c>
      <c r="J167" s="24">
        <v>0.12846350000000051</v>
      </c>
      <c r="L167" s="24">
        <v>8.2684000000000424E-2</v>
      </c>
      <c r="M167" s="24">
        <v>0.13272900000000032</v>
      </c>
      <c r="N167" s="24">
        <v>468.64749999999998</v>
      </c>
      <c r="O167" s="24">
        <v>0.10770650000000037</v>
      </c>
      <c r="Q167" s="24">
        <v>0.11597300000000033</v>
      </c>
      <c r="R167" s="24">
        <v>0.13163000000000036</v>
      </c>
      <c r="S167" s="24">
        <v>499.89259999999996</v>
      </c>
      <c r="T167" s="24">
        <v>0.12380150000000034</v>
      </c>
      <c r="V167" s="24">
        <v>0.13141399999999948</v>
      </c>
      <c r="W167" s="24">
        <v>0.16542999999999974</v>
      </c>
      <c r="X167" s="24">
        <v>505.24990000000003</v>
      </c>
      <c r="Y167" s="24">
        <v>0.14842199999999961</v>
      </c>
      <c r="AA167" s="24">
        <v>0.10271600000000003</v>
      </c>
      <c r="AB167" s="24">
        <v>0.10660399999999992</v>
      </c>
      <c r="AC167" s="24">
        <v>501.69630000000001</v>
      </c>
      <c r="AD167" s="24">
        <v>0.10465999999999998</v>
      </c>
      <c r="AE167">
        <v>0.81000000238418579</v>
      </c>
      <c r="AF167">
        <v>274496.40625</v>
      </c>
      <c r="AG167">
        <f t="shared" si="20"/>
        <v>548.99281250000001</v>
      </c>
      <c r="AH167">
        <v>0.69386023283004761</v>
      </c>
      <c r="AI167">
        <v>0.16174475848674774</v>
      </c>
      <c r="AJ167" s="24">
        <f t="shared" si="21"/>
        <v>0.53211547434329987</v>
      </c>
      <c r="AM167"/>
      <c r="AS167"/>
      <c r="AX167" s="24">
        <v>0.81</v>
      </c>
      <c r="AY167" s="24">
        <v>271784</v>
      </c>
      <c r="AZ167" s="24">
        <f t="shared" si="22"/>
        <v>543.56799999999998</v>
      </c>
      <c r="BA167" s="24">
        <v>0.70622399999999996</v>
      </c>
      <c r="BC167" s="24">
        <v>0.153088</v>
      </c>
      <c r="BF167" s="24">
        <f t="shared" si="23"/>
        <v>0.55313599999999996</v>
      </c>
    </row>
    <row r="168" spans="2:58" x14ac:dyDescent="0.15">
      <c r="B168" s="24">
        <v>0.10399899999999995</v>
      </c>
      <c r="C168" s="24">
        <v>0.14837800000000012</v>
      </c>
      <c r="D168" s="24">
        <v>493.8125</v>
      </c>
      <c r="E168" s="24">
        <v>0.12618850000000004</v>
      </c>
      <c r="G168" s="24">
        <v>0.11594899999999964</v>
      </c>
      <c r="H168" s="24">
        <v>0.14283000000000001</v>
      </c>
      <c r="I168" s="24">
        <v>497.05529999999999</v>
      </c>
      <c r="J168" s="24">
        <v>0.12938949999999982</v>
      </c>
      <c r="L168" s="24">
        <v>8.3331999999999518E-2</v>
      </c>
      <c r="M168" s="24">
        <v>0.13356299999999965</v>
      </c>
      <c r="N168" s="24">
        <v>470.67430000000002</v>
      </c>
      <c r="O168" s="24">
        <v>0.10844749999999959</v>
      </c>
      <c r="Q168" s="24">
        <v>0.1167309999999997</v>
      </c>
      <c r="R168" s="24">
        <v>0.13225299999999951</v>
      </c>
      <c r="S168" s="24">
        <v>501.64249999999998</v>
      </c>
      <c r="T168" s="24">
        <v>0.1244919999999996</v>
      </c>
      <c r="V168" s="24">
        <v>0.13219399999999926</v>
      </c>
      <c r="W168" s="24">
        <v>0.16658299999999926</v>
      </c>
      <c r="X168" s="24">
        <v>506.29179999999997</v>
      </c>
      <c r="Y168" s="24">
        <v>0.14938849999999926</v>
      </c>
      <c r="AA168" s="24">
        <v>0.10371600000000036</v>
      </c>
      <c r="AB168" s="24">
        <v>0.10765699999999967</v>
      </c>
      <c r="AC168" s="24">
        <v>503.04740000000004</v>
      </c>
      <c r="AD168" s="24">
        <v>0.10568650000000002</v>
      </c>
      <c r="AE168">
        <v>0.81499999761581421</v>
      </c>
      <c r="AF168">
        <v>274823.3125</v>
      </c>
      <c r="AG168">
        <f t="shared" si="20"/>
        <v>549.64662499999997</v>
      </c>
      <c r="AH168">
        <v>0.70083576440811157</v>
      </c>
      <c r="AI168">
        <v>0.16186341643333435</v>
      </c>
      <c r="AJ168" s="24">
        <f t="shared" si="21"/>
        <v>0.53897234797477722</v>
      </c>
      <c r="AM168"/>
      <c r="AS168"/>
      <c r="AX168" s="24">
        <v>0.81499999999999995</v>
      </c>
      <c r="AY168" s="24">
        <v>272120</v>
      </c>
      <c r="AZ168" s="24">
        <f t="shared" si="22"/>
        <v>544.24</v>
      </c>
      <c r="BA168" s="24">
        <v>0.71326999999999996</v>
      </c>
      <c r="BC168" s="24">
        <v>0.15319099999999999</v>
      </c>
      <c r="BF168" s="24">
        <f t="shared" si="23"/>
        <v>0.56007899999999999</v>
      </c>
    </row>
    <row r="169" spans="2:58" x14ac:dyDescent="0.15">
      <c r="B169" s="24">
        <v>0.10477199999999964</v>
      </c>
      <c r="C169" s="24">
        <v>0.14897399999999994</v>
      </c>
      <c r="D169" s="24">
        <v>494.96809999999999</v>
      </c>
      <c r="E169" s="24">
        <v>0.12687299999999979</v>
      </c>
      <c r="G169" s="24">
        <v>0.11683699999999941</v>
      </c>
      <c r="H169" s="24">
        <v>0.14365199999999945</v>
      </c>
      <c r="I169" s="24">
        <v>498.7919</v>
      </c>
      <c r="J169" s="24">
        <v>0.13024449999999943</v>
      </c>
      <c r="L169" s="24">
        <v>8.4065999999999974E-2</v>
      </c>
      <c r="M169" s="24">
        <v>0.13458900000000007</v>
      </c>
      <c r="N169" s="24">
        <v>473.20830000000001</v>
      </c>
      <c r="O169" s="24">
        <v>0.10932750000000002</v>
      </c>
      <c r="Q169" s="24">
        <v>0.1173390000000003</v>
      </c>
      <c r="R169" s="24">
        <v>0.13289799999999996</v>
      </c>
      <c r="S169" s="24">
        <v>502.47390000000001</v>
      </c>
      <c r="T169" s="24">
        <v>0.12511850000000013</v>
      </c>
      <c r="V169" s="24">
        <v>0.13327400000000011</v>
      </c>
      <c r="W169" s="24">
        <v>0.16788800000000048</v>
      </c>
      <c r="X169" s="24">
        <v>508.17109999999997</v>
      </c>
      <c r="Y169" s="24">
        <v>0.1505810000000003</v>
      </c>
      <c r="AA169" s="24">
        <v>0.10444299999999984</v>
      </c>
      <c r="AB169" s="24">
        <v>0.10843200000000053</v>
      </c>
      <c r="AC169" s="24">
        <v>504.8313</v>
      </c>
      <c r="AD169" s="24">
        <v>0.10643750000000018</v>
      </c>
      <c r="AE169">
        <v>0.81999999284744263</v>
      </c>
      <c r="AF169">
        <v>275145.125</v>
      </c>
      <c r="AG169">
        <f t="shared" si="20"/>
        <v>550.29025000000001</v>
      </c>
      <c r="AH169">
        <v>0.70781856775283813</v>
      </c>
      <c r="AI169">
        <v>0.16197933256626129</v>
      </c>
      <c r="AJ169" s="24">
        <f t="shared" si="21"/>
        <v>0.54583923518657684</v>
      </c>
      <c r="AM169"/>
      <c r="AS169"/>
      <c r="AX169" s="24">
        <v>0.82</v>
      </c>
      <c r="AY169" s="24">
        <v>272452</v>
      </c>
      <c r="AZ169" s="24">
        <f t="shared" si="22"/>
        <v>544.904</v>
      </c>
      <c r="BA169" s="24">
        <v>0.72032099999999999</v>
      </c>
      <c r="BC169" s="24">
        <v>0.15329300000000001</v>
      </c>
      <c r="BF169" s="24">
        <f t="shared" si="23"/>
        <v>0.56702799999999998</v>
      </c>
    </row>
    <row r="170" spans="2:58" x14ac:dyDescent="0.15">
      <c r="B170" s="24">
        <v>0.10525700000000082</v>
      </c>
      <c r="C170" s="24">
        <v>0.14953700000000048</v>
      </c>
      <c r="D170" s="24">
        <v>496.1567</v>
      </c>
      <c r="E170" s="24">
        <v>0.12739700000000065</v>
      </c>
      <c r="G170" s="24">
        <v>0.11737599999999926</v>
      </c>
      <c r="H170" s="24">
        <v>0.14433799999999941</v>
      </c>
      <c r="I170" s="24">
        <v>500.04849999999999</v>
      </c>
      <c r="J170" s="24">
        <v>0.13085699999999933</v>
      </c>
      <c r="L170" s="24">
        <v>8.4976000000000163E-2</v>
      </c>
      <c r="M170" s="24">
        <v>0.13561200000000007</v>
      </c>
      <c r="N170" s="24">
        <v>473.5258</v>
      </c>
      <c r="O170" s="24">
        <v>0.11029400000000011</v>
      </c>
      <c r="Q170" s="24">
        <v>0.11805500000000002</v>
      </c>
      <c r="R170" s="24">
        <v>0.13353400000000004</v>
      </c>
      <c r="S170" s="24">
        <v>505.31790000000001</v>
      </c>
      <c r="T170" s="24">
        <v>0.12579450000000003</v>
      </c>
      <c r="V170" s="24">
        <v>0.13501999999999992</v>
      </c>
      <c r="W170" s="24">
        <v>0.16939100000000007</v>
      </c>
      <c r="X170" s="24">
        <v>510.62470000000002</v>
      </c>
      <c r="Y170" s="24">
        <v>0.15220549999999999</v>
      </c>
      <c r="AA170" s="24">
        <v>0.10545199999999966</v>
      </c>
      <c r="AB170" s="24">
        <v>0.10954399999999964</v>
      </c>
      <c r="AC170" s="24">
        <v>507.47540000000004</v>
      </c>
      <c r="AD170" s="24">
        <v>0.10749799999999965</v>
      </c>
      <c r="AE170">
        <v>0.82499998807907104</v>
      </c>
      <c r="AF170">
        <v>275460.78125</v>
      </c>
      <c r="AG170">
        <f t="shared" si="20"/>
        <v>550.92156250000005</v>
      </c>
      <c r="AH170">
        <v>0.7148137092590332</v>
      </c>
      <c r="AI170">
        <v>0.16209174692630768</v>
      </c>
      <c r="AJ170" s="24">
        <f t="shared" si="21"/>
        <v>0.55272196233272552</v>
      </c>
      <c r="AM170"/>
      <c r="AS170"/>
      <c r="AX170" s="24">
        <v>0.82499999999999996</v>
      </c>
      <c r="AY170" s="24">
        <v>272781</v>
      </c>
      <c r="AZ170" s="24">
        <f t="shared" si="22"/>
        <v>545.56200000000001</v>
      </c>
      <c r="BA170" s="24">
        <v>0.72737700000000005</v>
      </c>
      <c r="BC170" s="24">
        <v>0.153393</v>
      </c>
      <c r="BF170" s="24">
        <f t="shared" si="23"/>
        <v>0.57398400000000005</v>
      </c>
    </row>
    <row r="171" spans="2:58" x14ac:dyDescent="0.15">
      <c r="B171" s="24">
        <v>0.10722599999999982</v>
      </c>
      <c r="C171" s="24">
        <v>0.15037699999999976</v>
      </c>
      <c r="D171" s="24">
        <v>496.54879999999997</v>
      </c>
      <c r="E171" s="24">
        <v>0.12880149999999979</v>
      </c>
      <c r="G171" s="24">
        <v>0.11807600000000029</v>
      </c>
      <c r="H171" s="24">
        <v>0.14504099999999998</v>
      </c>
      <c r="I171" s="24">
        <v>501.56880000000001</v>
      </c>
      <c r="J171" s="24">
        <v>0.13155850000000013</v>
      </c>
      <c r="L171" s="24">
        <v>8.5937000000000374E-2</v>
      </c>
      <c r="M171" s="24">
        <v>0.13684600000000025</v>
      </c>
      <c r="N171" s="24">
        <v>475.9436</v>
      </c>
      <c r="O171" s="24">
        <v>0.11139150000000031</v>
      </c>
      <c r="Q171" s="24">
        <v>0.11883800000000022</v>
      </c>
      <c r="R171" s="24">
        <v>0.13428800000000063</v>
      </c>
      <c r="S171" s="24">
        <v>507.74470000000002</v>
      </c>
      <c r="T171" s="24">
        <v>0.12656300000000043</v>
      </c>
      <c r="V171" s="24">
        <v>0.13651899999999983</v>
      </c>
      <c r="W171" s="24">
        <v>0.17100600000000021</v>
      </c>
      <c r="X171" s="24">
        <v>512.79160000000002</v>
      </c>
      <c r="Y171" s="24">
        <v>0.15376250000000002</v>
      </c>
      <c r="AA171" s="24">
        <v>0.10619699999999987</v>
      </c>
      <c r="AB171" s="24">
        <v>0.11050200000000032</v>
      </c>
      <c r="AC171" s="24">
        <v>509.83409999999998</v>
      </c>
      <c r="AD171" s="24">
        <v>0.1083495000000001</v>
      </c>
      <c r="AE171">
        <v>0.82999998331069946</v>
      </c>
      <c r="AF171">
        <v>275773.5</v>
      </c>
      <c r="AG171">
        <f t="shared" si="20"/>
        <v>551.54700000000003</v>
      </c>
      <c r="AH171">
        <v>0.72181373834609985</v>
      </c>
      <c r="AI171">
        <v>0.16220228374004364</v>
      </c>
      <c r="AJ171" s="24">
        <f t="shared" si="21"/>
        <v>0.55961145460605621</v>
      </c>
      <c r="AM171"/>
      <c r="AS171"/>
      <c r="AX171" s="24">
        <v>0.83</v>
      </c>
      <c r="AY171" s="24">
        <v>273106</v>
      </c>
      <c r="AZ171" s="24">
        <f t="shared" si="22"/>
        <v>546.21199999999999</v>
      </c>
      <c r="BA171" s="24">
        <v>0.73443800000000004</v>
      </c>
      <c r="BC171" s="24">
        <v>0.15349199999999999</v>
      </c>
      <c r="BF171" s="24">
        <f t="shared" si="23"/>
        <v>0.58094600000000007</v>
      </c>
    </row>
    <row r="172" spans="2:58" x14ac:dyDescent="0.15">
      <c r="B172" s="24">
        <v>0.10746000000000056</v>
      </c>
      <c r="C172" s="24">
        <v>0.15100300000000022</v>
      </c>
      <c r="D172" s="24">
        <v>496.66409999999996</v>
      </c>
      <c r="E172" s="24">
        <v>0.12923150000000039</v>
      </c>
      <c r="G172" s="24">
        <v>0.11864799999999942</v>
      </c>
      <c r="H172" s="24">
        <v>0.14574499999999979</v>
      </c>
      <c r="I172" s="24">
        <v>502.55420000000004</v>
      </c>
      <c r="J172" s="24">
        <v>0.13219649999999961</v>
      </c>
      <c r="L172" s="24">
        <v>8.6707999999999785E-2</v>
      </c>
      <c r="M172" s="24">
        <v>0.13775400000000015</v>
      </c>
      <c r="N172" s="24">
        <v>478.15359999999998</v>
      </c>
      <c r="O172" s="24">
        <v>0.11223099999999997</v>
      </c>
      <c r="Q172" s="24">
        <v>0.11975300000000022</v>
      </c>
      <c r="R172" s="24">
        <v>0.13498100000000068</v>
      </c>
      <c r="S172" s="24">
        <v>508.95179999999999</v>
      </c>
      <c r="T172" s="24">
        <v>0.12736700000000045</v>
      </c>
      <c r="V172" s="24">
        <v>0.13776899999999959</v>
      </c>
      <c r="W172" s="24">
        <v>0.1724490000000003</v>
      </c>
      <c r="X172" s="24">
        <v>514.85500000000002</v>
      </c>
      <c r="Y172" s="24">
        <v>0.15510899999999994</v>
      </c>
      <c r="AA172" s="24">
        <v>0.1067739999999997</v>
      </c>
      <c r="AB172" s="24">
        <v>0.11129799999999967</v>
      </c>
      <c r="AC172" s="24">
        <v>512.99429999999995</v>
      </c>
      <c r="AD172" s="24">
        <v>0.10903599999999969</v>
      </c>
      <c r="AE172">
        <v>0.83499997854232788</v>
      </c>
      <c r="AF172">
        <v>276078.625</v>
      </c>
      <c r="AG172">
        <f t="shared" si="20"/>
        <v>552.15724999999998</v>
      </c>
      <c r="AH172">
        <v>0.72882813215255737</v>
      </c>
      <c r="AI172">
        <v>0.16230775415897369</v>
      </c>
      <c r="AJ172" s="24">
        <f t="shared" si="21"/>
        <v>0.56652037799358368</v>
      </c>
      <c r="AM172"/>
      <c r="AS172"/>
      <c r="AX172" s="24">
        <v>0.83499999999999996</v>
      </c>
      <c r="AY172" s="24">
        <v>273428</v>
      </c>
      <c r="AZ172" s="24">
        <f t="shared" si="22"/>
        <v>546.85599999999999</v>
      </c>
      <c r="BA172" s="24">
        <v>0.74150400000000005</v>
      </c>
      <c r="BC172" s="24">
        <v>0.153589</v>
      </c>
      <c r="BF172" s="24">
        <f t="shared" si="23"/>
        <v>0.58791500000000008</v>
      </c>
    </row>
    <row r="173" spans="2:58" x14ac:dyDescent="0.15">
      <c r="B173" s="24">
        <v>0.10827299999999962</v>
      </c>
      <c r="C173" s="24">
        <v>0.15164199999999983</v>
      </c>
      <c r="D173" s="24">
        <v>497.11</v>
      </c>
      <c r="E173" s="24">
        <v>0.12995749999999973</v>
      </c>
      <c r="G173" s="24">
        <v>0.11926100000000073</v>
      </c>
      <c r="H173" s="24">
        <v>0.14655500000000021</v>
      </c>
      <c r="I173" s="24">
        <v>502.65629999999999</v>
      </c>
      <c r="J173" s="24">
        <v>0.13290800000000047</v>
      </c>
      <c r="L173" s="24">
        <v>8.7346000000000146E-2</v>
      </c>
      <c r="M173" s="24">
        <v>0.13863100000000017</v>
      </c>
      <c r="N173" s="24">
        <v>478.9237</v>
      </c>
      <c r="O173" s="24">
        <v>0.11298850000000016</v>
      </c>
      <c r="Q173" s="24">
        <v>0.12042800000000042</v>
      </c>
      <c r="R173" s="24">
        <v>0.1356970000000004</v>
      </c>
      <c r="S173" s="24">
        <v>509.73329999999999</v>
      </c>
      <c r="T173" s="24">
        <v>0.12806250000000041</v>
      </c>
      <c r="V173" s="24">
        <v>0.13844600000000007</v>
      </c>
      <c r="W173" s="24">
        <v>0.17350300000000018</v>
      </c>
      <c r="X173" s="24">
        <v>515.86270000000002</v>
      </c>
      <c r="Y173" s="24">
        <v>0.15597450000000013</v>
      </c>
      <c r="AA173" s="24">
        <v>0.10723799999999972</v>
      </c>
      <c r="AB173" s="24">
        <v>0.11162699999999948</v>
      </c>
      <c r="AC173" s="24">
        <v>514.49580000000003</v>
      </c>
      <c r="AD173" s="24">
        <v>0.1094324999999996</v>
      </c>
      <c r="AE173">
        <v>0.8399999737739563</v>
      </c>
      <c r="AF173">
        <v>276376.90625</v>
      </c>
      <c r="AG173">
        <f t="shared" si="20"/>
        <v>552.75381249999998</v>
      </c>
      <c r="AH173">
        <v>0.73585522174835205</v>
      </c>
      <c r="AI173">
        <v>0.16240951418876648</v>
      </c>
      <c r="AJ173" s="24">
        <f t="shared" si="21"/>
        <v>0.57344570755958557</v>
      </c>
      <c r="AM173"/>
      <c r="AS173"/>
      <c r="AX173" s="24">
        <v>0.84</v>
      </c>
      <c r="AY173" s="24">
        <v>273747</v>
      </c>
      <c r="AZ173" s="24">
        <f t="shared" si="22"/>
        <v>547.49400000000003</v>
      </c>
      <c r="BA173" s="24">
        <v>0.74857399999999996</v>
      </c>
      <c r="BC173" s="24">
        <v>0.15368399999999999</v>
      </c>
      <c r="BF173" s="24">
        <f t="shared" si="23"/>
        <v>0.59488999999999992</v>
      </c>
    </row>
    <row r="174" spans="2:58" x14ac:dyDescent="0.15">
      <c r="B174" s="24">
        <v>0.10886199999999935</v>
      </c>
      <c r="C174" s="24">
        <v>0.15223500000000012</v>
      </c>
      <c r="D174" s="24">
        <v>497.58909999999997</v>
      </c>
      <c r="E174" s="24">
        <v>0.13054849999999973</v>
      </c>
      <c r="G174" s="24">
        <v>0.11975700000000078</v>
      </c>
      <c r="H174" s="24">
        <v>0.14722600000000075</v>
      </c>
      <c r="I174" s="24">
        <v>502.85179999999997</v>
      </c>
      <c r="J174" s="24">
        <v>0.13349150000000076</v>
      </c>
      <c r="L174" s="24">
        <v>8.771299999999993E-2</v>
      </c>
      <c r="M174" s="24">
        <v>0.13910800000000023</v>
      </c>
      <c r="N174" s="24">
        <v>479.23450000000003</v>
      </c>
      <c r="O174" s="24">
        <v>0.11341050000000008</v>
      </c>
      <c r="Q174" s="24">
        <v>0.12082299999999968</v>
      </c>
      <c r="R174" s="24">
        <v>0.13617599999999985</v>
      </c>
      <c r="S174" s="24">
        <v>510.53490000000005</v>
      </c>
      <c r="T174" s="24">
        <v>0.12849949999999977</v>
      </c>
      <c r="V174" s="24">
        <v>0.13927200000000006</v>
      </c>
      <c r="W174" s="24">
        <v>0.174709</v>
      </c>
      <c r="X174" s="24">
        <v>516.58280000000002</v>
      </c>
      <c r="Y174" s="24">
        <v>0.15699050000000003</v>
      </c>
      <c r="AA174" s="24">
        <v>0.10760099999999984</v>
      </c>
      <c r="AB174" s="24">
        <v>0.11184100000000008</v>
      </c>
      <c r="AC174" s="24">
        <v>515.90819999999997</v>
      </c>
      <c r="AD174" s="24">
        <v>0.10972099999999996</v>
      </c>
      <c r="AE174">
        <v>0.84500002861022949</v>
      </c>
      <c r="AF174">
        <v>276669.65625</v>
      </c>
      <c r="AG174">
        <f t="shared" si="20"/>
        <v>553.33931250000001</v>
      </c>
      <c r="AH174">
        <v>0.74289315938949585</v>
      </c>
      <c r="AI174">
        <v>0.16250744462013245</v>
      </c>
      <c r="AJ174" s="24">
        <f t="shared" si="21"/>
        <v>0.5803857147693634</v>
      </c>
      <c r="AM174"/>
      <c r="AS174"/>
      <c r="AX174" s="24">
        <v>0.84499999999999997</v>
      </c>
      <c r="AY174" s="24">
        <v>274062</v>
      </c>
      <c r="AZ174" s="24">
        <f t="shared" si="22"/>
        <v>548.12400000000002</v>
      </c>
      <c r="BA174" s="24">
        <v>0.75565099999999996</v>
      </c>
      <c r="BC174" s="24">
        <v>0.153778</v>
      </c>
      <c r="BF174" s="24">
        <f t="shared" si="23"/>
        <v>0.60187299999999999</v>
      </c>
    </row>
    <row r="175" spans="2:58" x14ac:dyDescent="0.15">
      <c r="B175" s="24">
        <v>0.10963399999999979</v>
      </c>
      <c r="C175" s="24">
        <v>0.15300599999999953</v>
      </c>
      <c r="D175" s="24">
        <v>498.22399999999999</v>
      </c>
      <c r="E175" s="24">
        <v>0.13131999999999966</v>
      </c>
      <c r="G175" s="24">
        <v>0.12036200000000008</v>
      </c>
      <c r="H175" s="24">
        <v>0.14786900000000003</v>
      </c>
      <c r="I175" s="24">
        <v>503.1155</v>
      </c>
      <c r="J175" s="24">
        <v>0.13411550000000005</v>
      </c>
      <c r="L175" s="24">
        <v>8.8162000000000518E-2</v>
      </c>
      <c r="M175" s="24">
        <v>0.13962600000000069</v>
      </c>
      <c r="N175" s="24">
        <v>479.73429999999996</v>
      </c>
      <c r="O175" s="24">
        <v>0.11389400000000061</v>
      </c>
      <c r="Q175" s="24">
        <v>0.12127999999999961</v>
      </c>
      <c r="R175" s="24">
        <v>0.13669599999999971</v>
      </c>
      <c r="S175" s="24">
        <v>511.33070000000004</v>
      </c>
      <c r="T175" s="24">
        <v>0.12898799999999966</v>
      </c>
      <c r="V175" s="24">
        <v>0.14050100000000043</v>
      </c>
      <c r="W175" s="24">
        <v>0.17592099999999977</v>
      </c>
      <c r="X175" s="24">
        <v>516.92509999999993</v>
      </c>
      <c r="Y175" s="24">
        <v>0.1582110000000001</v>
      </c>
      <c r="AA175" s="24">
        <v>0.1077180000000002</v>
      </c>
      <c r="AB175" s="24">
        <v>0.11176600000000025</v>
      </c>
      <c r="AC175" s="24">
        <v>516.90250000000003</v>
      </c>
      <c r="AD175" s="24">
        <v>0.10974200000000023</v>
      </c>
      <c r="AE175">
        <v>0.85000002384185791</v>
      </c>
      <c r="AF175">
        <v>276956.46875</v>
      </c>
      <c r="AG175">
        <f t="shared" si="20"/>
        <v>553.9129375</v>
      </c>
      <c r="AH175">
        <v>0.74994373321533203</v>
      </c>
      <c r="AI175">
        <v>0.16260237991809845</v>
      </c>
      <c r="AJ175" s="24">
        <f t="shared" si="21"/>
        <v>0.58734135329723358</v>
      </c>
      <c r="AM175"/>
      <c r="AS175"/>
      <c r="AX175" s="24">
        <v>0.85</v>
      </c>
      <c r="AY175" s="24">
        <v>274373</v>
      </c>
      <c r="AZ175" s="24">
        <f t="shared" si="22"/>
        <v>548.74599999999998</v>
      </c>
      <c r="BA175" s="24">
        <v>0.76273500000000005</v>
      </c>
      <c r="BC175" s="24">
        <v>0.15387000000000001</v>
      </c>
      <c r="BF175" s="24">
        <f t="shared" si="23"/>
        <v>0.60886499999999999</v>
      </c>
    </row>
    <row r="176" spans="2:58" x14ac:dyDescent="0.15">
      <c r="B176" s="24">
        <v>0.10996400000000062</v>
      </c>
      <c r="C176" s="24">
        <v>0.15370000000000061</v>
      </c>
      <c r="D176" s="24">
        <v>499.0215</v>
      </c>
      <c r="E176" s="24">
        <v>0.13183200000000062</v>
      </c>
      <c r="G176" s="24">
        <v>0.12092700000000001</v>
      </c>
      <c r="H176" s="24">
        <v>0.14832899999999949</v>
      </c>
      <c r="I176" s="24">
        <v>503.44620000000003</v>
      </c>
      <c r="J176" s="24">
        <v>0.13462799999999975</v>
      </c>
      <c r="L176" s="24">
        <v>8.8519999999999932E-2</v>
      </c>
      <c r="M176" s="24">
        <v>0.14013099999999934</v>
      </c>
      <c r="N176" s="24">
        <v>480.34190000000001</v>
      </c>
      <c r="O176" s="24">
        <v>0.11432549999999964</v>
      </c>
      <c r="Q176" s="24">
        <v>0.12190700000000021</v>
      </c>
      <c r="R176" s="24">
        <v>0.13718500000000056</v>
      </c>
      <c r="S176" s="24">
        <v>512.10540000000003</v>
      </c>
      <c r="T176" s="24">
        <v>0.12954600000000038</v>
      </c>
      <c r="V176" s="24">
        <v>0.14192299999999936</v>
      </c>
      <c r="W176" s="24">
        <v>0.17714799999999986</v>
      </c>
      <c r="X176" s="24">
        <v>517.48029999999994</v>
      </c>
      <c r="Y176" s="24">
        <v>0.15953549999999961</v>
      </c>
      <c r="AA176" s="24">
        <v>0.10784500000000019</v>
      </c>
      <c r="AB176" s="24">
        <v>0.11193000000000008</v>
      </c>
      <c r="AC176" s="24">
        <v>517.75199999999995</v>
      </c>
      <c r="AD176" s="24">
        <v>0.10988750000000014</v>
      </c>
      <c r="AE176">
        <v>0.85500001907348633</v>
      </c>
      <c r="AF176">
        <v>277238.40625</v>
      </c>
      <c r="AG176">
        <f t="shared" si="20"/>
        <v>554.47681250000005</v>
      </c>
      <c r="AH176">
        <v>0.75700479745864868</v>
      </c>
      <c r="AI176">
        <v>0.16269473731517792</v>
      </c>
      <c r="AJ176" s="24">
        <f t="shared" si="21"/>
        <v>0.59431006014347076</v>
      </c>
      <c r="AM176"/>
      <c r="AS176"/>
      <c r="AX176" s="24">
        <v>0.85499999999999998</v>
      </c>
      <c r="AY176" s="24">
        <v>274680</v>
      </c>
      <c r="AZ176" s="24">
        <f t="shared" si="22"/>
        <v>549.36</v>
      </c>
      <c r="BA176" s="24">
        <v>0.76982300000000004</v>
      </c>
      <c r="BC176" s="24">
        <v>0.15396000000000001</v>
      </c>
      <c r="BF176" s="24">
        <f t="shared" si="23"/>
        <v>0.61586300000000005</v>
      </c>
    </row>
    <row r="177" spans="2:58" x14ac:dyDescent="0.15">
      <c r="B177" s="24">
        <v>0.11063199999999984</v>
      </c>
      <c r="C177" s="24">
        <v>0.15432299999999977</v>
      </c>
      <c r="D177" s="24">
        <v>499.75749999999999</v>
      </c>
      <c r="E177" s="24">
        <v>0.1324774999999998</v>
      </c>
      <c r="G177" s="24">
        <v>0.12162199999999945</v>
      </c>
      <c r="H177" s="24">
        <v>0.14909199999999956</v>
      </c>
      <c r="I177" s="24">
        <v>503.85149999999999</v>
      </c>
      <c r="J177" s="24">
        <v>0.13535699999999951</v>
      </c>
      <c r="L177" s="24">
        <v>8.8890000000000136E-2</v>
      </c>
      <c r="M177" s="24">
        <v>0.14059299999999997</v>
      </c>
      <c r="N177" s="24">
        <v>480.97679999999997</v>
      </c>
      <c r="O177" s="24">
        <v>0.11474150000000005</v>
      </c>
      <c r="Q177" s="24">
        <v>0.12277000000000005</v>
      </c>
      <c r="R177" s="24">
        <v>0.13780400000000004</v>
      </c>
      <c r="S177" s="24">
        <v>512.18020000000001</v>
      </c>
      <c r="T177" s="24">
        <v>0.13028700000000004</v>
      </c>
      <c r="V177" s="24">
        <v>0.14327500000000004</v>
      </c>
      <c r="W177" s="24">
        <v>0.17858700000000027</v>
      </c>
      <c r="X177" s="24">
        <v>518.10440000000006</v>
      </c>
      <c r="Y177" s="24">
        <v>0.16093100000000016</v>
      </c>
      <c r="AA177" s="24">
        <v>0.10802599999999973</v>
      </c>
      <c r="AB177" s="24">
        <v>0.11201499999999953</v>
      </c>
      <c r="AC177" s="24">
        <v>518.7328</v>
      </c>
      <c r="AD177" s="24">
        <v>0.11002049999999963</v>
      </c>
      <c r="AE177">
        <v>0.86000001430511475</v>
      </c>
      <c r="AF177">
        <v>277516.03125</v>
      </c>
      <c r="AG177">
        <f t="shared" si="20"/>
        <v>555.03206250000005</v>
      </c>
      <c r="AH177">
        <v>0.76407396793365479</v>
      </c>
      <c r="AI177">
        <v>0.16278418898582458</v>
      </c>
      <c r="AJ177" s="24">
        <f t="shared" si="21"/>
        <v>0.6012897789478302</v>
      </c>
      <c r="AM177"/>
      <c r="AS177"/>
      <c r="AX177" s="24">
        <v>0.86</v>
      </c>
      <c r="AY177" s="24">
        <v>274986</v>
      </c>
      <c r="AZ177" s="24">
        <f t="shared" si="22"/>
        <v>549.97199999999998</v>
      </c>
      <c r="BA177" s="24">
        <v>0.77691399999999999</v>
      </c>
      <c r="BC177" s="24">
        <v>0.15404899999999999</v>
      </c>
      <c r="BF177" s="24">
        <f t="shared" si="23"/>
        <v>0.622865</v>
      </c>
    </row>
    <row r="178" spans="2:58" x14ac:dyDescent="0.15">
      <c r="B178" s="24">
        <v>0.11034699999999997</v>
      </c>
      <c r="C178" s="24">
        <v>0.15511300000000006</v>
      </c>
      <c r="D178" s="24">
        <v>500.80529999999999</v>
      </c>
      <c r="E178" s="24">
        <v>0.13273000000000001</v>
      </c>
      <c r="G178" s="24">
        <v>0.12213999999999992</v>
      </c>
      <c r="H178" s="24">
        <v>0.14984800000000043</v>
      </c>
      <c r="I178" s="24">
        <v>504.5951</v>
      </c>
      <c r="J178" s="24">
        <v>0.13599400000000017</v>
      </c>
      <c r="L178" s="24">
        <v>8.9153999999999733E-2</v>
      </c>
      <c r="M178" s="24">
        <v>0.14104099999999953</v>
      </c>
      <c r="N178" s="24">
        <v>481.58529999999996</v>
      </c>
      <c r="O178" s="24">
        <v>0.11509749999999963</v>
      </c>
      <c r="Q178" s="24">
        <v>0.12340399999999985</v>
      </c>
      <c r="R178" s="24">
        <v>0.13837399999999977</v>
      </c>
      <c r="S178" s="24">
        <v>512.41409999999996</v>
      </c>
      <c r="T178" s="24">
        <v>0.13088899999999981</v>
      </c>
      <c r="V178" s="24">
        <v>0.14440299999999961</v>
      </c>
      <c r="W178" s="24">
        <v>0.17991499999999938</v>
      </c>
      <c r="X178" s="24">
        <v>518.75549999999998</v>
      </c>
      <c r="Y178" s="24">
        <v>0.1621589999999995</v>
      </c>
      <c r="AA178" s="24">
        <v>0.10817600000000027</v>
      </c>
      <c r="AB178" s="24">
        <v>0.1121679999999996</v>
      </c>
      <c r="AC178" s="24">
        <v>519.72709999999995</v>
      </c>
      <c r="AD178" s="24">
        <v>0.11017199999999994</v>
      </c>
      <c r="AE178">
        <v>0.86500000953674316</v>
      </c>
      <c r="AF178">
        <v>277787.5625</v>
      </c>
      <c r="AG178">
        <f t="shared" si="20"/>
        <v>555.57512499999996</v>
      </c>
      <c r="AH178">
        <v>0.77115380764007568</v>
      </c>
      <c r="AI178">
        <v>0.16287019848823547</v>
      </c>
      <c r="AJ178" s="24">
        <f t="shared" si="21"/>
        <v>0.60828360915184021</v>
      </c>
      <c r="AM178"/>
      <c r="AS178"/>
      <c r="AX178" s="24">
        <v>0.86499999999999999</v>
      </c>
      <c r="AY178" s="24">
        <v>275288</v>
      </c>
      <c r="AZ178" s="24">
        <f t="shared" si="22"/>
        <v>550.57600000000002</v>
      </c>
      <c r="BA178" s="24">
        <v>0.78400800000000004</v>
      </c>
      <c r="BC178" s="24">
        <v>0.154137</v>
      </c>
      <c r="BF178" s="24">
        <f t="shared" si="23"/>
        <v>0.62987100000000007</v>
      </c>
    </row>
    <row r="179" spans="2:58" x14ac:dyDescent="0.15">
      <c r="B179" s="24">
        <v>0.11147500000000043</v>
      </c>
      <c r="C179" s="24">
        <v>0.15623699999999996</v>
      </c>
      <c r="D179" s="24">
        <v>501.76429999999999</v>
      </c>
      <c r="E179" s="24">
        <v>0.1338560000000002</v>
      </c>
      <c r="G179" s="24">
        <v>0.12279699999999938</v>
      </c>
      <c r="H179" s="24">
        <v>0.15074299999999941</v>
      </c>
      <c r="I179" s="24">
        <v>505.43220000000002</v>
      </c>
      <c r="J179" s="24">
        <v>0.13676999999999939</v>
      </c>
      <c r="L179" s="24">
        <v>8.926400000000001E-2</v>
      </c>
      <c r="M179" s="24">
        <v>0.14134599999999953</v>
      </c>
      <c r="N179" s="24">
        <v>482.173</v>
      </c>
      <c r="O179" s="24">
        <v>0.11530499999999977</v>
      </c>
      <c r="Q179" s="24">
        <v>0.12400599999999962</v>
      </c>
      <c r="R179" s="24">
        <v>0.13894800000000007</v>
      </c>
      <c r="S179" s="24">
        <v>512.74300000000005</v>
      </c>
      <c r="T179" s="24">
        <v>0.13147699999999984</v>
      </c>
      <c r="V179" s="24">
        <v>0.14517500000000005</v>
      </c>
      <c r="W179" s="24">
        <v>0.18134799999999984</v>
      </c>
      <c r="X179" s="24">
        <v>519.44770000000005</v>
      </c>
      <c r="Y179" s="24">
        <v>0.16326149999999995</v>
      </c>
      <c r="AA179" s="24">
        <v>0.10857500000000009</v>
      </c>
      <c r="AB179" s="24">
        <v>0.11252499999999976</v>
      </c>
      <c r="AC179" s="24">
        <v>520.71379999999999</v>
      </c>
      <c r="AD179" s="24">
        <v>0.11054999999999993</v>
      </c>
      <c r="AE179">
        <v>0.87000000476837158</v>
      </c>
      <c r="AF179">
        <v>278053.3125</v>
      </c>
      <c r="AG179">
        <f t="shared" si="20"/>
        <v>556.10662500000001</v>
      </c>
      <c r="AH179">
        <v>0.77824532985687256</v>
      </c>
      <c r="AI179">
        <v>0.16295230388641357</v>
      </c>
      <c r="AJ179" s="24">
        <f t="shared" si="21"/>
        <v>0.61529302597045898</v>
      </c>
      <c r="AM179"/>
      <c r="AS179"/>
      <c r="AX179" s="24">
        <v>0.87</v>
      </c>
      <c r="AY179" s="24">
        <v>275588</v>
      </c>
      <c r="AZ179" s="24">
        <f t="shared" si="22"/>
        <v>551.17600000000004</v>
      </c>
      <c r="BA179" s="24">
        <v>0.79110599999999998</v>
      </c>
      <c r="BC179" s="24">
        <v>0.154224</v>
      </c>
      <c r="BF179" s="24">
        <f t="shared" si="23"/>
        <v>0.63688199999999995</v>
      </c>
    </row>
    <row r="180" spans="2:58" x14ac:dyDescent="0.15">
      <c r="B180" s="24">
        <v>0.11075500000000016</v>
      </c>
      <c r="C180" s="24">
        <v>0.15736799999999995</v>
      </c>
      <c r="D180" s="24">
        <v>502.95959999999997</v>
      </c>
      <c r="E180" s="24">
        <v>0.13406150000000006</v>
      </c>
      <c r="G180" s="24">
        <v>0.12344500000000025</v>
      </c>
      <c r="H180" s="24">
        <v>0.15150299999999994</v>
      </c>
      <c r="I180" s="24">
        <v>506.45309999999995</v>
      </c>
      <c r="J180" s="24">
        <v>0.1374740000000001</v>
      </c>
      <c r="L180" s="24">
        <v>8.940599999999943E-2</v>
      </c>
      <c r="M180" s="24">
        <v>0.14167899999999989</v>
      </c>
      <c r="N180" s="24">
        <v>482.80129999999997</v>
      </c>
      <c r="O180" s="24">
        <v>0.11554249999999966</v>
      </c>
      <c r="Q180" s="24">
        <v>0.12461699999999976</v>
      </c>
      <c r="R180" s="24">
        <v>0.13959599999999917</v>
      </c>
      <c r="S180" s="24">
        <v>513.10640000000001</v>
      </c>
      <c r="T180" s="24">
        <v>0.13210649999999946</v>
      </c>
      <c r="V180" s="24">
        <v>0.14548000000000005</v>
      </c>
      <c r="W180" s="24">
        <v>0.1821230000000007</v>
      </c>
      <c r="X180" s="24">
        <v>520.11320000000001</v>
      </c>
      <c r="Y180" s="24">
        <v>0.16380150000000038</v>
      </c>
      <c r="AA180" s="24">
        <v>0.10822599999999927</v>
      </c>
      <c r="AB180" s="24">
        <v>0.11299499999999973</v>
      </c>
      <c r="AC180" s="24">
        <v>521.09059999999999</v>
      </c>
      <c r="AD180" s="24">
        <v>0.1106104999999995</v>
      </c>
      <c r="AE180">
        <v>0.875</v>
      </c>
      <c r="AF180">
        <v>278316.78125</v>
      </c>
      <c r="AG180">
        <f t="shared" si="20"/>
        <v>556.63356250000004</v>
      </c>
      <c r="AH180">
        <v>0.78534221649169922</v>
      </c>
      <c r="AI180">
        <v>0.16303223371505737</v>
      </c>
      <c r="AJ180" s="24">
        <f t="shared" si="21"/>
        <v>0.62230998277664185</v>
      </c>
      <c r="AM180"/>
      <c r="AS180"/>
      <c r="AX180" s="24">
        <v>0.875</v>
      </c>
      <c r="AY180" s="24">
        <v>275885</v>
      </c>
      <c r="AZ180" s="24">
        <f t="shared" si="22"/>
        <v>551.77</v>
      </c>
      <c r="BA180" s="24">
        <v>0.79820899999999995</v>
      </c>
      <c r="BC180" s="24">
        <v>0.154309</v>
      </c>
      <c r="BF180" s="24">
        <f t="shared" si="23"/>
        <v>0.64389999999999992</v>
      </c>
    </row>
    <row r="181" spans="2:58" x14ac:dyDescent="0.15">
      <c r="B181" s="24">
        <v>0.11282800000000037</v>
      </c>
      <c r="C181" s="24">
        <v>0.15847200000000061</v>
      </c>
      <c r="D181" s="24">
        <v>503.73059999999998</v>
      </c>
      <c r="E181" s="24">
        <v>0.13565000000000049</v>
      </c>
      <c r="G181" s="24">
        <v>0.12427800000000033</v>
      </c>
      <c r="H181" s="24">
        <v>0.15225600000000039</v>
      </c>
      <c r="I181" s="24">
        <v>507.6669</v>
      </c>
      <c r="J181" s="24">
        <v>0.13826700000000036</v>
      </c>
      <c r="L181" s="24">
        <v>8.9671000000000056E-2</v>
      </c>
      <c r="M181" s="24">
        <v>0.14211099999999988</v>
      </c>
      <c r="N181" s="24">
        <v>483.49009999999998</v>
      </c>
      <c r="O181" s="24">
        <v>0.11589099999999997</v>
      </c>
      <c r="Q181" s="24">
        <v>0.12528900000000043</v>
      </c>
      <c r="R181" s="24">
        <v>0.14025800000000022</v>
      </c>
      <c r="S181" s="24">
        <v>513.62030000000004</v>
      </c>
      <c r="T181" s="24">
        <v>0.13277350000000032</v>
      </c>
      <c r="V181" s="24">
        <v>0.14589300000000005</v>
      </c>
      <c r="W181" s="24">
        <v>0.18286900000000017</v>
      </c>
      <c r="X181" s="24">
        <v>520.29150000000004</v>
      </c>
      <c r="Y181" s="24">
        <v>0.16438100000000011</v>
      </c>
      <c r="AA181" s="24">
        <v>0.10894399999999926</v>
      </c>
      <c r="AB181" s="24">
        <v>0.11355999999999966</v>
      </c>
      <c r="AC181" s="24">
        <v>521.50959999999998</v>
      </c>
      <c r="AD181" s="24">
        <v>0.11125199999999946</v>
      </c>
      <c r="AE181">
        <v>0.87999999523162842</v>
      </c>
      <c r="AF181">
        <v>278576.15625</v>
      </c>
      <c r="AG181">
        <f t="shared" si="20"/>
        <v>557.15231249999999</v>
      </c>
      <c r="AH181">
        <v>0.79244500398635864</v>
      </c>
      <c r="AI181">
        <v>0.16310864686965942</v>
      </c>
      <c r="AJ181" s="24">
        <f t="shared" si="21"/>
        <v>0.62933635711669922</v>
      </c>
      <c r="AM181"/>
      <c r="AS181"/>
    </row>
    <row r="182" spans="2:58" x14ac:dyDescent="0.15">
      <c r="B182" s="24">
        <v>0.11320400000000053</v>
      </c>
      <c r="C182" s="24">
        <v>0.15912799999999994</v>
      </c>
      <c r="D182" s="24">
        <v>505.23259999999999</v>
      </c>
      <c r="E182" s="24">
        <v>0.13616600000000023</v>
      </c>
      <c r="G182" s="24">
        <v>0.12499500000000019</v>
      </c>
      <c r="H182" s="24">
        <v>0.15304200000000012</v>
      </c>
      <c r="I182" s="24">
        <v>509.16750000000002</v>
      </c>
      <c r="J182" s="24">
        <v>0.13901850000000016</v>
      </c>
      <c r="L182" s="24">
        <v>9.0034000000000169E-2</v>
      </c>
      <c r="M182" s="24">
        <v>0.14257999999999971</v>
      </c>
      <c r="N182" s="24">
        <v>484.11840000000001</v>
      </c>
      <c r="O182" s="24">
        <v>0.11630699999999994</v>
      </c>
      <c r="Q182" s="24">
        <v>0.12586099999999956</v>
      </c>
      <c r="R182" s="24">
        <v>0.1408479999999992</v>
      </c>
      <c r="S182" s="24">
        <v>514.4085</v>
      </c>
      <c r="T182" s="24">
        <v>0.13335449999999938</v>
      </c>
      <c r="V182" s="24">
        <v>0.14634199999999975</v>
      </c>
      <c r="W182" s="24">
        <v>0.18364499999999939</v>
      </c>
      <c r="X182" s="24">
        <v>520.2704</v>
      </c>
      <c r="Y182" s="24">
        <v>0.16499349999999957</v>
      </c>
      <c r="AA182" s="24">
        <v>0.10859500000000022</v>
      </c>
      <c r="AB182" s="24">
        <v>0.11401200000000067</v>
      </c>
      <c r="AC182" s="24">
        <v>522.02350000000001</v>
      </c>
      <c r="AD182" s="24">
        <v>0.11130350000000044</v>
      </c>
      <c r="AE182">
        <v>0.88499999046325684</v>
      </c>
      <c r="AF182">
        <v>278829.15625</v>
      </c>
      <c r="AG182">
        <f t="shared" si="20"/>
        <v>557.65831249999997</v>
      </c>
      <c r="AH182">
        <v>0.79955816268920898</v>
      </c>
      <c r="AI182">
        <v>0.16318204998970032</v>
      </c>
      <c r="AJ182" s="24">
        <f t="shared" si="21"/>
        <v>0.63637611269950867</v>
      </c>
      <c r="AM182"/>
      <c r="AS182"/>
    </row>
    <row r="183" spans="2:58" x14ac:dyDescent="0.15">
      <c r="B183" s="24">
        <v>0.11540700000000026</v>
      </c>
      <c r="C183" s="24">
        <v>0.15996800000000011</v>
      </c>
      <c r="D183" s="24">
        <v>506.71979999999996</v>
      </c>
      <c r="E183" s="24">
        <v>0.13768750000000018</v>
      </c>
      <c r="G183" s="24">
        <v>0.12559699999999996</v>
      </c>
      <c r="H183" s="24">
        <v>0.15371399999999991</v>
      </c>
      <c r="I183" s="24">
        <v>509.55869999999999</v>
      </c>
      <c r="J183" s="24">
        <v>0.13965549999999993</v>
      </c>
      <c r="L183" s="24">
        <v>9.0310999999999808E-2</v>
      </c>
      <c r="M183" s="24">
        <v>0.14294199999999968</v>
      </c>
      <c r="N183" s="24">
        <v>485.0444</v>
      </c>
      <c r="O183" s="24">
        <v>0.11662649999999974</v>
      </c>
      <c r="Q183" s="24">
        <v>0.12618900000000011</v>
      </c>
      <c r="R183" s="24">
        <v>0.14130800000000043</v>
      </c>
      <c r="S183" s="24">
        <v>515.18320000000006</v>
      </c>
      <c r="T183" s="24">
        <v>0.13374850000000027</v>
      </c>
      <c r="V183" s="24">
        <v>0.14680500000000052</v>
      </c>
      <c r="W183" s="24">
        <v>0.18450900000000026</v>
      </c>
      <c r="X183" s="24">
        <v>520.40750000000003</v>
      </c>
      <c r="Y183" s="24">
        <v>0.16565700000000039</v>
      </c>
      <c r="AA183" s="24">
        <v>0.10926200000000019</v>
      </c>
      <c r="AB183" s="24">
        <v>0.11431000000000058</v>
      </c>
      <c r="AC183" s="24">
        <v>522.66779999999994</v>
      </c>
      <c r="AD183" s="24">
        <v>0.11178600000000039</v>
      </c>
      <c r="AE183">
        <v>0.88999998569488525</v>
      </c>
      <c r="AF183">
        <v>279076.375</v>
      </c>
      <c r="AG183">
        <f t="shared" si="20"/>
        <v>558.15274999999997</v>
      </c>
      <c r="AH183">
        <v>0.80668359994888306</v>
      </c>
      <c r="AI183">
        <v>0.16325037181377411</v>
      </c>
      <c r="AJ183" s="24">
        <f t="shared" si="21"/>
        <v>0.64343322813510895</v>
      </c>
      <c r="AM183"/>
      <c r="AS183"/>
    </row>
    <row r="184" spans="2:58" x14ac:dyDescent="0.15">
      <c r="B184" s="24">
        <v>0.11570199999999975</v>
      </c>
      <c r="C184" s="24">
        <v>0.16075499999999998</v>
      </c>
      <c r="D184" s="24">
        <v>508.31709999999998</v>
      </c>
      <c r="E184" s="24">
        <v>0.13822849999999987</v>
      </c>
      <c r="G184" s="24">
        <v>0.12625699999999984</v>
      </c>
      <c r="H184" s="24">
        <v>0.15441899999999986</v>
      </c>
      <c r="I184" s="24">
        <v>510.45709999999997</v>
      </c>
      <c r="J184" s="24">
        <v>0.14033799999999985</v>
      </c>
      <c r="L184" s="24">
        <v>9.0456999999999788E-2</v>
      </c>
      <c r="M184" s="24">
        <v>0.14320500000000003</v>
      </c>
      <c r="N184" s="24">
        <v>485.98259999999999</v>
      </c>
      <c r="O184" s="24">
        <v>0.11683099999999991</v>
      </c>
      <c r="Q184" s="24">
        <v>0.12652200000000047</v>
      </c>
      <c r="R184" s="24">
        <v>0.14170999999999978</v>
      </c>
      <c r="S184" s="24">
        <v>516.20529999999997</v>
      </c>
      <c r="T184" s="24">
        <v>0.13411600000000012</v>
      </c>
      <c r="V184" s="24">
        <v>0.14732900000000004</v>
      </c>
      <c r="W184" s="24">
        <v>0.18546400000000052</v>
      </c>
      <c r="X184" s="24">
        <v>520.61369999999999</v>
      </c>
      <c r="Y184" s="24">
        <v>0.16639650000000028</v>
      </c>
      <c r="AA184" s="24">
        <v>0.10968800000000023</v>
      </c>
      <c r="AB184" s="24">
        <v>0.11489900000000031</v>
      </c>
      <c r="AC184" s="24">
        <v>523.30540000000008</v>
      </c>
      <c r="AD184" s="24">
        <v>0.11229350000000027</v>
      </c>
      <c r="AE184">
        <v>0.89499998092651367</v>
      </c>
      <c r="AF184">
        <v>279319.28125</v>
      </c>
      <c r="AG184">
        <f t="shared" si="20"/>
        <v>558.63856250000003</v>
      </c>
      <c r="AH184">
        <v>0.81381702423095703</v>
      </c>
      <c r="AI184">
        <v>0.16331429779529572</v>
      </c>
      <c r="AJ184" s="24">
        <f t="shared" si="21"/>
        <v>0.65050272643566132</v>
      </c>
      <c r="AM184"/>
      <c r="AS184"/>
    </row>
    <row r="185" spans="2:58" x14ac:dyDescent="0.15">
      <c r="B185" s="24">
        <v>0.11629600000000018</v>
      </c>
      <c r="C185" s="24">
        <v>0.16154199999999985</v>
      </c>
      <c r="D185" s="24">
        <v>509.72949999999997</v>
      </c>
      <c r="E185" s="24">
        <v>0.13891900000000001</v>
      </c>
      <c r="G185" s="24">
        <v>0.12695699999999999</v>
      </c>
      <c r="H185" s="24">
        <v>0.15506000000000064</v>
      </c>
      <c r="I185" s="24">
        <v>511.66329999999999</v>
      </c>
      <c r="J185" s="24">
        <v>0.14100850000000031</v>
      </c>
      <c r="L185" s="24">
        <v>9.065600000000007E-2</v>
      </c>
      <c r="M185" s="24">
        <v>0.14337799999999934</v>
      </c>
      <c r="N185" s="24">
        <v>486.86790000000002</v>
      </c>
      <c r="O185" s="24">
        <v>0.1170169999999997</v>
      </c>
      <c r="Q185" s="24">
        <v>0.12698500000000035</v>
      </c>
      <c r="R185" s="24">
        <v>0.14224900000000051</v>
      </c>
      <c r="S185" s="24">
        <v>517.48720000000003</v>
      </c>
      <c r="T185" s="24">
        <v>0.13461700000000043</v>
      </c>
      <c r="V185" s="24">
        <v>0.14794899999999966</v>
      </c>
      <c r="W185" s="24">
        <v>0.18627400000000005</v>
      </c>
      <c r="X185" s="24">
        <v>520.86009999999999</v>
      </c>
      <c r="Y185" s="24">
        <v>0.16711149999999986</v>
      </c>
      <c r="AA185" s="24">
        <v>0.11110499999999934</v>
      </c>
      <c r="AB185" s="24">
        <v>0.11549099999999957</v>
      </c>
      <c r="AC185" s="24">
        <v>523.99099999999999</v>
      </c>
      <c r="AD185" s="24">
        <v>0.11329799999999945</v>
      </c>
      <c r="AE185">
        <v>0.89999997615814209</v>
      </c>
      <c r="AF185">
        <v>279558.75</v>
      </c>
      <c r="AG185">
        <f t="shared" si="20"/>
        <v>559.11749999999995</v>
      </c>
      <c r="AH185">
        <v>0.82095658779144287</v>
      </c>
      <c r="AI185">
        <v>0.16337600350379944</v>
      </c>
      <c r="AJ185" s="24">
        <f t="shared" si="21"/>
        <v>0.65758058428764343</v>
      </c>
      <c r="AM185"/>
      <c r="AS185"/>
    </row>
    <row r="186" spans="2:58" x14ac:dyDescent="0.15">
      <c r="B186" s="24">
        <v>0.11700299999999952</v>
      </c>
      <c r="C186" s="24">
        <v>0.16225299999999976</v>
      </c>
      <c r="D186" s="24">
        <v>511.15620000000001</v>
      </c>
      <c r="E186" s="24">
        <v>0.13962799999999964</v>
      </c>
      <c r="G186" s="24">
        <v>0.12768600000000063</v>
      </c>
      <c r="H186" s="24">
        <v>0.15587700000000027</v>
      </c>
      <c r="I186" s="24">
        <v>512.89049999999997</v>
      </c>
      <c r="J186" s="24">
        <v>0.14178150000000045</v>
      </c>
      <c r="L186" s="24">
        <v>9.0855999999999604E-2</v>
      </c>
      <c r="M186" s="24">
        <v>0.1436029999999997</v>
      </c>
      <c r="N186" s="24">
        <v>487.67859999999996</v>
      </c>
      <c r="O186" s="24">
        <v>0.11722949999999965</v>
      </c>
      <c r="Q186" s="24">
        <v>0.12768400000000035</v>
      </c>
      <c r="R186" s="24">
        <v>0.14265500000000042</v>
      </c>
      <c r="S186" s="24">
        <v>518.96770000000004</v>
      </c>
      <c r="T186" s="24">
        <v>0.13516950000000039</v>
      </c>
      <c r="V186" s="24">
        <v>0.1488119999999995</v>
      </c>
      <c r="W186" s="24">
        <v>0.18722299999999947</v>
      </c>
      <c r="X186" s="24">
        <v>521.33370000000002</v>
      </c>
      <c r="Y186" s="24">
        <v>0.16801749999999949</v>
      </c>
      <c r="AA186" s="24">
        <v>0.11256600000000017</v>
      </c>
      <c r="AB186" s="24">
        <v>0.11636500000000005</v>
      </c>
      <c r="AC186" s="24">
        <v>524.65539999999999</v>
      </c>
      <c r="AD186" s="24">
        <v>0.11446550000000011</v>
      </c>
      <c r="AE186">
        <v>0.90499997138977051</v>
      </c>
      <c r="AF186">
        <v>279792.375</v>
      </c>
      <c r="AG186">
        <f t="shared" si="20"/>
        <v>559.58474999999999</v>
      </c>
      <c r="AH186">
        <v>0.82810592651367188</v>
      </c>
      <c r="AI186">
        <v>0.16343484818935394</v>
      </c>
      <c r="AJ186" s="24">
        <f t="shared" si="21"/>
        <v>0.66467107832431793</v>
      </c>
      <c r="AM186"/>
      <c r="AS186"/>
    </row>
    <row r="187" spans="2:58" x14ac:dyDescent="0.15">
      <c r="B187" s="24">
        <v>0.11777799999999949</v>
      </c>
      <c r="C187" s="24">
        <v>0.16290400000000016</v>
      </c>
      <c r="D187" s="24">
        <v>512.13609999999994</v>
      </c>
      <c r="E187" s="24">
        <v>0.14034099999999983</v>
      </c>
      <c r="G187" s="24">
        <v>0.12832600000000038</v>
      </c>
      <c r="H187" s="24">
        <v>0.15666600000000042</v>
      </c>
      <c r="I187" s="24">
        <v>514.11779999999999</v>
      </c>
      <c r="J187" s="24">
        <v>0.1424960000000004</v>
      </c>
      <c r="L187" s="24">
        <v>9.1123000000000509E-2</v>
      </c>
      <c r="M187" s="24">
        <v>0.14384400000000053</v>
      </c>
      <c r="N187" s="24">
        <v>488.5498</v>
      </c>
      <c r="O187" s="24">
        <v>0.11748350000000052</v>
      </c>
      <c r="Q187" s="24">
        <v>0.12826700000000013</v>
      </c>
      <c r="R187" s="24">
        <v>0.14302800000000016</v>
      </c>
      <c r="S187" s="24">
        <v>519.24860000000001</v>
      </c>
      <c r="T187" s="24">
        <v>0.13564750000000014</v>
      </c>
      <c r="V187" s="24">
        <v>0.14954999999999963</v>
      </c>
      <c r="W187" s="24">
        <v>0.18822799999999962</v>
      </c>
      <c r="X187" s="24">
        <v>521.97799999999995</v>
      </c>
      <c r="Y187" s="24">
        <v>0.16888899999999962</v>
      </c>
      <c r="AA187" s="24">
        <v>0.11339800000000011</v>
      </c>
      <c r="AB187" s="24">
        <v>0.11723499999999998</v>
      </c>
      <c r="AC187" s="24">
        <v>524.97090000000003</v>
      </c>
      <c r="AD187" s="24">
        <v>0.11531650000000004</v>
      </c>
      <c r="AE187">
        <v>0.9100000262260437</v>
      </c>
      <c r="AF187">
        <v>280021.09375</v>
      </c>
      <c r="AG187">
        <f t="shared" si="20"/>
        <v>560.04218749999995</v>
      </c>
      <c r="AH187">
        <v>0.83526301383972168</v>
      </c>
      <c r="AI187">
        <v>0.16349072754383087</v>
      </c>
      <c r="AJ187" s="24">
        <f t="shared" si="21"/>
        <v>0.67177228629589081</v>
      </c>
      <c r="AM187"/>
      <c r="AS187"/>
    </row>
    <row r="188" spans="2:58" x14ac:dyDescent="0.15">
      <c r="B188" s="24">
        <v>0.11830400000000019</v>
      </c>
      <c r="C188" s="24">
        <v>0.16360799999999998</v>
      </c>
      <c r="D188" s="24">
        <v>512.93090000000007</v>
      </c>
      <c r="E188" s="24">
        <v>0.14095600000000008</v>
      </c>
      <c r="G188" s="24">
        <v>0.12878999999999952</v>
      </c>
      <c r="H188" s="24">
        <v>0.15727799999999981</v>
      </c>
      <c r="I188" s="24">
        <v>515.3039</v>
      </c>
      <c r="J188" s="24">
        <v>0.14303399999999966</v>
      </c>
      <c r="L188" s="24">
        <v>9.1351999999999656E-2</v>
      </c>
      <c r="M188" s="24">
        <v>0.14420699999999975</v>
      </c>
      <c r="N188" s="24">
        <v>488.5772</v>
      </c>
      <c r="O188" s="24">
        <v>0.1177794999999997</v>
      </c>
      <c r="Q188" s="24">
        <v>0.12883599999999973</v>
      </c>
      <c r="R188" s="24">
        <v>0.14342499999999969</v>
      </c>
      <c r="S188" s="24">
        <v>520.4212</v>
      </c>
      <c r="T188" s="24">
        <v>0.13613049999999971</v>
      </c>
      <c r="V188" s="24">
        <v>0.15097200000000033</v>
      </c>
      <c r="W188" s="24">
        <v>0.18941600000000047</v>
      </c>
      <c r="X188" s="24">
        <v>522.57439999999997</v>
      </c>
      <c r="Y188" s="24">
        <v>0.1701940000000004</v>
      </c>
      <c r="AA188" s="24">
        <v>0.11401699999999959</v>
      </c>
      <c r="AB188" s="24">
        <v>0.11797999999999931</v>
      </c>
      <c r="AC188" s="24">
        <v>524.80690000000004</v>
      </c>
      <c r="AD188" s="24">
        <v>0.11599849999999945</v>
      </c>
      <c r="AE188">
        <v>0.91500002145767212</v>
      </c>
      <c r="AF188">
        <v>280244.125</v>
      </c>
      <c r="AG188">
        <f t="shared" si="20"/>
        <v>560.48824999999999</v>
      </c>
      <c r="AH188">
        <v>0.84243065118789673</v>
      </c>
      <c r="AI188">
        <v>0.16354338824748993</v>
      </c>
      <c r="AJ188" s="24">
        <f t="shared" si="21"/>
        <v>0.6788872629404068</v>
      </c>
      <c r="AM188"/>
      <c r="AS188"/>
    </row>
    <row r="189" spans="2:58" x14ac:dyDescent="0.15">
      <c r="B189" s="24">
        <v>0.1186259999999999</v>
      </c>
      <c r="C189" s="24">
        <v>0.16417499999999929</v>
      </c>
      <c r="D189" s="24">
        <v>513.86390000000006</v>
      </c>
      <c r="E189" s="24">
        <v>0.1414004999999996</v>
      </c>
      <c r="G189" s="24">
        <v>0.12915399999999977</v>
      </c>
      <c r="H189" s="24">
        <v>0.15775000000000006</v>
      </c>
      <c r="I189" s="24">
        <v>516.43529999999998</v>
      </c>
      <c r="J189" s="24">
        <v>0.14345199999999991</v>
      </c>
      <c r="L189" s="24">
        <v>9.1769999999999463E-2</v>
      </c>
      <c r="M189" s="24">
        <v>0.14476299999999931</v>
      </c>
      <c r="N189" s="24">
        <v>489.84040000000005</v>
      </c>
      <c r="O189" s="24">
        <v>0.11826649999999939</v>
      </c>
      <c r="Q189" s="24">
        <v>0.12931700000000035</v>
      </c>
      <c r="R189" s="24">
        <v>0.14381700000000031</v>
      </c>
      <c r="S189" s="24">
        <v>521.58619999999996</v>
      </c>
      <c r="T189" s="24">
        <v>0.13656700000000033</v>
      </c>
      <c r="V189" s="24">
        <v>0.1520760000000001</v>
      </c>
      <c r="W189" s="24">
        <v>0.1904779999999997</v>
      </c>
      <c r="X189" s="24">
        <v>523.33479999999997</v>
      </c>
      <c r="Y189" s="24">
        <v>0.1712769999999999</v>
      </c>
      <c r="AA189" s="24">
        <v>0.11486499999999999</v>
      </c>
      <c r="AB189" s="24">
        <v>0.11894699999999947</v>
      </c>
      <c r="AC189" s="24">
        <v>524.86159999999995</v>
      </c>
      <c r="AD189" s="24">
        <v>0.11690599999999973</v>
      </c>
      <c r="AE189">
        <v>0.92000001668930054</v>
      </c>
      <c r="AF189">
        <v>280465.78125</v>
      </c>
      <c r="AG189">
        <f t="shared" si="20"/>
        <v>560.93156250000004</v>
      </c>
      <c r="AH189">
        <v>0.84960073232650757</v>
      </c>
      <c r="AI189">
        <v>0.16359540820121765</v>
      </c>
      <c r="AJ189" s="24">
        <f t="shared" si="21"/>
        <v>0.68600532412528992</v>
      </c>
      <c r="AM189"/>
      <c r="AS189"/>
    </row>
    <row r="190" spans="2:58" x14ac:dyDescent="0.15">
      <c r="B190" s="24">
        <v>0.11906399999999984</v>
      </c>
      <c r="C190" s="24">
        <v>0.16478799999999971</v>
      </c>
      <c r="D190" s="24">
        <v>514.85820000000001</v>
      </c>
      <c r="E190" s="24">
        <v>0.14192599999999977</v>
      </c>
      <c r="G190" s="24">
        <v>0.12935599999999958</v>
      </c>
      <c r="H190" s="24">
        <v>0.15817000000000014</v>
      </c>
      <c r="I190" s="24">
        <v>516.99040000000002</v>
      </c>
      <c r="J190" s="24">
        <v>0.14376299999999986</v>
      </c>
      <c r="L190" s="24">
        <v>9.2227999999999533E-2</v>
      </c>
      <c r="M190" s="24">
        <v>0.14529399999999981</v>
      </c>
      <c r="N190" s="24">
        <v>491.19819999999999</v>
      </c>
      <c r="O190" s="24">
        <v>0.11876099999999967</v>
      </c>
      <c r="Q190" s="24">
        <v>0.12983299999999964</v>
      </c>
      <c r="R190" s="24">
        <v>0.14428199999999958</v>
      </c>
      <c r="S190" s="24">
        <v>522.81349999999998</v>
      </c>
      <c r="T190" s="24">
        <v>0.13705749999999961</v>
      </c>
      <c r="V190" s="24">
        <v>0.15320799999999934</v>
      </c>
      <c r="W190" s="24">
        <v>0.19136799999999976</v>
      </c>
      <c r="X190" s="24">
        <v>524.30889999999999</v>
      </c>
      <c r="Y190" s="24">
        <v>0.17228799999999955</v>
      </c>
      <c r="AA190" s="24">
        <v>0.11561300000000063</v>
      </c>
      <c r="AB190" s="24">
        <v>0.11960700000000024</v>
      </c>
      <c r="AC190" s="24">
        <v>524.92969999999991</v>
      </c>
      <c r="AD190" s="24">
        <v>0.11761000000000044</v>
      </c>
      <c r="AE190">
        <v>0.92500001192092896</v>
      </c>
      <c r="AF190">
        <v>280682.40625</v>
      </c>
      <c r="AG190">
        <f t="shared" si="20"/>
        <v>561.36481249999997</v>
      </c>
      <c r="AH190">
        <v>0.8567778468132019</v>
      </c>
      <c r="AI190">
        <v>0.16364564001560211</v>
      </c>
      <c r="AJ190" s="24">
        <f t="shared" si="21"/>
        <v>0.69313220679759979</v>
      </c>
      <c r="AM190"/>
      <c r="AS190"/>
    </row>
    <row r="191" spans="2:58" x14ac:dyDescent="0.15">
      <c r="B191" s="24">
        <v>0.11952300000000005</v>
      </c>
      <c r="C191" s="24">
        <v>0.16534700000000058</v>
      </c>
      <c r="D191" s="24">
        <v>515.83809999999994</v>
      </c>
      <c r="E191" s="24">
        <v>0.14243500000000031</v>
      </c>
      <c r="G191" s="24">
        <v>0.1296400000000002</v>
      </c>
      <c r="H191" s="24">
        <v>0.15859200000000051</v>
      </c>
      <c r="I191" s="24">
        <v>517.50429999999994</v>
      </c>
      <c r="J191" s="24">
        <v>0.14411600000000035</v>
      </c>
      <c r="L191" s="24">
        <v>9.2749000000000414E-2</v>
      </c>
      <c r="M191" s="24">
        <v>0.14585800000000049</v>
      </c>
      <c r="N191" s="24">
        <v>492.48879999999997</v>
      </c>
      <c r="O191" s="24">
        <v>0.11930350000000045</v>
      </c>
      <c r="Q191" s="24">
        <v>0.13043300000000002</v>
      </c>
      <c r="R191" s="24">
        <v>0.14470999999999989</v>
      </c>
      <c r="S191" s="24">
        <v>523.99950000000001</v>
      </c>
      <c r="T191" s="24">
        <v>0.13757149999999996</v>
      </c>
      <c r="V191" s="24">
        <v>0.15337200000000006</v>
      </c>
      <c r="W191" s="24">
        <v>0.19223500000000016</v>
      </c>
      <c r="X191" s="24">
        <v>525.72130000000004</v>
      </c>
      <c r="Y191" s="24">
        <v>0.17280350000000011</v>
      </c>
      <c r="AA191" s="24">
        <v>0.11645699999999959</v>
      </c>
      <c r="AB191" s="24">
        <v>0.12038999999999955</v>
      </c>
      <c r="AC191" s="24">
        <v>525.06009999999992</v>
      </c>
      <c r="AD191" s="24">
        <v>0.11842349999999957</v>
      </c>
      <c r="AE191">
        <v>0.93000000715255737</v>
      </c>
      <c r="AF191">
        <v>280895.0625</v>
      </c>
      <c r="AG191">
        <f t="shared" si="20"/>
        <v>561.79012499999999</v>
      </c>
      <c r="AH191">
        <v>0.86396187543869019</v>
      </c>
      <c r="AI191">
        <v>0.16369494795799255</v>
      </c>
      <c r="AJ191" s="24">
        <f t="shared" si="21"/>
        <v>0.70026692748069763</v>
      </c>
      <c r="AM191"/>
      <c r="AS191"/>
    </row>
    <row r="192" spans="2:58" x14ac:dyDescent="0.15">
      <c r="B192" s="24">
        <v>0.11985299999999999</v>
      </c>
      <c r="C192" s="24">
        <v>0.16596000000000011</v>
      </c>
      <c r="D192" s="24">
        <v>516.22929999999997</v>
      </c>
      <c r="E192" s="24">
        <v>0.14290650000000005</v>
      </c>
      <c r="G192" s="24">
        <v>0.12994099999999964</v>
      </c>
      <c r="H192" s="24">
        <v>0.15892199999999956</v>
      </c>
      <c r="I192" s="24">
        <v>518.25130000000001</v>
      </c>
      <c r="J192" s="24">
        <v>0.1444314999999996</v>
      </c>
      <c r="L192" s="24">
        <v>9.3104999999999549E-2</v>
      </c>
      <c r="M192" s="24">
        <v>0.14632299999999976</v>
      </c>
      <c r="N192" s="24">
        <v>493.0018</v>
      </c>
      <c r="O192" s="24">
        <v>0.11971399999999965</v>
      </c>
      <c r="Q192" s="24">
        <v>0.13095500000000015</v>
      </c>
      <c r="R192" s="24">
        <v>0.14520599999999995</v>
      </c>
      <c r="S192" s="24">
        <v>525.15109999999993</v>
      </c>
      <c r="T192" s="24">
        <v>0.13808050000000005</v>
      </c>
      <c r="V192" s="24">
        <v>0.15387200000000067</v>
      </c>
      <c r="W192" s="24">
        <v>0.19331900000000068</v>
      </c>
      <c r="X192" s="24">
        <v>527.44140000000004</v>
      </c>
      <c r="Y192" s="24">
        <v>0.17359550000000068</v>
      </c>
      <c r="AA192" s="24">
        <v>0.11717699999999986</v>
      </c>
      <c r="AB192" s="24">
        <v>0.12103999999999981</v>
      </c>
      <c r="AC192" s="24">
        <v>525.2183</v>
      </c>
      <c r="AD192" s="24">
        <v>0.11910849999999984</v>
      </c>
      <c r="AE192">
        <v>0.93500000238418579</v>
      </c>
      <c r="AF192">
        <v>281104.15625</v>
      </c>
      <c r="AG192">
        <f t="shared" si="20"/>
        <v>562.20831250000003</v>
      </c>
      <c r="AH192">
        <v>0.87115311622619629</v>
      </c>
      <c r="AI192">
        <v>0.16374266147613525</v>
      </c>
      <c r="AJ192" s="24">
        <f t="shared" si="21"/>
        <v>0.70741045475006104</v>
      </c>
      <c r="AM192"/>
      <c r="AS192"/>
    </row>
    <row r="193" spans="2:45" x14ac:dyDescent="0.15">
      <c r="B193" s="24">
        <v>0.12007699999999932</v>
      </c>
      <c r="C193" s="24">
        <v>0.16619399999999995</v>
      </c>
      <c r="D193" s="24">
        <v>516.66079999999999</v>
      </c>
      <c r="E193" s="24">
        <v>0.14313549999999964</v>
      </c>
      <c r="G193" s="24">
        <v>0.13032500000000002</v>
      </c>
      <c r="H193" s="24">
        <v>0.15919999999999934</v>
      </c>
      <c r="I193" s="24">
        <v>518.9579</v>
      </c>
      <c r="J193" s="24">
        <v>0.14476249999999968</v>
      </c>
      <c r="L193" s="24">
        <v>9.3481000000000591E-2</v>
      </c>
      <c r="M193" s="24">
        <v>0.14685199999999998</v>
      </c>
      <c r="N193" s="24">
        <v>493.69159999999999</v>
      </c>
      <c r="O193" s="24">
        <v>0.12016650000000029</v>
      </c>
      <c r="Q193" s="24">
        <v>0.13143700000000003</v>
      </c>
      <c r="R193" s="24">
        <v>0.14573199999999975</v>
      </c>
      <c r="S193" s="24">
        <v>526.26900000000001</v>
      </c>
      <c r="T193" s="24">
        <v>0.13858449999999989</v>
      </c>
      <c r="V193" s="24">
        <v>0.15465100000000032</v>
      </c>
      <c r="W193" s="24">
        <v>0.19454400000000049</v>
      </c>
      <c r="X193" s="24">
        <v>527.50369999999998</v>
      </c>
      <c r="Y193" s="24">
        <v>0.17459750000000041</v>
      </c>
      <c r="AA193" s="24">
        <v>0.11836599999999997</v>
      </c>
      <c r="AB193" s="24">
        <v>0.12207999999999952</v>
      </c>
      <c r="AC193" s="24">
        <v>525.47140000000002</v>
      </c>
      <c r="AD193" s="24">
        <v>0.12022299999999975</v>
      </c>
      <c r="AE193">
        <v>0.93999999761581421</v>
      </c>
      <c r="AF193">
        <v>281309.1875</v>
      </c>
      <c r="AG193">
        <f t="shared" si="20"/>
        <v>562.61837500000001</v>
      </c>
      <c r="AH193">
        <v>0.87835073471069336</v>
      </c>
      <c r="AI193">
        <v>0.16378778219223022</v>
      </c>
      <c r="AJ193" s="24">
        <f t="shared" si="21"/>
        <v>0.71456295251846313</v>
      </c>
      <c r="AM193"/>
      <c r="AS193"/>
    </row>
    <row r="194" spans="2:45" x14ac:dyDescent="0.15">
      <c r="B194" s="24">
        <v>0.12058999999999997</v>
      </c>
      <c r="C194" s="24">
        <v>0.16656099999999974</v>
      </c>
      <c r="D194" s="24">
        <v>517.17470000000003</v>
      </c>
      <c r="E194" s="24">
        <v>0.14357549999999986</v>
      </c>
      <c r="G194" s="24">
        <v>0.13076799999999977</v>
      </c>
      <c r="H194" s="24">
        <v>0.15959199999999996</v>
      </c>
      <c r="I194" s="24">
        <v>519.7183</v>
      </c>
      <c r="J194" s="24">
        <v>0.14517999999999986</v>
      </c>
      <c r="L194" s="24">
        <v>9.3842000000000425E-2</v>
      </c>
      <c r="M194" s="24">
        <v>0.14736400000000049</v>
      </c>
      <c r="N194" s="24">
        <v>494.46159999999998</v>
      </c>
      <c r="O194" s="24">
        <v>0.12060300000000046</v>
      </c>
      <c r="Q194" s="24">
        <v>0.13180399999999981</v>
      </c>
      <c r="R194" s="24">
        <v>0.14629199999999987</v>
      </c>
      <c r="S194" s="24">
        <v>526.75509999999997</v>
      </c>
      <c r="T194" s="24">
        <v>0.13904799999999984</v>
      </c>
      <c r="V194" s="24">
        <v>0.15605500000000028</v>
      </c>
      <c r="W194" s="24">
        <v>0.19592200000000037</v>
      </c>
      <c r="X194" s="24">
        <v>528.67539999999997</v>
      </c>
      <c r="Y194" s="24">
        <v>0.17598850000000033</v>
      </c>
      <c r="AA194" s="24">
        <v>0.11942800000000009</v>
      </c>
      <c r="AB194" s="24">
        <v>0.12295100000000048</v>
      </c>
      <c r="AC194" s="24">
        <v>526.12340000000006</v>
      </c>
      <c r="AD194" s="24">
        <v>0.12118950000000028</v>
      </c>
      <c r="AE194">
        <v>0.94499999284744263</v>
      </c>
      <c r="AF194">
        <v>281510.15625</v>
      </c>
      <c r="AG194">
        <f t="shared" si="20"/>
        <v>563.02031250000005</v>
      </c>
      <c r="AH194">
        <v>0.8855552077293396</v>
      </c>
      <c r="AI194">
        <v>0.16383029520511627</v>
      </c>
      <c r="AJ194" s="24">
        <f t="shared" si="21"/>
        <v>0.72172491252422333</v>
      </c>
      <c r="AM194"/>
      <c r="AS194"/>
    </row>
    <row r="195" spans="2:45" x14ac:dyDescent="0.15">
      <c r="B195" s="24">
        <v>0.12119199999999974</v>
      </c>
      <c r="C195" s="24">
        <v>0.16684799999999989</v>
      </c>
      <c r="D195" s="24">
        <v>517.81899999999996</v>
      </c>
      <c r="E195" s="24">
        <v>0.14401999999999981</v>
      </c>
      <c r="G195" s="24">
        <v>0.13113099999999989</v>
      </c>
      <c r="H195" s="24">
        <v>0.15998000000000001</v>
      </c>
      <c r="I195" s="24">
        <v>520.52080000000001</v>
      </c>
      <c r="J195" s="24">
        <v>0.14555549999999995</v>
      </c>
      <c r="L195" s="24">
        <v>9.4308999999999976E-2</v>
      </c>
      <c r="M195" s="24">
        <v>0.14797700000000003</v>
      </c>
      <c r="N195" s="24">
        <v>495.25150000000002</v>
      </c>
      <c r="O195" s="24">
        <v>0.121143</v>
      </c>
      <c r="Q195" s="24">
        <v>0.13238600000000034</v>
      </c>
      <c r="R195" s="24">
        <v>0.14693100000000037</v>
      </c>
      <c r="S195" s="24">
        <v>527.39280000000008</v>
      </c>
      <c r="T195" s="24">
        <v>0.13965850000000035</v>
      </c>
      <c r="V195" s="24">
        <v>0.15765599999999935</v>
      </c>
      <c r="W195" s="24">
        <v>0.19749499999999998</v>
      </c>
      <c r="X195" s="24">
        <v>530.02629999999999</v>
      </c>
      <c r="Y195" s="24">
        <v>0.17757549999999966</v>
      </c>
      <c r="AA195" s="24">
        <v>0.12036400000000036</v>
      </c>
      <c r="AB195" s="24">
        <v>0.12384900000000076</v>
      </c>
      <c r="AC195" s="24">
        <v>527.04190000000006</v>
      </c>
      <c r="AD195" s="24">
        <v>0.12210650000000056</v>
      </c>
      <c r="AE195">
        <v>0.94999998807907104</v>
      </c>
      <c r="AF195">
        <v>281706.1875</v>
      </c>
      <c r="AG195">
        <f t="shared" si="20"/>
        <v>563.412375</v>
      </c>
      <c r="AH195">
        <v>0.89276766777038574</v>
      </c>
      <c r="AI195">
        <v>0.16387078166007996</v>
      </c>
      <c r="AJ195" s="24">
        <f t="shared" si="21"/>
        <v>0.72889688611030579</v>
      </c>
      <c r="AM195"/>
      <c r="AS195"/>
    </row>
    <row r="196" spans="2:45" x14ac:dyDescent="0.15">
      <c r="B196" s="24">
        <v>0.12155499999999986</v>
      </c>
      <c r="C196" s="24">
        <v>0.16742300000000032</v>
      </c>
      <c r="D196" s="24">
        <v>518.45659999999998</v>
      </c>
      <c r="E196" s="24">
        <v>0.14448900000000009</v>
      </c>
      <c r="G196" s="24">
        <v>0.13160400000000028</v>
      </c>
      <c r="H196" s="24">
        <v>0.16045400000000054</v>
      </c>
      <c r="I196" s="24">
        <v>520.80840000000001</v>
      </c>
      <c r="J196" s="24">
        <v>0.14602900000000041</v>
      </c>
      <c r="L196" s="24">
        <v>9.4778000000000695E-2</v>
      </c>
      <c r="M196" s="24">
        <v>0.14863400000000038</v>
      </c>
      <c r="N196" s="24">
        <v>496.00829999999996</v>
      </c>
      <c r="O196" s="24">
        <v>0.12170600000000054</v>
      </c>
      <c r="Q196" s="24">
        <v>0.13312200000000018</v>
      </c>
      <c r="R196" s="24">
        <v>0.14756700000000045</v>
      </c>
      <c r="S196" s="24">
        <v>528.09940000000006</v>
      </c>
      <c r="T196" s="24">
        <v>0.14034450000000032</v>
      </c>
      <c r="V196" s="24">
        <v>0.15876599999999996</v>
      </c>
      <c r="W196" s="24">
        <v>0.19915000000000038</v>
      </c>
      <c r="X196" s="24">
        <v>531.31500000000005</v>
      </c>
      <c r="Y196" s="24">
        <v>0.17895800000000017</v>
      </c>
      <c r="AA196" s="24">
        <v>0.12103999999999981</v>
      </c>
      <c r="AB196" s="24">
        <v>0.1244929999999993</v>
      </c>
      <c r="AC196" s="24">
        <v>527.9461</v>
      </c>
      <c r="AD196" s="24">
        <v>0.12276649999999956</v>
      </c>
      <c r="AE196">
        <v>0.95499998331069946</v>
      </c>
      <c r="AF196">
        <v>281900.8125</v>
      </c>
      <c r="AG196">
        <f t="shared" si="20"/>
        <v>563.80162499999994</v>
      </c>
      <c r="AH196">
        <v>0.89998209476470947</v>
      </c>
      <c r="AI196">
        <v>0.16391037404537201</v>
      </c>
      <c r="AJ196" s="24">
        <f t="shared" si="21"/>
        <v>0.73607172071933746</v>
      </c>
      <c r="AM196"/>
      <c r="AS196"/>
    </row>
    <row r="197" spans="2:45" x14ac:dyDescent="0.15">
      <c r="B197" s="24">
        <v>0.12174999999999958</v>
      </c>
      <c r="C197" s="24">
        <v>0.16783099999999962</v>
      </c>
      <c r="D197" s="24">
        <v>519.08079999999995</v>
      </c>
      <c r="E197" s="24">
        <v>0.1447904999999996</v>
      </c>
      <c r="G197" s="24">
        <v>0.13231799999999971</v>
      </c>
      <c r="H197" s="24">
        <v>0.16110500000000005</v>
      </c>
      <c r="I197" s="24">
        <v>520.89089999999999</v>
      </c>
      <c r="J197" s="24">
        <v>0.14671149999999988</v>
      </c>
      <c r="L197" s="24">
        <v>9.5278000000000418E-2</v>
      </c>
      <c r="M197" s="24">
        <v>0.14934700000000056</v>
      </c>
      <c r="N197" s="24">
        <v>496.79159999999996</v>
      </c>
      <c r="O197" s="24">
        <v>0.12231250000000049</v>
      </c>
      <c r="Q197" s="24">
        <v>0.13424999999999976</v>
      </c>
      <c r="R197" s="24">
        <v>0.14839199999999941</v>
      </c>
      <c r="S197" s="24">
        <v>528.89430000000004</v>
      </c>
      <c r="T197" s="24">
        <v>0.14132099999999959</v>
      </c>
      <c r="V197" s="24">
        <v>0.15959699999999977</v>
      </c>
      <c r="W197" s="24">
        <v>0.20072499999999938</v>
      </c>
      <c r="X197" s="24">
        <v>532.50109999999995</v>
      </c>
      <c r="Y197" s="24">
        <v>0.18016099999999957</v>
      </c>
      <c r="AA197" s="24">
        <v>0.12142199999999992</v>
      </c>
      <c r="AB197" s="24">
        <v>0.12485000000000035</v>
      </c>
      <c r="AC197" s="24">
        <v>529.16669999999999</v>
      </c>
      <c r="AD197" s="24">
        <v>0.12313600000000013</v>
      </c>
      <c r="AE197">
        <v>0.95999997854232788</v>
      </c>
      <c r="AF197">
        <v>282091.0625</v>
      </c>
      <c r="AG197">
        <f t="shared" si="20"/>
        <v>564.18212500000004</v>
      </c>
      <c r="AH197">
        <v>0.90720313787460327</v>
      </c>
      <c r="AI197">
        <v>0.16394796967506409</v>
      </c>
      <c r="AJ197" s="24">
        <f t="shared" si="21"/>
        <v>0.74325516819953918</v>
      </c>
      <c r="AM197"/>
      <c r="AS197"/>
    </row>
    <row r="198" spans="2:45" x14ac:dyDescent="0.15">
      <c r="B198" s="24">
        <v>0.12174700000000005</v>
      </c>
      <c r="C198" s="24">
        <v>0.16818900000000081</v>
      </c>
      <c r="D198" s="24">
        <v>519.7663</v>
      </c>
      <c r="E198" s="24">
        <v>0.14496800000000043</v>
      </c>
      <c r="G198" s="24">
        <v>0.13305400000000045</v>
      </c>
      <c r="H198" s="24">
        <v>0.16194299999999995</v>
      </c>
      <c r="I198" s="24">
        <v>521.08940000000007</v>
      </c>
      <c r="J198" s="24">
        <v>0.1474985000000002</v>
      </c>
      <c r="L198" s="24">
        <v>9.5724999999999838E-2</v>
      </c>
      <c r="M198" s="24">
        <v>0.14996999999999971</v>
      </c>
      <c r="N198" s="24">
        <v>496.92009999999999</v>
      </c>
      <c r="O198" s="24">
        <v>0.12284749999999978</v>
      </c>
      <c r="Q198" s="24">
        <v>0.13527500000000003</v>
      </c>
      <c r="R198" s="24">
        <v>0.14913500000000024</v>
      </c>
      <c r="S198" s="24">
        <v>529.69680000000005</v>
      </c>
      <c r="T198" s="24">
        <v>0.14220500000000014</v>
      </c>
      <c r="V198" s="24">
        <v>0.16076699999999988</v>
      </c>
      <c r="W198" s="24">
        <v>0.20231900000000014</v>
      </c>
      <c r="X198" s="24">
        <v>533.69380000000001</v>
      </c>
      <c r="Y198" s="24">
        <v>0.18154300000000001</v>
      </c>
      <c r="AA198" s="24">
        <v>0.12121300000000002</v>
      </c>
      <c r="AB198" s="24">
        <v>0.12504700000000035</v>
      </c>
      <c r="AC198" s="24">
        <v>530.33259999999996</v>
      </c>
      <c r="AD198" s="24">
        <v>0.12313000000000018</v>
      </c>
      <c r="AE198">
        <v>0.9649999737739563</v>
      </c>
      <c r="AF198">
        <v>282278.09375</v>
      </c>
      <c r="AG198">
        <f t="shared" ref="AG198:AG205" si="26">AF198/1000*2</f>
        <v>564.55618749999996</v>
      </c>
      <c r="AH198">
        <v>0.91442751884460449</v>
      </c>
      <c r="AI198">
        <v>0.16398343443870544</v>
      </c>
      <c r="AJ198" s="24">
        <f t="shared" ref="AJ198:AJ205" si="27">AH198-AI198</f>
        <v>0.75044408440589905</v>
      </c>
      <c r="AM198"/>
      <c r="AS198"/>
    </row>
    <row r="199" spans="2:45" x14ac:dyDescent="0.15">
      <c r="B199" s="24">
        <v>0.12187699999999957</v>
      </c>
      <c r="C199" s="24">
        <v>0.16844500000000018</v>
      </c>
      <c r="D199" s="24">
        <v>519.97919999999999</v>
      </c>
      <c r="E199" s="24">
        <v>0.14516099999999987</v>
      </c>
      <c r="G199" s="24">
        <v>0.13362600000000047</v>
      </c>
      <c r="H199" s="24">
        <v>0.16273099999999996</v>
      </c>
      <c r="I199" s="24">
        <v>521.36360000000002</v>
      </c>
      <c r="J199" s="24">
        <v>0.14817850000000021</v>
      </c>
      <c r="L199" s="24">
        <v>9.6009999999999707E-2</v>
      </c>
      <c r="M199" s="24">
        <v>0.15045600000000015</v>
      </c>
      <c r="N199" s="24">
        <v>497.06940000000003</v>
      </c>
      <c r="O199" s="24">
        <v>0.12323299999999993</v>
      </c>
      <c r="Q199" s="24">
        <v>0.13646400000000014</v>
      </c>
      <c r="R199" s="24">
        <v>0.15000000000000036</v>
      </c>
      <c r="S199" s="24">
        <v>530.47149999999999</v>
      </c>
      <c r="T199" s="24">
        <v>0.14323200000000025</v>
      </c>
      <c r="V199" s="24">
        <v>0.16227999999999998</v>
      </c>
      <c r="W199" s="24">
        <v>0.20421099999999992</v>
      </c>
      <c r="X199" s="24">
        <v>534.37940000000003</v>
      </c>
      <c r="Y199" s="24">
        <v>0.18324549999999995</v>
      </c>
      <c r="AA199" s="24">
        <v>0.12038100000000007</v>
      </c>
      <c r="AB199" s="24">
        <v>0.12527199999999983</v>
      </c>
      <c r="AC199" s="24">
        <v>532.47080000000005</v>
      </c>
      <c r="AD199" s="24">
        <v>0.12282649999999995</v>
      </c>
      <c r="AE199">
        <v>0.97000002861022949</v>
      </c>
      <c r="AF199">
        <v>282460.65625</v>
      </c>
      <c r="AG199">
        <f t="shared" si="26"/>
        <v>564.9213125</v>
      </c>
      <c r="AH199">
        <v>0.92166072130203247</v>
      </c>
      <c r="AI199">
        <v>0.16401633620262146</v>
      </c>
      <c r="AJ199" s="24">
        <f t="shared" si="27"/>
        <v>0.75764438509941101</v>
      </c>
      <c r="AM199"/>
      <c r="AS199"/>
    </row>
    <row r="200" spans="2:45" x14ac:dyDescent="0.15">
      <c r="B200" s="24">
        <v>0.12221600000000077</v>
      </c>
      <c r="C200" s="24">
        <v>0.16879000000000044</v>
      </c>
      <c r="D200" s="24">
        <v>519.94470000000001</v>
      </c>
      <c r="E200" s="24">
        <v>0.1455030000000006</v>
      </c>
      <c r="G200" s="24">
        <v>0.13413300000000028</v>
      </c>
      <c r="H200" s="24">
        <v>0.16347099999999948</v>
      </c>
      <c r="I200" s="24">
        <v>521.65890000000002</v>
      </c>
      <c r="J200" s="24">
        <v>0.14880199999999988</v>
      </c>
      <c r="L200" s="24">
        <v>9.6279000000000003E-2</v>
      </c>
      <c r="M200" s="24">
        <v>0.15087799999999962</v>
      </c>
      <c r="N200" s="24">
        <v>497.30559999999997</v>
      </c>
      <c r="O200" s="24">
        <v>0.12357849999999981</v>
      </c>
      <c r="Q200" s="24">
        <v>0.13718800000000009</v>
      </c>
      <c r="R200" s="24">
        <v>0.15069700000000008</v>
      </c>
      <c r="S200" s="24">
        <v>530.53290000000004</v>
      </c>
      <c r="T200" s="24">
        <v>0.14394250000000008</v>
      </c>
      <c r="V200" s="24">
        <v>0.16379799999999989</v>
      </c>
      <c r="W200" s="24">
        <v>0.20615900000000043</v>
      </c>
      <c r="X200" s="24">
        <v>534.94219999999996</v>
      </c>
      <c r="Y200" s="24">
        <v>0.18497850000000016</v>
      </c>
      <c r="AA200" s="24">
        <v>0.12089700000000025</v>
      </c>
      <c r="AB200" s="24">
        <v>0.12596100000000021</v>
      </c>
      <c r="AC200" s="24">
        <v>532.80060000000003</v>
      </c>
      <c r="AD200" s="24">
        <v>0.12342900000000023</v>
      </c>
      <c r="AE200">
        <v>0.97500002384185791</v>
      </c>
      <c r="AF200">
        <v>282640.90625</v>
      </c>
      <c r="AG200">
        <f t="shared" si="26"/>
        <v>565.2818125</v>
      </c>
      <c r="AH200">
        <v>0.92889952659606934</v>
      </c>
      <c r="AI200">
        <v>0.16404712200164795</v>
      </c>
      <c r="AJ200" s="24">
        <f t="shared" si="27"/>
        <v>0.76485240459442139</v>
      </c>
      <c r="AM200"/>
      <c r="AS200"/>
    </row>
    <row r="201" spans="2:45" x14ac:dyDescent="0.15">
      <c r="B201" s="24">
        <v>0.12279099999999943</v>
      </c>
      <c r="C201" s="24">
        <v>0.16929699999999936</v>
      </c>
      <c r="D201" s="24">
        <v>520.02710000000002</v>
      </c>
      <c r="E201" s="24">
        <v>0.1460439999999994</v>
      </c>
      <c r="G201" s="24">
        <v>0.13471600000000006</v>
      </c>
      <c r="H201" s="24">
        <v>0.16415500000000005</v>
      </c>
      <c r="I201" s="24">
        <v>522.029</v>
      </c>
      <c r="J201" s="24">
        <v>0.14943550000000005</v>
      </c>
      <c r="L201" s="24">
        <v>9.6516000000000268E-2</v>
      </c>
      <c r="M201" s="24">
        <v>0.15118300000000051</v>
      </c>
      <c r="N201" s="24">
        <v>497.60230000000001</v>
      </c>
      <c r="O201" s="24">
        <v>0.12384950000000039</v>
      </c>
      <c r="Q201" s="24">
        <v>0.13797400000000071</v>
      </c>
      <c r="R201" s="24">
        <v>0.15148800000000051</v>
      </c>
      <c r="S201" s="24">
        <v>530.74580000000003</v>
      </c>
      <c r="T201" s="24">
        <v>0.14473100000000061</v>
      </c>
      <c r="V201" s="24">
        <v>0.16495800000000038</v>
      </c>
      <c r="W201" s="24">
        <v>0.2079260000000005</v>
      </c>
      <c r="X201" s="24">
        <v>535.62780000000009</v>
      </c>
      <c r="Y201" s="24">
        <v>0.18644200000000044</v>
      </c>
      <c r="AA201" s="24">
        <v>0.12209499999999984</v>
      </c>
      <c r="AB201" s="24">
        <v>0.12686900000000012</v>
      </c>
      <c r="AC201" s="24">
        <v>534.3356</v>
      </c>
      <c r="AD201" s="24">
        <v>0.12448199999999998</v>
      </c>
      <c r="AE201">
        <v>0.98000001907348633</v>
      </c>
      <c r="AF201">
        <v>282820.03125</v>
      </c>
      <c r="AG201">
        <f t="shared" si="26"/>
        <v>565.6400625</v>
      </c>
      <c r="AH201">
        <v>0.93613821268081665</v>
      </c>
      <c r="AI201">
        <v>0.16407625377178192</v>
      </c>
      <c r="AJ201" s="24">
        <f t="shared" si="27"/>
        <v>0.77206195890903473</v>
      </c>
      <c r="AM201"/>
      <c r="AS201"/>
    </row>
    <row r="202" spans="2:45" x14ac:dyDescent="0.15">
      <c r="B202" s="24">
        <v>0.12337299999999995</v>
      </c>
      <c r="C202" s="24">
        <v>0.16990499999999997</v>
      </c>
      <c r="D202" s="24">
        <v>520.19780000000003</v>
      </c>
      <c r="E202" s="24">
        <v>0.14663899999999996</v>
      </c>
      <c r="G202" s="24">
        <v>0.13570100000000007</v>
      </c>
      <c r="H202" s="24">
        <v>0.16514700000000015</v>
      </c>
      <c r="I202" s="24">
        <v>522.71460000000002</v>
      </c>
      <c r="J202" s="24">
        <v>0.15042400000000011</v>
      </c>
      <c r="L202" s="24">
        <v>9.683499999999956E-2</v>
      </c>
      <c r="M202" s="24">
        <v>0.15151700000000012</v>
      </c>
      <c r="N202" s="24">
        <v>497.96040000000005</v>
      </c>
      <c r="O202" s="24">
        <v>0.12417599999999984</v>
      </c>
      <c r="Q202" s="24">
        <v>0.13851300000000055</v>
      </c>
      <c r="R202" s="24">
        <v>0.15209000000000028</v>
      </c>
      <c r="S202" s="24">
        <v>531.08130000000006</v>
      </c>
      <c r="T202" s="24">
        <v>0.14530150000000042</v>
      </c>
      <c r="V202" s="24">
        <v>0.16628699999999963</v>
      </c>
      <c r="W202" s="24">
        <v>0.20964399999999994</v>
      </c>
      <c r="X202" s="24">
        <v>536.38810000000001</v>
      </c>
      <c r="Y202" s="24">
        <v>0.18796549999999979</v>
      </c>
      <c r="AA202" s="24">
        <v>0.12341899999999928</v>
      </c>
      <c r="AB202" s="24">
        <v>0.12729400000000002</v>
      </c>
      <c r="AC202" s="24">
        <v>535.94740000000002</v>
      </c>
      <c r="AD202" s="24">
        <v>0.12535649999999965</v>
      </c>
      <c r="AE202">
        <v>0.98500001430511475</v>
      </c>
      <c r="AF202">
        <v>282994.5625</v>
      </c>
      <c r="AG202">
        <f t="shared" si="26"/>
        <v>565.98912499999994</v>
      </c>
      <c r="AH202">
        <v>0.94338381290435791</v>
      </c>
      <c r="AI202">
        <v>0.1641031950712204</v>
      </c>
      <c r="AJ202" s="24">
        <f t="shared" si="27"/>
        <v>0.77928061783313751</v>
      </c>
      <c r="AM202"/>
      <c r="AS202"/>
    </row>
    <row r="203" spans="2:45" x14ac:dyDescent="0.15">
      <c r="B203" s="24">
        <v>0.12391699999999961</v>
      </c>
      <c r="C203" s="24">
        <v>0.17054199999999931</v>
      </c>
      <c r="D203" s="24">
        <v>520.38379999999995</v>
      </c>
      <c r="E203" s="24">
        <v>0.14722949999999946</v>
      </c>
      <c r="G203" s="24">
        <v>0.13662500000000044</v>
      </c>
      <c r="H203" s="24">
        <v>0.1661349999999997</v>
      </c>
      <c r="I203" s="24">
        <v>523.4203</v>
      </c>
      <c r="J203" s="24">
        <v>0.15138000000000007</v>
      </c>
      <c r="L203" s="24">
        <v>9.7021999999999942E-2</v>
      </c>
      <c r="M203" s="24">
        <v>0.15182199999999924</v>
      </c>
      <c r="N203" s="24">
        <v>498.69079999999997</v>
      </c>
      <c r="O203" s="24">
        <v>0.12442199999999959</v>
      </c>
      <c r="Q203" s="24">
        <v>0.13912800000000036</v>
      </c>
      <c r="R203" s="24">
        <v>0.15270299999999981</v>
      </c>
      <c r="S203" s="24">
        <v>531.43799999999999</v>
      </c>
      <c r="T203" s="24">
        <v>0.14591550000000009</v>
      </c>
      <c r="V203" s="24">
        <v>0.1678740000000003</v>
      </c>
      <c r="W203" s="24">
        <v>0.21126100000000037</v>
      </c>
      <c r="X203" s="24">
        <v>537.19060000000002</v>
      </c>
      <c r="Y203" s="24">
        <v>0.18956750000000033</v>
      </c>
      <c r="AA203" s="24">
        <v>0.12366900000000047</v>
      </c>
      <c r="AB203" s="24">
        <v>0.12754699999999985</v>
      </c>
      <c r="AC203" s="24">
        <v>537.46910000000003</v>
      </c>
      <c r="AD203" s="24">
        <v>0.12560800000000016</v>
      </c>
      <c r="AE203">
        <v>0.99000000953674316</v>
      </c>
      <c r="AF203">
        <v>283166</v>
      </c>
      <c r="AG203">
        <f t="shared" si="26"/>
        <v>566.33199999999999</v>
      </c>
      <c r="AH203">
        <v>0.9506344199180603</v>
      </c>
      <c r="AI203">
        <v>0.16412888467311859</v>
      </c>
      <c r="AJ203" s="24">
        <f t="shared" si="27"/>
        <v>0.78650553524494171</v>
      </c>
      <c r="AM203"/>
      <c r="AS203"/>
    </row>
    <row r="204" spans="2:45" x14ac:dyDescent="0.15">
      <c r="B204" s="24">
        <v>0.12289599999999989</v>
      </c>
      <c r="C204" s="24">
        <v>0.17095500000000019</v>
      </c>
      <c r="D204" s="24">
        <v>520.69159999999999</v>
      </c>
      <c r="E204" s="24">
        <v>0.14692550000000004</v>
      </c>
      <c r="G204" s="24">
        <v>0.1378080000000006</v>
      </c>
      <c r="H204" s="24">
        <v>0.16731600000000046</v>
      </c>
      <c r="I204" s="24">
        <v>524.44240000000002</v>
      </c>
      <c r="J204" s="24">
        <v>0.15256200000000053</v>
      </c>
      <c r="L204" s="24">
        <v>9.7197999999999674E-2</v>
      </c>
      <c r="M204" s="24">
        <v>0.15221600000000013</v>
      </c>
      <c r="N204" s="24">
        <v>499.35220000000004</v>
      </c>
      <c r="O204" s="24">
        <v>0.1247069999999999</v>
      </c>
      <c r="Q204" s="24">
        <v>0.13975300000000068</v>
      </c>
      <c r="R204" s="24">
        <v>0.15327100000000016</v>
      </c>
      <c r="S204" s="24">
        <v>531.85609999999997</v>
      </c>
      <c r="T204" s="24">
        <v>0.14651200000000042</v>
      </c>
      <c r="V204" s="24">
        <v>0.16919099999999965</v>
      </c>
      <c r="W204" s="24">
        <v>0.21258200000000027</v>
      </c>
      <c r="X204" s="24">
        <v>537.99219999999991</v>
      </c>
      <c r="Y204" s="24">
        <v>0.19088649999999996</v>
      </c>
      <c r="AA204" s="24">
        <v>0.12372599999999956</v>
      </c>
      <c r="AB204" s="24">
        <v>0.12769999999999992</v>
      </c>
      <c r="AC204" s="24">
        <v>538.92259999999999</v>
      </c>
      <c r="AD204" s="24">
        <v>0.12571299999999974</v>
      </c>
      <c r="AE204">
        <v>0.99500000476837158</v>
      </c>
      <c r="AF204">
        <v>283332.71875</v>
      </c>
      <c r="AG204">
        <f t="shared" si="26"/>
        <v>566.66543750000005</v>
      </c>
      <c r="AH204">
        <v>0.95789229869842529</v>
      </c>
      <c r="AI204">
        <v>0.16415223479270935</v>
      </c>
      <c r="AJ204" s="24">
        <f t="shared" si="27"/>
        <v>0.79374006390571594</v>
      </c>
      <c r="AM204"/>
      <c r="AS204"/>
    </row>
    <row r="205" spans="2:45" x14ac:dyDescent="0.15">
      <c r="B205" s="24">
        <v>0.12331400000000059</v>
      </c>
      <c r="C205" s="24">
        <v>0.1715220000000004</v>
      </c>
      <c r="D205" s="24">
        <v>521.26779999999997</v>
      </c>
      <c r="E205" s="24">
        <v>0.14741800000000049</v>
      </c>
      <c r="G205" s="24">
        <v>0.13875899999999941</v>
      </c>
      <c r="H205" s="24">
        <v>0.16828799999999955</v>
      </c>
      <c r="I205" s="24">
        <v>525.37430000000006</v>
      </c>
      <c r="J205" s="24">
        <v>0.15352349999999948</v>
      </c>
      <c r="L205" s="24">
        <v>9.7523999999999944E-2</v>
      </c>
      <c r="M205" s="24">
        <v>0.15277899999999978</v>
      </c>
      <c r="N205" s="24">
        <v>500.29790000000003</v>
      </c>
      <c r="O205" s="24">
        <v>0.12515149999999986</v>
      </c>
      <c r="Q205" s="24">
        <v>0.14033400000000018</v>
      </c>
      <c r="R205" s="24">
        <v>0.15390700000000024</v>
      </c>
      <c r="S205" s="24">
        <v>532.2808</v>
      </c>
      <c r="T205" s="24">
        <v>0.14712050000000021</v>
      </c>
      <c r="V205" s="24">
        <v>0.16996999999999929</v>
      </c>
      <c r="W205" s="24">
        <v>0.21386099999999963</v>
      </c>
      <c r="X205" s="24">
        <v>538.01330000000007</v>
      </c>
      <c r="Y205" s="24">
        <v>0.19191549999999946</v>
      </c>
      <c r="AA205" s="24">
        <v>0.12400199999999995</v>
      </c>
      <c r="AB205" s="24">
        <v>0.12801199999999913</v>
      </c>
      <c r="AC205" s="24">
        <v>540.30709999999999</v>
      </c>
      <c r="AD205" s="24">
        <v>0.12600699999999954</v>
      </c>
      <c r="AE205">
        <v>1</v>
      </c>
      <c r="AF205">
        <v>283500.625</v>
      </c>
      <c r="AG205">
        <f t="shared" si="26"/>
        <v>567.00125000000003</v>
      </c>
      <c r="AH205">
        <v>0.96514856815338135</v>
      </c>
      <c r="AI205">
        <v>0.16417530179023743</v>
      </c>
      <c r="AJ205" s="24">
        <f t="shared" si="27"/>
        <v>0.80097326636314392</v>
      </c>
      <c r="AM205"/>
      <c r="AS205"/>
    </row>
    <row r="206" spans="2:45" x14ac:dyDescent="0.15">
      <c r="B206" s="24">
        <v>0.12385000000000002</v>
      </c>
      <c r="C206" s="24">
        <v>0.17242800000000003</v>
      </c>
      <c r="D206" s="24">
        <v>522.125</v>
      </c>
      <c r="E206" s="24">
        <v>0.14813900000000002</v>
      </c>
      <c r="G206" s="24">
        <v>0.13964700000000008</v>
      </c>
      <c r="H206" s="24">
        <v>0.16935900000000004</v>
      </c>
      <c r="I206" s="24">
        <v>526.97840000000008</v>
      </c>
      <c r="J206" s="24">
        <v>0.15450300000000006</v>
      </c>
      <c r="L206" s="24">
        <v>9.7996000000000194E-2</v>
      </c>
      <c r="M206" s="24">
        <v>0.15341400000000061</v>
      </c>
      <c r="N206" s="24">
        <v>501.21729999999997</v>
      </c>
      <c r="O206" s="24">
        <v>0.1257050000000004</v>
      </c>
      <c r="Q206" s="24">
        <v>0.14091900000000024</v>
      </c>
      <c r="R206" s="24">
        <v>0.15443899999999999</v>
      </c>
      <c r="S206" s="24">
        <v>532.74009999999998</v>
      </c>
      <c r="T206" s="24">
        <v>0.14767900000000012</v>
      </c>
      <c r="V206" s="24">
        <v>0.1706310000000002</v>
      </c>
      <c r="W206" s="24">
        <v>0.21487999999999996</v>
      </c>
      <c r="X206" s="24">
        <v>538.17049999999995</v>
      </c>
      <c r="Y206" s="24">
        <v>0.19275550000000008</v>
      </c>
      <c r="AA206" s="24">
        <v>0.1242700000000001</v>
      </c>
      <c r="AB206" s="24">
        <v>0.12827800000000078</v>
      </c>
      <c r="AC206" s="24">
        <v>540.97930000000008</v>
      </c>
      <c r="AD206" s="24">
        <v>0.12627400000000044</v>
      </c>
      <c r="AM206"/>
      <c r="AS206"/>
    </row>
    <row r="207" spans="2:45" x14ac:dyDescent="0.15">
      <c r="B207" s="24">
        <v>0.12599800000000005</v>
      </c>
      <c r="C207" s="24">
        <v>0.17342600000000008</v>
      </c>
      <c r="D207" s="24">
        <v>523.04359999999997</v>
      </c>
      <c r="E207" s="24">
        <v>0.14971200000000007</v>
      </c>
      <c r="G207" s="24">
        <v>0.14017400000000002</v>
      </c>
      <c r="H207" s="24">
        <v>0.17019300000000026</v>
      </c>
      <c r="I207" s="24">
        <v>528.10309999999993</v>
      </c>
      <c r="J207" s="24">
        <v>0.15518350000000014</v>
      </c>
      <c r="L207" s="24">
        <v>9.8608999999999725E-2</v>
      </c>
      <c r="M207" s="24">
        <v>0.15412999999999943</v>
      </c>
      <c r="N207" s="24">
        <v>502.66950000000003</v>
      </c>
      <c r="O207" s="24">
        <v>0.12636949999999958</v>
      </c>
      <c r="Q207" s="24">
        <v>0.14147599999999994</v>
      </c>
      <c r="R207" s="24">
        <v>0.15488899999999983</v>
      </c>
      <c r="S207" s="24">
        <v>533.46010000000001</v>
      </c>
      <c r="T207" s="24">
        <v>0.14818249999999988</v>
      </c>
      <c r="V207" s="24">
        <v>0.17096399999999967</v>
      </c>
      <c r="W207" s="24">
        <v>0.21599399999999935</v>
      </c>
      <c r="X207" s="24">
        <v>538.4926999999999</v>
      </c>
      <c r="Y207" s="24">
        <v>0.19347899999999951</v>
      </c>
      <c r="AA207" s="24">
        <v>0.1243420000000004</v>
      </c>
      <c r="AB207" s="24">
        <v>0.12834400000000024</v>
      </c>
      <c r="AC207" s="24">
        <v>541.80190000000005</v>
      </c>
      <c r="AD207" s="24">
        <v>0.12634300000000032</v>
      </c>
      <c r="AM207"/>
      <c r="AS207"/>
    </row>
    <row r="208" spans="2:45" x14ac:dyDescent="0.15">
      <c r="B208" s="24">
        <v>0.12719199999999997</v>
      </c>
      <c r="C208" s="24">
        <v>0.17457000000000011</v>
      </c>
      <c r="D208" s="24">
        <v>524.20849999999996</v>
      </c>
      <c r="E208" s="24">
        <v>0.15088100000000004</v>
      </c>
      <c r="G208" s="24">
        <v>0.14081999999999972</v>
      </c>
      <c r="H208" s="24">
        <v>0.17107699999999948</v>
      </c>
      <c r="I208" s="24">
        <v>528.37729999999999</v>
      </c>
      <c r="J208" s="24">
        <v>0.1559484999999996</v>
      </c>
      <c r="L208" s="24">
        <v>9.9065999999999654E-2</v>
      </c>
      <c r="M208" s="24">
        <v>0.15478699999999979</v>
      </c>
      <c r="N208" s="24">
        <v>504.04050000000001</v>
      </c>
      <c r="O208" s="24">
        <v>0.12692649999999972</v>
      </c>
      <c r="Q208" s="24">
        <v>0.14197500000000041</v>
      </c>
      <c r="R208" s="24">
        <v>0.15533600000000014</v>
      </c>
      <c r="S208" s="24">
        <v>534.22809999999993</v>
      </c>
      <c r="T208" s="24">
        <v>0.14865550000000027</v>
      </c>
      <c r="V208" s="24">
        <v>0.17177099999999967</v>
      </c>
      <c r="W208" s="24">
        <v>0.21680800000000033</v>
      </c>
      <c r="X208" s="24">
        <v>538.84259999999995</v>
      </c>
      <c r="Y208" s="24">
        <v>0.1942895</v>
      </c>
      <c r="AA208" s="24">
        <v>0.12452200000000069</v>
      </c>
      <c r="AB208" s="24">
        <v>0.12859900000000035</v>
      </c>
      <c r="AC208" s="24">
        <v>542.69939999999997</v>
      </c>
      <c r="AD208" s="24">
        <v>0.12656050000000052</v>
      </c>
      <c r="AM208"/>
      <c r="AS208"/>
    </row>
    <row r="209" spans="2:45" x14ac:dyDescent="0.15">
      <c r="B209" s="24">
        <v>0.12703400000000009</v>
      </c>
      <c r="C209" s="24">
        <v>0.17561800000000005</v>
      </c>
      <c r="D209" s="24">
        <v>525.48380000000009</v>
      </c>
      <c r="E209" s="24">
        <v>0.15132600000000007</v>
      </c>
      <c r="G209" s="24">
        <v>0.14135100000000023</v>
      </c>
      <c r="H209" s="24">
        <v>0.17174500000000048</v>
      </c>
      <c r="I209" s="24">
        <v>529.50880000000006</v>
      </c>
      <c r="J209" s="24">
        <v>0.15654800000000035</v>
      </c>
      <c r="L209" s="24">
        <v>9.9511999999999823E-2</v>
      </c>
      <c r="M209" s="24">
        <v>0.15546400000000027</v>
      </c>
      <c r="N209" s="24">
        <v>503.91290000000004</v>
      </c>
      <c r="O209" s="24">
        <v>0.12748800000000005</v>
      </c>
      <c r="Q209" s="24">
        <v>0.14241800000000016</v>
      </c>
      <c r="R209" s="24">
        <v>0.1556280000000001</v>
      </c>
      <c r="S209" s="24">
        <v>535.55799999999999</v>
      </c>
      <c r="T209" s="24">
        <v>0.14902300000000013</v>
      </c>
      <c r="V209" s="24">
        <v>0.17242800000000003</v>
      </c>
      <c r="W209" s="24">
        <v>0.21797299999999975</v>
      </c>
      <c r="X209" s="24">
        <v>539.24059999999997</v>
      </c>
      <c r="Y209" s="24">
        <v>0.19520049999999989</v>
      </c>
      <c r="AA209" s="24">
        <v>0.12511500000000009</v>
      </c>
      <c r="AB209" s="24">
        <v>0.12907099999999971</v>
      </c>
      <c r="AC209" s="24">
        <v>543.67359999999996</v>
      </c>
      <c r="AD209" s="24">
        <v>0.1270929999999999</v>
      </c>
      <c r="AM209"/>
      <c r="AS209"/>
    </row>
    <row r="210" spans="2:45" x14ac:dyDescent="0.15">
      <c r="B210" s="24">
        <v>0.12661899999999982</v>
      </c>
      <c r="C210" s="24">
        <v>0.17705500000000018</v>
      </c>
      <c r="D210" s="24">
        <v>527.01980000000003</v>
      </c>
      <c r="E210" s="24">
        <v>0.151837</v>
      </c>
      <c r="G210" s="24">
        <v>0.1422409999999994</v>
      </c>
      <c r="H210" s="24">
        <v>0.17258800000000019</v>
      </c>
      <c r="I210" s="24">
        <v>530.70150000000001</v>
      </c>
      <c r="J210" s="24">
        <v>0.15741449999999979</v>
      </c>
      <c r="L210" s="24">
        <v>9.9927000000000099E-2</v>
      </c>
      <c r="M210" s="24">
        <v>0.15596299999999985</v>
      </c>
      <c r="N210" s="24">
        <v>504.69620000000003</v>
      </c>
      <c r="O210" s="24">
        <v>0.12794499999999998</v>
      </c>
      <c r="Q210" s="24">
        <v>0.14283999999999963</v>
      </c>
      <c r="R210" s="24">
        <v>0.15608500000000003</v>
      </c>
      <c r="S210" s="24">
        <v>537.14200000000005</v>
      </c>
      <c r="T210" s="24">
        <v>0.14946249999999983</v>
      </c>
      <c r="V210" s="24">
        <v>0.17308399999999935</v>
      </c>
      <c r="W210" s="24">
        <v>0.21878499999999956</v>
      </c>
      <c r="X210" s="24">
        <v>539.6241</v>
      </c>
      <c r="Y210" s="24">
        <v>0.19593449999999946</v>
      </c>
      <c r="AA210" s="24">
        <v>0.12559899999999935</v>
      </c>
      <c r="AB210" s="24">
        <v>0.12948499999999985</v>
      </c>
      <c r="AC210" s="24">
        <v>544.46169999999995</v>
      </c>
      <c r="AD210" s="24">
        <v>0.1275419999999996</v>
      </c>
      <c r="AM210"/>
      <c r="AS210"/>
    </row>
    <row r="211" spans="2:45" x14ac:dyDescent="0.15">
      <c r="B211" s="24">
        <v>0.12754200000000004</v>
      </c>
      <c r="C211" s="24">
        <v>0.17845200000000006</v>
      </c>
      <c r="D211" s="24">
        <v>527.67750000000001</v>
      </c>
      <c r="E211" s="24">
        <v>0.15299700000000005</v>
      </c>
      <c r="G211" s="24">
        <v>0.14299900000000054</v>
      </c>
      <c r="H211" s="24">
        <v>0.17344300000000068</v>
      </c>
      <c r="I211" s="24">
        <v>531.85980000000006</v>
      </c>
      <c r="J211" s="24">
        <v>0.15822100000000061</v>
      </c>
      <c r="L211" s="24">
        <v>0.10030599999999978</v>
      </c>
      <c r="M211" s="24">
        <v>0.15641399999999983</v>
      </c>
      <c r="N211" s="24">
        <v>505.99400000000003</v>
      </c>
      <c r="O211" s="24">
        <v>0.12835999999999981</v>
      </c>
      <c r="Q211" s="24">
        <v>0.14352400000000021</v>
      </c>
      <c r="R211" s="24">
        <v>0.15653000000000006</v>
      </c>
      <c r="S211" s="24">
        <v>537.90230000000008</v>
      </c>
      <c r="T211" s="24">
        <v>0.15002700000000013</v>
      </c>
      <c r="V211" s="24">
        <v>0.17366600000000076</v>
      </c>
      <c r="W211" s="24">
        <v>0.21978400000000065</v>
      </c>
      <c r="X211" s="24">
        <v>540.09010000000001</v>
      </c>
      <c r="Y211" s="24">
        <v>0.1967250000000007</v>
      </c>
      <c r="AA211" s="24">
        <v>0.12592300000000023</v>
      </c>
      <c r="AB211" s="24">
        <v>0.1298250000000003</v>
      </c>
      <c r="AC211" s="24">
        <v>544.68799999999999</v>
      </c>
      <c r="AD211" s="24">
        <v>0.12787400000000027</v>
      </c>
      <c r="AM211"/>
      <c r="AS211"/>
    </row>
    <row r="212" spans="2:45" x14ac:dyDescent="0.15">
      <c r="B212" s="24">
        <v>0.12988200000000028</v>
      </c>
      <c r="C212" s="24">
        <v>0.17988500000000052</v>
      </c>
      <c r="D212" s="24">
        <v>529.15129999999999</v>
      </c>
      <c r="E212" s="24">
        <v>0.1548835000000004</v>
      </c>
      <c r="G212" s="24">
        <v>0.14402999999999988</v>
      </c>
      <c r="H212" s="24">
        <v>0.17447800000000058</v>
      </c>
      <c r="I212" s="24">
        <v>532.94990000000007</v>
      </c>
      <c r="J212" s="24">
        <v>0.15925400000000023</v>
      </c>
      <c r="L212" s="24">
        <v>0.1006860000000005</v>
      </c>
      <c r="M212" s="24">
        <v>0.15691500000000058</v>
      </c>
      <c r="N212" s="24">
        <v>507.26920000000001</v>
      </c>
      <c r="O212" s="24">
        <v>0.12880050000000054</v>
      </c>
      <c r="Q212" s="24">
        <v>0.14427700000000065</v>
      </c>
      <c r="R212" s="24">
        <v>0.15718800000000055</v>
      </c>
      <c r="S212" s="24">
        <v>538.3827</v>
      </c>
      <c r="T212" s="24">
        <v>0.1507325000000006</v>
      </c>
      <c r="V212" s="24">
        <v>0.17418399999999945</v>
      </c>
      <c r="W212" s="24">
        <v>0.22048799999999957</v>
      </c>
      <c r="X212" s="24">
        <v>540.87819999999999</v>
      </c>
      <c r="Y212" s="24">
        <v>0.19733599999999951</v>
      </c>
      <c r="AA212" s="24">
        <v>0.12528300000000048</v>
      </c>
      <c r="AB212" s="24">
        <v>0.13015500000000024</v>
      </c>
      <c r="AC212" s="24">
        <v>545.07150000000001</v>
      </c>
      <c r="AD212" s="24">
        <v>0.12771900000000036</v>
      </c>
      <c r="AM212"/>
      <c r="AS212"/>
    </row>
    <row r="213" spans="2:45" x14ac:dyDescent="0.15">
      <c r="B213" s="24">
        <v>0.13246399999999969</v>
      </c>
      <c r="C213" s="24">
        <v>0.18108900000000006</v>
      </c>
      <c r="D213" s="24">
        <v>530.64599999999996</v>
      </c>
      <c r="E213" s="24">
        <v>0.15677649999999987</v>
      </c>
      <c r="G213" s="24">
        <v>0.14472799999999975</v>
      </c>
      <c r="H213" s="24">
        <v>0.17518100000000025</v>
      </c>
      <c r="I213" s="24">
        <v>534.04680000000008</v>
      </c>
      <c r="J213" s="24">
        <v>0.1599545</v>
      </c>
      <c r="L213" s="24">
        <v>0.10110300000000016</v>
      </c>
      <c r="M213" s="24">
        <v>0.1576070000000005</v>
      </c>
      <c r="N213" s="24">
        <v>508.53770000000003</v>
      </c>
      <c r="O213" s="24">
        <v>0.12935500000000033</v>
      </c>
      <c r="Q213" s="24">
        <v>0.14496799999999954</v>
      </c>
      <c r="R213" s="24">
        <v>0.15778599999999976</v>
      </c>
      <c r="S213" s="24">
        <v>539.53430000000003</v>
      </c>
      <c r="T213" s="24">
        <v>0.15137699999999965</v>
      </c>
      <c r="V213" s="24">
        <v>0.17478600000000011</v>
      </c>
      <c r="W213" s="24">
        <v>0.22128699999999935</v>
      </c>
      <c r="X213" s="24">
        <v>541.61169999999993</v>
      </c>
      <c r="Y213" s="24">
        <v>0.19803649999999973</v>
      </c>
      <c r="AA213" s="24">
        <v>0.12568499999999982</v>
      </c>
      <c r="AB213" s="24">
        <v>0.13078199999999995</v>
      </c>
      <c r="AC213" s="24">
        <v>545.59309999999994</v>
      </c>
      <c r="AD213" s="24">
        <v>0.12823349999999989</v>
      </c>
      <c r="AM213"/>
      <c r="AS213"/>
    </row>
    <row r="214" spans="2:45" x14ac:dyDescent="0.15">
      <c r="B214" s="24">
        <v>0.13345799999999919</v>
      </c>
      <c r="C214" s="24">
        <v>0.1823049999999995</v>
      </c>
      <c r="D214" s="24">
        <v>532.06510000000003</v>
      </c>
      <c r="E214" s="24">
        <v>0.15788149999999934</v>
      </c>
      <c r="G214" s="24">
        <v>0.14526899999999987</v>
      </c>
      <c r="H214" s="24">
        <v>0.17567199999999961</v>
      </c>
      <c r="I214" s="24">
        <v>534.9864</v>
      </c>
      <c r="J214" s="24">
        <v>0.16047049999999974</v>
      </c>
      <c r="L214" s="24">
        <v>0.10175399999999968</v>
      </c>
      <c r="M214" s="24">
        <v>0.15846599999999977</v>
      </c>
      <c r="N214" s="24">
        <v>509.68920000000003</v>
      </c>
      <c r="O214" s="24">
        <v>0.13010999999999973</v>
      </c>
      <c r="Q214" s="24">
        <v>0.145594</v>
      </c>
      <c r="R214" s="24">
        <v>0.15872200000000003</v>
      </c>
      <c r="S214" s="24">
        <v>540.7749</v>
      </c>
      <c r="T214" s="24">
        <v>0.15215800000000002</v>
      </c>
      <c r="V214" s="24">
        <v>0.17541899999999977</v>
      </c>
      <c r="W214" s="24">
        <v>0.22216699999999978</v>
      </c>
      <c r="X214" s="24">
        <v>543.40180000000009</v>
      </c>
      <c r="Y214" s="24">
        <v>0.19879299999999978</v>
      </c>
      <c r="AA214" s="24">
        <v>0.12634599999999985</v>
      </c>
      <c r="AB214" s="24">
        <v>0.13154799999999955</v>
      </c>
      <c r="AC214" s="24">
        <v>546.11380000000008</v>
      </c>
      <c r="AD214" s="24">
        <v>0.1289469999999997</v>
      </c>
      <c r="AM214"/>
      <c r="AS214"/>
    </row>
    <row r="215" spans="2:45" x14ac:dyDescent="0.15">
      <c r="B215" s="24">
        <v>0.13429099999999927</v>
      </c>
      <c r="C215" s="24">
        <v>0.18332199999999954</v>
      </c>
      <c r="D215" s="24">
        <v>533.40170000000001</v>
      </c>
      <c r="E215" s="24">
        <v>0.15880649999999941</v>
      </c>
      <c r="G215" s="24">
        <v>0.14569799999999944</v>
      </c>
      <c r="H215" s="24">
        <v>0.17603499999999972</v>
      </c>
      <c r="I215" s="24">
        <v>535.39780000000007</v>
      </c>
      <c r="J215" s="24">
        <v>0.16086649999999958</v>
      </c>
      <c r="L215" s="24">
        <v>0.10230100000000064</v>
      </c>
      <c r="M215" s="24">
        <v>0.15923700000000007</v>
      </c>
      <c r="N215" s="24">
        <v>510.649</v>
      </c>
      <c r="O215" s="24">
        <v>0.13076900000000036</v>
      </c>
      <c r="Q215" s="24">
        <v>0.14636699999999969</v>
      </c>
      <c r="R215" s="24">
        <v>0.15955500000000011</v>
      </c>
      <c r="S215" s="24">
        <v>541.96769999999992</v>
      </c>
      <c r="T215" s="24">
        <v>0.1529609999999999</v>
      </c>
      <c r="V215" s="24">
        <v>0.17599900000000002</v>
      </c>
      <c r="W215" s="24">
        <v>0.22309399999999968</v>
      </c>
      <c r="X215" s="24">
        <v>544.96469999999999</v>
      </c>
      <c r="Y215" s="24">
        <v>0.19954649999999985</v>
      </c>
      <c r="AA215" s="24">
        <v>0.12791100000000011</v>
      </c>
      <c r="AB215" s="24">
        <v>0.1321810000000001</v>
      </c>
      <c r="AC215" s="24">
        <v>546.68330000000003</v>
      </c>
      <c r="AD215" s="24">
        <v>0.13004600000000011</v>
      </c>
      <c r="AM215"/>
      <c r="AS215"/>
    </row>
    <row r="216" spans="2:45" x14ac:dyDescent="0.15">
      <c r="B216" s="24">
        <v>0.13531300000000002</v>
      </c>
      <c r="C216" s="24">
        <v>0.18434699999999982</v>
      </c>
      <c r="D216" s="24">
        <v>534.69799999999998</v>
      </c>
      <c r="E216" s="24">
        <v>0.15982999999999992</v>
      </c>
      <c r="G216" s="24">
        <v>0.14610700000000065</v>
      </c>
      <c r="H216" s="24">
        <v>0.17657300000000031</v>
      </c>
      <c r="I216" s="24">
        <v>535.93180000000007</v>
      </c>
      <c r="J216" s="24">
        <v>0.16134000000000048</v>
      </c>
      <c r="L216" s="24">
        <v>0.1027130000000005</v>
      </c>
      <c r="M216" s="24">
        <v>0.15988899999999973</v>
      </c>
      <c r="N216" s="24">
        <v>511.08049999999997</v>
      </c>
      <c r="O216" s="24">
        <v>0.13130100000000011</v>
      </c>
      <c r="Q216" s="24">
        <v>0.14740700000000029</v>
      </c>
      <c r="R216" s="24">
        <v>0.16050500000000056</v>
      </c>
      <c r="S216" s="24">
        <v>543.08569999999997</v>
      </c>
      <c r="T216" s="24">
        <v>0.15395600000000043</v>
      </c>
      <c r="V216" s="24">
        <v>0.17703600000000019</v>
      </c>
      <c r="W216" s="24">
        <v>0.22413799999999995</v>
      </c>
      <c r="X216" s="24">
        <v>545.39619999999991</v>
      </c>
      <c r="Y216" s="24">
        <v>0.20058700000000007</v>
      </c>
      <c r="AA216" s="24">
        <v>0.12908199999999947</v>
      </c>
      <c r="AB216" s="24">
        <v>0.13305599999999984</v>
      </c>
      <c r="AC216" s="24">
        <v>547.27200000000005</v>
      </c>
      <c r="AD216" s="24">
        <v>0.13106899999999966</v>
      </c>
      <c r="AM216"/>
      <c r="AS216"/>
    </row>
    <row r="217" spans="2:45" x14ac:dyDescent="0.15">
      <c r="B217" s="24">
        <v>0.13608599999999971</v>
      </c>
      <c r="C217" s="24">
        <v>0.18517599999999934</v>
      </c>
      <c r="D217" s="24">
        <v>535.34900000000005</v>
      </c>
      <c r="E217" s="24">
        <v>0.16063099999999952</v>
      </c>
      <c r="G217" s="24">
        <v>0.14659099999999992</v>
      </c>
      <c r="H217" s="24">
        <v>0.17715000000000014</v>
      </c>
      <c r="I217" s="24">
        <v>536.5838</v>
      </c>
      <c r="J217" s="24">
        <v>0.16187050000000003</v>
      </c>
      <c r="L217" s="24">
        <v>0.10304800000000025</v>
      </c>
      <c r="M217" s="24">
        <v>0.16047200000000039</v>
      </c>
      <c r="N217" s="24">
        <v>511.64229999999998</v>
      </c>
      <c r="O217" s="24">
        <v>0.13176000000000032</v>
      </c>
      <c r="Q217" s="24">
        <v>0.14862299999999973</v>
      </c>
      <c r="R217" s="24">
        <v>0.16122299999999967</v>
      </c>
      <c r="S217" s="24">
        <v>544.1893</v>
      </c>
      <c r="T217" s="24">
        <v>0.1549229999999997</v>
      </c>
      <c r="V217" s="24">
        <v>0.17778500000000008</v>
      </c>
      <c r="W217" s="24">
        <v>0.2252850000000004</v>
      </c>
      <c r="X217" s="24">
        <v>546.28790000000004</v>
      </c>
      <c r="Y217" s="24">
        <v>0.20153500000000024</v>
      </c>
      <c r="AA217" s="24">
        <v>0.13034599999999941</v>
      </c>
      <c r="AB217" s="24">
        <v>0.13398799999999955</v>
      </c>
      <c r="AC217" s="24">
        <v>547.86169999999993</v>
      </c>
      <c r="AD217" s="24">
        <v>0.13216699999999948</v>
      </c>
      <c r="AM217"/>
      <c r="AS217"/>
    </row>
    <row r="218" spans="2:45" x14ac:dyDescent="0.15">
      <c r="B218" s="24">
        <v>0.13693600000000039</v>
      </c>
      <c r="C218" s="24">
        <v>0.18602100000000021</v>
      </c>
      <c r="D218" s="24">
        <v>536.11699999999996</v>
      </c>
      <c r="E218" s="24">
        <v>0.1614785000000003</v>
      </c>
      <c r="G218" s="24">
        <v>0.14697599999999955</v>
      </c>
      <c r="H218" s="24">
        <v>0.17760399999999965</v>
      </c>
      <c r="I218" s="24">
        <v>537.255</v>
      </c>
      <c r="J218" s="24">
        <v>0.1622899999999996</v>
      </c>
      <c r="L218" s="24">
        <v>0.1035440000000003</v>
      </c>
      <c r="M218" s="24">
        <v>0.16117500000000007</v>
      </c>
      <c r="N218" s="24">
        <v>512.2876</v>
      </c>
      <c r="O218" s="24">
        <v>0.13235950000000019</v>
      </c>
      <c r="Q218" s="24">
        <v>0.14972800000000053</v>
      </c>
      <c r="R218" s="24">
        <v>0.16217900000000007</v>
      </c>
      <c r="S218" s="24">
        <v>544.75109999999995</v>
      </c>
      <c r="T218" s="24">
        <v>0.1559535000000003</v>
      </c>
      <c r="V218" s="24">
        <v>0.17901800000000012</v>
      </c>
      <c r="W218" s="24">
        <v>0.22659999999999947</v>
      </c>
      <c r="X218" s="24">
        <v>546.84980000000007</v>
      </c>
      <c r="Y218" s="24">
        <v>0.20280899999999979</v>
      </c>
      <c r="AA218" s="24">
        <v>0.13137500000000024</v>
      </c>
      <c r="AB218" s="24">
        <v>0.1353150000000003</v>
      </c>
      <c r="AC218" s="24">
        <v>548.34199999999998</v>
      </c>
      <c r="AD218" s="24">
        <v>0.13334500000000027</v>
      </c>
      <c r="AM218"/>
      <c r="AS218"/>
    </row>
    <row r="219" spans="2:45" x14ac:dyDescent="0.15">
      <c r="B219" s="24">
        <v>0.13748400000000061</v>
      </c>
      <c r="C219" s="24">
        <v>0.18692500000000045</v>
      </c>
      <c r="D219" s="24">
        <v>536.98759999999993</v>
      </c>
      <c r="E219" s="24">
        <v>0.16220450000000053</v>
      </c>
      <c r="G219" s="24">
        <v>0.14753799999999995</v>
      </c>
      <c r="H219" s="24">
        <v>0.17816700000000019</v>
      </c>
      <c r="I219" s="24">
        <v>537.95490000000007</v>
      </c>
      <c r="J219" s="24">
        <v>0.16285250000000007</v>
      </c>
      <c r="L219" s="24">
        <v>0.10410699999999995</v>
      </c>
      <c r="M219" s="24">
        <v>0.16185099999999952</v>
      </c>
      <c r="N219" s="24">
        <v>512.99329999999998</v>
      </c>
      <c r="O219" s="24">
        <v>0.13297899999999974</v>
      </c>
      <c r="Q219" s="24">
        <v>0.15077999999999925</v>
      </c>
      <c r="R219" s="24">
        <v>0.16320199999999918</v>
      </c>
      <c r="S219" s="24">
        <v>545.29290000000003</v>
      </c>
      <c r="T219" s="24">
        <v>0.15699099999999921</v>
      </c>
      <c r="V219" s="24">
        <v>0.18017400000000006</v>
      </c>
      <c r="W219" s="24">
        <v>0.22838799999999981</v>
      </c>
      <c r="X219" s="24">
        <v>547.4941</v>
      </c>
      <c r="Y219" s="24">
        <v>0.20428099999999993</v>
      </c>
      <c r="AA219" s="24">
        <v>0.13228299999999926</v>
      </c>
      <c r="AB219" s="24">
        <v>0.13638199999999934</v>
      </c>
      <c r="AC219" s="24">
        <v>548.15030000000002</v>
      </c>
      <c r="AD219" s="24">
        <v>0.1343324999999993</v>
      </c>
      <c r="AM219"/>
      <c r="AS219"/>
    </row>
    <row r="220" spans="2:45" x14ac:dyDescent="0.15">
      <c r="B220" s="24">
        <v>0.13666200000000028</v>
      </c>
      <c r="C220" s="24">
        <v>0.18777799999999978</v>
      </c>
      <c r="D220" s="24">
        <v>537.89280000000008</v>
      </c>
      <c r="E220" s="24">
        <v>0.16222000000000003</v>
      </c>
      <c r="G220" s="24">
        <v>0.14795300000000022</v>
      </c>
      <c r="H220" s="24">
        <v>0.17874099999999959</v>
      </c>
      <c r="I220" s="24">
        <v>538.65390000000002</v>
      </c>
      <c r="J220" s="24">
        <v>0.16334699999999991</v>
      </c>
      <c r="L220" s="24">
        <v>0.10466899999999946</v>
      </c>
      <c r="M220" s="24">
        <v>0.1626599999999998</v>
      </c>
      <c r="N220" s="24">
        <v>513.69229999999993</v>
      </c>
      <c r="O220" s="24">
        <v>0.13366449999999963</v>
      </c>
      <c r="Q220" s="24">
        <v>0.15181000000000022</v>
      </c>
      <c r="R220" s="24">
        <v>0.1643289999999995</v>
      </c>
      <c r="S220" s="24">
        <v>545.97180000000003</v>
      </c>
      <c r="T220" s="24">
        <v>0.15806949999999986</v>
      </c>
      <c r="V220" s="24">
        <v>0.18169599999999964</v>
      </c>
      <c r="W220" s="24">
        <v>0.23025699999999993</v>
      </c>
      <c r="X220" s="24">
        <v>548.23430000000008</v>
      </c>
      <c r="Y220" s="24">
        <v>0.20597649999999978</v>
      </c>
      <c r="AA220" s="24">
        <v>0.13322800000000079</v>
      </c>
      <c r="AB220" s="24">
        <v>0.13764500000000002</v>
      </c>
      <c r="AC220" s="24">
        <v>548.02660000000003</v>
      </c>
      <c r="AD220" s="24">
        <v>0.1354365000000004</v>
      </c>
      <c r="AM220"/>
      <c r="AS220"/>
    </row>
    <row r="221" spans="2:45" x14ac:dyDescent="0.15">
      <c r="B221" s="24">
        <v>0.13724000000000025</v>
      </c>
      <c r="C221" s="24">
        <v>0.18859300000000001</v>
      </c>
      <c r="D221" s="24">
        <v>538.81130000000007</v>
      </c>
      <c r="E221" s="24">
        <v>0.16291650000000013</v>
      </c>
      <c r="G221" s="24">
        <v>0.14844200000000018</v>
      </c>
      <c r="H221" s="24">
        <v>0.17947799999999958</v>
      </c>
      <c r="I221" s="24">
        <v>538.88689999999997</v>
      </c>
      <c r="J221" s="24">
        <v>0.16395999999999988</v>
      </c>
      <c r="L221" s="24">
        <v>0.10504600000000064</v>
      </c>
      <c r="M221" s="24">
        <v>0.16332300000000011</v>
      </c>
      <c r="N221" s="24">
        <v>514.41229999999996</v>
      </c>
      <c r="O221" s="24">
        <v>0.13418450000000037</v>
      </c>
      <c r="Q221" s="24">
        <v>0.1528590000000003</v>
      </c>
      <c r="R221" s="24">
        <v>0.16537600000000019</v>
      </c>
      <c r="S221" s="24">
        <v>545.9171</v>
      </c>
      <c r="T221" s="24">
        <v>0.15911750000000024</v>
      </c>
      <c r="V221" s="24">
        <v>0.18295300000000037</v>
      </c>
      <c r="W221" s="24">
        <v>0.2321869999999997</v>
      </c>
      <c r="X221" s="24">
        <v>549.00229999999999</v>
      </c>
      <c r="Y221" s="24">
        <v>0.20757000000000003</v>
      </c>
      <c r="AA221" s="24">
        <v>0.1344650000000005</v>
      </c>
      <c r="AB221" s="24">
        <v>0.13874500000000012</v>
      </c>
      <c r="AC221" s="24">
        <v>548.01990000000001</v>
      </c>
      <c r="AD221" s="24">
        <v>0.13660500000000031</v>
      </c>
      <c r="AM221"/>
      <c r="AS221"/>
    </row>
    <row r="222" spans="2:45" x14ac:dyDescent="0.15">
      <c r="B222" s="24">
        <v>0.13784799999999997</v>
      </c>
      <c r="C222" s="24">
        <v>0.1893779999999996</v>
      </c>
      <c r="D222" s="24">
        <v>539.06439999999998</v>
      </c>
      <c r="E222" s="24">
        <v>0.16361299999999979</v>
      </c>
      <c r="G222" s="24">
        <v>0.14897199999999966</v>
      </c>
      <c r="H222" s="24">
        <v>0.18024899999999988</v>
      </c>
      <c r="I222" s="24">
        <v>538.88019999999995</v>
      </c>
      <c r="J222" s="24">
        <v>0.16461049999999977</v>
      </c>
      <c r="L222" s="24">
        <v>0.10538199999999964</v>
      </c>
      <c r="M222" s="24">
        <v>0.16401399999999988</v>
      </c>
      <c r="N222" s="24">
        <v>514.48140000000001</v>
      </c>
      <c r="O222" s="24">
        <v>0.13469799999999976</v>
      </c>
      <c r="Q222" s="24">
        <v>0.15386500000000058</v>
      </c>
      <c r="R222" s="24">
        <v>0.16646300000000025</v>
      </c>
      <c r="S222" s="24">
        <v>546.67840000000001</v>
      </c>
      <c r="T222" s="24">
        <v>0.16016400000000042</v>
      </c>
      <c r="V222" s="24">
        <v>0.18439499999999942</v>
      </c>
      <c r="W222" s="24">
        <v>0.23404999999999987</v>
      </c>
      <c r="X222" s="24">
        <v>549.77030000000002</v>
      </c>
      <c r="Y222" s="24">
        <v>0.20922249999999964</v>
      </c>
      <c r="AA222" s="24">
        <v>0.13534100000000038</v>
      </c>
      <c r="AB222" s="24">
        <v>0.13985300000000045</v>
      </c>
      <c r="AC222" s="24">
        <v>548.30080000000009</v>
      </c>
      <c r="AD222" s="24">
        <v>0.13759700000000041</v>
      </c>
      <c r="AM222"/>
      <c r="AS222"/>
    </row>
    <row r="223" spans="2:45" x14ac:dyDescent="0.15">
      <c r="B223" s="24">
        <v>0.13976500000000058</v>
      </c>
      <c r="C223" s="24">
        <v>0.19010800000000039</v>
      </c>
      <c r="D223" s="24">
        <v>539.42110000000002</v>
      </c>
      <c r="E223" s="24">
        <v>0.16493650000000049</v>
      </c>
      <c r="G223" s="24">
        <v>0.1497919999999997</v>
      </c>
      <c r="H223" s="24">
        <v>0.1810419999999997</v>
      </c>
      <c r="I223" s="24">
        <v>539.0308</v>
      </c>
      <c r="J223" s="24">
        <v>0.1654169999999997</v>
      </c>
      <c r="L223" s="24">
        <v>0.10556800000000077</v>
      </c>
      <c r="M223" s="24">
        <v>0.16451500000000063</v>
      </c>
      <c r="N223" s="24">
        <v>514.60410000000002</v>
      </c>
      <c r="O223" s="24">
        <v>0.1350415000000007</v>
      </c>
      <c r="Q223" s="24">
        <v>0.1548210000000001</v>
      </c>
      <c r="R223" s="24">
        <v>0.16742900000000027</v>
      </c>
      <c r="S223" s="24">
        <v>547.5557</v>
      </c>
      <c r="T223" s="24">
        <v>0.16112500000000018</v>
      </c>
      <c r="V223" s="24">
        <v>0.18603600000000053</v>
      </c>
      <c r="W223" s="24">
        <v>0.23626400000000025</v>
      </c>
      <c r="X223" s="24">
        <v>550.42130000000009</v>
      </c>
      <c r="Y223" s="24">
        <v>0.21115000000000039</v>
      </c>
      <c r="AA223" s="24">
        <v>0.13667699999999972</v>
      </c>
      <c r="AB223" s="24">
        <v>0.14098200000000016</v>
      </c>
      <c r="AC223" s="24">
        <v>548.81479999999999</v>
      </c>
      <c r="AD223" s="24">
        <v>0.13882949999999994</v>
      </c>
      <c r="AM223"/>
      <c r="AS223"/>
    </row>
    <row r="224" spans="2:45" x14ac:dyDescent="0.15">
      <c r="B224" s="24">
        <v>0.14000400000000024</v>
      </c>
      <c r="C224" s="24">
        <v>0.19087600000000027</v>
      </c>
      <c r="D224" s="24">
        <v>539.88040000000001</v>
      </c>
      <c r="E224" s="24">
        <v>0.16544000000000025</v>
      </c>
      <c r="G224" s="24">
        <v>0.1507480000000001</v>
      </c>
      <c r="H224" s="24">
        <v>0.18193500000000018</v>
      </c>
      <c r="I224" s="24">
        <v>539.22249999999997</v>
      </c>
      <c r="J224" s="24">
        <v>0.16634150000000014</v>
      </c>
      <c r="L224" s="24">
        <v>0.10594700000000046</v>
      </c>
      <c r="M224" s="24">
        <v>0.16506799999999977</v>
      </c>
      <c r="N224" s="24">
        <v>514.81029999999998</v>
      </c>
      <c r="O224" s="24">
        <v>0.13550750000000011</v>
      </c>
      <c r="Q224" s="24">
        <v>0.15593799999999991</v>
      </c>
      <c r="R224" s="24">
        <v>0.16839099999999974</v>
      </c>
      <c r="S224" s="24">
        <v>547.90469999999993</v>
      </c>
      <c r="T224" s="24">
        <v>0.16216449999999982</v>
      </c>
      <c r="V224" s="24">
        <v>0.18811700000000009</v>
      </c>
      <c r="W224" s="24">
        <v>0.2386860000000004</v>
      </c>
      <c r="X224" s="24">
        <v>550.428</v>
      </c>
      <c r="Y224" s="24">
        <v>0.21340150000000024</v>
      </c>
      <c r="AA224" s="24">
        <v>0.13754400000000011</v>
      </c>
      <c r="AB224" s="24">
        <v>0.14197099999999985</v>
      </c>
      <c r="AC224" s="24">
        <v>549.28069999999991</v>
      </c>
      <c r="AD224" s="24">
        <v>0.13975749999999998</v>
      </c>
      <c r="AM224"/>
      <c r="AS224"/>
    </row>
    <row r="225" spans="2:45" x14ac:dyDescent="0.15">
      <c r="B225" s="24">
        <v>0.14047099999999979</v>
      </c>
      <c r="C225" s="24">
        <v>0.19151300000000049</v>
      </c>
      <c r="D225" s="24">
        <v>540.41539999999998</v>
      </c>
      <c r="E225" s="24">
        <v>0.16599200000000014</v>
      </c>
      <c r="G225" s="24">
        <v>0.15168900000000018</v>
      </c>
      <c r="H225" s="24">
        <v>0.18287399999999998</v>
      </c>
      <c r="I225" s="24">
        <v>539.44880000000001</v>
      </c>
      <c r="J225" s="24">
        <v>0.16728150000000008</v>
      </c>
      <c r="L225" s="24">
        <v>0.10636299999999999</v>
      </c>
      <c r="M225" s="24">
        <v>0.16563900000000054</v>
      </c>
      <c r="N225" s="24">
        <v>515.08450000000005</v>
      </c>
      <c r="O225" s="24">
        <v>0.13600100000000026</v>
      </c>
      <c r="Q225" s="24">
        <v>0.15697700000000037</v>
      </c>
      <c r="R225" s="24">
        <v>0.16922000000000015</v>
      </c>
      <c r="S225" s="24">
        <v>548.12430000000006</v>
      </c>
      <c r="T225" s="24">
        <v>0.16309850000000026</v>
      </c>
      <c r="V225" s="24">
        <v>0.19034700000000004</v>
      </c>
      <c r="W225" s="24">
        <v>0.24126600000000042</v>
      </c>
      <c r="X225" s="24">
        <v>550.60640000000001</v>
      </c>
      <c r="Y225" s="24">
        <v>0.21580650000000023</v>
      </c>
      <c r="AA225" s="24">
        <v>0.13902500000000018</v>
      </c>
      <c r="AB225" s="24">
        <v>0.14321800000000007</v>
      </c>
      <c r="AC225" s="24">
        <v>550.17909999999995</v>
      </c>
      <c r="AD225" s="24">
        <v>0.14112150000000012</v>
      </c>
      <c r="AM225"/>
      <c r="AS225"/>
    </row>
    <row r="226" spans="2:45" x14ac:dyDescent="0.15">
      <c r="B226" s="24">
        <v>0.14088600000000007</v>
      </c>
      <c r="C226" s="24">
        <v>0.19219000000000008</v>
      </c>
      <c r="D226" s="24">
        <v>540.97730000000001</v>
      </c>
      <c r="E226" s="24">
        <v>0.16653800000000007</v>
      </c>
      <c r="G226" s="24">
        <v>0.15254700000000021</v>
      </c>
      <c r="H226" s="24">
        <v>0.1840320000000002</v>
      </c>
      <c r="I226" s="24">
        <v>539.97040000000004</v>
      </c>
      <c r="J226" s="24">
        <v>0.1682895000000002</v>
      </c>
      <c r="L226" s="24">
        <v>0.10671700000000062</v>
      </c>
      <c r="M226" s="24">
        <v>0.16612000000000027</v>
      </c>
      <c r="N226" s="24">
        <v>515.37879999999996</v>
      </c>
      <c r="O226" s="24">
        <v>0.13641850000000044</v>
      </c>
      <c r="Q226" s="24">
        <v>0.15804799999999997</v>
      </c>
      <c r="R226" s="24">
        <v>0.17009000000000007</v>
      </c>
      <c r="S226" s="24">
        <v>548.43299999999999</v>
      </c>
      <c r="T226" s="24">
        <v>0.16406900000000002</v>
      </c>
      <c r="V226" s="24">
        <v>0.19213099999999983</v>
      </c>
      <c r="W226" s="24">
        <v>0.24359099999999945</v>
      </c>
      <c r="X226" s="24">
        <v>550.89490000000001</v>
      </c>
      <c r="Y226" s="24">
        <v>0.21786099999999964</v>
      </c>
      <c r="AA226" s="24">
        <v>0.13989700000000038</v>
      </c>
      <c r="AB226" s="24">
        <v>0.14424300000000034</v>
      </c>
      <c r="AC226" s="24">
        <v>550.99509999999998</v>
      </c>
      <c r="AD226" s="24">
        <v>0.14207000000000036</v>
      </c>
      <c r="AM226"/>
      <c r="AS226"/>
    </row>
    <row r="227" spans="2:45" x14ac:dyDescent="0.15">
      <c r="B227" s="24">
        <v>0.14148799999999984</v>
      </c>
      <c r="C227" s="24">
        <v>0.19255900000000015</v>
      </c>
      <c r="D227" s="24">
        <v>541.56690000000003</v>
      </c>
      <c r="E227" s="24">
        <v>0.16702349999999999</v>
      </c>
      <c r="G227" s="24">
        <v>0.15333100000000055</v>
      </c>
      <c r="H227" s="24">
        <v>0.18515499999999996</v>
      </c>
      <c r="I227" s="24">
        <v>540.60030000000006</v>
      </c>
      <c r="J227" s="24">
        <v>0.16924300000000025</v>
      </c>
      <c r="L227" s="24">
        <v>0.10702999999999996</v>
      </c>
      <c r="M227" s="24">
        <v>0.16654099999999961</v>
      </c>
      <c r="N227" s="24">
        <v>516.05100000000004</v>
      </c>
      <c r="O227" s="24">
        <v>0.13678549999999978</v>
      </c>
      <c r="Q227" s="24">
        <v>0.15892700000000026</v>
      </c>
      <c r="R227" s="24">
        <v>0.17080500000000054</v>
      </c>
      <c r="S227" s="24">
        <v>548.77530000000002</v>
      </c>
      <c r="T227" s="24">
        <v>0.1648660000000004</v>
      </c>
      <c r="V227" s="24">
        <v>0.19371099999999952</v>
      </c>
      <c r="W227" s="24">
        <v>0.24590800000000002</v>
      </c>
      <c r="X227" s="24">
        <v>551.1961</v>
      </c>
      <c r="Y227" s="24">
        <v>0.21980949999999977</v>
      </c>
      <c r="AA227" s="24">
        <v>0.14088800000000035</v>
      </c>
      <c r="AB227" s="24">
        <v>0.14526700000000048</v>
      </c>
      <c r="AC227" s="24">
        <v>552.02290000000005</v>
      </c>
      <c r="AD227" s="24">
        <v>0.14307750000000041</v>
      </c>
      <c r="AM227"/>
      <c r="AS227"/>
    </row>
    <row r="228" spans="2:45" x14ac:dyDescent="0.15">
      <c r="B228" s="24">
        <v>0.14169900000000002</v>
      </c>
      <c r="C228" s="24">
        <v>0.1929829999999999</v>
      </c>
      <c r="D228" s="24">
        <v>542.1499</v>
      </c>
      <c r="E228" s="24">
        <v>0.16734099999999996</v>
      </c>
      <c r="G228" s="24">
        <v>0.15427800000000058</v>
      </c>
      <c r="H228" s="24">
        <v>0.18640900000000027</v>
      </c>
      <c r="I228" s="24">
        <v>541.20440000000008</v>
      </c>
      <c r="J228" s="24">
        <v>0.17034350000000043</v>
      </c>
      <c r="L228" s="24">
        <v>0.10734300000000019</v>
      </c>
      <c r="M228" s="24">
        <v>0.16693499999999961</v>
      </c>
      <c r="N228" s="24">
        <v>516.702</v>
      </c>
      <c r="O228" s="24">
        <v>0.1371389999999999</v>
      </c>
      <c r="Q228" s="24">
        <v>0.15978799999999982</v>
      </c>
      <c r="R228" s="24">
        <v>0.17149699999999957</v>
      </c>
      <c r="S228" s="24">
        <v>549.17319999999995</v>
      </c>
      <c r="T228" s="24">
        <v>0.16564249999999969</v>
      </c>
      <c r="V228" s="24">
        <v>0.19502299999999995</v>
      </c>
      <c r="W228" s="24">
        <v>0.248062</v>
      </c>
      <c r="X228" s="24">
        <v>551.67640000000006</v>
      </c>
      <c r="Y228" s="24">
        <v>0.22154249999999998</v>
      </c>
      <c r="AA228" s="24">
        <v>0.14125800000000055</v>
      </c>
      <c r="AB228" s="24">
        <v>0.14591900000000013</v>
      </c>
      <c r="AC228" s="24">
        <v>553.04499999999996</v>
      </c>
      <c r="AD228" s="24">
        <v>0.14358850000000034</v>
      </c>
      <c r="AM228"/>
      <c r="AS228"/>
    </row>
    <row r="229" spans="2:45" x14ac:dyDescent="0.15">
      <c r="B229" s="24">
        <v>0.14199599999999979</v>
      </c>
      <c r="C229" s="24">
        <v>0.19332599999999989</v>
      </c>
      <c r="D229" s="24">
        <v>542.73289999999997</v>
      </c>
      <c r="E229" s="24">
        <v>0.16766099999999984</v>
      </c>
      <c r="G229" s="24">
        <v>0.15553799999999995</v>
      </c>
      <c r="H229" s="24">
        <v>0.18777000000000044</v>
      </c>
      <c r="I229" s="24">
        <v>542.10180000000003</v>
      </c>
      <c r="J229" s="24">
        <v>0.1716540000000002</v>
      </c>
      <c r="L229" s="24">
        <v>0.10774599999999968</v>
      </c>
      <c r="M229" s="24">
        <v>0.16736400000000007</v>
      </c>
      <c r="N229" s="24">
        <v>517.47670000000005</v>
      </c>
      <c r="O229" s="24">
        <v>0.13755499999999987</v>
      </c>
      <c r="Q229" s="24">
        <v>0.16054699999999933</v>
      </c>
      <c r="R229" s="24">
        <v>0.17210899999999985</v>
      </c>
      <c r="S229" s="24">
        <v>549.55769999999995</v>
      </c>
      <c r="T229" s="24">
        <v>0.16632799999999959</v>
      </c>
      <c r="V229" s="24">
        <v>0.19658499999999979</v>
      </c>
      <c r="W229" s="24">
        <v>0.25000799999999934</v>
      </c>
      <c r="X229" s="24">
        <v>552.44439999999997</v>
      </c>
      <c r="Y229" s="24">
        <v>0.22329649999999956</v>
      </c>
      <c r="AA229" s="24">
        <v>0.14183799999999991</v>
      </c>
      <c r="AB229" s="24">
        <v>0.1464129999999999</v>
      </c>
      <c r="AC229" s="24">
        <v>554.82740000000001</v>
      </c>
      <c r="AD229" s="24">
        <v>0.14412549999999991</v>
      </c>
      <c r="AM229"/>
      <c r="AS229"/>
    </row>
    <row r="230" spans="2:45" x14ac:dyDescent="0.15">
      <c r="B230" s="24">
        <v>0.14222499999999982</v>
      </c>
      <c r="C230" s="24">
        <v>0.19372400000000045</v>
      </c>
      <c r="D230" s="24">
        <v>542.55449999999996</v>
      </c>
      <c r="E230" s="24">
        <v>0.16797450000000014</v>
      </c>
      <c r="G230" s="24">
        <v>0.15676700000000032</v>
      </c>
      <c r="H230" s="24">
        <v>0.18909200000000048</v>
      </c>
      <c r="I230" s="24">
        <v>542.95899999999995</v>
      </c>
      <c r="J230" s="24">
        <v>0.1729295000000004</v>
      </c>
      <c r="L230" s="24">
        <v>0.10811100000000007</v>
      </c>
      <c r="M230" s="24">
        <v>0.16791599999999995</v>
      </c>
      <c r="N230" s="24">
        <v>518.40200000000004</v>
      </c>
      <c r="O230" s="24">
        <v>0.13801350000000001</v>
      </c>
      <c r="Q230" s="24">
        <v>0.16122999999999976</v>
      </c>
      <c r="R230" s="24">
        <v>0.17270999999999948</v>
      </c>
      <c r="S230" s="24">
        <v>549.96900000000005</v>
      </c>
      <c r="T230" s="24">
        <v>0.16696999999999962</v>
      </c>
      <c r="V230" s="24">
        <v>0.19808199999999943</v>
      </c>
      <c r="W230" s="24">
        <v>0.25200699999999987</v>
      </c>
      <c r="X230" s="24">
        <v>553.44439999999997</v>
      </c>
      <c r="Y230" s="24">
        <v>0.22504449999999965</v>
      </c>
      <c r="AA230" s="24">
        <v>0.1421859999999997</v>
      </c>
      <c r="AB230" s="24">
        <v>0.14675900000000031</v>
      </c>
      <c r="AC230" s="24">
        <v>555.49860000000001</v>
      </c>
      <c r="AD230" s="24">
        <v>0.1444725</v>
      </c>
      <c r="AM230"/>
      <c r="AS230"/>
    </row>
    <row r="231" spans="2:45" x14ac:dyDescent="0.15">
      <c r="B231" s="24">
        <v>0.14281299999999941</v>
      </c>
      <c r="C231" s="24">
        <v>0.19415300000000002</v>
      </c>
      <c r="D231" s="24">
        <v>542.50659999999993</v>
      </c>
      <c r="E231" s="24">
        <v>0.16848299999999972</v>
      </c>
      <c r="G231" s="24">
        <v>0.15789199999999948</v>
      </c>
      <c r="H231" s="24">
        <v>0.19024999999999981</v>
      </c>
      <c r="I231" s="24">
        <v>544.6178000000001</v>
      </c>
      <c r="J231" s="24">
        <v>0.17407099999999964</v>
      </c>
      <c r="L231" s="24">
        <v>0.10859500000000022</v>
      </c>
      <c r="M231" s="24">
        <v>0.16865500000000022</v>
      </c>
      <c r="N231" s="24">
        <v>519.60910000000001</v>
      </c>
      <c r="O231" s="24">
        <v>0.13862500000000022</v>
      </c>
      <c r="Q231" s="24">
        <v>0.16181800000000024</v>
      </c>
      <c r="R231" s="24">
        <v>0.17328800000000033</v>
      </c>
      <c r="S231" s="24">
        <v>550.51750000000004</v>
      </c>
      <c r="T231" s="24">
        <v>0.16755300000000029</v>
      </c>
      <c r="V231" s="24">
        <v>0.19931799999999988</v>
      </c>
      <c r="W231" s="24">
        <v>0.253965</v>
      </c>
      <c r="X231" s="24">
        <v>554.42529999999999</v>
      </c>
      <c r="Y231" s="24">
        <v>0.22664149999999994</v>
      </c>
      <c r="AA231" s="24">
        <v>0.1426109999999996</v>
      </c>
      <c r="AB231" s="24">
        <v>0.14710100000000015</v>
      </c>
      <c r="AC231" s="24">
        <v>556.78150000000005</v>
      </c>
      <c r="AD231" s="24">
        <v>0.14485599999999987</v>
      </c>
      <c r="AM231"/>
      <c r="AS231"/>
    </row>
    <row r="232" spans="2:45" x14ac:dyDescent="0.15">
      <c r="B232" s="24">
        <v>0.14359300000000008</v>
      </c>
      <c r="C232" s="24">
        <v>0.19471399999999939</v>
      </c>
      <c r="D232" s="24">
        <v>542.55449999999996</v>
      </c>
      <c r="E232" s="24">
        <v>0.16915349999999973</v>
      </c>
      <c r="G232" s="24">
        <v>0.15894399999999997</v>
      </c>
      <c r="H232" s="24">
        <v>0.19120700000000035</v>
      </c>
      <c r="I232" s="24">
        <v>546.34550000000002</v>
      </c>
      <c r="J232" s="24">
        <v>0.17507550000000016</v>
      </c>
      <c r="L232" s="24">
        <v>0.10924599999999973</v>
      </c>
      <c r="M232" s="24">
        <v>0.16956900000000008</v>
      </c>
      <c r="N232" s="24">
        <v>521.50760000000002</v>
      </c>
      <c r="O232" s="24">
        <v>0.13940749999999991</v>
      </c>
      <c r="Q232" s="24">
        <v>0.16230300000000053</v>
      </c>
      <c r="R232" s="24">
        <v>0.17381600000000041</v>
      </c>
      <c r="S232" s="24">
        <v>551.30560000000003</v>
      </c>
      <c r="T232" s="24">
        <v>0.16805950000000047</v>
      </c>
      <c r="V232" s="24">
        <v>0.2008049999999999</v>
      </c>
      <c r="W232" s="24">
        <v>0.25580200000000008</v>
      </c>
      <c r="X232" s="24">
        <v>555.96809999999994</v>
      </c>
      <c r="Y232" s="24">
        <v>0.22830349999999999</v>
      </c>
      <c r="AA232" s="24">
        <v>0.14306199999999958</v>
      </c>
      <c r="AB232" s="24">
        <v>0.14785700000000013</v>
      </c>
      <c r="AC232" s="24">
        <v>558.33769999999993</v>
      </c>
      <c r="AD232" s="24">
        <v>0.14545949999999985</v>
      </c>
      <c r="AM232"/>
      <c r="AS232"/>
    </row>
    <row r="233" spans="2:45" x14ac:dyDescent="0.15">
      <c r="B233" s="24">
        <v>0.14440499999999989</v>
      </c>
      <c r="C233" s="24">
        <v>0.19552799999999948</v>
      </c>
      <c r="D233" s="24">
        <v>542.84890000000007</v>
      </c>
      <c r="E233" s="24">
        <v>0.16996649999999969</v>
      </c>
      <c r="G233" s="24">
        <v>0.15996900000000025</v>
      </c>
      <c r="H233" s="24">
        <v>0.19210500000000064</v>
      </c>
      <c r="I233" s="24">
        <v>546.56510000000003</v>
      </c>
      <c r="J233" s="24">
        <v>0.17603700000000044</v>
      </c>
      <c r="L233" s="24">
        <v>0.10971900000000012</v>
      </c>
      <c r="M233" s="24">
        <v>0.17029199999999989</v>
      </c>
      <c r="N233" s="24">
        <v>522.75599999999997</v>
      </c>
      <c r="O233" s="24">
        <v>0.1400055</v>
      </c>
      <c r="Q233" s="24">
        <v>0.16277800000000031</v>
      </c>
      <c r="R233" s="24">
        <v>0.17441800000000018</v>
      </c>
      <c r="S233" s="24">
        <v>551.99119999999994</v>
      </c>
      <c r="T233" s="24">
        <v>0.16859800000000025</v>
      </c>
      <c r="V233" s="24">
        <v>0.20223200000000041</v>
      </c>
      <c r="W233" s="24">
        <v>0.25742200000000004</v>
      </c>
      <c r="X233" s="24">
        <v>557.16079999999999</v>
      </c>
      <c r="Y233" s="24">
        <v>0.22982700000000023</v>
      </c>
      <c r="AA233" s="24">
        <v>0.14358700000000013</v>
      </c>
      <c r="AB233" s="24">
        <v>0.14850999999999992</v>
      </c>
      <c r="AC233" s="24">
        <v>559.84590000000003</v>
      </c>
      <c r="AD233" s="24">
        <v>0.14604850000000003</v>
      </c>
      <c r="AM233"/>
      <c r="AS233"/>
    </row>
    <row r="234" spans="2:45" x14ac:dyDescent="0.15">
      <c r="B234" s="24">
        <v>0.14509500000000042</v>
      </c>
      <c r="C234" s="24">
        <v>0.19648200000000049</v>
      </c>
      <c r="D234" s="24">
        <v>543.34940000000006</v>
      </c>
      <c r="E234" s="24">
        <v>0.17078850000000045</v>
      </c>
      <c r="G234" s="24">
        <v>0.16092900000000032</v>
      </c>
      <c r="H234" s="24">
        <v>0.19301000000000013</v>
      </c>
      <c r="I234" s="24">
        <v>547.78569999999991</v>
      </c>
      <c r="J234" s="24">
        <v>0.17696950000000022</v>
      </c>
      <c r="L234" s="24">
        <v>0.11018600000000056</v>
      </c>
      <c r="M234" s="24">
        <v>0.17105100000000029</v>
      </c>
      <c r="N234" s="24">
        <v>522.60450000000003</v>
      </c>
      <c r="O234" s="24">
        <v>0.14061850000000042</v>
      </c>
      <c r="Q234" s="24">
        <v>0.16328199999999971</v>
      </c>
      <c r="R234" s="24">
        <v>0.17497499999999988</v>
      </c>
      <c r="S234" s="24">
        <v>553.4926999999999</v>
      </c>
      <c r="T234" s="24">
        <v>0.16912849999999979</v>
      </c>
      <c r="V234" s="24">
        <v>0.20345499999999994</v>
      </c>
      <c r="W234" s="24">
        <v>0.25872000000000028</v>
      </c>
      <c r="X234" s="24">
        <v>557.51750000000004</v>
      </c>
      <c r="Y234" s="24">
        <v>0.23108750000000011</v>
      </c>
      <c r="AA234" s="24">
        <v>0.14394699999999983</v>
      </c>
      <c r="AB234" s="24">
        <v>0.14896900000000013</v>
      </c>
      <c r="AC234" s="24">
        <v>561.28509999999994</v>
      </c>
      <c r="AD234" s="24">
        <v>0.14645799999999998</v>
      </c>
      <c r="AM234"/>
      <c r="AS234"/>
    </row>
    <row r="235" spans="2:45" x14ac:dyDescent="0.15">
      <c r="B235" s="24">
        <v>0.14587299999999992</v>
      </c>
      <c r="C235" s="24">
        <v>0.19760700000000053</v>
      </c>
      <c r="D235" s="24">
        <v>543.91890000000001</v>
      </c>
      <c r="E235" s="24">
        <v>0.17174000000000023</v>
      </c>
      <c r="G235" s="24">
        <v>0.16178199999999965</v>
      </c>
      <c r="H235" s="24">
        <v>0.19406400000000001</v>
      </c>
      <c r="I235" s="24">
        <v>549.17019999999991</v>
      </c>
      <c r="J235" s="24">
        <v>0.17792299999999983</v>
      </c>
      <c r="L235" s="24">
        <v>0.11052900000000054</v>
      </c>
      <c r="M235" s="24">
        <v>0.17172700000000063</v>
      </c>
      <c r="N235" s="24">
        <v>524.09929999999997</v>
      </c>
      <c r="O235" s="24">
        <v>0.14112800000000059</v>
      </c>
      <c r="Q235" s="24">
        <v>0.16391199999999984</v>
      </c>
      <c r="R235" s="24">
        <v>0.17557400000000012</v>
      </c>
      <c r="S235" s="24">
        <v>554.98649999999998</v>
      </c>
      <c r="T235" s="24">
        <v>0.16974299999999998</v>
      </c>
      <c r="V235" s="24">
        <v>0.20423900000000028</v>
      </c>
      <c r="W235" s="24">
        <v>0.26016600000000079</v>
      </c>
      <c r="X235" s="24">
        <v>558.51850000000002</v>
      </c>
      <c r="Y235" s="24">
        <v>0.23220250000000053</v>
      </c>
      <c r="AA235" s="24">
        <v>0.14446600000000043</v>
      </c>
      <c r="AB235" s="24">
        <v>0.14944100000000038</v>
      </c>
      <c r="AC235" s="24">
        <v>562.67730000000006</v>
      </c>
      <c r="AD235" s="24">
        <v>0.1469535000000004</v>
      </c>
      <c r="AM235"/>
      <c r="AS235"/>
    </row>
    <row r="236" spans="2:45" x14ac:dyDescent="0.15">
      <c r="B236" s="24">
        <v>0.14680699999999991</v>
      </c>
      <c r="C236" s="24">
        <v>0.198766</v>
      </c>
      <c r="D236" s="24">
        <v>544.74830000000009</v>
      </c>
      <c r="E236" s="24">
        <v>0.17278649999999995</v>
      </c>
      <c r="G236" s="24">
        <v>0.16261800000000015</v>
      </c>
      <c r="H236" s="24">
        <v>0.1952020000000001</v>
      </c>
      <c r="I236" s="24">
        <v>550.48659999999995</v>
      </c>
      <c r="J236" s="24">
        <v>0.17891000000000012</v>
      </c>
      <c r="L236" s="24">
        <v>0.11124400000000012</v>
      </c>
      <c r="M236" s="24">
        <v>0.17272400000000054</v>
      </c>
      <c r="N236" s="24">
        <v>525.56630000000007</v>
      </c>
      <c r="O236" s="24">
        <v>0.14198400000000033</v>
      </c>
      <c r="Q236" s="24">
        <v>0.16460600000000003</v>
      </c>
      <c r="R236" s="24">
        <v>0.17627300000000012</v>
      </c>
      <c r="S236" s="24">
        <v>555.12360000000001</v>
      </c>
      <c r="T236" s="24">
        <v>0.17043950000000008</v>
      </c>
      <c r="V236" s="24">
        <v>0.20471400000000006</v>
      </c>
      <c r="W236" s="24">
        <v>0.26135399999999986</v>
      </c>
      <c r="X236" s="24">
        <v>559.07369999999992</v>
      </c>
      <c r="Y236" s="24">
        <v>0.23303399999999996</v>
      </c>
      <c r="AA236" s="24">
        <v>0.14471599999999984</v>
      </c>
      <c r="AB236" s="24">
        <v>0.14987200000000023</v>
      </c>
      <c r="AC236" s="24">
        <v>563.62270000000001</v>
      </c>
      <c r="AD236" s="24">
        <v>0.14729400000000004</v>
      </c>
      <c r="AM236"/>
      <c r="AS236"/>
    </row>
    <row r="237" spans="2:45" x14ac:dyDescent="0.15">
      <c r="B237" s="24">
        <v>0.14776699999999998</v>
      </c>
      <c r="C237" s="24">
        <v>0.19992900000000002</v>
      </c>
      <c r="D237" s="24">
        <v>545.48850000000004</v>
      </c>
      <c r="E237" s="24">
        <v>0.173848</v>
      </c>
      <c r="G237" s="24">
        <v>0.16345099999999935</v>
      </c>
      <c r="H237" s="24">
        <v>0.19628099999999993</v>
      </c>
      <c r="I237" s="24">
        <v>551.76859999999999</v>
      </c>
      <c r="J237" s="24">
        <v>0.17986599999999964</v>
      </c>
      <c r="L237" s="24">
        <v>0.11208099999999988</v>
      </c>
      <c r="M237" s="24">
        <v>0.17390300000000014</v>
      </c>
      <c r="N237" s="24">
        <v>526.98530000000005</v>
      </c>
      <c r="O237" s="24">
        <v>0.14299200000000001</v>
      </c>
      <c r="Q237" s="24">
        <v>0.16537700000000033</v>
      </c>
      <c r="R237" s="24">
        <v>0.17703700000000033</v>
      </c>
      <c r="S237" s="24">
        <v>555.93290000000002</v>
      </c>
      <c r="T237" s="24">
        <v>0.17120700000000033</v>
      </c>
      <c r="V237" s="24">
        <v>0.20561899999999955</v>
      </c>
      <c r="W237" s="24">
        <v>0.26261499999999938</v>
      </c>
      <c r="X237" s="24">
        <v>559.66330000000005</v>
      </c>
      <c r="Y237" s="24">
        <v>0.23411699999999946</v>
      </c>
      <c r="AA237" s="24">
        <v>0.14563300000000012</v>
      </c>
      <c r="AB237" s="24">
        <v>0.1507670000000001</v>
      </c>
      <c r="AC237" s="24">
        <v>564.30830000000003</v>
      </c>
      <c r="AD237" s="24">
        <v>0.14820000000000011</v>
      </c>
      <c r="AM237"/>
      <c r="AS237"/>
    </row>
    <row r="238" spans="2:45" x14ac:dyDescent="0.15">
      <c r="B238" s="24">
        <v>0.14909499999999998</v>
      </c>
      <c r="C238" s="24">
        <v>0.20116599999999973</v>
      </c>
      <c r="D238" s="24">
        <v>546.53740000000005</v>
      </c>
      <c r="E238" s="24">
        <v>0.17513049999999986</v>
      </c>
      <c r="G238" s="24">
        <v>0.164053</v>
      </c>
      <c r="H238" s="24">
        <v>0.19704199999999972</v>
      </c>
      <c r="I238" s="24">
        <v>552.98149999999998</v>
      </c>
      <c r="J238" s="24">
        <v>0.18054749999999986</v>
      </c>
      <c r="L238" s="24">
        <v>0.11280300000000043</v>
      </c>
      <c r="M238" s="24">
        <v>0.17505300000000013</v>
      </c>
      <c r="N238" s="24">
        <v>528.26049999999998</v>
      </c>
      <c r="O238" s="24">
        <v>0.14392800000000028</v>
      </c>
      <c r="Q238" s="24">
        <v>0.16626799999999964</v>
      </c>
      <c r="R238" s="24">
        <v>0.17790100000000031</v>
      </c>
      <c r="S238" s="24">
        <v>557.15340000000003</v>
      </c>
      <c r="T238" s="24">
        <v>0.17208449999999997</v>
      </c>
      <c r="V238" s="24">
        <v>0.20660800000000012</v>
      </c>
      <c r="W238" s="24">
        <v>0.26368400000000047</v>
      </c>
      <c r="X238" s="24">
        <v>560.34119999999996</v>
      </c>
      <c r="Y238" s="24">
        <v>0.2351460000000003</v>
      </c>
      <c r="AA238" s="24">
        <v>0.14588800000000024</v>
      </c>
      <c r="AB238" s="24">
        <v>0.15104499999999987</v>
      </c>
      <c r="AC238" s="24">
        <v>565.15869999999995</v>
      </c>
      <c r="AD238" s="24">
        <v>0.14846650000000006</v>
      </c>
      <c r="AM238"/>
      <c r="AS238"/>
    </row>
    <row r="239" spans="2:45" x14ac:dyDescent="0.15">
      <c r="B239" s="24">
        <v>0.14898800000000012</v>
      </c>
      <c r="C239" s="24">
        <v>0.20281000000000038</v>
      </c>
      <c r="D239" s="24">
        <v>547.47609999999997</v>
      </c>
      <c r="E239" s="24">
        <v>0.17589900000000025</v>
      </c>
      <c r="G239" s="24">
        <v>0.16454900000000006</v>
      </c>
      <c r="H239" s="24">
        <v>0.19778699999999994</v>
      </c>
      <c r="I239" s="24">
        <v>553.48969999999997</v>
      </c>
      <c r="J239" s="24">
        <v>0.181168</v>
      </c>
      <c r="L239" s="24">
        <v>0.1135660000000005</v>
      </c>
      <c r="M239" s="24">
        <v>0.17616100000000046</v>
      </c>
      <c r="N239" s="24">
        <v>528.97390000000007</v>
      </c>
      <c r="O239" s="24">
        <v>0.14486350000000048</v>
      </c>
      <c r="Q239" s="24">
        <v>0.16724899999999998</v>
      </c>
      <c r="R239" s="24">
        <v>0.17869599999999952</v>
      </c>
      <c r="S239" s="24">
        <v>558.3596</v>
      </c>
      <c r="T239" s="24">
        <v>0.17297249999999975</v>
      </c>
      <c r="V239" s="24">
        <v>0.20773099999999989</v>
      </c>
      <c r="W239" s="24">
        <v>0.26499299999999959</v>
      </c>
      <c r="X239" s="24">
        <v>561.03440000000001</v>
      </c>
      <c r="Y239" s="24">
        <v>0.23636199999999974</v>
      </c>
      <c r="AA239" s="24">
        <v>0.14667500000000011</v>
      </c>
      <c r="AB239" s="24">
        <v>0.15165800000000029</v>
      </c>
      <c r="AC239" s="24">
        <v>566.04939999999999</v>
      </c>
      <c r="AD239" s="24">
        <v>0.1491665000000002</v>
      </c>
      <c r="AM239"/>
      <c r="AS239"/>
    </row>
    <row r="240" spans="2:45" x14ac:dyDescent="0.15">
      <c r="B240" s="24">
        <v>0.15059199999999962</v>
      </c>
      <c r="C240" s="24">
        <v>0.20445799999999981</v>
      </c>
      <c r="D240" s="24">
        <v>549.23169999999993</v>
      </c>
      <c r="E240" s="24">
        <v>0.17752499999999971</v>
      </c>
      <c r="G240" s="24">
        <v>0.16498999999999953</v>
      </c>
      <c r="H240" s="24">
        <v>0.19843399999999978</v>
      </c>
      <c r="I240" s="24">
        <v>554.14069999999992</v>
      </c>
      <c r="J240" s="24">
        <v>0.18171199999999965</v>
      </c>
      <c r="L240" s="24">
        <v>0.11415400000000009</v>
      </c>
      <c r="M240" s="24">
        <v>0.17710600000000021</v>
      </c>
      <c r="N240" s="24">
        <v>529.71410000000003</v>
      </c>
      <c r="O240" s="24">
        <v>0.14563000000000015</v>
      </c>
      <c r="Q240" s="24">
        <v>0.1683899999999996</v>
      </c>
      <c r="R240" s="24">
        <v>0.17957999999999963</v>
      </c>
      <c r="S240" s="24">
        <v>559.53890000000001</v>
      </c>
      <c r="T240" s="24">
        <v>0.17398499999999961</v>
      </c>
      <c r="V240" s="24">
        <v>0.20901999999999976</v>
      </c>
      <c r="W240" s="24">
        <v>0.26656199999999952</v>
      </c>
      <c r="X240" s="24">
        <v>561.77459999999996</v>
      </c>
      <c r="Y240" s="24">
        <v>0.23779099999999964</v>
      </c>
      <c r="AA240" s="24">
        <v>0.14688400000000001</v>
      </c>
      <c r="AB240" s="24">
        <v>0.15183599999999942</v>
      </c>
      <c r="AC240" s="24">
        <v>566.95460000000003</v>
      </c>
      <c r="AD240" s="24">
        <v>0.14935999999999972</v>
      </c>
      <c r="AM240"/>
      <c r="AS240"/>
    </row>
    <row r="241" spans="2:45" x14ac:dyDescent="0.15">
      <c r="B241" s="24">
        <v>0.15181799999999956</v>
      </c>
      <c r="C241" s="24">
        <v>0.20638999999999985</v>
      </c>
      <c r="D241" s="24">
        <v>549.73890000000006</v>
      </c>
      <c r="E241" s="24">
        <v>0.17910399999999971</v>
      </c>
      <c r="G241" s="24">
        <v>0.16535200000000039</v>
      </c>
      <c r="H241" s="24">
        <v>0.19911700000000021</v>
      </c>
      <c r="I241" s="24">
        <v>554.96339999999998</v>
      </c>
      <c r="J241" s="24">
        <v>0.1822345000000003</v>
      </c>
      <c r="L241" s="24">
        <v>0.11490500000000026</v>
      </c>
      <c r="M241" s="24">
        <v>0.17812500000000053</v>
      </c>
      <c r="N241" s="24">
        <v>530.55690000000004</v>
      </c>
      <c r="O241" s="24">
        <v>0.14651500000000039</v>
      </c>
      <c r="Q241" s="24">
        <v>0.16948500000000077</v>
      </c>
      <c r="R241" s="24">
        <v>0.18071200000000065</v>
      </c>
      <c r="S241" s="24">
        <v>560.58789999999999</v>
      </c>
      <c r="T241" s="24">
        <v>0.17509850000000071</v>
      </c>
      <c r="V241" s="24">
        <v>0.21011399999999991</v>
      </c>
      <c r="W241" s="24">
        <v>0.26860100000000031</v>
      </c>
      <c r="X241" s="24">
        <v>562.37099999999998</v>
      </c>
      <c r="Y241" s="24">
        <v>0.23935750000000011</v>
      </c>
      <c r="AA241" s="24">
        <v>0.14731900000000042</v>
      </c>
      <c r="AB241" s="24">
        <v>0.15223099999999956</v>
      </c>
      <c r="AC241" s="24">
        <v>567.34580000000005</v>
      </c>
      <c r="AD241" s="24">
        <v>0.14977499999999999</v>
      </c>
      <c r="AM241"/>
      <c r="AS241"/>
    </row>
    <row r="242" spans="2:45" x14ac:dyDescent="0.15">
      <c r="B242" s="24">
        <v>0.15452699999999986</v>
      </c>
      <c r="C242" s="24">
        <v>0.20798499999999986</v>
      </c>
      <c r="D242" s="24">
        <v>550.98630000000003</v>
      </c>
      <c r="E242" s="24">
        <v>0.18125599999999986</v>
      </c>
      <c r="G242" s="24">
        <v>0.16582700000000017</v>
      </c>
      <c r="H242" s="24">
        <v>0.19968300000000028</v>
      </c>
      <c r="I242" s="24">
        <v>555.75149999999996</v>
      </c>
      <c r="J242" s="24">
        <v>0.18275500000000022</v>
      </c>
      <c r="L242" s="24">
        <v>0.11544799999999977</v>
      </c>
      <c r="M242" s="24">
        <v>0.178979</v>
      </c>
      <c r="N242" s="24">
        <v>531.4208000000001</v>
      </c>
      <c r="O242" s="24">
        <v>0.14721349999999989</v>
      </c>
      <c r="Q242" s="24">
        <v>0.17060299999999984</v>
      </c>
      <c r="R242" s="24">
        <v>0.18190699999999982</v>
      </c>
      <c r="S242" s="24">
        <v>561.65700000000004</v>
      </c>
      <c r="T242" s="24">
        <v>0.17625499999999983</v>
      </c>
      <c r="V242" s="24">
        <v>0.21194799999999958</v>
      </c>
      <c r="W242" s="24">
        <v>0.27077599999999968</v>
      </c>
      <c r="X242" s="24">
        <v>562.2953</v>
      </c>
      <c r="Y242" s="24">
        <v>0.24136199999999963</v>
      </c>
      <c r="AA242" s="24">
        <v>0.14752299999999963</v>
      </c>
      <c r="AB242" s="24">
        <v>0.15267199999999992</v>
      </c>
      <c r="AC242" s="24">
        <v>567.64009999999996</v>
      </c>
      <c r="AD242" s="24">
        <v>0.15009749999999977</v>
      </c>
      <c r="AM242"/>
      <c r="AS242"/>
    </row>
    <row r="243" spans="2:45" x14ac:dyDescent="0.15">
      <c r="B243" s="24">
        <v>0.15412300000000023</v>
      </c>
      <c r="C243" s="24">
        <v>0.20948600000000006</v>
      </c>
      <c r="D243" s="24">
        <v>552.46100000000001</v>
      </c>
      <c r="E243" s="24">
        <v>0.18180450000000015</v>
      </c>
      <c r="G243" s="24">
        <v>0.16630699999999976</v>
      </c>
      <c r="H243" s="24">
        <v>0.20019100000000023</v>
      </c>
      <c r="I243" s="24">
        <v>556.52629999999999</v>
      </c>
      <c r="J243" s="24">
        <v>0.183249</v>
      </c>
      <c r="L243" s="24">
        <v>0.11585800000000024</v>
      </c>
      <c r="M243" s="24">
        <v>0.17970100000000055</v>
      </c>
      <c r="N243" s="24">
        <v>532.31919999999991</v>
      </c>
      <c r="O243" s="24">
        <v>0.1477795000000004</v>
      </c>
      <c r="Q243" s="24">
        <v>0.17179400000000022</v>
      </c>
      <c r="R243" s="24">
        <v>0.18317400000000017</v>
      </c>
      <c r="S243" s="24">
        <v>562.07600000000002</v>
      </c>
      <c r="T243" s="24">
        <v>0.1774840000000002</v>
      </c>
      <c r="V243" s="24">
        <v>0.21354099999999931</v>
      </c>
      <c r="W243" s="24">
        <v>0.27290799999999926</v>
      </c>
      <c r="X243" s="24">
        <v>562.39119999999991</v>
      </c>
      <c r="Y243" s="24">
        <v>0.24322449999999929</v>
      </c>
      <c r="AA243" s="24">
        <v>0.14806800000000031</v>
      </c>
      <c r="AB243" s="24">
        <v>0.15329900000000052</v>
      </c>
      <c r="AC243" s="24">
        <v>568.05809999999997</v>
      </c>
      <c r="AD243" s="24">
        <v>0.15068350000000041</v>
      </c>
      <c r="AM243"/>
      <c r="AS243"/>
    </row>
    <row r="244" spans="2:45" x14ac:dyDescent="0.15">
      <c r="B244" s="24">
        <v>0.15535999999999994</v>
      </c>
      <c r="C244" s="24">
        <v>0.21084499999999995</v>
      </c>
      <c r="D244" s="24">
        <v>553.99609999999996</v>
      </c>
      <c r="E244" s="24">
        <v>0.18310249999999995</v>
      </c>
      <c r="G244" s="24">
        <v>0.16687600000000025</v>
      </c>
      <c r="H244" s="24">
        <v>0.20079100000000061</v>
      </c>
      <c r="I244" s="24">
        <v>556.88290000000006</v>
      </c>
      <c r="J244" s="24">
        <v>0.18383350000000043</v>
      </c>
      <c r="L244" s="24">
        <v>0.11626199999999987</v>
      </c>
      <c r="M244" s="24">
        <v>0.180504</v>
      </c>
      <c r="N244" s="24">
        <v>532.73050000000001</v>
      </c>
      <c r="O244" s="24">
        <v>0.14838299999999993</v>
      </c>
      <c r="Q244" s="24">
        <v>0.17311399999999999</v>
      </c>
      <c r="R244" s="24">
        <v>0.18422400000000039</v>
      </c>
      <c r="S244" s="24">
        <v>562.65800000000002</v>
      </c>
      <c r="T244" s="24">
        <v>0.17866900000000019</v>
      </c>
      <c r="V244" s="24">
        <v>0.21548600000000029</v>
      </c>
      <c r="W244" s="24">
        <v>0.27485500000000052</v>
      </c>
      <c r="X244" s="24">
        <v>562.6241</v>
      </c>
      <c r="Y244" s="24">
        <v>0.2451705000000004</v>
      </c>
      <c r="AA244" s="24">
        <v>0.14912900000000029</v>
      </c>
      <c r="AB244" s="24">
        <v>0.15438900000000011</v>
      </c>
      <c r="AC244" s="24">
        <v>568.55859999999996</v>
      </c>
      <c r="AD244" s="24">
        <v>0.1517590000000002</v>
      </c>
      <c r="AM244"/>
      <c r="AS244"/>
    </row>
    <row r="245" spans="2:45" x14ac:dyDescent="0.15">
      <c r="B245" s="24">
        <v>0.15681299999999965</v>
      </c>
      <c r="C245" s="24">
        <v>0.21238699999999966</v>
      </c>
      <c r="D245" s="24">
        <v>555.42180000000008</v>
      </c>
      <c r="E245" s="24">
        <v>0.18459999999999965</v>
      </c>
      <c r="G245" s="24">
        <v>0.1675450000000005</v>
      </c>
      <c r="H245" s="24">
        <v>0.20147400000000015</v>
      </c>
      <c r="I245" s="24">
        <v>557.06130000000007</v>
      </c>
      <c r="J245" s="24">
        <v>0.18450950000000033</v>
      </c>
      <c r="L245" s="24">
        <v>0.11674499999999988</v>
      </c>
      <c r="M245" s="24">
        <v>0.18133700000000008</v>
      </c>
      <c r="N245" s="24">
        <v>532.99130000000002</v>
      </c>
      <c r="O245" s="24">
        <v>0.14904099999999998</v>
      </c>
      <c r="Q245" s="24">
        <v>0.17458999999999936</v>
      </c>
      <c r="R245" s="24">
        <v>0.18536699999999939</v>
      </c>
      <c r="S245" s="24">
        <v>563.28890000000001</v>
      </c>
      <c r="T245" s="24">
        <v>0.17997849999999938</v>
      </c>
      <c r="V245" s="24">
        <v>0.21705500000000022</v>
      </c>
      <c r="W245" s="24">
        <v>0.27695800000000048</v>
      </c>
      <c r="X245" s="24">
        <v>562.90609999999992</v>
      </c>
      <c r="Y245" s="24">
        <v>0.24700650000000035</v>
      </c>
      <c r="AA245" s="24">
        <v>0.14952800000000011</v>
      </c>
      <c r="AB245" s="24">
        <v>0.15537700000000054</v>
      </c>
      <c r="AC245" s="24">
        <v>569.14159999999993</v>
      </c>
      <c r="AD245" s="24">
        <v>0.15245250000000032</v>
      </c>
      <c r="AM245"/>
      <c r="AS245"/>
    </row>
    <row r="246" spans="2:45" x14ac:dyDescent="0.15">
      <c r="B246" s="24">
        <v>0.15970499999999976</v>
      </c>
      <c r="C246" s="24">
        <v>0.2139009999999999</v>
      </c>
      <c r="D246" s="24">
        <v>557.24549999999999</v>
      </c>
      <c r="E246" s="24">
        <v>0.18680299999999983</v>
      </c>
      <c r="G246" s="24">
        <v>0.16834400000000027</v>
      </c>
      <c r="H246" s="24">
        <v>0.20224799999999998</v>
      </c>
      <c r="I246" s="24">
        <v>557.30769999999995</v>
      </c>
      <c r="J246" s="24">
        <v>0.18529600000000013</v>
      </c>
      <c r="L246" s="24">
        <v>0.1172740000000001</v>
      </c>
      <c r="M246" s="24">
        <v>0.1821419999999998</v>
      </c>
      <c r="N246" s="24">
        <v>533.38159999999993</v>
      </c>
      <c r="O246" s="24">
        <v>0.14970799999999995</v>
      </c>
      <c r="Q246" s="24">
        <v>0.17600000000000016</v>
      </c>
      <c r="R246" s="24">
        <v>0.18649000000000004</v>
      </c>
      <c r="S246" s="24">
        <v>563.99559999999997</v>
      </c>
      <c r="T246" s="24">
        <v>0.1812450000000001</v>
      </c>
      <c r="V246" s="24">
        <v>0.21885599999999972</v>
      </c>
      <c r="W246" s="24">
        <v>0.27899599999999936</v>
      </c>
      <c r="X246" s="24">
        <v>563.30969999999991</v>
      </c>
      <c r="Y246" s="24">
        <v>0.24892599999999954</v>
      </c>
      <c r="AA246" s="24">
        <v>0.15081599999999984</v>
      </c>
      <c r="AB246" s="24">
        <v>0.1566510000000001</v>
      </c>
      <c r="AC246" s="24">
        <v>569.71109999999999</v>
      </c>
      <c r="AD246" s="24">
        <v>0.15373349999999997</v>
      </c>
      <c r="AM246"/>
      <c r="AS246"/>
    </row>
    <row r="247" spans="2:45" x14ac:dyDescent="0.15">
      <c r="B247" s="24">
        <v>0.16083399999999948</v>
      </c>
      <c r="C247" s="24">
        <v>0.21508599999999944</v>
      </c>
      <c r="D247" s="24">
        <v>558.47280000000001</v>
      </c>
      <c r="E247" s="24">
        <v>0.18795999999999946</v>
      </c>
      <c r="G247" s="24">
        <v>0.16948499999999989</v>
      </c>
      <c r="H247" s="24">
        <v>0.20326600000000017</v>
      </c>
      <c r="I247" s="24">
        <v>557.67780000000005</v>
      </c>
      <c r="J247" s="24">
        <v>0.18637550000000003</v>
      </c>
      <c r="L247" s="24">
        <v>0.1178480000000004</v>
      </c>
      <c r="M247" s="24">
        <v>0.18272699999999986</v>
      </c>
      <c r="N247" s="24">
        <v>533.83409999999992</v>
      </c>
      <c r="O247" s="24">
        <v>0.15028750000000013</v>
      </c>
      <c r="Q247" s="24">
        <v>0.17739900000000031</v>
      </c>
      <c r="R247" s="24">
        <v>0.18768100000000043</v>
      </c>
      <c r="S247" s="24">
        <v>564.68110000000001</v>
      </c>
      <c r="T247" s="24">
        <v>0.18254000000000037</v>
      </c>
      <c r="V247" s="24">
        <v>0.22066400000000019</v>
      </c>
      <c r="W247" s="24">
        <v>0.28138599999999947</v>
      </c>
      <c r="X247" s="24">
        <v>564.04319999999996</v>
      </c>
      <c r="Y247" s="24">
        <v>0.25102499999999983</v>
      </c>
      <c r="AA247" s="24">
        <v>0.15177900000000033</v>
      </c>
      <c r="AB247" s="24">
        <v>0.15783300000000011</v>
      </c>
      <c r="AC247" s="24">
        <v>570.30759999999998</v>
      </c>
      <c r="AD247" s="24">
        <v>0.15480600000000022</v>
      </c>
      <c r="AM247"/>
      <c r="AS247"/>
    </row>
    <row r="248" spans="2:45" x14ac:dyDescent="0.15">
      <c r="B248" s="24">
        <v>0.16155299999999961</v>
      </c>
      <c r="C248" s="24">
        <v>0.21606299999999923</v>
      </c>
      <c r="D248" s="24">
        <v>559.82380000000001</v>
      </c>
      <c r="E248" s="24">
        <v>0.18880799999999942</v>
      </c>
      <c r="G248" s="24">
        <v>0.17055700000000051</v>
      </c>
      <c r="H248" s="24">
        <v>0.20435500000000051</v>
      </c>
      <c r="I248" s="24">
        <v>558.12360000000001</v>
      </c>
      <c r="J248" s="24">
        <v>0.18745600000000051</v>
      </c>
      <c r="L248" s="24">
        <v>0.11826199999999965</v>
      </c>
      <c r="M248" s="24">
        <v>0.18340399999999946</v>
      </c>
      <c r="N248" s="24">
        <v>534.33460000000002</v>
      </c>
      <c r="O248" s="24">
        <v>0.15083299999999955</v>
      </c>
      <c r="Q248" s="24">
        <v>0.1787510000000001</v>
      </c>
      <c r="R248" s="24">
        <v>0.18880699999999973</v>
      </c>
      <c r="S248" s="24">
        <v>565.40690000000006</v>
      </c>
      <c r="T248" s="24">
        <v>0.18377899999999991</v>
      </c>
      <c r="V248" s="24">
        <v>0.22213299999999947</v>
      </c>
      <c r="W248" s="24">
        <v>0.28369899999999948</v>
      </c>
      <c r="X248" s="24">
        <v>564.92819999999995</v>
      </c>
      <c r="Y248" s="24">
        <v>0.25291599999999947</v>
      </c>
      <c r="AA248" s="24">
        <v>0.15378199999999964</v>
      </c>
      <c r="AB248" s="24">
        <v>0.15926599999999969</v>
      </c>
      <c r="AC248" s="24">
        <v>570.88280000000009</v>
      </c>
      <c r="AD248" s="24">
        <v>0.15652399999999966</v>
      </c>
      <c r="AM248"/>
      <c r="AS248"/>
    </row>
    <row r="249" spans="2:45" x14ac:dyDescent="0.15">
      <c r="B249" s="24">
        <v>0.16220999999999997</v>
      </c>
      <c r="C249" s="24">
        <v>0.21714400000000023</v>
      </c>
      <c r="D249" s="24">
        <v>561.20830000000001</v>
      </c>
      <c r="E249" s="24">
        <v>0.1896770000000001</v>
      </c>
      <c r="G249" s="24">
        <v>0.17154200000000053</v>
      </c>
      <c r="H249" s="24">
        <v>0.2056969999999998</v>
      </c>
      <c r="I249" s="24">
        <v>558.91849999999999</v>
      </c>
      <c r="J249" s="24">
        <v>0.18861950000000016</v>
      </c>
      <c r="L249" s="24">
        <v>0.11870400000000014</v>
      </c>
      <c r="M249" s="24">
        <v>0.1840799999999998</v>
      </c>
      <c r="N249" s="24">
        <v>534.84180000000003</v>
      </c>
      <c r="O249" s="24">
        <v>0.15139199999999997</v>
      </c>
      <c r="Q249" s="24">
        <v>0.18008999999999986</v>
      </c>
      <c r="R249" s="24">
        <v>0.1899450000000007</v>
      </c>
      <c r="S249" s="24">
        <v>565.60640000000001</v>
      </c>
      <c r="T249" s="24">
        <v>0.18501750000000028</v>
      </c>
      <c r="V249" s="24">
        <v>0.22349700000000006</v>
      </c>
      <c r="W249" s="24">
        <v>0.28607499999999941</v>
      </c>
      <c r="X249" s="24">
        <v>565.86019999999996</v>
      </c>
      <c r="Y249" s="24">
        <v>0.25478599999999973</v>
      </c>
      <c r="AA249" s="24">
        <v>0.15504300000000004</v>
      </c>
      <c r="AB249" s="24">
        <v>0.16083900000000018</v>
      </c>
      <c r="AC249" s="24">
        <v>570.69110000000001</v>
      </c>
      <c r="AD249" s="24">
        <v>0.15794100000000011</v>
      </c>
      <c r="AM249"/>
      <c r="AS249"/>
    </row>
    <row r="250" spans="2:45" x14ac:dyDescent="0.15">
      <c r="B250" s="24">
        <v>0.16290199999999988</v>
      </c>
      <c r="C250" s="24">
        <v>0.21809299999999965</v>
      </c>
      <c r="D250" s="24">
        <v>561.98299999999995</v>
      </c>
      <c r="E250" s="24">
        <v>0.19049749999999976</v>
      </c>
      <c r="G250" s="24">
        <v>0.17253700000000016</v>
      </c>
      <c r="H250" s="24">
        <v>0.20700099999999999</v>
      </c>
      <c r="I250" s="24">
        <v>559.59059999999999</v>
      </c>
      <c r="J250" s="24">
        <v>0.18976900000000008</v>
      </c>
      <c r="L250" s="24">
        <v>0.11907800000000002</v>
      </c>
      <c r="M250" s="24">
        <v>0.18486899999999995</v>
      </c>
      <c r="N250" s="24">
        <v>535.35680000000002</v>
      </c>
      <c r="O250" s="24">
        <v>0.15197349999999998</v>
      </c>
      <c r="Q250" s="24">
        <v>0.18117699999999992</v>
      </c>
      <c r="R250" s="24">
        <v>0.19095500000000065</v>
      </c>
      <c r="S250" s="24">
        <v>565.66099999999994</v>
      </c>
      <c r="T250" s="24">
        <v>0.18606600000000029</v>
      </c>
      <c r="V250" s="24">
        <v>0.22463500000000014</v>
      </c>
      <c r="W250" s="24">
        <v>0.28790300000000002</v>
      </c>
      <c r="X250" s="24">
        <v>567.29359999999997</v>
      </c>
      <c r="Y250" s="24">
        <v>0.25626900000000008</v>
      </c>
      <c r="AA250" s="24">
        <v>0.15684200000000015</v>
      </c>
      <c r="AB250" s="24">
        <v>0.16274299999999986</v>
      </c>
      <c r="AC250" s="24">
        <v>570.56740000000002</v>
      </c>
      <c r="AD250" s="24">
        <v>0.1597925</v>
      </c>
      <c r="AM250"/>
      <c r="AS250"/>
    </row>
    <row r="251" spans="2:45" x14ac:dyDescent="0.15">
      <c r="B251" s="24">
        <v>0.16339899999999918</v>
      </c>
      <c r="C251" s="24">
        <v>0.21892099999999992</v>
      </c>
      <c r="D251" s="24">
        <v>562.84690000000001</v>
      </c>
      <c r="E251" s="24">
        <v>0.19115999999999955</v>
      </c>
      <c r="G251" s="24">
        <v>0.17374999999999918</v>
      </c>
      <c r="H251" s="24">
        <v>0.20851699999999962</v>
      </c>
      <c r="I251" s="24">
        <v>560.28959999999995</v>
      </c>
      <c r="J251" s="24">
        <v>0.1911334999999994</v>
      </c>
      <c r="L251" s="24">
        <v>0.11950700000000047</v>
      </c>
      <c r="M251" s="24">
        <v>0.1854849999999999</v>
      </c>
      <c r="N251" s="24">
        <v>535.91190000000006</v>
      </c>
      <c r="O251" s="24">
        <v>0.15249600000000019</v>
      </c>
      <c r="Q251" s="24">
        <v>0.18211000000000066</v>
      </c>
      <c r="R251" s="24">
        <v>0.19194000000000067</v>
      </c>
      <c r="S251" s="24">
        <v>565.77030000000002</v>
      </c>
      <c r="T251" s="24">
        <v>0.18702500000000066</v>
      </c>
      <c r="V251" s="24">
        <v>0.22598499999999966</v>
      </c>
      <c r="W251" s="24">
        <v>0.28966599999999953</v>
      </c>
      <c r="X251" s="24">
        <v>568.63689999999997</v>
      </c>
      <c r="Y251" s="24">
        <v>0.2578254999999996</v>
      </c>
      <c r="AA251" s="24">
        <v>0.15864100000000025</v>
      </c>
      <c r="AB251" s="24">
        <v>0.16462099999999946</v>
      </c>
      <c r="AC251" s="24">
        <v>570.5607</v>
      </c>
      <c r="AD251" s="24">
        <v>0.16163099999999986</v>
      </c>
      <c r="AM251"/>
      <c r="AS251"/>
    </row>
    <row r="252" spans="2:45" x14ac:dyDescent="0.15">
      <c r="B252" s="24">
        <v>0.16406800000000032</v>
      </c>
      <c r="C252" s="24">
        <v>0.21974900000000019</v>
      </c>
      <c r="D252" s="24">
        <v>563.79330000000004</v>
      </c>
      <c r="E252" s="24">
        <v>0.19190850000000026</v>
      </c>
      <c r="G252" s="24">
        <v>0.17540099999999992</v>
      </c>
      <c r="H252" s="24">
        <v>0.21014300000000041</v>
      </c>
      <c r="I252" s="24">
        <v>560.93389999999999</v>
      </c>
      <c r="J252" s="24">
        <v>0.19277200000000017</v>
      </c>
      <c r="L252" s="24">
        <v>0.11976000000000031</v>
      </c>
      <c r="M252" s="24">
        <v>0.18591900000000017</v>
      </c>
      <c r="N252" s="24">
        <v>535.97329999999999</v>
      </c>
      <c r="O252" s="24">
        <v>0.15283950000000024</v>
      </c>
      <c r="Q252" s="24">
        <v>0.18287000000000031</v>
      </c>
      <c r="R252" s="24">
        <v>0.192774</v>
      </c>
      <c r="S252" s="24">
        <v>565.99659999999994</v>
      </c>
      <c r="T252" s="24">
        <v>0.18782200000000016</v>
      </c>
      <c r="V252" s="24">
        <v>0.22723400000000016</v>
      </c>
      <c r="W252" s="24">
        <v>0.29139499999999963</v>
      </c>
      <c r="X252" s="24">
        <v>569.0204</v>
      </c>
      <c r="Y252" s="24">
        <v>0.25931449999999989</v>
      </c>
      <c r="AA252" s="24">
        <v>0.15958000000000006</v>
      </c>
      <c r="AB252" s="24">
        <v>0.16647299999999987</v>
      </c>
      <c r="AC252" s="24">
        <v>570.80039999999997</v>
      </c>
      <c r="AD252" s="24">
        <v>0.16302649999999996</v>
      </c>
      <c r="AM252"/>
      <c r="AS252"/>
    </row>
    <row r="253" spans="2:45" x14ac:dyDescent="0.15">
      <c r="B253" s="24">
        <v>0.1646939999999999</v>
      </c>
      <c r="C253" s="24">
        <v>0.22052099999999975</v>
      </c>
      <c r="D253" s="24">
        <v>564.78660000000002</v>
      </c>
      <c r="E253" s="24">
        <v>0.19260749999999982</v>
      </c>
      <c r="G253" s="24">
        <v>0.1772020000000003</v>
      </c>
      <c r="H253" s="24">
        <v>0.2118600000000006</v>
      </c>
      <c r="I253" s="24">
        <v>561.59930000000008</v>
      </c>
      <c r="J253" s="24">
        <v>0.19453100000000045</v>
      </c>
      <c r="L253" s="24">
        <v>0.1201080000000001</v>
      </c>
      <c r="M253" s="24">
        <v>0.18645200000000006</v>
      </c>
      <c r="N253" s="24">
        <v>535.81600000000003</v>
      </c>
      <c r="O253" s="24">
        <v>0.15328000000000008</v>
      </c>
      <c r="Q253" s="24">
        <v>0.18365700000000018</v>
      </c>
      <c r="R253" s="24">
        <v>0.19362299999999966</v>
      </c>
      <c r="S253" s="24">
        <v>566.27080000000001</v>
      </c>
      <c r="T253" s="24">
        <v>0.18863999999999992</v>
      </c>
      <c r="V253" s="24">
        <v>0.22855800000000048</v>
      </c>
      <c r="W253" s="24">
        <v>0.29311800000000066</v>
      </c>
      <c r="X253" s="24">
        <v>569.58990000000006</v>
      </c>
      <c r="Y253" s="24">
        <v>0.26083800000000057</v>
      </c>
      <c r="AA253" s="24">
        <v>0.16094299999999961</v>
      </c>
      <c r="AB253" s="24">
        <v>0.16788799999999959</v>
      </c>
      <c r="AC253" s="24">
        <v>571.30859999999996</v>
      </c>
      <c r="AD253" s="24">
        <v>0.1644154999999996</v>
      </c>
      <c r="AM253"/>
      <c r="AS253"/>
    </row>
    <row r="254" spans="2:45" x14ac:dyDescent="0.15">
      <c r="B254" s="24">
        <v>0.16521499999999989</v>
      </c>
      <c r="C254" s="24">
        <v>0.22124800000000011</v>
      </c>
      <c r="D254" s="24">
        <v>565.28039999999999</v>
      </c>
      <c r="E254" s="24">
        <v>0.1932315</v>
      </c>
      <c r="G254" s="24">
        <v>0.17891000000000012</v>
      </c>
      <c r="H254" s="24">
        <v>0.21376599999999968</v>
      </c>
      <c r="I254" s="24">
        <v>562.23030000000006</v>
      </c>
      <c r="J254" s="24">
        <v>0.1963379999999999</v>
      </c>
      <c r="L254" s="24">
        <v>0.12041000000000057</v>
      </c>
      <c r="M254" s="24">
        <v>0.18714600000000026</v>
      </c>
      <c r="N254" s="24">
        <v>535.73360000000002</v>
      </c>
      <c r="O254" s="24">
        <v>0.15377800000000041</v>
      </c>
      <c r="Q254" s="24">
        <v>0.18435900000000061</v>
      </c>
      <c r="R254" s="24">
        <v>0.19433699999999998</v>
      </c>
      <c r="S254" s="24">
        <v>566.94960000000003</v>
      </c>
      <c r="T254" s="24">
        <v>0.18934800000000029</v>
      </c>
      <c r="V254" s="24">
        <v>0.22958899999999982</v>
      </c>
      <c r="W254" s="24">
        <v>0.29463499999999954</v>
      </c>
      <c r="X254" s="24">
        <v>570.03579999999999</v>
      </c>
      <c r="Y254" s="24">
        <v>0.26211199999999968</v>
      </c>
      <c r="AA254" s="24">
        <v>0.16148099999999932</v>
      </c>
      <c r="AB254" s="24">
        <v>0.1694230000000001</v>
      </c>
      <c r="AC254" s="24">
        <v>571.85699999999997</v>
      </c>
      <c r="AD254" s="24">
        <v>0.16545199999999971</v>
      </c>
      <c r="AM254"/>
      <c r="AS254"/>
    </row>
    <row r="255" spans="2:45" x14ac:dyDescent="0.15">
      <c r="B255" s="24">
        <v>0.16565099999999955</v>
      </c>
      <c r="C255" s="24">
        <v>0.22179400000000005</v>
      </c>
      <c r="D255" s="24">
        <v>565.64380000000006</v>
      </c>
      <c r="E255" s="24">
        <v>0.1937224999999998</v>
      </c>
      <c r="G255" s="24">
        <v>0.18040699999999976</v>
      </c>
      <c r="H255" s="24">
        <v>0.21570599999999995</v>
      </c>
      <c r="I255" s="24">
        <v>562.73080000000004</v>
      </c>
      <c r="J255" s="24">
        <v>0.19805649999999986</v>
      </c>
      <c r="L255" s="24">
        <v>0.12099700000000002</v>
      </c>
      <c r="M255" s="24">
        <v>0.18819499999999945</v>
      </c>
      <c r="N255" s="24">
        <v>535.80830000000003</v>
      </c>
      <c r="O255" s="24">
        <v>0.15459599999999973</v>
      </c>
      <c r="Q255" s="24">
        <v>0.18506299999999953</v>
      </c>
      <c r="R255" s="24">
        <v>0.19510100000000019</v>
      </c>
      <c r="S255" s="24">
        <v>567.6563000000001</v>
      </c>
      <c r="T255" s="24">
        <v>0.19008199999999986</v>
      </c>
      <c r="V255" s="24">
        <v>0.23100900000000024</v>
      </c>
      <c r="W255" s="24">
        <v>0.29628000000000032</v>
      </c>
      <c r="X255" s="24">
        <v>570.52190000000007</v>
      </c>
      <c r="Y255" s="24">
        <v>0.26364450000000028</v>
      </c>
      <c r="AA255" s="24">
        <v>0.16355800000000009</v>
      </c>
      <c r="AB255" s="24">
        <v>0.17090600000000045</v>
      </c>
      <c r="AC255" s="24">
        <v>572.71319999999992</v>
      </c>
      <c r="AD255" s="24">
        <v>0.16723200000000027</v>
      </c>
      <c r="AM255"/>
      <c r="AS255"/>
    </row>
    <row r="256" spans="2:45" x14ac:dyDescent="0.15">
      <c r="B256" s="24">
        <v>0.16600200000000065</v>
      </c>
      <c r="C256" s="24">
        <v>0.22249600000000047</v>
      </c>
      <c r="D256" s="24">
        <v>566.18550000000005</v>
      </c>
      <c r="E256" s="24">
        <v>0.19424900000000056</v>
      </c>
      <c r="G256" s="24">
        <v>0.18166899999999941</v>
      </c>
      <c r="H256" s="24">
        <v>0.2174889999999996</v>
      </c>
      <c r="I256" s="24">
        <v>562.90240000000006</v>
      </c>
      <c r="J256" s="24">
        <v>0.19957899999999951</v>
      </c>
      <c r="L256" s="24">
        <v>0.12184200000000001</v>
      </c>
      <c r="M256" s="24">
        <v>0.18930199999999964</v>
      </c>
      <c r="N256" s="24">
        <v>536.22730000000001</v>
      </c>
      <c r="O256" s="24">
        <v>0.15557199999999982</v>
      </c>
      <c r="Q256" s="24">
        <v>0.1858070000000005</v>
      </c>
      <c r="R256" s="24">
        <v>0.19580299999999973</v>
      </c>
      <c r="S256" s="24">
        <v>568.42340000000002</v>
      </c>
      <c r="T256" s="24">
        <v>0.19080500000000011</v>
      </c>
      <c r="V256" s="24">
        <v>0.23226200000000041</v>
      </c>
      <c r="W256" s="24">
        <v>0.29784599999999983</v>
      </c>
      <c r="X256" s="24">
        <v>571.11159999999995</v>
      </c>
      <c r="Y256" s="24">
        <v>0.26505400000000012</v>
      </c>
      <c r="AA256" s="24">
        <v>0.16462100000000035</v>
      </c>
      <c r="AB256" s="24">
        <v>0.17234700000000025</v>
      </c>
      <c r="AC256" s="24">
        <v>573.48119999999994</v>
      </c>
      <c r="AD256" s="24">
        <v>0.1684840000000003</v>
      </c>
      <c r="AM256"/>
      <c r="AS256"/>
    </row>
    <row r="257" spans="2:45" x14ac:dyDescent="0.15">
      <c r="B257" s="24">
        <v>0.16658500000000043</v>
      </c>
      <c r="C257" s="24">
        <v>0.22334999999999994</v>
      </c>
      <c r="D257" s="24">
        <v>566.76840000000004</v>
      </c>
      <c r="E257" s="24">
        <v>0.19496750000000018</v>
      </c>
      <c r="G257" s="24">
        <v>0.18298699999999979</v>
      </c>
      <c r="H257" s="24">
        <v>0.21912399999999987</v>
      </c>
      <c r="I257" s="24">
        <v>563.34730000000002</v>
      </c>
      <c r="J257" s="24">
        <v>0.20105549999999983</v>
      </c>
      <c r="L257" s="24">
        <v>0.1226509999999994</v>
      </c>
      <c r="M257" s="24">
        <v>0.19040299999999988</v>
      </c>
      <c r="N257" s="24">
        <v>536.62430000000006</v>
      </c>
      <c r="O257" s="24">
        <v>0.15652699999999964</v>
      </c>
      <c r="Q257" s="24">
        <v>0.18650400000000023</v>
      </c>
      <c r="R257" s="24">
        <v>0.19653000000000009</v>
      </c>
      <c r="S257" s="24">
        <v>569.33519999999999</v>
      </c>
      <c r="T257" s="24">
        <v>0.19151700000000016</v>
      </c>
      <c r="V257" s="24">
        <v>0.23374299999999959</v>
      </c>
      <c r="W257" s="24">
        <v>0.29977999999999927</v>
      </c>
      <c r="X257" s="24">
        <v>571.74919999999997</v>
      </c>
      <c r="Y257" s="24">
        <v>0.26676149999999943</v>
      </c>
      <c r="AA257" s="24">
        <v>0.16557699999999986</v>
      </c>
      <c r="AB257" s="24">
        <v>0.17369900000000005</v>
      </c>
      <c r="AC257" s="24">
        <v>574.55029999999999</v>
      </c>
      <c r="AD257" s="24">
        <v>0.16963799999999996</v>
      </c>
      <c r="AM257"/>
      <c r="AS257"/>
    </row>
    <row r="258" spans="2:45" x14ac:dyDescent="0.15">
      <c r="B258" s="24">
        <v>0.16709999999999958</v>
      </c>
      <c r="C258" s="24">
        <v>0.22400500000000001</v>
      </c>
      <c r="D258" s="24">
        <v>567.36480000000006</v>
      </c>
      <c r="E258" s="24">
        <v>0.1955524999999998</v>
      </c>
      <c r="G258" s="24">
        <v>0.18429800000000007</v>
      </c>
      <c r="H258" s="24">
        <v>0.22060400000000069</v>
      </c>
      <c r="I258" s="24">
        <v>564.26580000000001</v>
      </c>
      <c r="J258" s="24">
        <v>0.20245100000000038</v>
      </c>
      <c r="L258" s="24">
        <v>0.12338100000000018</v>
      </c>
      <c r="M258" s="24">
        <v>0.19147599999999976</v>
      </c>
      <c r="N258" s="24">
        <v>537.23509999999999</v>
      </c>
      <c r="O258" s="24">
        <v>0.15742849999999997</v>
      </c>
      <c r="Q258" s="24">
        <v>0.1870270000000005</v>
      </c>
      <c r="R258" s="24">
        <v>0.19708199999999998</v>
      </c>
      <c r="S258" s="24">
        <v>570.53559999999993</v>
      </c>
      <c r="T258" s="24">
        <v>0.19205450000000024</v>
      </c>
      <c r="V258" s="24">
        <v>0.23517700000000019</v>
      </c>
      <c r="W258" s="24">
        <v>0.3018200000000002</v>
      </c>
      <c r="X258" s="24">
        <v>572.32540000000006</v>
      </c>
      <c r="Y258" s="24">
        <v>0.2684985000000002</v>
      </c>
      <c r="AA258" s="24">
        <v>0.16677099999999978</v>
      </c>
      <c r="AB258" s="24">
        <v>0.17484799999999989</v>
      </c>
      <c r="AC258" s="24">
        <v>575.56569999999999</v>
      </c>
      <c r="AD258" s="24">
        <v>0.17080949999999984</v>
      </c>
      <c r="AM258"/>
      <c r="AS258"/>
    </row>
    <row r="259" spans="2:45" x14ac:dyDescent="0.15">
      <c r="B259" s="24">
        <v>0.16754800000000003</v>
      </c>
      <c r="C259" s="24">
        <v>0.22453099999999981</v>
      </c>
      <c r="D259" s="24">
        <v>567.98810000000003</v>
      </c>
      <c r="E259" s="24">
        <v>0.19603949999999992</v>
      </c>
      <c r="G259" s="24">
        <v>0.18567700000000009</v>
      </c>
      <c r="H259" s="24">
        <v>0.22213199999999933</v>
      </c>
      <c r="I259" s="24">
        <v>565.45190000000002</v>
      </c>
      <c r="J259" s="24">
        <v>0.20390449999999971</v>
      </c>
      <c r="L259" s="24">
        <v>0.12397100000000005</v>
      </c>
      <c r="M259" s="24">
        <v>0.19267900000000004</v>
      </c>
      <c r="N259" s="24">
        <v>537.96180000000004</v>
      </c>
      <c r="O259" s="24">
        <v>0.15832500000000005</v>
      </c>
      <c r="Q259" s="24">
        <v>0.18757399999999969</v>
      </c>
      <c r="R259" s="24">
        <v>0.19763100000000033</v>
      </c>
      <c r="S259" s="24">
        <v>572.31140000000005</v>
      </c>
      <c r="T259" s="24">
        <v>0.19260250000000001</v>
      </c>
      <c r="V259" s="24">
        <v>0.23673199999999994</v>
      </c>
      <c r="W259" s="24">
        <v>0.30412900000000054</v>
      </c>
      <c r="X259" s="24">
        <v>572.77800000000002</v>
      </c>
      <c r="Y259" s="24">
        <v>0.27043050000000024</v>
      </c>
      <c r="AA259" s="24">
        <v>0.16806499999999946</v>
      </c>
      <c r="AB259" s="24">
        <v>0.17595799999999961</v>
      </c>
      <c r="AC259" s="24">
        <v>577.14200000000005</v>
      </c>
      <c r="AD259" s="24">
        <v>0.17201149999999954</v>
      </c>
      <c r="AM259"/>
      <c r="AS259"/>
    </row>
    <row r="260" spans="2:45" x14ac:dyDescent="0.15">
      <c r="B260" s="24">
        <v>0.16809399999999997</v>
      </c>
      <c r="C260" s="24">
        <v>0.225136</v>
      </c>
      <c r="D260" s="24">
        <v>568.6468000000001</v>
      </c>
      <c r="E260" s="24">
        <v>0.19661499999999998</v>
      </c>
      <c r="G260" s="24">
        <v>0.18701399999999957</v>
      </c>
      <c r="H260" s="24">
        <v>0.22346799999999956</v>
      </c>
      <c r="I260" s="24">
        <v>566.92650000000003</v>
      </c>
      <c r="J260" s="24">
        <v>0.20524099999999956</v>
      </c>
      <c r="L260" s="24">
        <v>0.12497399999999992</v>
      </c>
      <c r="M260" s="24">
        <v>0.19426699999999997</v>
      </c>
      <c r="N260" s="24">
        <v>538.702</v>
      </c>
      <c r="O260" s="24">
        <v>0.15962049999999994</v>
      </c>
      <c r="Q260" s="24">
        <v>0.18821000000000065</v>
      </c>
      <c r="R260" s="24">
        <v>0.1982330000000001</v>
      </c>
      <c r="S260" s="24">
        <v>572.83199999999999</v>
      </c>
      <c r="T260" s="24">
        <v>0.19322150000000038</v>
      </c>
      <c r="V260" s="24">
        <v>0.23879100000000086</v>
      </c>
      <c r="W260" s="24">
        <v>0.30658400000000086</v>
      </c>
      <c r="X260" s="24">
        <v>572.59969999999998</v>
      </c>
      <c r="Y260" s="24">
        <v>0.27268750000000086</v>
      </c>
      <c r="AA260" s="24">
        <v>0.16897299999999937</v>
      </c>
      <c r="AB260" s="24">
        <v>0.17691899999999983</v>
      </c>
      <c r="AC260" s="24">
        <v>577.79300000000001</v>
      </c>
      <c r="AD260" s="24">
        <v>0.1729459999999996</v>
      </c>
      <c r="AM260"/>
      <c r="AS260"/>
    </row>
    <row r="261" spans="2:45" x14ac:dyDescent="0.15">
      <c r="B261" s="24">
        <v>0.16883300000000023</v>
      </c>
      <c r="C261" s="24">
        <v>0.22596799999999995</v>
      </c>
      <c r="D261" s="24">
        <v>568.53650000000005</v>
      </c>
      <c r="E261" s="24">
        <v>0.19740050000000009</v>
      </c>
      <c r="G261" s="24">
        <v>0.1880980000000001</v>
      </c>
      <c r="H261" s="24">
        <v>0.22464700000000004</v>
      </c>
      <c r="I261" s="24">
        <v>568.09819999999991</v>
      </c>
      <c r="J261" s="24">
        <v>0.20637250000000007</v>
      </c>
      <c r="L261" s="24">
        <v>0.12619500000000006</v>
      </c>
      <c r="M261" s="24">
        <v>0.19608099999999951</v>
      </c>
      <c r="N261" s="24">
        <v>539.69540000000006</v>
      </c>
      <c r="O261" s="24">
        <v>0.16113799999999978</v>
      </c>
      <c r="Q261" s="24">
        <v>0.18912100000000009</v>
      </c>
      <c r="R261" s="24">
        <v>0.19905699999999982</v>
      </c>
      <c r="S261" s="24">
        <v>573.70259999999996</v>
      </c>
      <c r="T261" s="24">
        <v>0.19408899999999996</v>
      </c>
      <c r="V261" s="24">
        <v>0.24053100000000072</v>
      </c>
      <c r="W261" s="24">
        <v>0.30928400000000078</v>
      </c>
      <c r="X261" s="24">
        <v>572.58530000000007</v>
      </c>
      <c r="Y261" s="24">
        <v>0.27490750000000075</v>
      </c>
      <c r="AA261" s="24">
        <v>0.16968400000000017</v>
      </c>
      <c r="AB261" s="24">
        <v>0.17784600000000061</v>
      </c>
      <c r="AC261" s="24">
        <v>578.48630000000003</v>
      </c>
      <c r="AD261" s="24">
        <v>0.17376500000000039</v>
      </c>
      <c r="AM261"/>
      <c r="AS261"/>
    </row>
    <row r="262" spans="2:45" x14ac:dyDescent="0.15">
      <c r="B262" s="24">
        <v>0.16973799999999972</v>
      </c>
      <c r="C262" s="24">
        <v>0.22680699999999998</v>
      </c>
      <c r="D262" s="24">
        <v>568.45500000000004</v>
      </c>
      <c r="E262" s="24">
        <v>0.19827249999999985</v>
      </c>
      <c r="G262" s="24">
        <v>0.18918400000000002</v>
      </c>
      <c r="H262" s="24">
        <v>0.225746</v>
      </c>
      <c r="I262" s="24">
        <v>569.16150000000005</v>
      </c>
      <c r="J262" s="24">
        <v>0.20746500000000001</v>
      </c>
      <c r="L262" s="24">
        <v>0.12737200000000026</v>
      </c>
      <c r="M262" s="24">
        <v>0.19790500000000044</v>
      </c>
      <c r="N262" s="24">
        <v>540.6416999999999</v>
      </c>
      <c r="O262" s="24">
        <v>0.16263850000000035</v>
      </c>
      <c r="Q262" s="24">
        <v>0.19014400000000009</v>
      </c>
      <c r="R262" s="24">
        <v>0.20000800000000041</v>
      </c>
      <c r="S262" s="24">
        <v>574.95680000000004</v>
      </c>
      <c r="T262" s="24">
        <v>0.19507600000000025</v>
      </c>
      <c r="V262" s="24">
        <v>0.24306799999999917</v>
      </c>
      <c r="W262" s="24">
        <v>0.31225699999999978</v>
      </c>
      <c r="X262" s="24">
        <v>572.66780000000006</v>
      </c>
      <c r="Y262" s="24">
        <v>0.27766249999999948</v>
      </c>
      <c r="AA262" s="24">
        <v>0.1693990000000003</v>
      </c>
      <c r="AB262" s="24">
        <v>0.17883799999999983</v>
      </c>
      <c r="AC262" s="24">
        <v>579.69240000000002</v>
      </c>
      <c r="AD262" s="24">
        <v>0.17411850000000006</v>
      </c>
      <c r="AM262"/>
      <c r="AS262"/>
    </row>
    <row r="263" spans="2:45" x14ac:dyDescent="0.15">
      <c r="B263" s="24">
        <v>0.17071199999999997</v>
      </c>
      <c r="C263" s="24">
        <v>0.22744799999999987</v>
      </c>
      <c r="D263" s="24">
        <v>568.48860000000002</v>
      </c>
      <c r="E263" s="24">
        <v>0.19907999999999992</v>
      </c>
      <c r="G263" s="24">
        <v>0.19011900000000015</v>
      </c>
      <c r="H263" s="24">
        <v>0.22677700000000023</v>
      </c>
      <c r="I263" s="24">
        <v>570.20950000000005</v>
      </c>
      <c r="J263" s="24">
        <v>0.20844800000000019</v>
      </c>
      <c r="L263" s="24">
        <v>0.12833700000000015</v>
      </c>
      <c r="M263" s="24">
        <v>0.19956499999999977</v>
      </c>
      <c r="N263" s="24">
        <v>542.46540000000005</v>
      </c>
      <c r="O263" s="24">
        <v>0.16395099999999996</v>
      </c>
      <c r="Q263" s="24">
        <v>0.19134899999999977</v>
      </c>
      <c r="R263" s="24">
        <v>0.20092300000000041</v>
      </c>
      <c r="S263" s="24">
        <v>576.2319</v>
      </c>
      <c r="T263" s="24">
        <v>0.19613600000000009</v>
      </c>
      <c r="V263" s="24">
        <v>0.24476299999999984</v>
      </c>
      <c r="W263" s="24">
        <v>0.31491200000000052</v>
      </c>
      <c r="X263" s="24">
        <v>572.79140000000007</v>
      </c>
      <c r="Y263" s="24">
        <v>0.27983750000000018</v>
      </c>
      <c r="AA263" s="24">
        <v>0.1705230000000002</v>
      </c>
      <c r="AB263" s="24">
        <v>0.17982399999999998</v>
      </c>
      <c r="AC263" s="24">
        <v>581.29650000000004</v>
      </c>
      <c r="AD263" s="24">
        <v>0.17517350000000009</v>
      </c>
      <c r="AM263"/>
      <c r="AS263"/>
    </row>
    <row r="264" spans="2:45" x14ac:dyDescent="0.15">
      <c r="B264" s="24">
        <v>0.17156500000000019</v>
      </c>
      <c r="C264" s="24">
        <v>0.22820900000000055</v>
      </c>
      <c r="D264" s="24">
        <v>568.6123</v>
      </c>
      <c r="E264" s="24">
        <v>0.19988700000000037</v>
      </c>
      <c r="G264" s="24">
        <v>0.19119799999999998</v>
      </c>
      <c r="H264" s="24">
        <v>0.2277900000000006</v>
      </c>
      <c r="I264" s="24">
        <v>571.14909999999998</v>
      </c>
      <c r="J264" s="24">
        <v>0.20949400000000029</v>
      </c>
      <c r="L264" s="24">
        <v>0.12913099999999922</v>
      </c>
      <c r="M264" s="24">
        <v>0.20116200000000006</v>
      </c>
      <c r="N264" s="24">
        <v>544.09059999999999</v>
      </c>
      <c r="O264" s="24">
        <v>0.16514649999999964</v>
      </c>
      <c r="Q264" s="24">
        <v>0.19248699999999985</v>
      </c>
      <c r="R264" s="24">
        <v>0.20190299999999972</v>
      </c>
      <c r="S264" s="24">
        <v>577.47360000000003</v>
      </c>
      <c r="T264" s="24">
        <v>0.19719499999999979</v>
      </c>
      <c r="V264" s="24">
        <v>0.24662299999999959</v>
      </c>
      <c r="W264" s="24">
        <v>0.31727300000000014</v>
      </c>
      <c r="X264" s="24">
        <v>572.95640000000003</v>
      </c>
      <c r="Y264" s="24">
        <v>0.28194799999999987</v>
      </c>
      <c r="AA264" s="24">
        <v>0.17107500000000009</v>
      </c>
      <c r="AB264" s="24">
        <v>0.1804780000000008</v>
      </c>
      <c r="AC264" s="24">
        <v>582.85269999999991</v>
      </c>
      <c r="AD264" s="24">
        <v>0.17577650000000045</v>
      </c>
      <c r="AM264"/>
      <c r="AS264"/>
    </row>
    <row r="265" spans="2:45" x14ac:dyDescent="0.15">
      <c r="B265" s="24">
        <v>0.17249599999999976</v>
      </c>
      <c r="C265" s="24">
        <v>0.22928299999999968</v>
      </c>
      <c r="D265" s="24">
        <v>568.8184</v>
      </c>
      <c r="E265" s="24">
        <v>0.20088949999999972</v>
      </c>
      <c r="G265" s="24">
        <v>0.19223999999999997</v>
      </c>
      <c r="H265" s="24">
        <v>0.22886399999999973</v>
      </c>
      <c r="I265" s="24">
        <v>572.19140000000004</v>
      </c>
      <c r="J265" s="24">
        <v>0.21055199999999985</v>
      </c>
      <c r="L265" s="24">
        <v>0.12980300000000078</v>
      </c>
      <c r="M265" s="24">
        <v>0.20266699999999993</v>
      </c>
      <c r="N265" s="24">
        <v>543.37049999999999</v>
      </c>
      <c r="O265" s="24">
        <v>0.16623500000000035</v>
      </c>
      <c r="Q265" s="24">
        <v>0.19362999999999975</v>
      </c>
      <c r="R265" s="24">
        <v>0.20300299999999982</v>
      </c>
      <c r="S265" s="24">
        <v>578.65969999999993</v>
      </c>
      <c r="T265" s="24">
        <v>0.19831649999999978</v>
      </c>
      <c r="V265" s="24">
        <v>0.24855499999999964</v>
      </c>
      <c r="W265" s="24">
        <v>0.31998499999999996</v>
      </c>
      <c r="X265" s="24">
        <v>573.13380000000006</v>
      </c>
      <c r="Y265" s="24">
        <v>0.2842699999999998</v>
      </c>
      <c r="AA265" s="24">
        <v>0.17259000000000047</v>
      </c>
      <c r="AB265" s="24">
        <v>0.18108400000000024</v>
      </c>
      <c r="AC265" s="24">
        <v>584.21709999999996</v>
      </c>
      <c r="AD265" s="24">
        <v>0.17683700000000036</v>
      </c>
      <c r="AM265"/>
      <c r="AS265"/>
    </row>
    <row r="266" spans="2:45" x14ac:dyDescent="0.15">
      <c r="B266" s="24">
        <v>0.17357099999999992</v>
      </c>
      <c r="C266" s="24">
        <v>0.23068899999999992</v>
      </c>
      <c r="D266" s="24">
        <v>568.98239999999998</v>
      </c>
      <c r="E266" s="24">
        <v>0.20212999999999992</v>
      </c>
      <c r="G266" s="24">
        <v>0.193187</v>
      </c>
      <c r="H266" s="24">
        <v>0.22988500000000034</v>
      </c>
      <c r="I266" s="24">
        <v>573.178</v>
      </c>
      <c r="J266" s="24">
        <v>0.21153600000000017</v>
      </c>
      <c r="L266" s="24">
        <v>0.13061900000000026</v>
      </c>
      <c r="M266" s="24">
        <v>0.20413500000000084</v>
      </c>
      <c r="N266" s="24">
        <v>544.76940000000002</v>
      </c>
      <c r="O266" s="24">
        <v>0.16737700000000055</v>
      </c>
      <c r="Q266" s="24">
        <v>0.19491399999999981</v>
      </c>
      <c r="R266" s="24">
        <v>0.2043689999999998</v>
      </c>
      <c r="S266" s="24">
        <v>579.55039999999997</v>
      </c>
      <c r="T266" s="24">
        <v>0.19964149999999981</v>
      </c>
      <c r="V266" s="24">
        <v>0.25091999999999981</v>
      </c>
      <c r="W266" s="24">
        <v>0.32297799999999999</v>
      </c>
      <c r="X266" s="24">
        <v>573.53160000000003</v>
      </c>
      <c r="Y266" s="24">
        <v>0.2869489999999999</v>
      </c>
      <c r="AA266" s="24">
        <v>0.17410299999999967</v>
      </c>
      <c r="AB266" s="24">
        <v>0.18171399999999949</v>
      </c>
      <c r="AC266" s="24">
        <v>585.40309999999999</v>
      </c>
      <c r="AD266" s="24">
        <v>0.17790849999999958</v>
      </c>
      <c r="AM266"/>
      <c r="AS266"/>
    </row>
    <row r="267" spans="2:45" x14ac:dyDescent="0.15">
      <c r="B267" s="24">
        <v>0.17479500000000048</v>
      </c>
      <c r="C267" s="24">
        <v>0.23236699999999999</v>
      </c>
      <c r="D267" s="24">
        <v>569.21530000000007</v>
      </c>
      <c r="E267" s="24">
        <v>0.20358100000000023</v>
      </c>
      <c r="G267" s="24">
        <v>0.19392799999999966</v>
      </c>
      <c r="H267" s="24">
        <v>0.23100100000000001</v>
      </c>
      <c r="I267" s="24">
        <v>574.13780000000008</v>
      </c>
      <c r="J267" s="24">
        <v>0.21246449999999983</v>
      </c>
      <c r="L267" s="24">
        <v>0.13156799999999969</v>
      </c>
      <c r="M267" s="24">
        <v>0.205654</v>
      </c>
      <c r="N267" s="24">
        <v>546.44159999999999</v>
      </c>
      <c r="O267" s="24">
        <v>0.16861099999999984</v>
      </c>
      <c r="Q267" s="24">
        <v>0.19635300000000022</v>
      </c>
      <c r="R267" s="24">
        <v>0.20568700000000018</v>
      </c>
      <c r="S267" s="24">
        <v>580.05090000000007</v>
      </c>
      <c r="T267" s="24">
        <v>0.2010200000000002</v>
      </c>
      <c r="V267" s="24">
        <v>0.25348199999999999</v>
      </c>
      <c r="W267" s="24">
        <v>0.32608800000000038</v>
      </c>
      <c r="X267" s="24">
        <v>573.98419999999999</v>
      </c>
      <c r="Y267" s="24">
        <v>0.28978500000000018</v>
      </c>
      <c r="AA267" s="24">
        <v>0.17490399999999973</v>
      </c>
      <c r="AB267" s="24">
        <v>0.18241599999999991</v>
      </c>
      <c r="AC267" s="24">
        <v>586.04079999999999</v>
      </c>
      <c r="AD267" s="24">
        <v>0.17865999999999982</v>
      </c>
      <c r="AM267"/>
      <c r="AS267"/>
    </row>
    <row r="268" spans="2:45" x14ac:dyDescent="0.15">
      <c r="B268" s="24">
        <v>0.17648300000000017</v>
      </c>
      <c r="C268" s="24">
        <v>0.23413700000000048</v>
      </c>
      <c r="D268" s="24">
        <v>569.41480000000001</v>
      </c>
      <c r="E268" s="24">
        <v>0.20531000000000033</v>
      </c>
      <c r="G268" s="24">
        <v>0.19453999999999994</v>
      </c>
      <c r="H268" s="24">
        <v>0.23193100000000033</v>
      </c>
      <c r="I268" s="24">
        <v>574.54909999999995</v>
      </c>
      <c r="J268" s="24">
        <v>0.21323550000000013</v>
      </c>
      <c r="L268" s="24">
        <v>0.13263199999999919</v>
      </c>
      <c r="M268" s="24">
        <v>0.2070729999999994</v>
      </c>
      <c r="N268" s="24">
        <v>547.92969999999991</v>
      </c>
      <c r="O268" s="24">
        <v>0.1698524999999993</v>
      </c>
      <c r="Q268" s="24">
        <v>0.19787799999999933</v>
      </c>
      <c r="R268" s="24">
        <v>0.20702899999999946</v>
      </c>
      <c r="S268" s="24">
        <v>580.7364</v>
      </c>
      <c r="T268" s="24">
        <v>0.2024534999999994</v>
      </c>
      <c r="V268" s="24">
        <v>0.25498799999999999</v>
      </c>
      <c r="W268" s="24">
        <v>0.32875999999999994</v>
      </c>
      <c r="X268" s="24">
        <v>574.77909999999997</v>
      </c>
      <c r="Y268" s="24">
        <v>0.29187399999999997</v>
      </c>
      <c r="AA268" s="24">
        <v>0.17461299999999991</v>
      </c>
      <c r="AB268" s="24">
        <v>0.18296400000000013</v>
      </c>
      <c r="AC268" s="24">
        <v>586.82219999999995</v>
      </c>
      <c r="AD268" s="24">
        <v>0.17878850000000002</v>
      </c>
      <c r="AM268"/>
      <c r="AS268"/>
    </row>
    <row r="269" spans="2:45" x14ac:dyDescent="0.15">
      <c r="B269" s="24">
        <v>0.17817799999999995</v>
      </c>
      <c r="C269" s="24">
        <v>0.23615099999999956</v>
      </c>
      <c r="D269" s="24">
        <v>569.65449999999998</v>
      </c>
      <c r="E269" s="24">
        <v>0.20716449999999975</v>
      </c>
      <c r="G269" s="24">
        <v>0.19528100000000048</v>
      </c>
      <c r="H269" s="24">
        <v>0.23299500000000073</v>
      </c>
      <c r="I269" s="24">
        <v>574.947</v>
      </c>
      <c r="J269" s="24">
        <v>0.21413800000000061</v>
      </c>
      <c r="L269" s="24">
        <v>0.13337500000000002</v>
      </c>
      <c r="M269" s="24">
        <v>0.20832300000000004</v>
      </c>
      <c r="N269" s="24">
        <v>549.2663</v>
      </c>
      <c r="O269" s="24">
        <v>0.17084900000000003</v>
      </c>
      <c r="Q269" s="24">
        <v>0.19949499999999976</v>
      </c>
      <c r="R269" s="24">
        <v>0.20843800000000012</v>
      </c>
      <c r="S269" s="24">
        <v>581.51119999999992</v>
      </c>
      <c r="T269" s="24">
        <v>0.20396649999999994</v>
      </c>
      <c r="V269" s="24">
        <v>0.25686300000000006</v>
      </c>
      <c r="W269" s="24">
        <v>0.33104800000000001</v>
      </c>
      <c r="X269" s="24">
        <v>575.70530000000008</v>
      </c>
      <c r="Y269" s="24">
        <v>0.29395550000000004</v>
      </c>
      <c r="AA269" s="24">
        <v>0.17491900000000005</v>
      </c>
      <c r="AB269" s="24">
        <v>0.18347999999999942</v>
      </c>
      <c r="AC269" s="24">
        <v>587.70619999999997</v>
      </c>
      <c r="AD269" s="24">
        <v>0.17919949999999973</v>
      </c>
      <c r="AM269"/>
      <c r="AS269"/>
    </row>
    <row r="270" spans="2:45" x14ac:dyDescent="0.15">
      <c r="B270" s="24">
        <v>0.18035699999999988</v>
      </c>
      <c r="C270" s="24">
        <v>0.23852999999999991</v>
      </c>
      <c r="D270" s="24">
        <v>569.9153</v>
      </c>
      <c r="E270" s="24">
        <v>0.20944349999999989</v>
      </c>
      <c r="G270" s="24">
        <v>0.19609799999999922</v>
      </c>
      <c r="H270" s="24">
        <v>0.2340529999999994</v>
      </c>
      <c r="I270" s="24">
        <v>575.46859999999992</v>
      </c>
      <c r="J270" s="24">
        <v>0.21507549999999931</v>
      </c>
      <c r="L270" s="24">
        <v>0.13411799999999996</v>
      </c>
      <c r="M270" s="24">
        <v>0.20945600000000031</v>
      </c>
      <c r="N270" s="24">
        <v>550.10910000000001</v>
      </c>
      <c r="O270" s="24">
        <v>0.17178700000000013</v>
      </c>
      <c r="Q270" s="24">
        <v>0.20128699999999977</v>
      </c>
      <c r="R270" s="24">
        <v>0.21000700000000005</v>
      </c>
      <c r="S270" s="24">
        <v>582.28589999999997</v>
      </c>
      <c r="T270" s="24">
        <v>0.20564699999999991</v>
      </c>
      <c r="V270" s="24">
        <v>0.25778500000000015</v>
      </c>
      <c r="W270" s="24">
        <v>0.33290000000000042</v>
      </c>
      <c r="X270" s="24">
        <v>575.19040000000007</v>
      </c>
      <c r="Y270" s="24">
        <v>0.29534250000000029</v>
      </c>
      <c r="AA270" s="24">
        <v>0.17553000000000019</v>
      </c>
      <c r="AB270" s="24">
        <v>0.18417700000000004</v>
      </c>
      <c r="AC270" s="24">
        <v>588.57680000000005</v>
      </c>
      <c r="AD270" s="24">
        <v>0.17985350000000011</v>
      </c>
      <c r="AM270"/>
      <c r="AS270"/>
    </row>
    <row r="271" spans="2:45" x14ac:dyDescent="0.15">
      <c r="B271" s="24">
        <v>0.18244900000000008</v>
      </c>
      <c r="C271" s="24">
        <v>0.2411329999999996</v>
      </c>
      <c r="D271" s="24">
        <v>570.23739999999998</v>
      </c>
      <c r="E271" s="24">
        <v>0.21179099999999984</v>
      </c>
      <c r="G271" s="24">
        <v>0.19700900000000043</v>
      </c>
      <c r="H271" s="24">
        <v>0.23512100000000036</v>
      </c>
      <c r="I271" s="24">
        <v>576.11289999999997</v>
      </c>
      <c r="J271" s="24">
        <v>0.2160650000000004</v>
      </c>
      <c r="L271" s="24">
        <v>0.13473200000000052</v>
      </c>
      <c r="M271" s="24">
        <v>0.21058800000000044</v>
      </c>
      <c r="N271" s="24">
        <v>550.80899999999997</v>
      </c>
      <c r="O271" s="24">
        <v>0.17266000000000048</v>
      </c>
      <c r="Q271" s="24">
        <v>0.20300300000000071</v>
      </c>
      <c r="R271" s="24">
        <v>0.21151700000000062</v>
      </c>
      <c r="S271" s="24">
        <v>583.1019</v>
      </c>
      <c r="T271" s="24">
        <v>0.20726000000000067</v>
      </c>
      <c r="V271" s="24">
        <v>0.25945299999999971</v>
      </c>
      <c r="W271" s="24">
        <v>0.33493100000000009</v>
      </c>
      <c r="X271" s="24">
        <v>531.61699999999996</v>
      </c>
      <c r="Y271" s="24">
        <v>0.2971919999999999</v>
      </c>
      <c r="AA271" s="24">
        <v>0.17734199999999944</v>
      </c>
      <c r="AB271" s="24">
        <v>0.18516499999999958</v>
      </c>
      <c r="AC271" s="24">
        <v>588.97469999999998</v>
      </c>
      <c r="AD271" s="24">
        <v>0.18125349999999951</v>
      </c>
      <c r="AM271"/>
      <c r="AS271"/>
    </row>
    <row r="272" spans="2:45" x14ac:dyDescent="0.15">
      <c r="B272" s="24">
        <v>0.18481599999999965</v>
      </c>
      <c r="C272" s="24">
        <v>0.24382400000000004</v>
      </c>
      <c r="D272" s="24">
        <v>570.60759999999993</v>
      </c>
      <c r="E272" s="24">
        <v>0.21431999999999984</v>
      </c>
      <c r="G272" s="24">
        <v>0.19777899999999971</v>
      </c>
      <c r="H272" s="24">
        <v>0.23611999999999966</v>
      </c>
      <c r="I272" s="24">
        <v>576.75059999999996</v>
      </c>
      <c r="J272" s="24">
        <v>0.21694949999999968</v>
      </c>
      <c r="L272" s="24">
        <v>0.13533099999999987</v>
      </c>
      <c r="M272" s="24">
        <v>0.21170199999999983</v>
      </c>
      <c r="N272" s="24">
        <v>551.66519999999991</v>
      </c>
      <c r="O272" s="24">
        <v>0.17351649999999985</v>
      </c>
      <c r="Q272" s="24">
        <v>0.20459400000000016</v>
      </c>
      <c r="R272" s="24">
        <v>0.21293600000000001</v>
      </c>
      <c r="S272" s="24">
        <v>583.18430000000001</v>
      </c>
      <c r="T272" s="24">
        <v>0.20876500000000009</v>
      </c>
      <c r="AA272" s="24">
        <v>0.17806500000000014</v>
      </c>
      <c r="AB272" s="24">
        <v>0.18608899999999995</v>
      </c>
      <c r="AC272" s="24">
        <v>589.22880000000009</v>
      </c>
      <c r="AD272" s="24">
        <v>0.18207700000000004</v>
      </c>
      <c r="AM272"/>
      <c r="AS272"/>
    </row>
    <row r="273" spans="2:45" x14ac:dyDescent="0.15">
      <c r="B273" s="24">
        <v>0.18735999999999997</v>
      </c>
      <c r="C273" s="24">
        <v>0.2466380000000008</v>
      </c>
      <c r="D273" s="24">
        <v>571.31330000000003</v>
      </c>
      <c r="E273" s="24">
        <v>0.21699900000000039</v>
      </c>
      <c r="G273" s="24">
        <v>0.19875799999999977</v>
      </c>
      <c r="H273" s="24">
        <v>0.23717699999999997</v>
      </c>
      <c r="I273" s="24">
        <v>577.42169999999999</v>
      </c>
      <c r="J273" s="24">
        <v>0.21796749999999987</v>
      </c>
      <c r="L273" s="24">
        <v>0.13578399999999924</v>
      </c>
      <c r="M273" s="24">
        <v>0.21267899999999962</v>
      </c>
      <c r="N273" s="24">
        <v>552.52240000000006</v>
      </c>
      <c r="O273" s="24">
        <v>0.17423149999999943</v>
      </c>
      <c r="Q273" s="24">
        <v>0.20598699999999948</v>
      </c>
      <c r="R273" s="24">
        <v>0.21429999999999971</v>
      </c>
      <c r="S273" s="24">
        <v>583.39619999999991</v>
      </c>
      <c r="T273" s="24">
        <v>0.21014349999999959</v>
      </c>
      <c r="AA273" s="24">
        <v>0.17890199999999989</v>
      </c>
      <c r="AB273" s="24">
        <v>0.18713200000000008</v>
      </c>
      <c r="AC273" s="24">
        <v>589.67369999999994</v>
      </c>
      <c r="AD273" s="24">
        <v>0.18301699999999999</v>
      </c>
      <c r="AM273"/>
      <c r="AS273"/>
    </row>
    <row r="274" spans="2:45" x14ac:dyDescent="0.15">
      <c r="B274" s="24">
        <v>0.18844799999999928</v>
      </c>
      <c r="C274" s="24">
        <v>0.24944199999999928</v>
      </c>
      <c r="D274" s="24">
        <v>572.2251</v>
      </c>
      <c r="E274" s="24">
        <v>0.21894499999999928</v>
      </c>
      <c r="G274" s="24">
        <v>0.19978799999999985</v>
      </c>
      <c r="H274" s="24">
        <v>0.23824999999999985</v>
      </c>
      <c r="I274" s="24">
        <v>577.90210000000002</v>
      </c>
      <c r="J274" s="24">
        <v>0.21901899999999985</v>
      </c>
      <c r="L274" s="24">
        <v>0.13624599999999987</v>
      </c>
      <c r="M274" s="24">
        <v>0.21355699999999977</v>
      </c>
      <c r="N274" s="24">
        <v>553.42750000000001</v>
      </c>
      <c r="O274" s="24">
        <v>0.17490149999999982</v>
      </c>
      <c r="Q274" s="24">
        <v>0.20748800000000056</v>
      </c>
      <c r="R274" s="24">
        <v>0.2157410000000004</v>
      </c>
      <c r="S274" s="24">
        <v>583.80080000000009</v>
      </c>
      <c r="T274" s="24">
        <v>0.21161450000000048</v>
      </c>
      <c r="AA274" s="24">
        <v>0.17885799999999996</v>
      </c>
      <c r="AB274" s="24">
        <v>0.18822399999999995</v>
      </c>
      <c r="AC274" s="24">
        <v>590.15409999999997</v>
      </c>
      <c r="AD274" s="24">
        <v>0.18354099999999995</v>
      </c>
      <c r="AM274"/>
      <c r="AS274"/>
    </row>
    <row r="275" spans="2:45" x14ac:dyDescent="0.15">
      <c r="B275" s="24">
        <v>0.19096599999999953</v>
      </c>
      <c r="C275" s="24">
        <v>0.25217699999999965</v>
      </c>
      <c r="D275" s="24">
        <v>573.82240000000002</v>
      </c>
      <c r="E275" s="24">
        <v>0.22157149999999959</v>
      </c>
      <c r="G275" s="24">
        <v>0.20112900000000078</v>
      </c>
      <c r="H275" s="24">
        <v>0.2395050000000003</v>
      </c>
      <c r="I275" s="24">
        <v>577.83309999999994</v>
      </c>
      <c r="J275" s="24">
        <v>0.22031700000000054</v>
      </c>
      <c r="L275" s="24">
        <v>0.13678599999999985</v>
      </c>
      <c r="M275" s="24">
        <v>0.2143790000000001</v>
      </c>
      <c r="N275" s="24">
        <v>553.68830000000003</v>
      </c>
      <c r="O275" s="24">
        <v>0.17558249999999997</v>
      </c>
      <c r="Q275" s="24">
        <v>0.20877500000000015</v>
      </c>
      <c r="R275" s="24">
        <v>0.2170930000000002</v>
      </c>
      <c r="S275" s="24">
        <v>584.2668000000001</v>
      </c>
      <c r="T275" s="24">
        <v>0.21293400000000018</v>
      </c>
      <c r="AA275" s="24">
        <v>0.1746970000000001</v>
      </c>
      <c r="AB275" s="24">
        <v>0.18502099999999988</v>
      </c>
      <c r="AC275" s="24">
        <v>590.70249999999999</v>
      </c>
      <c r="AD275" s="24">
        <v>0.17985899999999999</v>
      </c>
      <c r="AM275"/>
      <c r="AS275"/>
    </row>
    <row r="276" spans="2:45" x14ac:dyDescent="0.15">
      <c r="B276" s="24">
        <v>0.19153899999999968</v>
      </c>
      <c r="C276" s="24">
        <v>0.25443000000000016</v>
      </c>
      <c r="D276" s="24">
        <v>575.26930000000004</v>
      </c>
      <c r="E276" s="24">
        <v>0.22298449999999992</v>
      </c>
      <c r="G276" s="24">
        <v>0.20250699999999977</v>
      </c>
      <c r="H276" s="24">
        <v>0.24078599999999994</v>
      </c>
      <c r="I276" s="24">
        <v>577.90880000000004</v>
      </c>
      <c r="J276" s="24">
        <v>0.22164649999999986</v>
      </c>
      <c r="L276" s="24">
        <v>0.13716499999999954</v>
      </c>
      <c r="M276" s="24">
        <v>0.2150249999999998</v>
      </c>
      <c r="N276" s="24">
        <v>553.99609999999996</v>
      </c>
      <c r="O276" s="24">
        <v>0.17609499999999967</v>
      </c>
      <c r="Q276" s="24">
        <v>0.21002099999999935</v>
      </c>
      <c r="R276" s="24">
        <v>0.21840599999999988</v>
      </c>
      <c r="S276" s="24">
        <v>584.75390000000004</v>
      </c>
      <c r="T276" s="24">
        <v>0.21421349999999961</v>
      </c>
      <c r="AA276" s="24">
        <v>0.18677099999999935</v>
      </c>
      <c r="AB276" s="24">
        <v>0.19672499999999982</v>
      </c>
      <c r="AC276" s="24">
        <v>591.84059999999999</v>
      </c>
      <c r="AD276" s="24">
        <v>0.19174799999999959</v>
      </c>
      <c r="AM276"/>
      <c r="AS276"/>
    </row>
    <row r="277" spans="2:45" x14ac:dyDescent="0.15">
      <c r="B277" s="24">
        <v>0.19481199999999976</v>
      </c>
      <c r="C277" s="24">
        <v>0.25646799999999992</v>
      </c>
      <c r="D277" s="24">
        <v>576.45540000000005</v>
      </c>
      <c r="E277" s="24">
        <v>0.22563999999999984</v>
      </c>
      <c r="G277" s="24">
        <v>0.20395099999999999</v>
      </c>
      <c r="H277" s="24">
        <v>0.24252499999999966</v>
      </c>
      <c r="I277" s="24">
        <v>578.10730000000001</v>
      </c>
      <c r="J277" s="24">
        <v>0.22323799999999983</v>
      </c>
      <c r="L277" s="24">
        <v>0.1374550000000001</v>
      </c>
      <c r="M277" s="24">
        <v>0.21570399999999967</v>
      </c>
      <c r="N277" s="24">
        <v>554.3873000000001</v>
      </c>
      <c r="O277" s="24">
        <v>0.17657949999999989</v>
      </c>
      <c r="Q277" s="24">
        <v>0.21097900000000003</v>
      </c>
      <c r="R277" s="24">
        <v>0.21939699999999984</v>
      </c>
      <c r="S277" s="24">
        <v>585.20640000000003</v>
      </c>
      <c r="T277" s="24">
        <v>0.21518799999999993</v>
      </c>
      <c r="AA277" s="24">
        <v>0.18515499999999996</v>
      </c>
      <c r="AB277" s="24">
        <v>0.19458800000000043</v>
      </c>
      <c r="AC277" s="24">
        <v>592.07359999999994</v>
      </c>
      <c r="AD277" s="24">
        <v>0.18987150000000019</v>
      </c>
      <c r="AM277"/>
      <c r="AS277"/>
    </row>
    <row r="278" spans="2:45" x14ac:dyDescent="0.15">
      <c r="B278" s="24">
        <v>0.19655100000000036</v>
      </c>
      <c r="C278" s="24">
        <v>0.25848400000000016</v>
      </c>
      <c r="D278" s="24">
        <v>576.54449999999997</v>
      </c>
      <c r="E278" s="24">
        <v>0.22751750000000026</v>
      </c>
      <c r="G278" s="24">
        <v>0.20541900000000002</v>
      </c>
      <c r="H278" s="24">
        <v>0.24433199999999999</v>
      </c>
      <c r="I278" s="24">
        <v>578.34030000000007</v>
      </c>
      <c r="J278" s="24">
        <v>0.22487550000000001</v>
      </c>
      <c r="L278" s="24">
        <v>0.13769300000000051</v>
      </c>
      <c r="M278" s="24">
        <v>0.21629599999999982</v>
      </c>
      <c r="N278" s="24">
        <v>554.8676999999999</v>
      </c>
      <c r="O278" s="24">
        <v>0.17699450000000017</v>
      </c>
      <c r="Q278" s="24">
        <v>0.21197700000000008</v>
      </c>
      <c r="R278" s="24">
        <v>0.2204069999999998</v>
      </c>
      <c r="S278" s="24">
        <v>585.69259999999997</v>
      </c>
      <c r="T278" s="24">
        <v>0.21619199999999994</v>
      </c>
      <c r="AA278" s="24">
        <v>0.18725199999999997</v>
      </c>
      <c r="AB278" s="24">
        <v>0.19695700000000027</v>
      </c>
      <c r="AC278" s="24">
        <v>591.81280000000004</v>
      </c>
      <c r="AD278" s="24">
        <v>0.19210450000000012</v>
      </c>
      <c r="AM278"/>
      <c r="AS278"/>
    </row>
    <row r="279" spans="2:45" x14ac:dyDescent="0.15">
      <c r="B279" s="24">
        <v>0.19955199999999973</v>
      </c>
      <c r="C279" s="24">
        <v>0.26031199999999988</v>
      </c>
      <c r="D279" s="24">
        <v>577.09289999999999</v>
      </c>
      <c r="E279" s="24">
        <v>0.2299319999999998</v>
      </c>
      <c r="G279" s="24">
        <v>0.2070179999999997</v>
      </c>
      <c r="H279" s="24">
        <v>0.24645399999999995</v>
      </c>
      <c r="I279" s="24">
        <v>578.67680000000007</v>
      </c>
      <c r="J279" s="24">
        <v>0.22673599999999983</v>
      </c>
      <c r="L279" s="24">
        <v>0.13800800000000013</v>
      </c>
      <c r="M279" s="24">
        <v>0.21692700000000009</v>
      </c>
      <c r="N279" s="24">
        <v>555.36719999999991</v>
      </c>
      <c r="O279" s="24">
        <v>0.17746750000000011</v>
      </c>
      <c r="Q279" s="24">
        <v>0.21276599999999934</v>
      </c>
      <c r="R279" s="24">
        <v>0.22116399999999992</v>
      </c>
      <c r="S279" s="24">
        <v>586.28989999999999</v>
      </c>
      <c r="T279" s="24">
        <v>0.21696499999999963</v>
      </c>
      <c r="AA279" s="24">
        <v>0.18958399999999997</v>
      </c>
      <c r="AB279" s="24">
        <v>0.19970700000000008</v>
      </c>
      <c r="AC279" s="24">
        <v>591.76490000000001</v>
      </c>
      <c r="AD279" s="24">
        <v>0.19464550000000003</v>
      </c>
      <c r="AM279"/>
      <c r="AS279"/>
    </row>
    <row r="280" spans="2:45" x14ac:dyDescent="0.15">
      <c r="B280" s="24">
        <v>0.20107500000000034</v>
      </c>
      <c r="C280" s="24">
        <v>0.26210900000000059</v>
      </c>
      <c r="D280" s="24">
        <v>578.06619999999998</v>
      </c>
      <c r="E280" s="24">
        <v>0.23159200000000046</v>
      </c>
      <c r="G280" s="24">
        <v>0.20866499999999988</v>
      </c>
      <c r="H280" s="24">
        <v>0.24845600000000001</v>
      </c>
      <c r="I280" s="24">
        <v>579.12259999999992</v>
      </c>
      <c r="J280" s="24">
        <v>0.22856049999999994</v>
      </c>
      <c r="L280" s="24">
        <v>0.13828599999999991</v>
      </c>
      <c r="M280" s="24">
        <v>0.2174529999999999</v>
      </c>
      <c r="N280" s="24">
        <v>555.88880000000006</v>
      </c>
      <c r="O280" s="24">
        <v>0.1778694999999999</v>
      </c>
      <c r="Q280" s="24">
        <v>0.21358900000000069</v>
      </c>
      <c r="R280" s="24">
        <v>0.22204000000000068</v>
      </c>
      <c r="S280" s="24">
        <v>586.92660000000001</v>
      </c>
      <c r="T280" s="24">
        <v>0.21781450000000069</v>
      </c>
      <c r="AA280" s="24">
        <v>0.1918470000000001</v>
      </c>
      <c r="AB280" s="24">
        <v>0.20242100000000018</v>
      </c>
      <c r="AC280" s="24">
        <v>591.80610000000001</v>
      </c>
      <c r="AD280" s="24">
        <v>0.19713400000000014</v>
      </c>
      <c r="AM280"/>
      <c r="AS280"/>
    </row>
    <row r="281" spans="2:45" x14ac:dyDescent="0.15">
      <c r="B281" s="24">
        <v>0.20254599999999989</v>
      </c>
      <c r="C281" s="24">
        <v>0.26360800000000051</v>
      </c>
      <c r="D281" s="24">
        <v>579.04610000000002</v>
      </c>
      <c r="E281" s="24">
        <v>0.2330770000000002</v>
      </c>
      <c r="G281" s="24">
        <v>0.21060400000000001</v>
      </c>
      <c r="H281" s="24">
        <v>0.25063999999999975</v>
      </c>
      <c r="I281" s="24">
        <v>579.84839999999997</v>
      </c>
      <c r="J281" s="24">
        <v>0.23062199999999988</v>
      </c>
      <c r="L281" s="24">
        <v>0.1386099999999999</v>
      </c>
      <c r="M281" s="24">
        <v>0.21813099999999963</v>
      </c>
      <c r="N281" s="24">
        <v>556.40940000000001</v>
      </c>
      <c r="O281" s="24">
        <v>0.17837049999999977</v>
      </c>
      <c r="Q281" s="24">
        <v>0.21438300000000066</v>
      </c>
      <c r="R281" s="24">
        <v>0.22274600000000078</v>
      </c>
      <c r="S281" s="24">
        <v>587.55080000000009</v>
      </c>
      <c r="T281" s="24">
        <v>0.21856450000000072</v>
      </c>
      <c r="AA281" s="24">
        <v>0.19410000000000061</v>
      </c>
      <c r="AB281" s="24">
        <v>0.20508799999999994</v>
      </c>
      <c r="AC281" s="24">
        <v>591.87509999999997</v>
      </c>
      <c r="AD281" s="24">
        <v>0.19959400000000027</v>
      </c>
      <c r="AM281"/>
      <c r="AS281"/>
    </row>
    <row r="282" spans="2:45" x14ac:dyDescent="0.15">
      <c r="B282" s="24">
        <v>0.20244800000000041</v>
      </c>
      <c r="C282" s="24">
        <v>0.26533100000000065</v>
      </c>
      <c r="D282" s="24">
        <v>580.01350000000002</v>
      </c>
      <c r="E282" s="24">
        <v>0.23388950000000053</v>
      </c>
      <c r="G282" s="24">
        <v>0.2126860000000006</v>
      </c>
      <c r="H282" s="24">
        <v>0.2527569999999999</v>
      </c>
      <c r="I282" s="24">
        <v>580.68550000000005</v>
      </c>
      <c r="J282" s="24">
        <v>0.23272150000000025</v>
      </c>
      <c r="L282" s="24">
        <v>0.13903800000000022</v>
      </c>
      <c r="M282" s="24">
        <v>0.21894200000000019</v>
      </c>
      <c r="N282" s="24">
        <v>556.96460000000002</v>
      </c>
      <c r="O282" s="24">
        <v>0.1789900000000002</v>
      </c>
      <c r="Q282" s="24">
        <v>0.21512799999999999</v>
      </c>
      <c r="R282" s="24">
        <v>0.22347200000000011</v>
      </c>
      <c r="S282" s="24">
        <v>588.18169999999998</v>
      </c>
      <c r="T282" s="24">
        <v>0.21930000000000005</v>
      </c>
      <c r="AA282" s="24">
        <v>0.19662299999999977</v>
      </c>
      <c r="AB282" s="24">
        <v>0.20790400000000009</v>
      </c>
      <c r="AC282" s="24">
        <v>592.01890000000003</v>
      </c>
      <c r="AD282" s="24">
        <v>0.20226349999999993</v>
      </c>
      <c r="AM282"/>
      <c r="AS282"/>
    </row>
    <row r="283" spans="2:45" x14ac:dyDescent="0.15">
      <c r="B283" s="24">
        <v>0.20234000000000041</v>
      </c>
      <c r="C283" s="24">
        <v>0.26707000000000036</v>
      </c>
      <c r="D283" s="24">
        <v>580.96559999999999</v>
      </c>
      <c r="E283" s="24">
        <v>0.23470500000000039</v>
      </c>
      <c r="G283" s="24">
        <v>0.21493599999999979</v>
      </c>
      <c r="H283" s="24">
        <v>0.2549929999999998</v>
      </c>
      <c r="I283" s="24">
        <v>581.5829</v>
      </c>
      <c r="J283" s="24">
        <v>0.2349644999999998</v>
      </c>
      <c r="L283" s="24">
        <v>0.13961099999999949</v>
      </c>
      <c r="M283" s="24">
        <v>0.21976599999999991</v>
      </c>
      <c r="N283" s="24">
        <v>557.54079999999999</v>
      </c>
      <c r="O283" s="24">
        <v>0.1796884999999997</v>
      </c>
      <c r="Q283" s="24">
        <v>0.21599099999999982</v>
      </c>
      <c r="R283" s="24">
        <v>0.22420200000000001</v>
      </c>
      <c r="S283" s="24">
        <v>588.7713</v>
      </c>
      <c r="T283" s="24">
        <v>0.22009649999999992</v>
      </c>
      <c r="AA283" s="24">
        <v>0.19882500000000025</v>
      </c>
      <c r="AB283" s="24">
        <v>0.21032700000000037</v>
      </c>
      <c r="AC283" s="24">
        <v>592.45709999999997</v>
      </c>
      <c r="AD283" s="24">
        <v>0.20457600000000031</v>
      </c>
      <c r="AM283"/>
      <c r="AS283"/>
    </row>
    <row r="284" spans="2:45" x14ac:dyDescent="0.15">
      <c r="B284" s="24">
        <v>0.20216900000000049</v>
      </c>
      <c r="C284" s="24">
        <v>0.26839300000000055</v>
      </c>
      <c r="D284" s="24">
        <v>581.87740000000008</v>
      </c>
      <c r="E284" s="24">
        <v>0.23528100000000052</v>
      </c>
      <c r="G284" s="24">
        <v>0.21683599999999981</v>
      </c>
      <c r="H284" s="24">
        <v>0.25715999999999983</v>
      </c>
      <c r="I284" s="24">
        <v>582.95409999999993</v>
      </c>
      <c r="J284" s="24">
        <v>0.23699799999999982</v>
      </c>
      <c r="L284" s="24">
        <v>0.14029700000000034</v>
      </c>
      <c r="M284" s="24">
        <v>0.22069600000000023</v>
      </c>
      <c r="N284" s="24">
        <v>558.0548</v>
      </c>
      <c r="O284" s="24">
        <v>0.18049650000000028</v>
      </c>
      <c r="Q284" s="24">
        <v>0.21694700000000022</v>
      </c>
      <c r="R284" s="24">
        <v>0.22500500000000034</v>
      </c>
      <c r="S284" s="24">
        <v>589.60069999999996</v>
      </c>
      <c r="T284" s="24">
        <v>0.22097600000000028</v>
      </c>
      <c r="AA284" s="24">
        <v>0.20113599999999998</v>
      </c>
      <c r="AB284" s="24">
        <v>0.21291499999999974</v>
      </c>
      <c r="AC284" s="24">
        <v>592.97199999999998</v>
      </c>
      <c r="AD284" s="24">
        <v>0.20702549999999986</v>
      </c>
      <c r="AM284"/>
      <c r="AS284"/>
    </row>
    <row r="285" spans="2:45" x14ac:dyDescent="0.15">
      <c r="B285" s="24">
        <v>0.20451999999999959</v>
      </c>
      <c r="C285" s="24">
        <v>0.26951400000000003</v>
      </c>
      <c r="D285" s="24">
        <v>582.65989999999999</v>
      </c>
      <c r="E285" s="24">
        <v>0.23701699999999981</v>
      </c>
      <c r="G285" s="24">
        <v>0.21845300000000023</v>
      </c>
      <c r="H285" s="24">
        <v>0.25910200000000039</v>
      </c>
      <c r="I285" s="24">
        <v>584.72309999999993</v>
      </c>
      <c r="J285" s="24">
        <v>0.23877750000000031</v>
      </c>
      <c r="L285" s="24">
        <v>0.14098399999999955</v>
      </c>
      <c r="M285" s="24">
        <v>0.22171299999999938</v>
      </c>
      <c r="N285" s="24">
        <v>558.57640000000004</v>
      </c>
      <c r="O285" s="24">
        <v>0.18134849999999947</v>
      </c>
      <c r="Q285" s="24">
        <v>0.21818099999999951</v>
      </c>
      <c r="R285" s="24">
        <v>0.22602999999999973</v>
      </c>
      <c r="S285" s="24">
        <v>590.45119999999997</v>
      </c>
      <c r="T285" s="24">
        <v>0.22210549999999962</v>
      </c>
      <c r="AA285" s="24">
        <v>0.20310600000000001</v>
      </c>
      <c r="AB285" s="24">
        <v>0.21520599999999934</v>
      </c>
      <c r="AC285" s="24">
        <v>593.46490000000006</v>
      </c>
      <c r="AD285" s="24">
        <v>0.20915599999999968</v>
      </c>
      <c r="AM285"/>
      <c r="AS285"/>
    </row>
    <row r="286" spans="2:45" x14ac:dyDescent="0.15">
      <c r="B286" s="24">
        <v>0.20695199999999936</v>
      </c>
      <c r="C286" s="24">
        <v>0.27049399999999935</v>
      </c>
      <c r="D286" s="24">
        <v>583.26959999999997</v>
      </c>
      <c r="E286" s="24">
        <v>0.23872299999999935</v>
      </c>
      <c r="G286" s="24">
        <v>0.2198739999999999</v>
      </c>
      <c r="H286" s="24">
        <v>0.26094599999999968</v>
      </c>
      <c r="I286" s="24">
        <v>585.43640000000005</v>
      </c>
      <c r="J286" s="24">
        <v>0.24040999999999979</v>
      </c>
      <c r="L286" s="24">
        <v>0.1417799999999998</v>
      </c>
      <c r="M286" s="24">
        <v>0.22293900000000022</v>
      </c>
      <c r="N286" s="24">
        <v>559.1037</v>
      </c>
      <c r="O286" s="24">
        <v>0.18235950000000001</v>
      </c>
      <c r="Q286" s="24">
        <v>0.21943799999999936</v>
      </c>
      <c r="R286" s="24">
        <v>0.22723499999999941</v>
      </c>
      <c r="S286" s="24">
        <v>590.63630000000001</v>
      </c>
      <c r="T286" s="24">
        <v>0.22333649999999938</v>
      </c>
      <c r="AA286" s="24">
        <v>0.20493500000000076</v>
      </c>
      <c r="AB286" s="24">
        <v>0.21739600000000081</v>
      </c>
      <c r="AC286" s="24">
        <v>594.28750000000002</v>
      </c>
      <c r="AD286" s="24">
        <v>0.21116550000000078</v>
      </c>
      <c r="AM286"/>
      <c r="AS286"/>
    </row>
    <row r="287" spans="2:45" x14ac:dyDescent="0.15">
      <c r="B287" s="24">
        <v>0.20893400000000018</v>
      </c>
      <c r="C287" s="24">
        <v>0.27146500000000007</v>
      </c>
      <c r="D287" s="24">
        <v>584.03089999999997</v>
      </c>
      <c r="E287" s="24">
        <v>0.24019950000000012</v>
      </c>
      <c r="G287" s="24">
        <v>0.22121499999999994</v>
      </c>
      <c r="H287" s="24">
        <v>0.26261599999999952</v>
      </c>
      <c r="I287" s="24">
        <v>586.05969999999991</v>
      </c>
      <c r="J287" s="24">
        <v>0.24191549999999973</v>
      </c>
      <c r="L287" s="24">
        <v>0.14254099999999958</v>
      </c>
      <c r="M287" s="24">
        <v>0.22410999999999959</v>
      </c>
      <c r="N287" s="24">
        <v>559.65210000000002</v>
      </c>
      <c r="O287" s="24">
        <v>0.18332549999999959</v>
      </c>
      <c r="Q287" s="24">
        <v>0.22079899999999952</v>
      </c>
      <c r="R287" s="24">
        <v>0.22852500000000031</v>
      </c>
      <c r="S287" s="24">
        <v>591.02650000000006</v>
      </c>
      <c r="T287" s="24">
        <v>0.22466199999999992</v>
      </c>
      <c r="AA287" s="24">
        <v>0.2060720000000007</v>
      </c>
      <c r="AB287" s="24">
        <v>0.21919000000000022</v>
      </c>
      <c r="AC287" s="24">
        <v>595.11790000000008</v>
      </c>
      <c r="AD287" s="24">
        <v>0.21263100000000046</v>
      </c>
      <c r="AM287"/>
      <c r="AS287"/>
    </row>
    <row r="288" spans="2:45" x14ac:dyDescent="0.15">
      <c r="B288" s="24">
        <v>0.20972400000000047</v>
      </c>
      <c r="C288" s="24">
        <v>0.27229500000000062</v>
      </c>
      <c r="D288" s="24">
        <v>584.83930000000009</v>
      </c>
      <c r="E288" s="24">
        <v>0.24100950000000054</v>
      </c>
      <c r="G288" s="24">
        <v>0.22255299999999956</v>
      </c>
      <c r="H288" s="24">
        <v>0.26431499999999986</v>
      </c>
      <c r="I288" s="24">
        <v>587.24580000000003</v>
      </c>
      <c r="J288" s="24">
        <v>0.24343399999999971</v>
      </c>
      <c r="L288" s="24">
        <v>0.14335000000000075</v>
      </c>
      <c r="M288" s="24">
        <v>0.22554300000000005</v>
      </c>
      <c r="N288" s="24">
        <v>560.24180000000001</v>
      </c>
      <c r="O288" s="24">
        <v>0.1844465000000004</v>
      </c>
      <c r="Q288" s="24">
        <v>0.22214500000000026</v>
      </c>
      <c r="R288" s="24">
        <v>0.22981799999999986</v>
      </c>
      <c r="S288" s="24">
        <v>592.29499999999996</v>
      </c>
      <c r="T288" s="24">
        <v>0.22598150000000006</v>
      </c>
      <c r="AA288" s="24">
        <v>0.20732900000000054</v>
      </c>
      <c r="AB288" s="24">
        <v>0.22083800000000053</v>
      </c>
      <c r="AC288" s="24">
        <v>596.36530000000005</v>
      </c>
      <c r="AD288" s="24">
        <v>0.21408350000000054</v>
      </c>
      <c r="AM288"/>
      <c r="AS288"/>
    </row>
    <row r="289" spans="2:45" x14ac:dyDescent="0.15">
      <c r="B289" s="24">
        <v>0.20980100000000057</v>
      </c>
      <c r="C289" s="24">
        <v>0.27282100000000042</v>
      </c>
      <c r="D289" s="24">
        <v>585.5938000000001</v>
      </c>
      <c r="E289" s="24">
        <v>0.2413110000000005</v>
      </c>
      <c r="G289" s="24">
        <v>0.22385400000000022</v>
      </c>
      <c r="H289" s="24">
        <v>0.26588400000000068</v>
      </c>
      <c r="I289" s="24">
        <v>588.45960000000002</v>
      </c>
      <c r="J289" s="24">
        <v>0.24486900000000045</v>
      </c>
      <c r="L289" s="24">
        <v>0.14423299999999983</v>
      </c>
      <c r="M289" s="24">
        <v>0.22707600000000028</v>
      </c>
      <c r="N289" s="24">
        <v>561.14690000000007</v>
      </c>
      <c r="O289" s="24">
        <v>0.18565450000000006</v>
      </c>
      <c r="Q289" s="24">
        <v>0.22369400000000006</v>
      </c>
      <c r="R289" s="24">
        <v>0.23120199999999969</v>
      </c>
      <c r="S289" s="24">
        <v>593.48109999999997</v>
      </c>
      <c r="T289" s="24">
        <v>0.22744799999999987</v>
      </c>
      <c r="AA289" s="24">
        <v>0.20858299999999996</v>
      </c>
      <c r="AB289" s="24">
        <v>0.22244799999999998</v>
      </c>
      <c r="AC289" s="24">
        <v>598.18230000000005</v>
      </c>
      <c r="AD289" s="24">
        <v>0.21551549999999997</v>
      </c>
      <c r="AM289"/>
      <c r="AS289"/>
    </row>
    <row r="290" spans="2:45" x14ac:dyDescent="0.15">
      <c r="B290" s="24">
        <v>0.20929700000000029</v>
      </c>
      <c r="C290" s="24">
        <v>0.27357100000000045</v>
      </c>
      <c r="D290" s="24">
        <v>586.149</v>
      </c>
      <c r="E290" s="24">
        <v>0.24143400000000037</v>
      </c>
      <c r="G290" s="24">
        <v>0.22524100000000047</v>
      </c>
      <c r="H290" s="24">
        <v>0.26740800000000053</v>
      </c>
      <c r="I290" s="24">
        <v>589.61109999999996</v>
      </c>
      <c r="J290" s="24">
        <v>0.2463245000000005</v>
      </c>
      <c r="L290" s="24">
        <v>0.14534500000000072</v>
      </c>
      <c r="M290" s="24">
        <v>0.22908800000000085</v>
      </c>
      <c r="N290" s="24">
        <v>562.40880000000004</v>
      </c>
      <c r="O290" s="24">
        <v>0.18721650000000079</v>
      </c>
      <c r="Q290" s="24">
        <v>0.22538899999999984</v>
      </c>
      <c r="R290" s="24">
        <v>0.23288200000000003</v>
      </c>
      <c r="S290" s="24">
        <v>594.6259</v>
      </c>
      <c r="T290" s="24">
        <v>0.22913549999999994</v>
      </c>
      <c r="AA290" s="24">
        <v>0.20965900000000026</v>
      </c>
      <c r="AB290" s="24">
        <v>0.22379499999999997</v>
      </c>
      <c r="AC290" s="24">
        <v>599.65589999999997</v>
      </c>
      <c r="AD290" s="24">
        <v>0.21672700000000011</v>
      </c>
      <c r="AM290"/>
      <c r="AS290"/>
    </row>
    <row r="291" spans="2:45" x14ac:dyDescent="0.15">
      <c r="B291" s="24">
        <v>0.20976499999999998</v>
      </c>
      <c r="C291" s="24">
        <v>0.27412700000000001</v>
      </c>
      <c r="D291" s="24">
        <v>586.1902</v>
      </c>
      <c r="E291" s="24">
        <v>0.24194599999999999</v>
      </c>
      <c r="G291" s="24">
        <v>0.22640399999999961</v>
      </c>
      <c r="H291" s="24">
        <v>0.26891199999999937</v>
      </c>
      <c r="I291" s="24">
        <v>590.74930000000006</v>
      </c>
      <c r="J291" s="24">
        <v>0.24765799999999949</v>
      </c>
      <c r="L291" s="24">
        <v>0.14651099999999939</v>
      </c>
      <c r="M291" s="24">
        <v>0.23119200000000006</v>
      </c>
      <c r="N291" s="24">
        <v>563.8134</v>
      </c>
      <c r="O291" s="24">
        <v>0.18885149999999973</v>
      </c>
      <c r="Q291" s="24">
        <v>0.22737100000000066</v>
      </c>
      <c r="R291" s="24">
        <v>0.23470700000000022</v>
      </c>
      <c r="S291" s="24">
        <v>595.68150000000003</v>
      </c>
      <c r="T291" s="24">
        <v>0.23103900000000044</v>
      </c>
      <c r="AA291" s="24">
        <v>0.21099200000000007</v>
      </c>
      <c r="AB291" s="24">
        <v>0.22526600000000041</v>
      </c>
      <c r="AC291" s="24">
        <v>599.62139999999999</v>
      </c>
      <c r="AD291" s="24">
        <v>0.21812900000000024</v>
      </c>
      <c r="AM291"/>
      <c r="AS291"/>
    </row>
    <row r="292" spans="2:45" x14ac:dyDescent="0.15">
      <c r="B292" s="24">
        <v>0.21066500000000055</v>
      </c>
      <c r="C292" s="24">
        <v>0.27490400000000026</v>
      </c>
      <c r="D292" s="24">
        <v>586.42319999999995</v>
      </c>
      <c r="E292" s="24">
        <v>0.2427845000000004</v>
      </c>
      <c r="G292" s="24">
        <v>0.22749400000000009</v>
      </c>
      <c r="H292" s="24">
        <v>0.27015800000000034</v>
      </c>
      <c r="I292" s="24">
        <v>591.30439999999999</v>
      </c>
      <c r="J292" s="24">
        <v>0.24882600000000021</v>
      </c>
      <c r="L292" s="24">
        <v>0.14784599999999948</v>
      </c>
      <c r="M292" s="24">
        <v>0.2337889999999998</v>
      </c>
      <c r="N292" s="24">
        <v>563.50559999999996</v>
      </c>
      <c r="O292" s="24">
        <v>0.19081749999999964</v>
      </c>
      <c r="Q292" s="24">
        <v>0.22940799999999939</v>
      </c>
      <c r="R292" s="24">
        <v>0.23665799999999937</v>
      </c>
      <c r="S292" s="24">
        <v>596.69590000000005</v>
      </c>
      <c r="T292" s="24">
        <v>0.23303299999999938</v>
      </c>
      <c r="AA292" s="24">
        <v>0.21209500000000059</v>
      </c>
      <c r="AB292" s="24">
        <v>0.22664400000000029</v>
      </c>
      <c r="AC292" s="24">
        <v>600.6771</v>
      </c>
      <c r="AD292" s="24">
        <v>0.21936950000000044</v>
      </c>
      <c r="AM292"/>
      <c r="AS292"/>
    </row>
    <row r="293" spans="2:45" x14ac:dyDescent="0.15">
      <c r="B293" s="24">
        <v>0.21236299999999986</v>
      </c>
      <c r="C293" s="24">
        <v>0.27550100000000022</v>
      </c>
      <c r="D293" s="24">
        <v>586.73860000000002</v>
      </c>
      <c r="E293" s="24">
        <v>0.24393200000000004</v>
      </c>
      <c r="G293" s="24">
        <v>0.22834600000000016</v>
      </c>
      <c r="H293" s="24">
        <v>0.27128900000000034</v>
      </c>
      <c r="I293" s="24">
        <v>591.87390000000005</v>
      </c>
      <c r="J293" s="24">
        <v>0.24981750000000025</v>
      </c>
      <c r="L293" s="24">
        <v>0.14932200000000062</v>
      </c>
      <c r="M293" s="24">
        <v>0.23664200000000069</v>
      </c>
      <c r="N293" s="24">
        <v>564.19119999999998</v>
      </c>
      <c r="O293" s="24">
        <v>0.19298200000000065</v>
      </c>
      <c r="Q293" s="24">
        <v>0.23158400000000068</v>
      </c>
      <c r="R293" s="24">
        <v>0.23875899999999994</v>
      </c>
      <c r="S293" s="24">
        <v>597.6558</v>
      </c>
      <c r="T293" s="24">
        <v>0.23517150000000031</v>
      </c>
      <c r="AA293" s="24">
        <v>0.21311299999999989</v>
      </c>
      <c r="AB293" s="24">
        <v>0.22792000000000012</v>
      </c>
      <c r="AC293" s="24">
        <v>602.17859999999996</v>
      </c>
      <c r="AD293" s="24">
        <v>0.2205165</v>
      </c>
      <c r="AM293"/>
      <c r="AS293"/>
    </row>
    <row r="294" spans="2:45" x14ac:dyDescent="0.15">
      <c r="B294" s="24">
        <v>0.21173899999999968</v>
      </c>
      <c r="C294" s="24">
        <v>0.27619300000000013</v>
      </c>
      <c r="D294" s="24">
        <v>587.12890000000004</v>
      </c>
      <c r="E294" s="24">
        <v>0.24396599999999991</v>
      </c>
      <c r="G294" s="24">
        <v>0.22924300000000031</v>
      </c>
      <c r="H294" s="24">
        <v>0.27226700000000026</v>
      </c>
      <c r="I294" s="24">
        <v>592.5317</v>
      </c>
      <c r="J294" s="24">
        <v>0.25075500000000028</v>
      </c>
      <c r="L294" s="24">
        <v>0.15092000000000017</v>
      </c>
      <c r="M294" s="24">
        <v>0.23967100000000041</v>
      </c>
      <c r="N294" s="24">
        <v>564.95830000000001</v>
      </c>
      <c r="O294" s="24">
        <v>0.19529550000000029</v>
      </c>
      <c r="Q294" s="24">
        <v>0.23371399999999998</v>
      </c>
      <c r="R294" s="24">
        <v>0.24085499999999982</v>
      </c>
      <c r="S294" s="24">
        <v>598.60209999999995</v>
      </c>
      <c r="T294" s="24">
        <v>0.2372844999999999</v>
      </c>
      <c r="AA294" s="24">
        <v>0.21380300000000041</v>
      </c>
      <c r="AB294" s="24">
        <v>0.22889099999999996</v>
      </c>
      <c r="AC294" s="24">
        <v>603.52280000000007</v>
      </c>
      <c r="AD294" s="24">
        <v>0.22134700000000018</v>
      </c>
      <c r="AM294"/>
      <c r="AS294"/>
    </row>
    <row r="295" spans="2:45" x14ac:dyDescent="0.15">
      <c r="B295" s="24">
        <v>0.21240199999999998</v>
      </c>
      <c r="C295" s="24">
        <v>0.27684100000000011</v>
      </c>
      <c r="D295" s="24">
        <v>587.54790000000003</v>
      </c>
      <c r="E295" s="24">
        <v>0.24462150000000005</v>
      </c>
      <c r="G295" s="24">
        <v>0.23017099999999946</v>
      </c>
      <c r="H295" s="24">
        <v>0.27337399999999956</v>
      </c>
      <c r="I295" s="24">
        <v>593.23059999999998</v>
      </c>
      <c r="J295" s="24">
        <v>0.25177249999999951</v>
      </c>
      <c r="L295" s="24">
        <v>0.15247000000000011</v>
      </c>
      <c r="M295" s="24">
        <v>0.24260199999999976</v>
      </c>
      <c r="N295" s="24">
        <v>565.59590000000003</v>
      </c>
      <c r="O295" s="24">
        <v>0.19753599999999993</v>
      </c>
      <c r="Q295" s="24">
        <v>0.23582500000000017</v>
      </c>
      <c r="R295" s="24">
        <v>0.24294100000000007</v>
      </c>
      <c r="S295" s="24">
        <v>599.52059999999994</v>
      </c>
      <c r="T295" s="24">
        <v>0.23938300000000012</v>
      </c>
      <c r="AA295" s="24">
        <v>0.21473699999999951</v>
      </c>
      <c r="AB295" s="24">
        <v>0.22990099999999991</v>
      </c>
      <c r="AC295" s="24">
        <v>604.77030000000002</v>
      </c>
      <c r="AD295" s="24">
        <v>0.22231899999999971</v>
      </c>
      <c r="AM295"/>
      <c r="AS295"/>
    </row>
    <row r="296" spans="2:45" x14ac:dyDescent="0.15">
      <c r="B296" s="24">
        <v>0.21263499999999969</v>
      </c>
      <c r="C296" s="24">
        <v>0.27746400000000015</v>
      </c>
      <c r="D296" s="24">
        <v>588.02730000000008</v>
      </c>
      <c r="E296" s="24">
        <v>0.24504949999999992</v>
      </c>
      <c r="G296" s="24">
        <v>0.23118400000000072</v>
      </c>
      <c r="H296" s="24">
        <v>0.27438000000000073</v>
      </c>
      <c r="I296" s="24">
        <v>593.95740000000001</v>
      </c>
      <c r="J296" s="24">
        <v>0.25278200000000073</v>
      </c>
      <c r="L296" s="24">
        <v>0.15385799999999961</v>
      </c>
      <c r="M296" s="24">
        <v>0.24527099999999979</v>
      </c>
      <c r="N296" s="24">
        <v>566.35040000000004</v>
      </c>
      <c r="O296" s="24">
        <v>0.1995644999999997</v>
      </c>
      <c r="Q296" s="24">
        <v>0.23772500000000019</v>
      </c>
      <c r="R296" s="24">
        <v>0.24475099999999994</v>
      </c>
      <c r="S296" s="24">
        <v>600.28190000000006</v>
      </c>
      <c r="T296" s="24">
        <v>0.24123800000000006</v>
      </c>
      <c r="AA296" s="24">
        <v>0.21473800000000054</v>
      </c>
      <c r="AB296" s="24">
        <v>0.23095800000000022</v>
      </c>
      <c r="AC296" s="24">
        <v>605.31869999999992</v>
      </c>
      <c r="AD296" s="24">
        <v>0.22284800000000038</v>
      </c>
      <c r="AM296"/>
      <c r="AS296"/>
    </row>
    <row r="297" spans="2:45" x14ac:dyDescent="0.15">
      <c r="B297" s="24">
        <v>0.21461000000000041</v>
      </c>
      <c r="C297" s="24">
        <v>0.27813400000000055</v>
      </c>
      <c r="D297" s="24">
        <v>588.86340000000007</v>
      </c>
      <c r="E297" s="24">
        <v>0.24637200000000048</v>
      </c>
      <c r="G297" s="24">
        <v>0.23227000000000064</v>
      </c>
      <c r="H297" s="24">
        <v>0.27542600000000039</v>
      </c>
      <c r="I297" s="24">
        <v>594.33519999999999</v>
      </c>
      <c r="J297" s="24">
        <v>0.25384800000000052</v>
      </c>
      <c r="L297" s="24">
        <v>0.15518400000000021</v>
      </c>
      <c r="M297" s="24">
        <v>0.24780099999999994</v>
      </c>
      <c r="N297" s="24">
        <v>567.10410000000002</v>
      </c>
      <c r="O297" s="24">
        <v>0.20149250000000007</v>
      </c>
      <c r="Q297" s="24">
        <v>0.23955600000000032</v>
      </c>
      <c r="R297" s="24">
        <v>0.24660200000000021</v>
      </c>
      <c r="S297" s="24">
        <v>600.52159999999992</v>
      </c>
      <c r="T297" s="24">
        <v>0.24307900000000027</v>
      </c>
      <c r="AA297" s="24">
        <v>0.21546600000000016</v>
      </c>
      <c r="AB297" s="24">
        <v>0.23191400000000062</v>
      </c>
      <c r="AC297" s="24">
        <v>605.95630000000006</v>
      </c>
      <c r="AD297" s="24">
        <v>0.22369000000000039</v>
      </c>
      <c r="AM297"/>
      <c r="AS297"/>
    </row>
    <row r="298" spans="2:45" x14ac:dyDescent="0.15">
      <c r="B298" s="24">
        <v>0.21509800000000023</v>
      </c>
      <c r="C298" s="24">
        <v>0.27878500000000006</v>
      </c>
      <c r="D298" s="24">
        <v>589.61800000000005</v>
      </c>
      <c r="E298" s="24">
        <v>0.24694150000000015</v>
      </c>
      <c r="G298" s="24">
        <v>0.23337800000000009</v>
      </c>
      <c r="H298" s="24">
        <v>0.27646399999999982</v>
      </c>
      <c r="I298" s="24">
        <v>594.38310000000001</v>
      </c>
      <c r="J298" s="24">
        <v>0.25492099999999995</v>
      </c>
      <c r="L298" s="24">
        <v>0.15649699999999989</v>
      </c>
      <c r="M298" s="24">
        <v>0.25017699999999987</v>
      </c>
      <c r="N298" s="24">
        <v>567.83759999999995</v>
      </c>
      <c r="O298" s="24">
        <v>0.20333699999999988</v>
      </c>
      <c r="Q298" s="24">
        <v>0.24121699999999979</v>
      </c>
      <c r="R298" s="24">
        <v>0.24823500000000021</v>
      </c>
      <c r="S298" s="24">
        <v>600.96749999999997</v>
      </c>
      <c r="T298" s="24">
        <v>0.244726</v>
      </c>
      <c r="AA298" s="24">
        <v>0.21611499999999939</v>
      </c>
      <c r="AB298" s="24">
        <v>0.23269699999999993</v>
      </c>
      <c r="AC298" s="24">
        <v>606.70990000000006</v>
      </c>
      <c r="AD298" s="24">
        <v>0.22440599999999966</v>
      </c>
      <c r="AM298"/>
      <c r="AS298"/>
    </row>
    <row r="299" spans="2:45" x14ac:dyDescent="0.15">
      <c r="B299" s="24">
        <v>0.21492999999999984</v>
      </c>
      <c r="C299" s="24">
        <v>0.27980599999999978</v>
      </c>
      <c r="D299" s="24">
        <v>591.15309999999999</v>
      </c>
      <c r="E299" s="24">
        <v>0.24736799999999981</v>
      </c>
      <c r="G299" s="24">
        <v>0.23448499999999939</v>
      </c>
      <c r="H299" s="24">
        <v>0.27774399999999932</v>
      </c>
      <c r="I299" s="24">
        <v>594.60180000000003</v>
      </c>
      <c r="J299" s="24">
        <v>0.25611449999999936</v>
      </c>
      <c r="L299" s="24">
        <v>0.15762900000000002</v>
      </c>
      <c r="M299" s="24">
        <v>0.25229999999999997</v>
      </c>
      <c r="N299" s="24">
        <v>568.5788</v>
      </c>
      <c r="O299" s="24">
        <v>0.20496449999999999</v>
      </c>
      <c r="Q299" s="24">
        <v>0.24292099999999994</v>
      </c>
      <c r="R299" s="24">
        <v>0.24983800000000045</v>
      </c>
      <c r="S299" s="24">
        <v>601.49480000000005</v>
      </c>
      <c r="T299" s="24">
        <v>0.2463795000000002</v>
      </c>
      <c r="AA299" s="24">
        <v>0.2180029999999995</v>
      </c>
      <c r="AB299" s="24">
        <v>0.23359400000000008</v>
      </c>
      <c r="AC299" s="24">
        <v>607.50580000000002</v>
      </c>
      <c r="AD299" s="24">
        <v>0.22579849999999979</v>
      </c>
      <c r="AM299"/>
      <c r="AS299"/>
    </row>
    <row r="300" spans="2:45" x14ac:dyDescent="0.15">
      <c r="B300" s="24">
        <v>0.21593000000000018</v>
      </c>
      <c r="C300" s="24">
        <v>0.28092400000000062</v>
      </c>
      <c r="D300" s="24">
        <v>592.63440000000003</v>
      </c>
      <c r="E300" s="24">
        <v>0.2484270000000004</v>
      </c>
      <c r="G300" s="24">
        <v>0.23557499999999987</v>
      </c>
      <c r="H300" s="24">
        <v>0.2791509999999997</v>
      </c>
      <c r="I300" s="24">
        <v>594.91719999999998</v>
      </c>
      <c r="J300" s="24">
        <v>0.25736299999999979</v>
      </c>
      <c r="L300" s="24">
        <v>0.15886700000000076</v>
      </c>
      <c r="M300" s="24">
        <v>0.25433300000000081</v>
      </c>
      <c r="N300" s="24">
        <v>568.85289999999998</v>
      </c>
      <c r="O300" s="24">
        <v>0.20660000000000078</v>
      </c>
      <c r="Q300" s="24">
        <v>0.24443500000000018</v>
      </c>
      <c r="R300" s="24">
        <v>0.25123000000000051</v>
      </c>
      <c r="S300" s="24">
        <v>602.05759999999998</v>
      </c>
      <c r="T300" s="24">
        <v>0.24783250000000034</v>
      </c>
      <c r="AA300" s="24">
        <v>0.21873900000000024</v>
      </c>
      <c r="AB300" s="24">
        <v>0.23439600000000027</v>
      </c>
      <c r="AC300" s="24">
        <v>608.14340000000004</v>
      </c>
      <c r="AD300" s="24">
        <v>0.22656750000000025</v>
      </c>
      <c r="AM300"/>
      <c r="AS300"/>
    </row>
    <row r="301" spans="2:45" x14ac:dyDescent="0.15">
      <c r="B301" s="24">
        <v>0.21721400000000024</v>
      </c>
      <c r="C301" s="24">
        <v>0.28226800000000019</v>
      </c>
      <c r="D301" s="24">
        <v>593.38810000000001</v>
      </c>
      <c r="E301" s="24">
        <v>0.24974100000000021</v>
      </c>
      <c r="G301" s="24">
        <v>0.23700399999999977</v>
      </c>
      <c r="H301" s="24">
        <v>0.2810119999999996</v>
      </c>
      <c r="I301" s="24">
        <v>595.28059999999994</v>
      </c>
      <c r="J301" s="24">
        <v>0.25900799999999968</v>
      </c>
      <c r="L301" s="24">
        <v>0.15983299999999989</v>
      </c>
      <c r="M301" s="24">
        <v>0.25615399999999955</v>
      </c>
      <c r="N301" s="24">
        <v>568.87980000000005</v>
      </c>
      <c r="O301" s="24">
        <v>0.20799349999999972</v>
      </c>
      <c r="Q301" s="24">
        <v>0.24589700000000025</v>
      </c>
      <c r="R301" s="24">
        <v>0.25257699999999961</v>
      </c>
      <c r="S301" s="24">
        <v>602.70190000000002</v>
      </c>
      <c r="T301" s="24">
        <v>0.24923699999999993</v>
      </c>
      <c r="AA301" s="24">
        <v>0.21954799999999963</v>
      </c>
      <c r="AB301" s="24">
        <v>0.23541100000000004</v>
      </c>
      <c r="AC301" s="24">
        <v>608.12900000000002</v>
      </c>
      <c r="AD301" s="24">
        <v>0.22747949999999983</v>
      </c>
      <c r="AM301"/>
      <c r="AS301"/>
    </row>
    <row r="302" spans="2:45" x14ac:dyDescent="0.15">
      <c r="B302" s="24">
        <v>0.21977099999999972</v>
      </c>
      <c r="C302" s="24">
        <v>0.28355399999999964</v>
      </c>
      <c r="D302" s="24">
        <v>594.12149999999997</v>
      </c>
      <c r="E302" s="24">
        <v>0.25166249999999968</v>
      </c>
      <c r="G302" s="24">
        <v>0.23867100000000008</v>
      </c>
      <c r="H302" s="24">
        <v>0.28304300000000016</v>
      </c>
      <c r="I302" s="24">
        <v>595.66509999999994</v>
      </c>
      <c r="J302" s="24">
        <v>0.26085700000000012</v>
      </c>
      <c r="L302" s="24">
        <v>0.16092600000000079</v>
      </c>
      <c r="M302" s="24">
        <v>0.25792400000000004</v>
      </c>
      <c r="N302" s="24">
        <v>568.99009999999998</v>
      </c>
      <c r="O302" s="24">
        <v>0.20942500000000042</v>
      </c>
      <c r="Q302" s="24">
        <v>0.24707600000000074</v>
      </c>
      <c r="R302" s="24">
        <v>0.25376000000000065</v>
      </c>
      <c r="S302" s="24">
        <v>603.35299999999995</v>
      </c>
      <c r="T302" s="24">
        <v>0.2504180000000007</v>
      </c>
      <c r="AA302" s="24">
        <v>0.22056699999999996</v>
      </c>
      <c r="AB302" s="24">
        <v>0.23662599999999934</v>
      </c>
      <c r="AC302" s="24">
        <v>608.34180000000003</v>
      </c>
      <c r="AD302" s="24">
        <v>0.22859649999999965</v>
      </c>
      <c r="AM302"/>
      <c r="AS302"/>
    </row>
    <row r="303" spans="2:45" x14ac:dyDescent="0.15">
      <c r="B303" s="24">
        <v>0.21958400000000022</v>
      </c>
      <c r="C303" s="24">
        <v>0.28495600000000021</v>
      </c>
      <c r="D303" s="24">
        <v>595.04110000000003</v>
      </c>
      <c r="E303" s="24">
        <v>0.25227000000000022</v>
      </c>
      <c r="G303" s="24">
        <v>0.24066799999999944</v>
      </c>
      <c r="H303" s="24">
        <v>0.28541900000000009</v>
      </c>
      <c r="I303" s="24">
        <v>596.09659999999997</v>
      </c>
      <c r="J303" s="24">
        <v>0.26304349999999976</v>
      </c>
      <c r="L303" s="24">
        <v>0.1617759999999997</v>
      </c>
      <c r="M303" s="24">
        <v>0.259633</v>
      </c>
      <c r="N303" s="24">
        <v>569.22309999999993</v>
      </c>
      <c r="O303" s="24">
        <v>0.21070449999999985</v>
      </c>
      <c r="Q303" s="24">
        <v>0.24826700000000024</v>
      </c>
      <c r="R303" s="24">
        <v>0.25489099999999976</v>
      </c>
      <c r="S303" s="24">
        <v>603.56590000000006</v>
      </c>
      <c r="T303" s="24">
        <v>0.251579</v>
      </c>
      <c r="AA303" s="24">
        <v>0.22195099999999979</v>
      </c>
      <c r="AB303" s="24">
        <v>0.2382730000000004</v>
      </c>
      <c r="AC303" s="24">
        <v>608.71190000000001</v>
      </c>
      <c r="AD303" s="24">
        <v>0.23011200000000009</v>
      </c>
      <c r="AM303"/>
      <c r="AS303"/>
    </row>
    <row r="304" spans="2:45" x14ac:dyDescent="0.15">
      <c r="B304" s="24">
        <v>0.21971700000000016</v>
      </c>
      <c r="C304" s="24">
        <v>0.28642099999999981</v>
      </c>
      <c r="D304" s="24">
        <v>596.04880000000003</v>
      </c>
      <c r="E304" s="24">
        <v>0.25306899999999999</v>
      </c>
      <c r="G304" s="24">
        <v>0.24267299999999992</v>
      </c>
      <c r="H304" s="24">
        <v>0.28772399999999987</v>
      </c>
      <c r="I304" s="24">
        <v>596.49440000000004</v>
      </c>
      <c r="J304" s="24">
        <v>0.26519849999999989</v>
      </c>
      <c r="L304" s="24">
        <v>0.16264900000000004</v>
      </c>
      <c r="M304" s="24">
        <v>0.26131600000000077</v>
      </c>
      <c r="N304" s="24">
        <v>569.47619999999995</v>
      </c>
      <c r="O304" s="24">
        <v>0.21198250000000041</v>
      </c>
      <c r="Q304" s="24">
        <v>0.24944100000000002</v>
      </c>
      <c r="R304" s="24">
        <v>0.25598400000000066</v>
      </c>
      <c r="S304" s="24">
        <v>603.51030000000003</v>
      </c>
      <c r="T304" s="24">
        <v>0.25271250000000034</v>
      </c>
      <c r="AA304" s="24">
        <v>0.22319200000000006</v>
      </c>
      <c r="AB304" s="24">
        <v>0.24007999999999985</v>
      </c>
      <c r="AC304" s="24">
        <v>609.08879999999999</v>
      </c>
      <c r="AD304" s="24">
        <v>0.23163599999999995</v>
      </c>
      <c r="AM304"/>
      <c r="AS304"/>
    </row>
    <row r="305" spans="2:45" x14ac:dyDescent="0.15">
      <c r="B305" s="24">
        <v>0.22093900000000044</v>
      </c>
      <c r="C305" s="24">
        <v>0.28811799999999987</v>
      </c>
      <c r="D305" s="24">
        <v>597.01530000000002</v>
      </c>
      <c r="E305" s="24">
        <v>0.25452850000000016</v>
      </c>
      <c r="G305" s="24">
        <v>0.24492100000000061</v>
      </c>
      <c r="H305" s="24">
        <v>0.29023300000000063</v>
      </c>
      <c r="I305" s="24">
        <v>597.00169999999991</v>
      </c>
      <c r="J305" s="24">
        <v>0.26757700000000062</v>
      </c>
      <c r="L305" s="24">
        <v>0.16336700000000004</v>
      </c>
      <c r="M305" s="24">
        <v>0.26300800000000013</v>
      </c>
      <c r="N305" s="24">
        <v>569.96990000000005</v>
      </c>
      <c r="O305" s="24">
        <v>0.21318750000000009</v>
      </c>
      <c r="Q305" s="24">
        <v>0.25057599999999969</v>
      </c>
      <c r="R305" s="24">
        <v>0.25704499999999975</v>
      </c>
      <c r="S305" s="24">
        <v>603.64740000000006</v>
      </c>
      <c r="T305" s="24">
        <v>0.25381049999999972</v>
      </c>
      <c r="AA305" s="24">
        <v>0.22476900000000022</v>
      </c>
      <c r="AB305" s="24">
        <v>0.24198800000000009</v>
      </c>
      <c r="AC305" s="24">
        <v>609.548</v>
      </c>
      <c r="AD305" s="24">
        <v>0.23337850000000016</v>
      </c>
      <c r="AM305"/>
      <c r="AS305"/>
    </row>
    <row r="306" spans="2:45" x14ac:dyDescent="0.15">
      <c r="B306" s="24">
        <v>0.22377599999999997</v>
      </c>
      <c r="C306" s="24">
        <v>0.28990999999999989</v>
      </c>
      <c r="D306" s="24">
        <v>597.9606</v>
      </c>
      <c r="E306" s="24">
        <v>0.25684299999999993</v>
      </c>
      <c r="G306" s="24">
        <v>0.24733099999999997</v>
      </c>
      <c r="H306" s="24">
        <v>0.29301499999999958</v>
      </c>
      <c r="I306" s="24">
        <v>597.47440000000006</v>
      </c>
      <c r="J306" s="24">
        <v>0.27017299999999977</v>
      </c>
      <c r="L306" s="24">
        <v>0.16406399999999977</v>
      </c>
      <c r="M306" s="24">
        <v>0.26450800000000019</v>
      </c>
      <c r="N306" s="24">
        <v>570.62099999999998</v>
      </c>
      <c r="O306" s="24">
        <v>0.21428599999999998</v>
      </c>
      <c r="Q306" s="24">
        <v>0.25173199999999962</v>
      </c>
      <c r="R306" s="24">
        <v>0.25824699999999989</v>
      </c>
      <c r="S306" s="24">
        <v>603.84680000000003</v>
      </c>
      <c r="T306" s="24">
        <v>0.25498949999999976</v>
      </c>
      <c r="AA306" s="24">
        <v>0.22626000000000079</v>
      </c>
      <c r="AB306" s="24">
        <v>0.24392600000000009</v>
      </c>
      <c r="AC306" s="24">
        <v>610.00830000000008</v>
      </c>
      <c r="AD306" s="24">
        <v>0.23509300000000044</v>
      </c>
      <c r="AM306"/>
      <c r="AS306"/>
    </row>
    <row r="307" spans="2:45" x14ac:dyDescent="0.15">
      <c r="B307" s="24">
        <v>0.22651999999999983</v>
      </c>
      <c r="C307" s="24">
        <v>0.29185000000000016</v>
      </c>
      <c r="D307" s="24">
        <v>598.74980000000005</v>
      </c>
      <c r="E307" s="24">
        <v>0.259185</v>
      </c>
      <c r="G307" s="24">
        <v>0.24977499999999964</v>
      </c>
      <c r="H307" s="24">
        <v>0.29610899999999951</v>
      </c>
      <c r="I307" s="24">
        <v>597.9203</v>
      </c>
      <c r="J307" s="24">
        <v>0.27294199999999957</v>
      </c>
      <c r="L307" s="24">
        <v>0.16477200000000014</v>
      </c>
      <c r="M307" s="24">
        <v>0.26601099999999978</v>
      </c>
      <c r="N307" s="24">
        <v>571.53280000000007</v>
      </c>
      <c r="O307" s="24">
        <v>0.21539149999999996</v>
      </c>
      <c r="Q307" s="24">
        <v>0.25283500000000014</v>
      </c>
      <c r="R307" s="24">
        <v>0.25944500000000037</v>
      </c>
      <c r="S307" s="24">
        <v>604.0865</v>
      </c>
      <c r="T307" s="24">
        <v>0.25614000000000026</v>
      </c>
      <c r="AA307" s="24">
        <v>0.22772799999999993</v>
      </c>
      <c r="AB307" s="24">
        <v>0.24654600000000038</v>
      </c>
      <c r="AC307" s="24">
        <v>610.5222</v>
      </c>
      <c r="AD307" s="24">
        <v>0.23713700000000015</v>
      </c>
      <c r="AM307"/>
      <c r="AS307"/>
    </row>
    <row r="308" spans="2:45" x14ac:dyDescent="0.15">
      <c r="B308" s="24">
        <v>0.22680799999999923</v>
      </c>
      <c r="C308" s="24">
        <v>0.29368899999999964</v>
      </c>
      <c r="D308" s="24">
        <v>598.9828</v>
      </c>
      <c r="E308" s="24">
        <v>0.26024849999999944</v>
      </c>
      <c r="G308" s="24">
        <v>0.25220199999999959</v>
      </c>
      <c r="H308" s="24">
        <v>0.29923599999999961</v>
      </c>
      <c r="I308" s="24">
        <v>598.33159999999998</v>
      </c>
      <c r="J308" s="24">
        <v>0.2757189999999996</v>
      </c>
      <c r="L308" s="24">
        <v>0.16553299999999993</v>
      </c>
      <c r="M308" s="24">
        <v>0.267455</v>
      </c>
      <c r="N308" s="24">
        <v>572.41780000000006</v>
      </c>
      <c r="O308" s="24">
        <v>0.21649399999999996</v>
      </c>
      <c r="Q308" s="24">
        <v>0.25394199999999945</v>
      </c>
      <c r="R308" s="24">
        <v>0.26066599999999962</v>
      </c>
      <c r="S308" s="24">
        <v>604.5458000000001</v>
      </c>
      <c r="T308" s="24">
        <v>0.25730399999999953</v>
      </c>
      <c r="AA308" s="24">
        <v>0.23004900000000017</v>
      </c>
      <c r="AB308" s="24">
        <v>0.24976699999999941</v>
      </c>
      <c r="AC308" s="24">
        <v>610.5222</v>
      </c>
      <c r="AD308" s="24">
        <v>0.23990799999999979</v>
      </c>
      <c r="AM308"/>
      <c r="AS308"/>
    </row>
    <row r="309" spans="2:45" x14ac:dyDescent="0.15">
      <c r="B309" s="24">
        <v>0.22860099999999939</v>
      </c>
      <c r="C309" s="24">
        <v>0.29593999999999987</v>
      </c>
      <c r="D309" s="24">
        <v>599.39409999999998</v>
      </c>
      <c r="E309" s="24">
        <v>0.26227049999999963</v>
      </c>
      <c r="G309" s="24">
        <v>0.25457000000000019</v>
      </c>
      <c r="H309" s="24">
        <v>0.30217600000000022</v>
      </c>
      <c r="I309" s="24">
        <v>598.77069999999992</v>
      </c>
      <c r="J309" s="24">
        <v>0.2783730000000002</v>
      </c>
      <c r="L309" s="24">
        <v>0.16638500000000001</v>
      </c>
      <c r="M309" s="24">
        <v>0.26904900000000076</v>
      </c>
      <c r="N309" s="24">
        <v>574.22709999999995</v>
      </c>
      <c r="O309" s="24">
        <v>0.21771700000000038</v>
      </c>
      <c r="Q309" s="24">
        <v>0.25508699999999962</v>
      </c>
      <c r="R309" s="24">
        <v>0.26175700000000024</v>
      </c>
      <c r="S309" s="24">
        <v>605.14890000000003</v>
      </c>
      <c r="T309" s="24">
        <v>0.25842199999999993</v>
      </c>
      <c r="AA309" s="24">
        <v>0.23313000000000006</v>
      </c>
      <c r="AB309" s="24">
        <v>0.25382399999999983</v>
      </c>
      <c r="AC309" s="24">
        <v>610.20000000000005</v>
      </c>
      <c r="AD309" s="24">
        <v>0.24347699999999994</v>
      </c>
      <c r="AM309"/>
      <c r="AS309"/>
    </row>
    <row r="310" spans="2:45" x14ac:dyDescent="0.15">
      <c r="B310" s="24">
        <v>0.23057700000000025</v>
      </c>
      <c r="C310" s="24">
        <v>0.29818000000000033</v>
      </c>
      <c r="D310" s="24">
        <v>599.90800000000002</v>
      </c>
      <c r="E310" s="24">
        <v>0.26437850000000029</v>
      </c>
      <c r="G310" s="24">
        <v>0.25689799999999963</v>
      </c>
      <c r="H310" s="24">
        <v>0.30498600000000042</v>
      </c>
      <c r="I310" s="24">
        <v>599.33930000000009</v>
      </c>
      <c r="J310" s="24">
        <v>0.28094200000000003</v>
      </c>
      <c r="L310" s="24">
        <v>0.16739100000000029</v>
      </c>
      <c r="M310" s="24">
        <v>0.27073700000000045</v>
      </c>
      <c r="N310" s="24">
        <v>575.71519999999998</v>
      </c>
      <c r="O310" s="24">
        <v>0.21906400000000037</v>
      </c>
      <c r="Q310" s="24">
        <v>0.25612899999999961</v>
      </c>
      <c r="R310" s="24">
        <v>0.26278899999999972</v>
      </c>
      <c r="S310" s="24">
        <v>605.71839999999997</v>
      </c>
      <c r="T310" s="24">
        <v>0.25945899999999966</v>
      </c>
      <c r="AA310" s="24">
        <v>0.23695799999999956</v>
      </c>
      <c r="AB310" s="24">
        <v>0.25787199999999988</v>
      </c>
      <c r="AC310" s="24">
        <v>610.03509999999994</v>
      </c>
      <c r="AD310" s="24">
        <v>0.24741499999999972</v>
      </c>
      <c r="AM310"/>
      <c r="AS310"/>
    </row>
    <row r="311" spans="2:45" x14ac:dyDescent="0.15">
      <c r="B311" s="24">
        <v>0.23429199999999994</v>
      </c>
      <c r="C311" s="24">
        <v>0.3007490000000006</v>
      </c>
      <c r="D311" s="24">
        <v>600.46990000000005</v>
      </c>
      <c r="E311" s="24">
        <v>0.26752050000000027</v>
      </c>
      <c r="G311" s="24">
        <v>0.25932300000000019</v>
      </c>
      <c r="H311" s="24">
        <v>0.30773099999999953</v>
      </c>
      <c r="I311" s="24">
        <v>600.07950000000005</v>
      </c>
      <c r="J311" s="24">
        <v>0.28352699999999986</v>
      </c>
      <c r="L311" s="24">
        <v>0.16849899999999973</v>
      </c>
      <c r="M311" s="24">
        <v>0.27256999999999998</v>
      </c>
      <c r="N311" s="24">
        <v>576.6884</v>
      </c>
      <c r="O311" s="24">
        <v>0.22053449999999986</v>
      </c>
      <c r="Q311" s="24">
        <v>0.25718900000000033</v>
      </c>
      <c r="R311" s="24">
        <v>0.26388000000000034</v>
      </c>
      <c r="S311" s="24">
        <v>606.64369999999997</v>
      </c>
      <c r="T311" s="24">
        <v>0.26053450000000034</v>
      </c>
      <c r="AA311" s="24">
        <v>0.24018099999999976</v>
      </c>
      <c r="AB311" s="24">
        <v>0.26206900000000033</v>
      </c>
      <c r="AC311" s="24">
        <v>610.00830000000008</v>
      </c>
      <c r="AD311" s="24">
        <v>0.25112500000000004</v>
      </c>
      <c r="AM311"/>
      <c r="AS311"/>
    </row>
    <row r="312" spans="2:45" x14ac:dyDescent="0.15">
      <c r="B312" s="24">
        <v>0.23627399999999987</v>
      </c>
      <c r="C312" s="24">
        <v>0.30285299999999982</v>
      </c>
      <c r="D312" s="24">
        <v>601.04610000000002</v>
      </c>
      <c r="E312" s="24">
        <v>0.26956349999999984</v>
      </c>
      <c r="G312" s="24">
        <v>0.26175300000000057</v>
      </c>
      <c r="H312" s="24">
        <v>0.31044800000000006</v>
      </c>
      <c r="I312" s="24">
        <v>600.9366</v>
      </c>
      <c r="J312" s="24">
        <v>0.28610050000000031</v>
      </c>
      <c r="L312" s="24">
        <v>0.16965500000000056</v>
      </c>
      <c r="M312" s="24">
        <v>0.27447700000000008</v>
      </c>
      <c r="N312" s="24">
        <v>575.99609999999996</v>
      </c>
      <c r="O312" s="24">
        <v>0.22206600000000032</v>
      </c>
      <c r="Q312" s="24">
        <v>0.25824499999999961</v>
      </c>
      <c r="R312" s="24">
        <v>0.26499399999999973</v>
      </c>
      <c r="S312" s="24">
        <v>607.45960000000002</v>
      </c>
      <c r="T312" s="24">
        <v>0.26161949999999967</v>
      </c>
      <c r="AA312" s="24">
        <v>0.24334599999999984</v>
      </c>
      <c r="AB312" s="24">
        <v>0.2659830000000003</v>
      </c>
      <c r="AC312" s="24">
        <v>610.45990000000006</v>
      </c>
      <c r="AD312" s="24">
        <v>0.25466450000000007</v>
      </c>
      <c r="AM312"/>
      <c r="AS312"/>
    </row>
    <row r="313" spans="2:45" x14ac:dyDescent="0.15">
      <c r="B313" s="24">
        <v>0.2384700000000004</v>
      </c>
      <c r="C313" s="24">
        <v>0.30513300000000054</v>
      </c>
      <c r="D313" s="24">
        <v>601.64250000000004</v>
      </c>
      <c r="E313" s="24">
        <v>0.27180150000000047</v>
      </c>
      <c r="G313" s="24">
        <v>0.26398499999999991</v>
      </c>
      <c r="H313" s="24">
        <v>0.31278000000000006</v>
      </c>
      <c r="I313" s="24">
        <v>601.87630000000001</v>
      </c>
      <c r="J313" s="24">
        <v>0.28838249999999999</v>
      </c>
      <c r="L313" s="24">
        <v>0.17068100000000008</v>
      </c>
      <c r="M313" s="24">
        <v>0.27652100000000068</v>
      </c>
      <c r="N313" s="24">
        <v>576.42090000000007</v>
      </c>
      <c r="O313" s="24">
        <v>0.22360100000000038</v>
      </c>
      <c r="Q313" s="24">
        <v>0.2594719999999997</v>
      </c>
      <c r="R313" s="24">
        <v>0.26622199999999996</v>
      </c>
      <c r="S313" s="24">
        <v>609.14619999999991</v>
      </c>
      <c r="T313" s="24">
        <v>0.26284699999999983</v>
      </c>
      <c r="AA313" s="24">
        <v>0.24650899999999965</v>
      </c>
      <c r="AB313" s="24">
        <v>0.26982799999999951</v>
      </c>
      <c r="AC313" s="24">
        <v>610.8098</v>
      </c>
      <c r="AD313" s="24">
        <v>0.25816849999999958</v>
      </c>
      <c r="AM313"/>
      <c r="AS313"/>
    </row>
    <row r="314" spans="2:45" x14ac:dyDescent="0.15">
      <c r="B314" s="24">
        <v>0.23868799999999979</v>
      </c>
      <c r="C314" s="24">
        <v>0.30714799999999975</v>
      </c>
      <c r="D314" s="24">
        <v>601.64919999999995</v>
      </c>
      <c r="E314" s="24">
        <v>0.27291799999999977</v>
      </c>
      <c r="G314" s="24">
        <v>0.26593300000000042</v>
      </c>
      <c r="H314" s="24">
        <v>0.31492400000000043</v>
      </c>
      <c r="I314" s="24">
        <v>603.26760000000002</v>
      </c>
      <c r="J314" s="24">
        <v>0.29042850000000042</v>
      </c>
      <c r="L314" s="24">
        <v>0.17170100000000055</v>
      </c>
      <c r="M314" s="24">
        <v>0.2787740000000003</v>
      </c>
      <c r="N314" s="24">
        <v>577.07960000000003</v>
      </c>
      <c r="O314" s="24">
        <v>0.22523750000000042</v>
      </c>
      <c r="Q314" s="24">
        <v>0.26071499999999936</v>
      </c>
      <c r="R314" s="24">
        <v>0.2673059999999996</v>
      </c>
      <c r="S314" s="24">
        <v>610.68889999999999</v>
      </c>
      <c r="T314" s="24">
        <v>0.26401049999999948</v>
      </c>
      <c r="AA314" s="24">
        <v>0.24946999999999964</v>
      </c>
      <c r="AB314" s="24">
        <v>0.27352699999999963</v>
      </c>
      <c r="AC314" s="24">
        <v>611.51639999999998</v>
      </c>
      <c r="AD314" s="24">
        <v>0.26149849999999963</v>
      </c>
      <c r="AM314"/>
      <c r="AS314"/>
    </row>
    <row r="315" spans="2:45" x14ac:dyDescent="0.15">
      <c r="B315" s="24">
        <v>0.23939999999999984</v>
      </c>
      <c r="C315" s="24">
        <v>0.30927099999999985</v>
      </c>
      <c r="D315" s="24">
        <v>601.62909999999999</v>
      </c>
      <c r="E315" s="24">
        <v>0.27433549999999984</v>
      </c>
      <c r="G315" s="24">
        <v>0.26762700000000006</v>
      </c>
      <c r="H315" s="24">
        <v>0.31680499999999956</v>
      </c>
      <c r="I315" s="24">
        <v>603.72680000000003</v>
      </c>
      <c r="J315" s="24">
        <v>0.29221599999999981</v>
      </c>
      <c r="L315" s="24">
        <v>0.17263700000000082</v>
      </c>
      <c r="M315" s="24">
        <v>0.28101200000000048</v>
      </c>
      <c r="N315" s="24">
        <v>577.70950000000005</v>
      </c>
      <c r="O315" s="24">
        <v>0.22682450000000065</v>
      </c>
      <c r="Q315" s="24">
        <v>0.26203600000000016</v>
      </c>
      <c r="R315" s="24">
        <v>0.26850900000000077</v>
      </c>
      <c r="S315" s="24">
        <v>610.9353000000001</v>
      </c>
      <c r="T315" s="24">
        <v>0.26527250000000047</v>
      </c>
      <c r="AA315" s="24">
        <v>0.2519910000000003</v>
      </c>
      <c r="AB315" s="24">
        <v>0.27695899999999973</v>
      </c>
      <c r="AC315" s="24">
        <v>612.19439999999997</v>
      </c>
      <c r="AD315" s="24">
        <v>0.26447500000000002</v>
      </c>
      <c r="AM315"/>
      <c r="AS315"/>
    </row>
    <row r="316" spans="2:45" x14ac:dyDescent="0.15">
      <c r="B316" s="24">
        <v>0.24069499999999966</v>
      </c>
      <c r="C316" s="24">
        <v>0.31109899999999957</v>
      </c>
      <c r="D316" s="24">
        <v>601.7038</v>
      </c>
      <c r="E316" s="24">
        <v>0.27589699999999961</v>
      </c>
      <c r="G316" s="24">
        <v>0.26913400000000021</v>
      </c>
      <c r="H316" s="24">
        <v>0.31866700000000048</v>
      </c>
      <c r="I316" s="24">
        <v>604.39230000000009</v>
      </c>
      <c r="J316" s="24">
        <v>0.29390050000000034</v>
      </c>
      <c r="L316" s="24">
        <v>0.1739379999999997</v>
      </c>
      <c r="M316" s="24">
        <v>0.28340500000000013</v>
      </c>
      <c r="N316" s="24">
        <v>578.30690000000004</v>
      </c>
      <c r="O316" s="24">
        <v>0.22867149999999992</v>
      </c>
      <c r="Q316" s="24">
        <v>0.2634849999999993</v>
      </c>
      <c r="R316" s="24">
        <v>0.26985199999999931</v>
      </c>
      <c r="S316" s="24">
        <v>611.65539999999999</v>
      </c>
      <c r="T316" s="24">
        <v>0.26666849999999931</v>
      </c>
      <c r="AA316" s="24">
        <v>0.25486699999999995</v>
      </c>
      <c r="AB316" s="24">
        <v>0.28056099999999962</v>
      </c>
      <c r="AC316" s="24">
        <v>613.03140000000008</v>
      </c>
      <c r="AD316" s="24">
        <v>0.26771399999999979</v>
      </c>
      <c r="AM316"/>
      <c r="AS316"/>
    </row>
    <row r="317" spans="2:45" x14ac:dyDescent="0.15">
      <c r="B317" s="24">
        <v>0.24361100000000047</v>
      </c>
      <c r="C317" s="24">
        <v>0.31280300000000061</v>
      </c>
      <c r="D317" s="24">
        <v>601.85530000000006</v>
      </c>
      <c r="E317" s="24">
        <v>0.27820700000000054</v>
      </c>
      <c r="G317" s="24">
        <v>0.27053299999999947</v>
      </c>
      <c r="H317" s="24">
        <v>0.32035899999999984</v>
      </c>
      <c r="I317" s="24">
        <v>605.48140000000001</v>
      </c>
      <c r="J317" s="24">
        <v>0.29544599999999965</v>
      </c>
      <c r="L317" s="24">
        <v>0.1753600000000004</v>
      </c>
      <c r="M317" s="24">
        <v>0.28591500000000014</v>
      </c>
      <c r="N317" s="24">
        <v>578.34709999999995</v>
      </c>
      <c r="O317" s="24">
        <v>0.23063750000000027</v>
      </c>
      <c r="Q317" s="24">
        <v>0.26511300000000038</v>
      </c>
      <c r="R317" s="24">
        <v>0.27151499999999995</v>
      </c>
      <c r="S317" s="24">
        <v>612.8338</v>
      </c>
      <c r="T317" s="24">
        <v>0.26831400000000016</v>
      </c>
      <c r="AA317" s="24">
        <v>0.25713600000000003</v>
      </c>
      <c r="AB317" s="24">
        <v>0.2836609999999995</v>
      </c>
      <c r="AC317" s="24">
        <v>613.93560000000002</v>
      </c>
      <c r="AD317" s="24">
        <v>0.27039849999999976</v>
      </c>
      <c r="AM317"/>
      <c r="AS317"/>
    </row>
    <row r="318" spans="2:45" x14ac:dyDescent="0.15">
      <c r="B318" s="24">
        <v>0.24635500000000032</v>
      </c>
      <c r="C318" s="24">
        <v>0.31441400000000019</v>
      </c>
      <c r="D318" s="24">
        <v>602.0471</v>
      </c>
      <c r="E318" s="24">
        <v>0.28038450000000026</v>
      </c>
      <c r="G318" s="24">
        <v>0.27174799999999966</v>
      </c>
      <c r="H318" s="24">
        <v>0.32190099999999955</v>
      </c>
      <c r="I318" s="24">
        <v>606.61279999999999</v>
      </c>
      <c r="J318" s="24">
        <v>0.2968244999999996</v>
      </c>
      <c r="L318" s="24">
        <v>0.17702499999999954</v>
      </c>
      <c r="M318" s="24">
        <v>0.28862800000000011</v>
      </c>
      <c r="N318" s="24">
        <v>578.24459999999999</v>
      </c>
      <c r="O318" s="24">
        <v>0.23282649999999983</v>
      </c>
      <c r="Q318" s="24">
        <v>0.26688299999999998</v>
      </c>
      <c r="R318" s="24">
        <v>0.27329000000000025</v>
      </c>
      <c r="S318" s="24">
        <v>613.94510000000002</v>
      </c>
      <c r="T318" s="24">
        <v>0.27008650000000012</v>
      </c>
      <c r="AA318" s="24">
        <v>0.25938399999999984</v>
      </c>
      <c r="AB318" s="24">
        <v>0.28671199999999963</v>
      </c>
      <c r="AC318" s="24">
        <v>615.30759999999998</v>
      </c>
      <c r="AD318" s="24">
        <v>0.27304799999999974</v>
      </c>
      <c r="AM318"/>
      <c r="AS318"/>
    </row>
    <row r="319" spans="2:45" x14ac:dyDescent="0.15">
      <c r="B319" s="24">
        <v>0.2477210000000003</v>
      </c>
      <c r="C319" s="24">
        <v>0.31593900000000019</v>
      </c>
      <c r="D319" s="24">
        <v>602.50639999999999</v>
      </c>
      <c r="E319" s="24">
        <v>0.28183000000000025</v>
      </c>
      <c r="G319" s="24">
        <v>0.27288800000000002</v>
      </c>
      <c r="H319" s="24">
        <v>0.32340000000000035</v>
      </c>
      <c r="I319" s="24">
        <v>607.66849999999999</v>
      </c>
      <c r="J319" s="24">
        <v>0.29814400000000019</v>
      </c>
      <c r="L319" s="24">
        <v>0.17824799999999996</v>
      </c>
      <c r="M319" s="24">
        <v>0.29107599999999945</v>
      </c>
      <c r="N319" s="24">
        <v>578.23779999999999</v>
      </c>
      <c r="O319" s="24">
        <v>0.2346619999999997</v>
      </c>
      <c r="Q319" s="24">
        <v>0.26867100000000033</v>
      </c>
      <c r="R319" s="24">
        <v>0.27511200000000002</v>
      </c>
      <c r="S319" s="24">
        <v>615.09659999999997</v>
      </c>
      <c r="T319" s="24">
        <v>0.27189150000000017</v>
      </c>
      <c r="AA319" s="24">
        <v>0.26098599999999994</v>
      </c>
      <c r="AB319" s="24">
        <v>0.28929100000000041</v>
      </c>
      <c r="AC319" s="24">
        <v>616.9597</v>
      </c>
      <c r="AD319" s="24">
        <v>0.27513850000000017</v>
      </c>
      <c r="AM319"/>
      <c r="AS319"/>
    </row>
    <row r="320" spans="2:45" x14ac:dyDescent="0.15">
      <c r="B320" s="24">
        <v>0.24924400000000002</v>
      </c>
      <c r="C320" s="24">
        <v>0.31743399999999955</v>
      </c>
      <c r="D320" s="24">
        <v>603.12290000000007</v>
      </c>
      <c r="E320" s="24">
        <v>0.28333899999999979</v>
      </c>
      <c r="G320" s="24">
        <v>0.27389900000000011</v>
      </c>
      <c r="H320" s="24">
        <v>0.32495999999999992</v>
      </c>
      <c r="I320" s="24">
        <v>608.62159999999994</v>
      </c>
      <c r="J320" s="24">
        <v>0.29942950000000002</v>
      </c>
      <c r="L320" s="24">
        <v>0.17950200000000027</v>
      </c>
      <c r="M320" s="24">
        <v>0.29352300000000042</v>
      </c>
      <c r="N320" s="24">
        <v>578.16210000000001</v>
      </c>
      <c r="O320" s="24">
        <v>0.23651250000000035</v>
      </c>
      <c r="Q320" s="24">
        <v>0.27072800000000008</v>
      </c>
      <c r="R320" s="24">
        <v>0.2770999999999999</v>
      </c>
      <c r="S320" s="24">
        <v>616.15230000000008</v>
      </c>
      <c r="T320" s="24">
        <v>0.27391399999999999</v>
      </c>
      <c r="AA320" s="24">
        <v>0.26322699999999966</v>
      </c>
      <c r="AB320" s="24">
        <v>0.29207200000000011</v>
      </c>
      <c r="AC320" s="24">
        <v>618.0086</v>
      </c>
      <c r="AD320" s="24">
        <v>0.27764949999999988</v>
      </c>
      <c r="AM320"/>
      <c r="AS320"/>
    </row>
    <row r="321" spans="2:45" x14ac:dyDescent="0.15">
      <c r="B321" s="24">
        <v>0.25026100000000007</v>
      </c>
      <c r="C321" s="24">
        <v>0.31897800000000043</v>
      </c>
      <c r="D321" s="24">
        <v>603.79499999999996</v>
      </c>
      <c r="E321" s="24">
        <v>0.28461950000000025</v>
      </c>
      <c r="G321" s="24">
        <v>0.27508399999999966</v>
      </c>
      <c r="H321" s="24">
        <v>0.32655299999999965</v>
      </c>
      <c r="I321" s="24">
        <v>609.52670000000001</v>
      </c>
      <c r="J321" s="24">
        <v>0.30081849999999966</v>
      </c>
      <c r="L321" s="24">
        <v>0.18062699999999943</v>
      </c>
      <c r="M321" s="24">
        <v>0.2959429999999994</v>
      </c>
      <c r="N321" s="24">
        <v>577.85430000000008</v>
      </c>
      <c r="O321" s="24">
        <v>0.23828499999999941</v>
      </c>
      <c r="Q321" s="24">
        <v>0.27296999999999993</v>
      </c>
      <c r="R321" s="24">
        <v>0.27926200000000012</v>
      </c>
      <c r="S321" s="24">
        <v>616.71410000000003</v>
      </c>
      <c r="T321" s="24">
        <v>0.27611600000000003</v>
      </c>
      <c r="AA321" s="24">
        <v>0.2650269999999999</v>
      </c>
      <c r="AB321" s="24">
        <v>0.29465699999999995</v>
      </c>
      <c r="AC321" s="24">
        <v>617.54169999999999</v>
      </c>
      <c r="AD321" s="24">
        <v>0.27984199999999992</v>
      </c>
      <c r="AM321"/>
      <c r="AS321"/>
    </row>
    <row r="322" spans="2:45" x14ac:dyDescent="0.15">
      <c r="B322" s="24">
        <v>0.25173200000000051</v>
      </c>
      <c r="C322" s="24">
        <v>0.3204640000000003</v>
      </c>
      <c r="D322" s="24">
        <v>604.66559999999993</v>
      </c>
      <c r="E322" s="24">
        <v>0.28609800000000041</v>
      </c>
      <c r="G322" s="24">
        <v>0.27638499999999944</v>
      </c>
      <c r="H322" s="24">
        <v>0.3281609999999997</v>
      </c>
      <c r="I322" s="24">
        <v>609.82869999999991</v>
      </c>
      <c r="J322" s="24">
        <v>0.30227299999999957</v>
      </c>
      <c r="L322" s="24">
        <v>0.18185800000000008</v>
      </c>
      <c r="M322" s="24">
        <v>0.29858600000000024</v>
      </c>
      <c r="N322" s="24">
        <v>576.73630000000003</v>
      </c>
      <c r="O322" s="24">
        <v>0.24022200000000016</v>
      </c>
      <c r="Q322" s="24">
        <v>0.27530300000000008</v>
      </c>
      <c r="R322" s="24">
        <v>0.28157500000000013</v>
      </c>
      <c r="S322" s="24">
        <v>617.22900000000004</v>
      </c>
      <c r="T322" s="24">
        <v>0.2784390000000001</v>
      </c>
      <c r="AA322" s="24">
        <v>0.26684799999999953</v>
      </c>
      <c r="AB322" s="24">
        <v>0.29729199999999967</v>
      </c>
      <c r="AC322" s="24">
        <v>617.85040000000004</v>
      </c>
      <c r="AD322" s="24">
        <v>0.2820699999999996</v>
      </c>
      <c r="AM322"/>
      <c r="AS322"/>
    </row>
    <row r="323" spans="2:45" x14ac:dyDescent="0.15">
      <c r="B323" s="24">
        <v>0.25297899999999984</v>
      </c>
      <c r="C323" s="24">
        <v>0.32223299999999977</v>
      </c>
      <c r="D323" s="24">
        <v>605.55730000000005</v>
      </c>
      <c r="E323" s="24">
        <v>0.28760599999999981</v>
      </c>
      <c r="G323" s="24">
        <v>0.27753500000000031</v>
      </c>
      <c r="H323" s="24">
        <v>0.32966799999999985</v>
      </c>
      <c r="I323" s="24">
        <v>610.18439999999998</v>
      </c>
      <c r="J323" s="24">
        <v>0.30360150000000008</v>
      </c>
      <c r="L323" s="24">
        <v>0.18301199999999973</v>
      </c>
      <c r="M323" s="24">
        <v>0.30118799999999979</v>
      </c>
      <c r="N323" s="24">
        <v>533.20330000000001</v>
      </c>
      <c r="O323" s="24">
        <v>0.24209999999999976</v>
      </c>
      <c r="Q323" s="24">
        <v>0.27774199999999993</v>
      </c>
      <c r="R323" s="24">
        <v>0.28393400000000035</v>
      </c>
      <c r="S323" s="24">
        <v>617.90009999999995</v>
      </c>
      <c r="T323" s="24">
        <v>0.28083800000000014</v>
      </c>
      <c r="AA323" s="24">
        <v>0.26819300000000013</v>
      </c>
      <c r="AB323" s="24">
        <v>0.29957000000000011</v>
      </c>
      <c r="AC323" s="24">
        <v>617.69990000000007</v>
      </c>
      <c r="AD323" s="24">
        <v>0.28388150000000012</v>
      </c>
      <c r="AM323"/>
      <c r="AS323"/>
    </row>
    <row r="324" spans="2:45" x14ac:dyDescent="0.15">
      <c r="B324" s="24">
        <v>0.25474399999999964</v>
      </c>
      <c r="C324" s="24">
        <v>0.32417099999999976</v>
      </c>
      <c r="D324" s="24">
        <v>607.21609999999998</v>
      </c>
      <c r="E324" s="24">
        <v>0.2894574999999997</v>
      </c>
      <c r="G324" s="24">
        <v>0.27866999999999997</v>
      </c>
      <c r="H324" s="24">
        <v>0.33107799999999976</v>
      </c>
      <c r="I324" s="24">
        <v>610.65809999999999</v>
      </c>
      <c r="J324" s="24">
        <v>0.30487399999999987</v>
      </c>
      <c r="Q324" s="24">
        <v>0.28002000000000038</v>
      </c>
      <c r="R324" s="24">
        <v>0.28624000000000027</v>
      </c>
      <c r="S324" s="24">
        <v>618.53780000000006</v>
      </c>
      <c r="T324" s="24">
        <v>0.28313000000000033</v>
      </c>
      <c r="AA324" s="24">
        <v>0.26990499999999962</v>
      </c>
      <c r="AB324" s="24">
        <v>0.30188999999999933</v>
      </c>
      <c r="AC324" s="24">
        <v>594.59630000000004</v>
      </c>
      <c r="AD324" s="24">
        <v>0.28589749999999947</v>
      </c>
      <c r="AM324"/>
      <c r="AS324"/>
    </row>
    <row r="325" spans="2:45" x14ac:dyDescent="0.15">
      <c r="B325" s="24">
        <v>0.2567200000000005</v>
      </c>
      <c r="C325" s="24">
        <v>0.32667300000000044</v>
      </c>
      <c r="D325" s="24">
        <v>608.49800000000005</v>
      </c>
      <c r="E325" s="24">
        <v>0.29169650000000047</v>
      </c>
      <c r="G325" s="24">
        <v>0.27975799999999929</v>
      </c>
      <c r="H325" s="24">
        <v>0.33258099999999935</v>
      </c>
      <c r="I325" s="24">
        <v>611.17880000000002</v>
      </c>
      <c r="J325" s="24">
        <v>0.30616949999999932</v>
      </c>
      <c r="Q325" s="24">
        <v>0.28226200000000023</v>
      </c>
      <c r="R325" s="24">
        <v>0.28835699999999953</v>
      </c>
      <c r="S325" s="24">
        <v>619.2376999999999</v>
      </c>
      <c r="T325" s="24">
        <v>0.28530949999999988</v>
      </c>
      <c r="AM325"/>
      <c r="AS325"/>
    </row>
    <row r="326" spans="2:45" x14ac:dyDescent="0.15">
      <c r="B326" s="24">
        <v>0.25904099999999985</v>
      </c>
      <c r="C326" s="24">
        <v>0.32932499999999987</v>
      </c>
      <c r="D326" s="24">
        <v>608.8614</v>
      </c>
      <c r="E326" s="24">
        <v>0.29418299999999986</v>
      </c>
      <c r="G326" s="24">
        <v>0.28108600000000017</v>
      </c>
      <c r="H326" s="24">
        <v>0.3342489999999998</v>
      </c>
      <c r="I326" s="24">
        <v>611.74830000000009</v>
      </c>
      <c r="J326" s="24">
        <v>0.30766749999999998</v>
      </c>
      <c r="Q326" s="24">
        <v>0.28419300000000014</v>
      </c>
      <c r="R326" s="24">
        <v>0.29032099999999961</v>
      </c>
      <c r="S326" s="24">
        <v>619.81299999999999</v>
      </c>
      <c r="T326" s="24">
        <v>0.28725699999999987</v>
      </c>
      <c r="AM326"/>
      <c r="AS326"/>
    </row>
    <row r="327" spans="2:45" x14ac:dyDescent="0.15">
      <c r="B327" s="24">
        <v>0.26126299999999958</v>
      </c>
      <c r="C327" s="24">
        <v>0.33211499999999994</v>
      </c>
      <c r="D327" s="24">
        <v>609.39639999999997</v>
      </c>
      <c r="E327" s="24">
        <v>0.29668899999999976</v>
      </c>
      <c r="G327" s="24">
        <v>0.28238200000000013</v>
      </c>
      <c r="H327" s="24">
        <v>0.33611699999999978</v>
      </c>
      <c r="I327" s="24">
        <v>611.89880000000005</v>
      </c>
      <c r="J327" s="24">
        <v>0.30924949999999995</v>
      </c>
      <c r="Q327" s="24">
        <v>0.28606399999999965</v>
      </c>
      <c r="R327" s="24">
        <v>0.2922880000000001</v>
      </c>
      <c r="S327" s="24">
        <v>619.86090000000002</v>
      </c>
      <c r="T327" s="24">
        <v>0.28917599999999988</v>
      </c>
      <c r="AM327"/>
      <c r="AS327"/>
    </row>
    <row r="328" spans="2:45" x14ac:dyDescent="0.15">
      <c r="B328" s="24">
        <v>0.26346899999999973</v>
      </c>
      <c r="C328" s="24">
        <v>0.33481499999999986</v>
      </c>
      <c r="D328" s="24">
        <v>610.28039999999999</v>
      </c>
      <c r="E328" s="24">
        <v>0.2991419999999998</v>
      </c>
      <c r="G328" s="24">
        <v>0.28388500000000061</v>
      </c>
      <c r="H328" s="24">
        <v>0.33807400000000065</v>
      </c>
      <c r="I328" s="24">
        <v>611.77509999999995</v>
      </c>
      <c r="J328" s="24">
        <v>0.31097950000000063</v>
      </c>
      <c r="Q328" s="24">
        <v>0.28779399999999988</v>
      </c>
      <c r="R328" s="24">
        <v>0.29418800000000012</v>
      </c>
      <c r="S328" s="24">
        <v>620.01909999999998</v>
      </c>
      <c r="T328" s="24">
        <v>0.290991</v>
      </c>
      <c r="AM328"/>
      <c r="AS328"/>
    </row>
    <row r="329" spans="2:45" x14ac:dyDescent="0.15">
      <c r="B329" s="24">
        <v>0.26559399999999922</v>
      </c>
      <c r="C329" s="24">
        <v>0.33758299999999952</v>
      </c>
      <c r="D329" s="24">
        <v>611.18560000000002</v>
      </c>
      <c r="E329" s="24">
        <v>0.30158849999999937</v>
      </c>
      <c r="G329" s="24">
        <v>0.2856329999999998</v>
      </c>
      <c r="H329" s="24">
        <v>0.34020000000000028</v>
      </c>
      <c r="I329" s="24">
        <v>611.80959999999993</v>
      </c>
      <c r="J329" s="24">
        <v>0.31291650000000004</v>
      </c>
      <c r="Q329" s="24">
        <v>0.28952899999999993</v>
      </c>
      <c r="R329" s="24">
        <v>0.29610100000000017</v>
      </c>
      <c r="S329" s="24">
        <v>620.34799999999996</v>
      </c>
      <c r="T329" s="24">
        <v>0.29281500000000005</v>
      </c>
      <c r="AM329"/>
      <c r="AS329"/>
    </row>
    <row r="330" spans="2:45" x14ac:dyDescent="0.15">
      <c r="B330" s="24">
        <v>0.26827999999999985</v>
      </c>
      <c r="C330" s="24">
        <v>0.34072700000000022</v>
      </c>
      <c r="D330" s="24">
        <v>612.01490000000001</v>
      </c>
      <c r="E330" s="24">
        <v>0.30450350000000004</v>
      </c>
      <c r="G330" s="24">
        <v>0.28769299999999998</v>
      </c>
      <c r="H330" s="24">
        <v>0.34259400000000007</v>
      </c>
      <c r="I330" s="24">
        <v>611.91890000000001</v>
      </c>
      <c r="J330" s="24">
        <v>0.31514350000000002</v>
      </c>
      <c r="Q330" s="24">
        <v>0.29112000000000027</v>
      </c>
      <c r="R330" s="24">
        <v>0.29776000000000025</v>
      </c>
      <c r="S330" s="24">
        <v>620.68359999999996</v>
      </c>
      <c r="T330" s="24">
        <v>0.29444000000000026</v>
      </c>
      <c r="AM330"/>
      <c r="AS330"/>
    </row>
    <row r="331" spans="2:45" x14ac:dyDescent="0.15">
      <c r="B331" s="24">
        <v>0.27112900000000018</v>
      </c>
      <c r="C331" s="24">
        <v>0.34409500000000026</v>
      </c>
      <c r="D331" s="24">
        <v>612.69380000000001</v>
      </c>
      <c r="E331" s="24">
        <v>0.30761200000000022</v>
      </c>
      <c r="G331" s="24">
        <v>0.28979100000000013</v>
      </c>
      <c r="H331" s="24">
        <v>0.34526399999999935</v>
      </c>
      <c r="I331" s="24">
        <v>612.08389999999997</v>
      </c>
      <c r="J331" s="24">
        <v>0.31752749999999974</v>
      </c>
      <c r="Q331" s="24">
        <v>0.29256799999999927</v>
      </c>
      <c r="R331" s="24">
        <v>0.29929199999999945</v>
      </c>
      <c r="S331" s="24">
        <v>621.08150000000001</v>
      </c>
      <c r="T331" s="24">
        <v>0.29592999999999936</v>
      </c>
      <c r="AM331"/>
      <c r="AS331"/>
    </row>
    <row r="332" spans="2:45" x14ac:dyDescent="0.15">
      <c r="B332" s="24">
        <v>0.27417599999999975</v>
      </c>
      <c r="C332" s="24">
        <v>0.34748499999999982</v>
      </c>
      <c r="D332" s="24">
        <v>612.54330000000004</v>
      </c>
      <c r="E332" s="24">
        <v>0.31083049999999979</v>
      </c>
      <c r="G332" s="24">
        <v>0.29194100000000045</v>
      </c>
      <c r="H332" s="24">
        <v>0.34818300000000058</v>
      </c>
      <c r="I332" s="24">
        <v>612.27559999999994</v>
      </c>
      <c r="J332" s="24">
        <v>0.32006200000000051</v>
      </c>
      <c r="Q332" s="24">
        <v>0.2937890000000003</v>
      </c>
      <c r="R332" s="24">
        <v>0.30058900000000044</v>
      </c>
      <c r="S332" s="24">
        <v>621.46500000000003</v>
      </c>
      <c r="T332" s="24">
        <v>0.29718900000000037</v>
      </c>
      <c r="AM332"/>
      <c r="AS332"/>
    </row>
    <row r="333" spans="2:45" x14ac:dyDescent="0.15">
      <c r="B333" s="24">
        <v>0.27654300000000021</v>
      </c>
      <c r="C333" s="24">
        <v>0.35050399999999993</v>
      </c>
      <c r="D333" s="24">
        <v>612.48090000000002</v>
      </c>
      <c r="E333" s="24">
        <v>0.31352350000000007</v>
      </c>
      <c r="G333" s="24">
        <v>0.29432300000000033</v>
      </c>
      <c r="H333" s="24">
        <v>0.35146299999999986</v>
      </c>
      <c r="I333" s="24">
        <v>612.4674</v>
      </c>
      <c r="J333" s="24">
        <v>0.3228930000000001</v>
      </c>
      <c r="Q333" s="24">
        <v>0.29492799999999963</v>
      </c>
      <c r="R333" s="24">
        <v>0.30182399999999987</v>
      </c>
      <c r="S333" s="24">
        <v>621.89740000000006</v>
      </c>
      <c r="T333" s="24">
        <v>0.29837599999999975</v>
      </c>
      <c r="AM333"/>
      <c r="AS333"/>
    </row>
    <row r="334" spans="2:45" x14ac:dyDescent="0.15">
      <c r="B334" s="24">
        <v>0.27871099999999949</v>
      </c>
      <c r="C334" s="24">
        <v>0.35329299999999986</v>
      </c>
      <c r="D334" s="24">
        <v>612.41959999999995</v>
      </c>
      <c r="E334" s="24">
        <v>0.31600199999999967</v>
      </c>
      <c r="G334" s="24">
        <v>0.29707099999999986</v>
      </c>
      <c r="H334" s="24">
        <v>0.35511300000000023</v>
      </c>
      <c r="I334" s="24">
        <v>612.63900000000001</v>
      </c>
      <c r="J334" s="24">
        <v>0.32609200000000005</v>
      </c>
      <c r="Q334" s="24">
        <v>0.29599999999999937</v>
      </c>
      <c r="R334" s="24">
        <v>0.30293599999999987</v>
      </c>
      <c r="S334" s="24">
        <v>622.3021</v>
      </c>
      <c r="T334" s="24">
        <v>0.29946799999999962</v>
      </c>
      <c r="AM334"/>
      <c r="AS334"/>
    </row>
    <row r="335" spans="2:45" x14ac:dyDescent="0.15">
      <c r="B335" s="24">
        <v>0.28054199999999963</v>
      </c>
      <c r="C335" s="24">
        <v>0.35604899999999962</v>
      </c>
      <c r="D335" s="24">
        <v>612.30259999999998</v>
      </c>
      <c r="E335" s="24">
        <v>0.31829549999999962</v>
      </c>
      <c r="G335" s="24">
        <v>0.30037599999999998</v>
      </c>
      <c r="H335" s="24">
        <v>0.35941400000000012</v>
      </c>
      <c r="I335" s="24">
        <v>612.7281999999999</v>
      </c>
      <c r="J335" s="24">
        <v>0.32989500000000005</v>
      </c>
      <c r="Q335" s="24">
        <v>0.29710000000000036</v>
      </c>
      <c r="R335" s="24">
        <v>0.30403700000000011</v>
      </c>
      <c r="S335" s="24">
        <v>623.03559999999993</v>
      </c>
      <c r="T335" s="24">
        <v>0.30056850000000024</v>
      </c>
      <c r="AM335"/>
      <c r="AS335"/>
    </row>
    <row r="336" spans="2:45" x14ac:dyDescent="0.15">
      <c r="B336" s="24">
        <v>0.28253400000000006</v>
      </c>
      <c r="C336" s="24">
        <v>0.35857200000000056</v>
      </c>
      <c r="D336" s="24">
        <v>611.72059999999999</v>
      </c>
      <c r="E336" s="24">
        <v>0.32055300000000031</v>
      </c>
      <c r="G336" s="24">
        <v>0.30406500000000047</v>
      </c>
      <c r="H336" s="24">
        <v>0.36418100000000031</v>
      </c>
      <c r="I336" s="24">
        <v>611.95339999999999</v>
      </c>
      <c r="J336" s="24">
        <v>0.33412300000000039</v>
      </c>
      <c r="Q336" s="24">
        <v>0.29804800000000053</v>
      </c>
      <c r="R336" s="24">
        <v>0.3050430000000004</v>
      </c>
      <c r="S336" s="24">
        <v>624.48140000000001</v>
      </c>
      <c r="T336" s="24">
        <v>0.30154550000000047</v>
      </c>
      <c r="AM336"/>
      <c r="AS336"/>
    </row>
    <row r="337" spans="2:45" x14ac:dyDescent="0.15">
      <c r="B337" s="24">
        <v>0.28442300000000031</v>
      </c>
      <c r="C337" s="24">
        <v>0.36104100000000017</v>
      </c>
      <c r="D337" s="24">
        <v>609.21140000000003</v>
      </c>
      <c r="E337" s="24">
        <v>0.32273200000000024</v>
      </c>
      <c r="G337" s="24">
        <v>0.30795499999999976</v>
      </c>
      <c r="H337" s="24">
        <v>0.36929199999999973</v>
      </c>
      <c r="I337" s="24">
        <v>611.19209999999998</v>
      </c>
      <c r="J337" s="24">
        <v>0.33862349999999974</v>
      </c>
      <c r="Q337" s="24">
        <v>0.29904200000000003</v>
      </c>
      <c r="R337" s="24">
        <v>0.30614600000000003</v>
      </c>
      <c r="S337" s="24">
        <v>625.72980000000007</v>
      </c>
      <c r="T337" s="24">
        <v>0.30259400000000003</v>
      </c>
      <c r="AM337"/>
      <c r="AS337"/>
    </row>
    <row r="338" spans="2:45" x14ac:dyDescent="0.15">
      <c r="B338" s="24">
        <v>0.28646200000000022</v>
      </c>
      <c r="C338" s="24">
        <v>0.36344699999999985</v>
      </c>
      <c r="D338" s="24">
        <v>577.61360000000002</v>
      </c>
      <c r="E338" s="24">
        <v>0.32495450000000003</v>
      </c>
      <c r="G338" s="24">
        <v>0.31140899999999938</v>
      </c>
      <c r="H338" s="24">
        <v>0.37418499999999977</v>
      </c>
      <c r="I338" s="24">
        <v>610.45190000000002</v>
      </c>
      <c r="J338" s="24">
        <v>0.34279699999999957</v>
      </c>
      <c r="Q338" s="24">
        <v>0.30001999999999995</v>
      </c>
      <c r="R338" s="24">
        <v>0.30723099999999981</v>
      </c>
      <c r="S338" s="24">
        <v>626.77880000000005</v>
      </c>
      <c r="T338" s="24">
        <v>0.30362549999999988</v>
      </c>
      <c r="AM338"/>
      <c r="AS338"/>
    </row>
    <row r="339" spans="2:45" x14ac:dyDescent="0.15">
      <c r="G339" s="24">
        <v>0.31472700000000042</v>
      </c>
      <c r="H339" s="24">
        <v>0.37883800000000001</v>
      </c>
      <c r="I339" s="24">
        <v>609.98590000000002</v>
      </c>
      <c r="J339" s="24">
        <v>0.34678250000000022</v>
      </c>
      <c r="Q339" s="24">
        <v>0.30129799999999918</v>
      </c>
      <c r="R339" s="24">
        <v>0.30842599999999987</v>
      </c>
      <c r="S339" s="24">
        <v>627.24480000000005</v>
      </c>
      <c r="T339" s="24">
        <v>0.30486199999999952</v>
      </c>
      <c r="AM339"/>
      <c r="AS339"/>
    </row>
    <row r="340" spans="2:45" x14ac:dyDescent="0.15">
      <c r="G340" s="24">
        <v>0.31764599999999987</v>
      </c>
      <c r="H340" s="24">
        <v>0.38335200000000036</v>
      </c>
      <c r="I340" s="24">
        <v>609.25240000000008</v>
      </c>
      <c r="J340" s="24">
        <v>0.35049900000000012</v>
      </c>
      <c r="Q340" s="24">
        <v>0.30277799999999999</v>
      </c>
      <c r="R340" s="24">
        <v>0.30979100000000059</v>
      </c>
      <c r="S340" s="24">
        <v>627.47109999999998</v>
      </c>
      <c r="T340" s="24">
        <v>0.30628450000000029</v>
      </c>
      <c r="AM340"/>
      <c r="AS340"/>
    </row>
    <row r="341" spans="2:45" x14ac:dyDescent="0.15">
      <c r="G341" s="24">
        <v>0.32075299999999984</v>
      </c>
      <c r="H341" s="24">
        <v>0.38788800000000023</v>
      </c>
      <c r="I341" s="24">
        <v>565.96680000000003</v>
      </c>
      <c r="J341" s="24">
        <v>0.35432050000000004</v>
      </c>
      <c r="Q341" s="24">
        <v>0.30445699999999931</v>
      </c>
      <c r="R341" s="24">
        <v>0.31147799999999926</v>
      </c>
      <c r="S341" s="24">
        <v>628.19110000000001</v>
      </c>
      <c r="T341" s="24">
        <v>0.30796749999999928</v>
      </c>
      <c r="AM341"/>
      <c r="AS341"/>
    </row>
    <row r="342" spans="2:45" x14ac:dyDescent="0.15">
      <c r="Q342" s="24">
        <v>0.30638399999999955</v>
      </c>
      <c r="R342" s="24">
        <v>0.31343799999999966</v>
      </c>
      <c r="S342" s="24">
        <v>629.02719999999999</v>
      </c>
      <c r="T342" s="24">
        <v>0.3099109999999996</v>
      </c>
      <c r="AM342"/>
      <c r="AS342"/>
    </row>
    <row r="343" spans="2:45" x14ac:dyDescent="0.15">
      <c r="Q343" s="24">
        <v>0.30837100000000017</v>
      </c>
      <c r="R343" s="24">
        <v>0.31557700000000022</v>
      </c>
      <c r="S343" s="24">
        <v>629.93909999999994</v>
      </c>
      <c r="T343" s="24">
        <v>0.3119740000000002</v>
      </c>
      <c r="AM343"/>
      <c r="AS343"/>
    </row>
    <row r="344" spans="2:45" x14ac:dyDescent="0.15">
      <c r="Q344" s="24">
        <v>0.31057199999999963</v>
      </c>
      <c r="R344" s="24">
        <v>0.31790399999999952</v>
      </c>
      <c r="S344" s="24">
        <v>630.77509999999995</v>
      </c>
      <c r="T344" s="24">
        <v>0.31423799999999957</v>
      </c>
      <c r="AM344"/>
      <c r="AS344"/>
    </row>
    <row r="345" spans="2:45" x14ac:dyDescent="0.15">
      <c r="Q345" s="24">
        <v>0.31274400000000036</v>
      </c>
      <c r="R345" s="24">
        <v>0.32032599999999967</v>
      </c>
      <c r="S345" s="24">
        <v>631.03589999999997</v>
      </c>
      <c r="T345" s="24">
        <v>0.31653500000000001</v>
      </c>
      <c r="AM345"/>
      <c r="AS345"/>
    </row>
    <row r="346" spans="2:45" x14ac:dyDescent="0.15">
      <c r="Q346" s="24">
        <v>0.31528000000000045</v>
      </c>
      <c r="R346" s="24">
        <v>0.32292699999999996</v>
      </c>
      <c r="S346" s="24">
        <v>631.29680000000008</v>
      </c>
      <c r="T346" s="24">
        <v>0.31910350000000021</v>
      </c>
      <c r="AM346"/>
      <c r="AS346"/>
    </row>
    <row r="347" spans="2:45" x14ac:dyDescent="0.15">
      <c r="Q347" s="24">
        <v>0.31789299999999976</v>
      </c>
      <c r="R347" s="24">
        <v>0.32560099999999981</v>
      </c>
      <c r="S347" s="24">
        <v>631.64580000000001</v>
      </c>
      <c r="T347" s="24">
        <v>0.32174699999999978</v>
      </c>
      <c r="AM347"/>
      <c r="AS347"/>
    </row>
    <row r="348" spans="2:45" x14ac:dyDescent="0.15">
      <c r="Q348" s="24">
        <v>0.32080899999999968</v>
      </c>
      <c r="R348" s="24">
        <v>0.32854600000000023</v>
      </c>
      <c r="S348" s="24">
        <v>632.08490000000006</v>
      </c>
      <c r="T348" s="24">
        <v>0.32467749999999995</v>
      </c>
      <c r="AM348"/>
      <c r="AS348"/>
    </row>
    <row r="349" spans="2:45" x14ac:dyDescent="0.15">
      <c r="Q349" s="24">
        <v>0.32359599999999933</v>
      </c>
      <c r="R349" s="24">
        <v>0.3315570000000001</v>
      </c>
      <c r="S349" s="24">
        <v>632.50959999999998</v>
      </c>
      <c r="T349" s="24">
        <v>0.32757649999999972</v>
      </c>
      <c r="AM349"/>
      <c r="AS349"/>
    </row>
    <row r="350" spans="2:45" x14ac:dyDescent="0.15">
      <c r="Q350" s="24">
        <v>0.32650899999999972</v>
      </c>
      <c r="R350" s="24">
        <v>0.33464099999999952</v>
      </c>
      <c r="S350" s="24">
        <v>632.96219999999994</v>
      </c>
      <c r="T350" s="24">
        <v>0.33057499999999962</v>
      </c>
      <c r="AM350"/>
      <c r="AS350"/>
    </row>
    <row r="351" spans="2:45" x14ac:dyDescent="0.15">
      <c r="Q351" s="24">
        <v>0.32904300000000042</v>
      </c>
      <c r="R351" s="24">
        <v>0.33753100000000025</v>
      </c>
      <c r="S351" s="24">
        <v>633.38030000000003</v>
      </c>
      <c r="T351" s="24">
        <v>0.33328700000000033</v>
      </c>
      <c r="AM351"/>
      <c r="AS351"/>
    </row>
    <row r="352" spans="2:45" x14ac:dyDescent="0.15">
      <c r="Q352" s="24">
        <v>0.33160500000000059</v>
      </c>
      <c r="R352" s="24">
        <v>0.34037800000000029</v>
      </c>
      <c r="S352" s="24">
        <v>633.80499999999995</v>
      </c>
      <c r="T352" s="24">
        <v>0.33599150000000044</v>
      </c>
      <c r="AM352"/>
      <c r="AS352"/>
    </row>
    <row r="353" spans="17:45" x14ac:dyDescent="0.15">
      <c r="Q353" s="24">
        <v>0.33387800000000034</v>
      </c>
      <c r="R353" s="24">
        <v>0.34300599999999992</v>
      </c>
      <c r="S353" s="24">
        <v>634.22400000000005</v>
      </c>
      <c r="T353" s="24">
        <v>0.33844200000000013</v>
      </c>
      <c r="AM353"/>
      <c r="AS353"/>
    </row>
    <row r="354" spans="17:45" x14ac:dyDescent="0.15">
      <c r="Q354" s="24">
        <v>0.33611799999999992</v>
      </c>
      <c r="R354" s="24">
        <v>0.34545099999999973</v>
      </c>
      <c r="S354" s="24">
        <v>634.66890000000001</v>
      </c>
      <c r="T354" s="24">
        <v>0.34078449999999982</v>
      </c>
      <c r="AM354"/>
      <c r="AS354"/>
    </row>
    <row r="355" spans="17:45" x14ac:dyDescent="0.15">
      <c r="Q355" s="24">
        <v>0.33811999999999998</v>
      </c>
      <c r="R355" s="24">
        <v>0.3477509999999997</v>
      </c>
      <c r="S355" s="24">
        <v>635.03899999999999</v>
      </c>
      <c r="T355" s="24">
        <v>0.34293549999999984</v>
      </c>
      <c r="AM355"/>
      <c r="AS355"/>
    </row>
    <row r="356" spans="17:45" x14ac:dyDescent="0.15">
      <c r="Q356" s="24">
        <v>0.33997900000000048</v>
      </c>
      <c r="R356" s="24">
        <v>0.34989200000000054</v>
      </c>
      <c r="S356" s="24">
        <v>635.4301999999999</v>
      </c>
      <c r="T356" s="24">
        <v>0.34493550000000051</v>
      </c>
      <c r="AM356"/>
      <c r="AS356"/>
    </row>
    <row r="357" spans="17:45" x14ac:dyDescent="0.15">
      <c r="Q357" s="24">
        <v>0.34180300000000052</v>
      </c>
      <c r="R357" s="24">
        <v>0.35191700000000026</v>
      </c>
      <c r="S357" s="24">
        <v>635.76580000000001</v>
      </c>
      <c r="T357" s="24">
        <v>0.34686000000000039</v>
      </c>
      <c r="AM357"/>
      <c r="AS357"/>
    </row>
    <row r="358" spans="17:45" x14ac:dyDescent="0.15">
      <c r="Q358" s="24">
        <v>0.34339100000000045</v>
      </c>
      <c r="R358" s="24">
        <v>0.35380600000000051</v>
      </c>
      <c r="S358" s="24">
        <v>636.07449999999994</v>
      </c>
      <c r="T358" s="24">
        <v>0.34859850000000048</v>
      </c>
      <c r="AM358"/>
      <c r="AS358"/>
    </row>
    <row r="359" spans="17:45" x14ac:dyDescent="0.15">
      <c r="Q359" s="24">
        <v>0.34498600000000046</v>
      </c>
      <c r="R359" s="24">
        <v>0.35565300000000022</v>
      </c>
      <c r="S359" s="24">
        <v>636.3075</v>
      </c>
      <c r="T359" s="24">
        <v>0.35031950000000034</v>
      </c>
      <c r="AM359"/>
      <c r="AS359"/>
    </row>
    <row r="360" spans="17:45" x14ac:dyDescent="0.15">
      <c r="Q360" s="24">
        <v>0.34648700000000066</v>
      </c>
      <c r="R360" s="24">
        <v>0.35749000000000031</v>
      </c>
      <c r="S360" s="24">
        <v>636.49259999999992</v>
      </c>
      <c r="T360" s="24">
        <v>0.35198850000000048</v>
      </c>
      <c r="AM360"/>
      <c r="AS360"/>
    </row>
    <row r="361" spans="17:45" x14ac:dyDescent="0.15">
      <c r="Q361" s="24">
        <v>0.34800499999999968</v>
      </c>
      <c r="R361" s="24">
        <v>0.35918899999999976</v>
      </c>
      <c r="S361" s="24">
        <v>636.55489999999998</v>
      </c>
      <c r="T361" s="24">
        <v>0.35359699999999972</v>
      </c>
      <c r="AM361"/>
      <c r="AS361"/>
    </row>
    <row r="362" spans="17:45" x14ac:dyDescent="0.15">
      <c r="Q362" s="24">
        <v>0.34955399999999948</v>
      </c>
      <c r="R362" s="24">
        <v>0.36087799999999959</v>
      </c>
      <c r="S362" s="24">
        <v>636.44459999999992</v>
      </c>
      <c r="T362" s="24">
        <v>0.35521599999999953</v>
      </c>
      <c r="AM362"/>
      <c r="AS362"/>
    </row>
    <row r="363" spans="17:45" x14ac:dyDescent="0.15">
      <c r="Q363" s="24">
        <v>0.35113099999999964</v>
      </c>
      <c r="R363" s="24">
        <v>0.36261399999999977</v>
      </c>
      <c r="S363" s="24">
        <v>635.95080000000007</v>
      </c>
      <c r="T363" s="24">
        <v>0.3568724999999997</v>
      </c>
      <c r="AM363"/>
      <c r="AS363"/>
    </row>
    <row r="364" spans="17:45" x14ac:dyDescent="0.15">
      <c r="Q364" s="24">
        <v>0.35309800000000013</v>
      </c>
      <c r="R364" s="24">
        <v>0.36472800000000039</v>
      </c>
      <c r="S364" s="24">
        <v>633.81939999999997</v>
      </c>
      <c r="T364" s="24">
        <v>0.35891300000000026</v>
      </c>
      <c r="AM364"/>
      <c r="AS364"/>
    </row>
    <row r="365" spans="17:45" x14ac:dyDescent="0.15">
      <c r="Q365" s="24">
        <v>0.35528699999999969</v>
      </c>
      <c r="R365" s="24">
        <v>0.36720699999999962</v>
      </c>
      <c r="S365" s="24">
        <v>610.20859999999993</v>
      </c>
      <c r="T365" s="24">
        <v>0.36124699999999965</v>
      </c>
      <c r="AM365"/>
      <c r="AS365"/>
    </row>
  </sheetData>
  <mergeCells count="9">
    <mergeCell ref="BJ2:BS2"/>
    <mergeCell ref="BL3:BM3"/>
    <mergeCell ref="BN3:BO3"/>
    <mergeCell ref="AF2:AJ2"/>
    <mergeCell ref="AL2:AP2"/>
    <mergeCell ref="AY2:BH2"/>
    <mergeCell ref="BA3:BB3"/>
    <mergeCell ref="BC3:BD3"/>
    <mergeCell ref="AR2:AV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B1D3-4E91-4C2F-89E7-4B2731D18070}">
  <sheetPr>
    <tabColor rgb="FF92D050"/>
  </sheetPr>
  <dimension ref="A1:BZ227"/>
  <sheetViews>
    <sheetView tabSelected="1" topLeftCell="AB1" zoomScale="70" zoomScaleNormal="70" workbookViewId="0">
      <selection activeCell="BF31" sqref="BF31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78" x14ac:dyDescent="0.15">
      <c r="AG1" s="24"/>
      <c r="AH1" s="36" t="s">
        <v>131</v>
      </c>
      <c r="AI1" s="36" t="s">
        <v>132</v>
      </c>
      <c r="AJ1" s="24"/>
      <c r="AK1" s="24"/>
      <c r="AL1" s="24"/>
      <c r="AM1" s="24"/>
      <c r="AN1" s="36" t="s">
        <v>131</v>
      </c>
      <c r="AO1" s="36" t="s">
        <v>132</v>
      </c>
      <c r="AP1" s="24"/>
      <c r="AQ1" s="24"/>
      <c r="AR1" s="24"/>
      <c r="AS1" s="24"/>
      <c r="AT1" s="36" t="s">
        <v>131</v>
      </c>
      <c r="AU1" s="36" t="s">
        <v>132</v>
      </c>
      <c r="AV1" s="24"/>
      <c r="AW1" s="24"/>
      <c r="AY1" s="24"/>
      <c r="AZ1" s="36" t="s">
        <v>131</v>
      </c>
      <c r="BA1" s="36" t="s">
        <v>132</v>
      </c>
      <c r="BB1" s="24"/>
      <c r="BC1" s="24"/>
    </row>
    <row r="2" spans="1:78" x14ac:dyDescent="0.15">
      <c r="AG2" s="45" t="s">
        <v>133</v>
      </c>
      <c r="AH2" s="45"/>
      <c r="AI2" s="45"/>
      <c r="AJ2" s="45"/>
      <c r="AK2" s="45"/>
      <c r="AL2" s="24"/>
      <c r="AM2" s="45" t="s">
        <v>134</v>
      </c>
      <c r="AN2" s="45"/>
      <c r="AO2" s="45"/>
      <c r="AP2" s="45"/>
      <c r="AQ2" s="45"/>
      <c r="AR2" s="33"/>
      <c r="AS2" s="45" t="s">
        <v>154</v>
      </c>
      <c r="AT2" s="45"/>
      <c r="AU2" s="45"/>
      <c r="AV2" s="45"/>
      <c r="AW2" s="45"/>
      <c r="AY2" s="45" t="s">
        <v>153</v>
      </c>
      <c r="AZ2" s="45"/>
      <c r="BA2" s="45"/>
      <c r="BB2" s="45"/>
      <c r="BC2" s="45"/>
      <c r="BF2" s="45" t="s">
        <v>107</v>
      </c>
      <c r="BG2" s="45"/>
      <c r="BH2" s="45"/>
      <c r="BI2" s="45"/>
      <c r="BJ2" s="45"/>
      <c r="BK2" s="45"/>
      <c r="BL2" s="45"/>
      <c r="BM2" s="45"/>
      <c r="BN2" s="45"/>
      <c r="BO2" s="45"/>
      <c r="BQ2" s="45" t="s">
        <v>108</v>
      </c>
      <c r="BR2" s="45"/>
      <c r="BS2" s="45"/>
      <c r="BT2" s="45"/>
      <c r="BU2" s="45"/>
      <c r="BV2" s="45"/>
      <c r="BW2" s="45"/>
      <c r="BX2" s="45"/>
      <c r="BY2" s="45"/>
      <c r="BZ2" s="45"/>
    </row>
    <row r="3" spans="1:78" x14ac:dyDescent="0.15">
      <c r="AG3" s="4"/>
      <c r="AH3" s="4"/>
      <c r="AI3" s="2" t="s">
        <v>56</v>
      </c>
      <c r="AJ3" s="2" t="s">
        <v>55</v>
      </c>
      <c r="AK3" s="2" t="s">
        <v>113</v>
      </c>
      <c r="AL3" s="24"/>
      <c r="AM3" s="4"/>
      <c r="AN3" s="4"/>
      <c r="AO3" s="2" t="s">
        <v>56</v>
      </c>
      <c r="AP3" s="2" t="s">
        <v>55</v>
      </c>
      <c r="AQ3" s="2" t="s">
        <v>113</v>
      </c>
      <c r="AR3" s="33"/>
      <c r="AS3" s="4"/>
      <c r="AT3" s="4"/>
      <c r="AU3" s="2" t="s">
        <v>56</v>
      </c>
      <c r="AV3" s="2" t="s">
        <v>55</v>
      </c>
      <c r="AW3" s="2" t="s">
        <v>113</v>
      </c>
      <c r="AY3" s="4"/>
      <c r="AZ3" s="4"/>
      <c r="BA3" s="2" t="s">
        <v>56</v>
      </c>
      <c r="BB3" s="2" t="s">
        <v>55</v>
      </c>
      <c r="BC3" s="2" t="s">
        <v>113</v>
      </c>
      <c r="BF3" s="4"/>
      <c r="BG3" s="4"/>
      <c r="BH3" s="45" t="s">
        <v>56</v>
      </c>
      <c r="BI3" s="45"/>
      <c r="BJ3" s="45" t="s">
        <v>55</v>
      </c>
      <c r="BK3" s="45"/>
      <c r="BL3" s="4"/>
      <c r="BM3" s="4"/>
      <c r="BN3" s="4"/>
      <c r="BO3" s="4"/>
      <c r="BQ3" s="4"/>
      <c r="BR3" s="4"/>
      <c r="BS3" s="45" t="s">
        <v>56</v>
      </c>
      <c r="BT3" s="45"/>
      <c r="BU3" s="45" t="s">
        <v>55</v>
      </c>
      <c r="BV3" s="45"/>
      <c r="BW3" s="4"/>
      <c r="BX3" s="4"/>
      <c r="BY3" s="4"/>
      <c r="BZ3" s="4"/>
    </row>
    <row r="4" spans="1:78" s="25" customFormat="1" ht="27" x14ac:dyDescent="0.15">
      <c r="A4" s="25" t="s">
        <v>74</v>
      </c>
      <c r="B4" s="26" t="s">
        <v>60</v>
      </c>
      <c r="C4" s="26" t="s">
        <v>61</v>
      </c>
      <c r="D4" s="27" t="s">
        <v>43</v>
      </c>
      <c r="E4" s="27" t="s">
        <v>44</v>
      </c>
      <c r="F4" s="25" t="s">
        <v>75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76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77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78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79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2"/>
      <c r="AM4" s="7" t="s">
        <v>20</v>
      </c>
      <c r="AN4" s="7" t="s">
        <v>38</v>
      </c>
      <c r="AO4" s="7" t="s">
        <v>22</v>
      </c>
      <c r="AP4" s="7" t="s">
        <v>22</v>
      </c>
      <c r="AQ4" s="7" t="s">
        <v>39</v>
      </c>
      <c r="AR4" s="34"/>
      <c r="AS4" s="7" t="s">
        <v>20</v>
      </c>
      <c r="AT4" s="7" t="s">
        <v>38</v>
      </c>
      <c r="AU4" s="7" t="s">
        <v>22</v>
      </c>
      <c r="AV4" s="7" t="s">
        <v>22</v>
      </c>
      <c r="AW4" s="7" t="s">
        <v>39</v>
      </c>
      <c r="AX4" s="27"/>
      <c r="AY4" s="7" t="s">
        <v>20</v>
      </c>
      <c r="AZ4" s="7" t="s">
        <v>38</v>
      </c>
      <c r="BA4" s="7" t="s">
        <v>22</v>
      </c>
      <c r="BB4" s="7" t="s">
        <v>22</v>
      </c>
      <c r="BC4" s="7" t="s">
        <v>39</v>
      </c>
      <c r="BF4" s="7" t="s">
        <v>20</v>
      </c>
      <c r="BG4" s="7" t="s">
        <v>38</v>
      </c>
      <c r="BH4" s="7" t="s">
        <v>22</v>
      </c>
      <c r="BI4" s="7" t="s">
        <v>23</v>
      </c>
      <c r="BJ4" s="7" t="s">
        <v>22</v>
      </c>
      <c r="BK4" s="7" t="s">
        <v>23</v>
      </c>
      <c r="BL4" s="7" t="s">
        <v>24</v>
      </c>
      <c r="BM4" s="7" t="s">
        <v>39</v>
      </c>
      <c r="BN4" s="9" t="s">
        <v>26</v>
      </c>
      <c r="BO4" s="10" t="s">
        <v>27</v>
      </c>
      <c r="BQ4" s="7" t="s">
        <v>20</v>
      </c>
      <c r="BR4" s="7" t="s">
        <v>38</v>
      </c>
      <c r="BS4" s="7" t="s">
        <v>22</v>
      </c>
      <c r="BT4" s="7" t="s">
        <v>23</v>
      </c>
      <c r="BU4" s="7" t="s">
        <v>22</v>
      </c>
      <c r="BV4" s="7" t="s">
        <v>23</v>
      </c>
      <c r="BW4" s="7" t="s">
        <v>24</v>
      </c>
      <c r="BX4" s="7" t="s">
        <v>39</v>
      </c>
      <c r="BY4" s="9" t="s">
        <v>26</v>
      </c>
      <c r="BZ4" s="10" t="s">
        <v>27</v>
      </c>
    </row>
    <row r="5" spans="1:78" x14ac:dyDescent="0.15"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0.16818230000000001</v>
      </c>
      <c r="J5" s="28">
        <v>0</v>
      </c>
      <c r="L5" s="28">
        <v>0</v>
      </c>
      <c r="M5" s="28">
        <v>0</v>
      </c>
      <c r="N5" s="28">
        <v>1.322782E-2</v>
      </c>
      <c r="O5" s="28">
        <v>0</v>
      </c>
      <c r="Q5" s="28">
        <v>0</v>
      </c>
      <c r="R5" s="28">
        <v>0</v>
      </c>
      <c r="S5" s="28">
        <v>0.27022550000000001</v>
      </c>
      <c r="T5" s="28">
        <v>0</v>
      </c>
      <c r="V5" s="28">
        <v>0</v>
      </c>
      <c r="W5" s="28">
        <v>0</v>
      </c>
      <c r="X5" s="28">
        <v>0.17479620000000001</v>
      </c>
      <c r="Y5" s="28">
        <v>0</v>
      </c>
      <c r="AA5" s="28">
        <v>0</v>
      </c>
      <c r="AB5" s="28">
        <v>0</v>
      </c>
      <c r="AC5" s="28">
        <v>6.7083950000000003E-2</v>
      </c>
      <c r="AD5" s="28">
        <v>0</v>
      </c>
      <c r="AF5">
        <v>0</v>
      </c>
      <c r="AG5">
        <v>0</v>
      </c>
      <c r="AH5">
        <f>AG5/1000*2</f>
        <v>0</v>
      </c>
      <c r="AI5">
        <v>0</v>
      </c>
      <c r="AJ5">
        <v>0</v>
      </c>
      <c r="AK5" s="28">
        <f>AI5-AJ5</f>
        <v>0</v>
      </c>
      <c r="AL5">
        <v>0</v>
      </c>
      <c r="AM5">
        <v>0</v>
      </c>
      <c r="AN5">
        <f>AM5/1000*2</f>
        <v>0</v>
      </c>
      <c r="AO5">
        <v>0</v>
      </c>
      <c r="AP5">
        <v>0</v>
      </c>
      <c r="AQ5" s="28">
        <f t="shared" ref="AQ5:AQ69" si="0">AO5-AP5</f>
        <v>0</v>
      </c>
      <c r="AR5">
        <v>0</v>
      </c>
      <c r="AS5">
        <v>0</v>
      </c>
      <c r="AT5">
        <f>AS5/1000*2</f>
        <v>0</v>
      </c>
      <c r="AU5">
        <v>0</v>
      </c>
      <c r="AV5">
        <v>0</v>
      </c>
      <c r="AW5" s="28">
        <f t="shared" ref="AW5:AW68" si="1">AU5-AV5</f>
        <v>0</v>
      </c>
      <c r="AX5">
        <v>0</v>
      </c>
      <c r="AY5">
        <v>0</v>
      </c>
      <c r="AZ5">
        <f>AY5/1000*2</f>
        <v>0</v>
      </c>
      <c r="BA5">
        <v>0</v>
      </c>
      <c r="BB5">
        <v>0</v>
      </c>
      <c r="BC5" s="28">
        <f t="shared" ref="BC5:BC36" si="2">BA5-BB5</f>
        <v>0</v>
      </c>
      <c r="BE5" s="28">
        <v>0</v>
      </c>
      <c r="BF5" s="28">
        <v>0</v>
      </c>
      <c r="BG5" s="24">
        <f>BF5*2/1000</f>
        <v>0</v>
      </c>
      <c r="BH5" s="28">
        <v>0</v>
      </c>
      <c r="BJ5" s="28">
        <v>0</v>
      </c>
      <c r="BM5" s="28">
        <f>BH5-BJ5</f>
        <v>0</v>
      </c>
      <c r="BP5" s="28">
        <v>0</v>
      </c>
      <c r="BQ5" s="28">
        <v>0</v>
      </c>
      <c r="BR5" s="24">
        <f>BQ5*2/1000</f>
        <v>0</v>
      </c>
      <c r="BS5" s="28">
        <v>0</v>
      </c>
      <c r="BU5" s="28">
        <v>0</v>
      </c>
      <c r="BX5" s="28">
        <f>BS5-BU5</f>
        <v>0</v>
      </c>
    </row>
    <row r="6" spans="1:78" x14ac:dyDescent="0.15">
      <c r="B6" s="28">
        <v>-9.2000000000000068E-5</v>
      </c>
      <c r="C6" s="28">
        <v>-1.4999999999999823E-5</v>
      </c>
      <c r="D6" s="28">
        <v>5.5660780000000001</v>
      </c>
      <c r="E6" s="28">
        <v>-5.3499999999999945E-5</v>
      </c>
      <c r="G6" s="28">
        <v>1.4099999999999877E-4</v>
      </c>
      <c r="H6" s="28">
        <v>6.0899999999999843E-4</v>
      </c>
      <c r="I6" s="28">
        <v>0.843746</v>
      </c>
      <c r="J6" s="28">
        <v>3.749999999999986E-4</v>
      </c>
      <c r="L6" s="28">
        <v>4.0700000000000111E-4</v>
      </c>
      <c r="M6" s="28">
        <v>2.0200000000000079E-4</v>
      </c>
      <c r="N6" s="28">
        <v>1.891578</v>
      </c>
      <c r="O6" s="28">
        <v>3.0450000000000095E-4</v>
      </c>
      <c r="Q6" s="28">
        <v>-7.3800000000001642E-4</v>
      </c>
      <c r="R6" s="28">
        <v>1.2570000000000081E-3</v>
      </c>
      <c r="S6" s="28">
        <v>10.78823</v>
      </c>
      <c r="T6" s="28">
        <v>2.5949999999999585E-4</v>
      </c>
      <c r="V6" s="28">
        <v>-4.720000000000002E-4</v>
      </c>
      <c r="W6" s="28">
        <v>1.0589999999999974E-3</v>
      </c>
      <c r="X6" s="28">
        <v>4.3094350000000006</v>
      </c>
      <c r="Y6" s="28">
        <v>2.9349999999999862E-4</v>
      </c>
      <c r="AA6" s="28">
        <v>3.699999999999537E-5</v>
      </c>
      <c r="AB6" s="28">
        <v>1.0959999999999998E-3</v>
      </c>
      <c r="AC6" s="28">
        <v>4.8158720000000006</v>
      </c>
      <c r="AD6" s="28">
        <v>5.6649999999999756E-4</v>
      </c>
      <c r="AF6">
        <v>9.9999997764825821E-3</v>
      </c>
      <c r="AG6">
        <v>5349.98388671875</v>
      </c>
      <c r="AH6">
        <f t="shared" ref="AH6:AH69" si="3">AG6/1000*2</f>
        <v>10.6999677734375</v>
      </c>
      <c r="AI6">
        <v>4.9516856670379639E-3</v>
      </c>
      <c r="AJ6">
        <v>3.4066683147102594E-3</v>
      </c>
      <c r="AK6" s="28">
        <f t="shared" ref="AK6:AK69" si="4">AI6-AJ6</f>
        <v>1.5450173523277044E-3</v>
      </c>
      <c r="AL6">
        <v>9.9999997764825821E-3</v>
      </c>
      <c r="AM6">
        <v>5354.86181640625</v>
      </c>
      <c r="AN6">
        <f t="shared" ref="AN6:AN69" si="5">AM6/1000*2</f>
        <v>10.7097236328125</v>
      </c>
      <c r="AO6">
        <v>4.9378764815628529E-3</v>
      </c>
      <c r="AP6">
        <v>3.359753405675292E-3</v>
      </c>
      <c r="AQ6" s="28">
        <f t="shared" si="0"/>
        <v>1.5781230758875608E-3</v>
      </c>
      <c r="AR6">
        <v>9.9999997764825821E-3</v>
      </c>
      <c r="AS6">
        <v>5354.86181640625</v>
      </c>
      <c r="AT6">
        <f t="shared" ref="AT6:AT69" si="6">AS6/1000*2</f>
        <v>10.7097236328125</v>
      </c>
      <c r="AU6">
        <v>4.9378764815628529E-3</v>
      </c>
      <c r="AV6">
        <v>3.359753405675292E-3</v>
      </c>
      <c r="AW6" s="28">
        <f t="shared" si="1"/>
        <v>1.5781230758875608E-3</v>
      </c>
      <c r="AX6">
        <v>9.9999997764825821E-3</v>
      </c>
      <c r="AY6">
        <v>5354.92138671875</v>
      </c>
      <c r="AZ6">
        <f t="shared" ref="AZ6:AZ69" si="7">AY6/1000*2</f>
        <v>10.709842773437501</v>
      </c>
      <c r="BA6">
        <v>4.943053238093853E-3</v>
      </c>
      <c r="BB6">
        <v>3.3943355083465576E-3</v>
      </c>
      <c r="BC6" s="28">
        <f t="shared" si="2"/>
        <v>1.5487177297472954E-3</v>
      </c>
      <c r="BE6" s="28">
        <v>5.0000000000000001E-3</v>
      </c>
      <c r="BF6" s="28">
        <v>2677.5</v>
      </c>
      <c r="BG6" s="24">
        <f t="shared" ref="BG6:BG69" si="8">BF6*2/1000</f>
        <v>5.3550000000000004</v>
      </c>
      <c r="BH6" s="28">
        <v>2.47358E-3</v>
      </c>
      <c r="BJ6" s="28">
        <v>1.70324E-3</v>
      </c>
      <c r="BM6" s="28">
        <f t="shared" ref="BM6:BM69" si="9">BH6-BJ6</f>
        <v>7.7034E-4</v>
      </c>
      <c r="BP6" s="28">
        <v>5.0000000000000001E-3</v>
      </c>
      <c r="BQ6" s="28">
        <v>2673.39</v>
      </c>
      <c r="BR6" s="24">
        <f t="shared" ref="BR6:BR69" si="10">BQ6*2/1000</f>
        <v>5.3467799999999999</v>
      </c>
      <c r="BS6" s="28">
        <v>2.4789899999999999E-3</v>
      </c>
      <c r="BU6" s="28">
        <v>1.7031699999999999E-3</v>
      </c>
      <c r="BX6" s="28">
        <f t="shared" ref="BX6:BX69" si="11">BS6-BU6</f>
        <v>7.7581999999999998E-4</v>
      </c>
    </row>
    <row r="7" spans="1:78" x14ac:dyDescent="0.15">
      <c r="B7" s="28">
        <v>1.1999999999999988E-4</v>
      </c>
      <c r="C7" s="28">
        <v>4.4899999999999975E-4</v>
      </c>
      <c r="D7" s="28">
        <v>10.82225</v>
      </c>
      <c r="E7" s="28">
        <v>2.8449999999999981E-4</v>
      </c>
      <c r="G7" s="28">
        <v>1.7899999999998473E-4</v>
      </c>
      <c r="H7" s="28">
        <v>1.7490000000000006E-3</v>
      </c>
      <c r="I7" s="28">
        <v>7.3697860000000004</v>
      </c>
      <c r="J7" s="28">
        <v>9.6399999999999264E-4</v>
      </c>
      <c r="L7" s="28">
        <v>9.3299999999998939E-4</v>
      </c>
      <c r="M7" s="28">
        <v>8.3999999999999353E-4</v>
      </c>
      <c r="N7" s="28">
        <v>5.7011909999999997</v>
      </c>
      <c r="O7" s="28">
        <v>8.8649999999999146E-4</v>
      </c>
      <c r="Q7" s="28">
        <v>-8.7099999999995514E-4</v>
      </c>
      <c r="R7" s="28">
        <v>2.2780000000000022E-3</v>
      </c>
      <c r="S7" s="28">
        <v>13.07854</v>
      </c>
      <c r="T7" s="28">
        <v>7.0350000000002355E-4</v>
      </c>
      <c r="V7" s="28">
        <v>-9.9799999999999889E-4</v>
      </c>
      <c r="W7" s="28">
        <v>2.8709999999999847E-3</v>
      </c>
      <c r="X7" s="28">
        <v>8.2617199999999986</v>
      </c>
      <c r="Y7" s="28">
        <v>9.3649999999999289E-4</v>
      </c>
      <c r="AA7" s="28">
        <v>9.7000000000013742E-5</v>
      </c>
      <c r="AB7" s="28">
        <v>2.7870000000000117E-3</v>
      </c>
      <c r="AC7" s="28">
        <v>8.0113350000000008</v>
      </c>
      <c r="AD7" s="28">
        <v>1.4420000000000127E-3</v>
      </c>
      <c r="AF7">
        <v>1.9999999552965164E-2</v>
      </c>
      <c r="AG7">
        <v>10715.9892578125</v>
      </c>
      <c r="AH7">
        <f t="shared" si="3"/>
        <v>21.431978515625001</v>
      </c>
      <c r="AI7">
        <v>9.881158359348774E-3</v>
      </c>
      <c r="AJ7">
        <v>6.8137822672724724E-3</v>
      </c>
      <c r="AK7" s="28">
        <f t="shared" si="4"/>
        <v>3.0673760920763016E-3</v>
      </c>
      <c r="AL7">
        <v>1.9999999552965164E-2</v>
      </c>
      <c r="AM7">
        <v>10721.4609375</v>
      </c>
      <c r="AN7">
        <f t="shared" si="5"/>
        <v>21.442921875</v>
      </c>
      <c r="AO7">
        <v>9.8590124398469925E-3</v>
      </c>
      <c r="AP7">
        <v>6.7206691019237041E-3</v>
      </c>
      <c r="AQ7" s="28">
        <f t="shared" si="0"/>
        <v>3.1383433379232883E-3</v>
      </c>
      <c r="AR7">
        <v>1.9999999552965164E-2</v>
      </c>
      <c r="AS7">
        <v>10721.4609375</v>
      </c>
      <c r="AT7">
        <f t="shared" si="6"/>
        <v>21.442921875</v>
      </c>
      <c r="AU7">
        <v>9.8590124398469925E-3</v>
      </c>
      <c r="AV7">
        <v>6.7206691019237041E-3</v>
      </c>
      <c r="AW7" s="28">
        <f t="shared" si="1"/>
        <v>3.1383433379232883E-3</v>
      </c>
      <c r="AX7">
        <v>1.9999999552965164E-2</v>
      </c>
      <c r="AY7">
        <v>10731.24609375</v>
      </c>
      <c r="AZ7">
        <f t="shared" si="7"/>
        <v>21.462492187500001</v>
      </c>
      <c r="BA7">
        <v>9.8545588552951813E-3</v>
      </c>
      <c r="BB7">
        <v>6.7893406376242638E-3</v>
      </c>
      <c r="BC7" s="28">
        <f t="shared" si="2"/>
        <v>3.0652182176709175E-3</v>
      </c>
      <c r="BE7" s="28">
        <v>0.01</v>
      </c>
      <c r="BF7" s="28">
        <v>5369.24</v>
      </c>
      <c r="BG7" s="24">
        <f t="shared" si="8"/>
        <v>10.738479999999999</v>
      </c>
      <c r="BH7" s="28">
        <v>4.9270700000000004E-3</v>
      </c>
      <c r="BJ7" s="28">
        <v>3.4066600000000002E-3</v>
      </c>
      <c r="BM7" s="28">
        <f t="shared" si="9"/>
        <v>1.5204100000000003E-3</v>
      </c>
      <c r="BP7" s="28">
        <v>0.01</v>
      </c>
      <c r="BQ7" s="28">
        <v>5353.39</v>
      </c>
      <c r="BR7" s="24">
        <f t="shared" si="10"/>
        <v>10.70678</v>
      </c>
      <c r="BS7" s="28">
        <v>4.9491700000000001E-3</v>
      </c>
      <c r="BU7" s="28">
        <v>3.4064799999999999E-3</v>
      </c>
      <c r="BX7" s="28">
        <f t="shared" si="11"/>
        <v>1.5426900000000002E-3</v>
      </c>
    </row>
    <row r="8" spans="1:78" x14ac:dyDescent="0.15">
      <c r="B8" s="28">
        <v>9.4999999999997864E-5</v>
      </c>
      <c r="C8" s="28">
        <v>1.1029999999999929E-3</v>
      </c>
      <c r="D8" s="28">
        <v>14.247309999999999</v>
      </c>
      <c r="E8" s="28">
        <v>5.9899999999999537E-4</v>
      </c>
      <c r="G8" s="28">
        <v>2.4699999999999722E-4</v>
      </c>
      <c r="H8" s="28">
        <v>2.9290000000000149E-3</v>
      </c>
      <c r="I8" s="28">
        <v>11.40333</v>
      </c>
      <c r="J8" s="28">
        <v>1.5880000000000061E-3</v>
      </c>
      <c r="L8" s="28">
        <v>1.7280000000000073E-3</v>
      </c>
      <c r="M8" s="28">
        <v>8.3600000000000341E-4</v>
      </c>
      <c r="N8" s="28">
        <v>9.1262520000000009</v>
      </c>
      <c r="O8" s="28">
        <v>1.2820000000000054E-3</v>
      </c>
      <c r="Q8" s="28">
        <v>-9.7599999999997689E-4</v>
      </c>
      <c r="R8" s="28">
        <v>3.3730000000000704E-3</v>
      </c>
      <c r="S8" s="28">
        <v>16.38927</v>
      </c>
      <c r="T8" s="28">
        <v>1.1985000000000468E-3</v>
      </c>
      <c r="V8" s="28">
        <v>-1.4979999999999993E-3</v>
      </c>
      <c r="W8" s="28">
        <v>4.2849999999999833E-3</v>
      </c>
      <c r="X8" s="28">
        <v>10.281799999999999</v>
      </c>
      <c r="Y8" s="28">
        <v>1.393499999999992E-3</v>
      </c>
      <c r="AA8" s="28">
        <v>3.3900000000003372E-4</v>
      </c>
      <c r="AB8" s="28">
        <v>4.1240000000000165E-3</v>
      </c>
      <c r="AC8" s="28">
        <v>9.4106500000000004</v>
      </c>
      <c r="AD8" s="28">
        <v>2.2315000000000251E-3</v>
      </c>
      <c r="AF8">
        <v>2.9999999329447746E-2</v>
      </c>
      <c r="AG8">
        <v>16097.3603515625</v>
      </c>
      <c r="AH8">
        <f t="shared" si="3"/>
        <v>32.194720703125</v>
      </c>
      <c r="AI8">
        <v>1.4787928201258183E-2</v>
      </c>
      <c r="AJ8">
        <v>1.0221254080533981E-2</v>
      </c>
      <c r="AK8" s="28">
        <f t="shared" si="4"/>
        <v>4.5666741207242012E-3</v>
      </c>
      <c r="AL8">
        <v>2.9999999329447746E-2</v>
      </c>
      <c r="AM8">
        <v>16099.4033203125</v>
      </c>
      <c r="AN8">
        <f t="shared" si="5"/>
        <v>32.198806640625001</v>
      </c>
      <c r="AO8">
        <v>1.4763134531676769E-2</v>
      </c>
      <c r="AP8">
        <v>1.0082685388624668E-2</v>
      </c>
      <c r="AQ8" s="28">
        <f t="shared" si="0"/>
        <v>4.6804491430521011E-3</v>
      </c>
      <c r="AR8">
        <v>2.9999999329447746E-2</v>
      </c>
      <c r="AS8">
        <v>16099.4033203125</v>
      </c>
      <c r="AT8">
        <f t="shared" si="6"/>
        <v>32.198806640625001</v>
      </c>
      <c r="AU8">
        <v>1.4763134531676769E-2</v>
      </c>
      <c r="AV8">
        <v>1.0082685388624668E-2</v>
      </c>
      <c r="AW8" s="28">
        <f t="shared" si="1"/>
        <v>4.6804491430521011E-3</v>
      </c>
      <c r="AX8">
        <v>2.9999999329447746E-2</v>
      </c>
      <c r="AY8">
        <v>16127.689453125</v>
      </c>
      <c r="AZ8">
        <f t="shared" si="7"/>
        <v>32.255378906250002</v>
      </c>
      <c r="BA8">
        <v>1.4733965508639812E-2</v>
      </c>
      <c r="BB8">
        <v>1.0184957645833492E-2</v>
      </c>
      <c r="BC8" s="28">
        <f t="shared" si="2"/>
        <v>4.5490078628063202E-3</v>
      </c>
      <c r="BE8" s="28">
        <v>1.4999999999999999E-2</v>
      </c>
      <c r="BF8" s="28">
        <v>8074.14</v>
      </c>
      <c r="BG8" s="24">
        <f t="shared" si="8"/>
        <v>16.14828</v>
      </c>
      <c r="BH8" s="28">
        <v>7.3597999999999997E-3</v>
      </c>
      <c r="BJ8" s="28">
        <v>5.1101200000000001E-3</v>
      </c>
      <c r="BM8" s="28">
        <f t="shared" si="9"/>
        <v>2.2496799999999996E-3</v>
      </c>
      <c r="BP8" s="28">
        <v>1.4999999999999999E-2</v>
      </c>
      <c r="BQ8" s="28">
        <v>8039.74</v>
      </c>
      <c r="BR8" s="24">
        <f t="shared" si="10"/>
        <v>16.07948</v>
      </c>
      <c r="BS8" s="28">
        <v>7.4103800000000003E-3</v>
      </c>
      <c r="BU8" s="28">
        <v>5.1098999999999997E-3</v>
      </c>
      <c r="BX8" s="28">
        <f t="shared" si="11"/>
        <v>2.3004800000000006E-3</v>
      </c>
    </row>
    <row r="9" spans="1:78" x14ac:dyDescent="0.15">
      <c r="B9" s="28">
        <v>4.170000000000007E-4</v>
      </c>
      <c r="C9" s="28">
        <v>1.8350000000000033E-3</v>
      </c>
      <c r="D9" s="28">
        <v>18.72587</v>
      </c>
      <c r="E9" s="28">
        <v>1.126000000000002E-3</v>
      </c>
      <c r="G9" s="28">
        <v>-2.0000000000020002E-6</v>
      </c>
      <c r="H9" s="28">
        <v>3.4069999999999934E-3</v>
      </c>
      <c r="I9" s="28">
        <v>14.605399999999999</v>
      </c>
      <c r="J9" s="28">
        <v>1.7024999999999957E-3</v>
      </c>
      <c r="L9" s="28">
        <v>2.4579999999999602E-3</v>
      </c>
      <c r="M9" s="28">
        <v>7.5599999999997891E-4</v>
      </c>
      <c r="N9" s="28">
        <v>12.23385</v>
      </c>
      <c r="O9" s="28">
        <v>1.6069999999999696E-3</v>
      </c>
      <c r="Q9" s="28">
        <v>-8.5400000000002141E-4</v>
      </c>
      <c r="R9" s="28">
        <v>3.7159999999999416E-3</v>
      </c>
      <c r="S9" s="28">
        <v>19.259709999999998</v>
      </c>
      <c r="T9" s="28">
        <v>1.4309999999999601E-3</v>
      </c>
      <c r="V9" s="28">
        <v>-1.8219999999999903E-3</v>
      </c>
      <c r="W9" s="28">
        <v>5.1430000000000087E-3</v>
      </c>
      <c r="X9" s="28">
        <v>11.12649</v>
      </c>
      <c r="Y9" s="28">
        <v>1.6605000000000092E-3</v>
      </c>
      <c r="AA9" s="28">
        <v>7.3000000000000842E-4</v>
      </c>
      <c r="AB9" s="28">
        <v>5.0120000000000164E-3</v>
      </c>
      <c r="AC9" s="28">
        <v>12.328329999999999</v>
      </c>
      <c r="AD9" s="28">
        <v>2.8710000000000124E-3</v>
      </c>
      <c r="AF9">
        <v>3.9999999105930328E-2</v>
      </c>
      <c r="AG9">
        <v>21493.400390625</v>
      </c>
      <c r="AH9">
        <f t="shared" si="3"/>
        <v>42.986800781249997</v>
      </c>
      <c r="AI9">
        <v>1.967177726328373E-2</v>
      </c>
      <c r="AJ9">
        <v>1.362907886505127E-2</v>
      </c>
      <c r="AK9" s="28">
        <f t="shared" si="4"/>
        <v>6.04269839823246E-3</v>
      </c>
      <c r="AL9">
        <v>3.9999999105930328E-2</v>
      </c>
      <c r="AM9">
        <v>21488.27734375</v>
      </c>
      <c r="AN9">
        <f t="shared" si="5"/>
        <v>42.976554687499998</v>
      </c>
      <c r="AO9">
        <v>1.9650096073746681E-2</v>
      </c>
      <c r="AP9">
        <v>1.344566885381937E-2</v>
      </c>
      <c r="AQ9" s="28">
        <f t="shared" si="0"/>
        <v>6.2044272199273109E-3</v>
      </c>
      <c r="AR9">
        <v>3.9999999105930328E-2</v>
      </c>
      <c r="AS9">
        <v>21488.27734375</v>
      </c>
      <c r="AT9">
        <f t="shared" si="6"/>
        <v>42.976554687499998</v>
      </c>
      <c r="AU9">
        <v>1.9650096073746681E-2</v>
      </c>
      <c r="AV9">
        <v>1.344566885381937E-2</v>
      </c>
      <c r="AW9" s="28">
        <f t="shared" si="1"/>
        <v>6.2044272199273109E-3</v>
      </c>
      <c r="AX9">
        <v>3.9999999105930328E-2</v>
      </c>
      <c r="AY9">
        <v>21543.15625</v>
      </c>
      <c r="AZ9">
        <f t="shared" si="7"/>
        <v>43.086312499999998</v>
      </c>
      <c r="BA9">
        <v>1.9581183791160583E-2</v>
      </c>
      <c r="BB9">
        <v>1.3580817729234695E-2</v>
      </c>
      <c r="BC9" s="28">
        <f t="shared" si="2"/>
        <v>6.0003660619258881E-3</v>
      </c>
      <c r="BE9" s="28">
        <v>0.02</v>
      </c>
      <c r="BF9" s="28">
        <v>10791.1</v>
      </c>
      <c r="BG9" s="24">
        <f t="shared" si="8"/>
        <v>21.5822</v>
      </c>
      <c r="BH9" s="28">
        <v>9.7717199999999994E-3</v>
      </c>
      <c r="BJ9" s="28">
        <v>6.81352E-3</v>
      </c>
      <c r="BM9" s="28">
        <f t="shared" si="9"/>
        <v>2.9581999999999994E-3</v>
      </c>
      <c r="BP9" s="28">
        <v>0.02</v>
      </c>
      <c r="BQ9" s="28">
        <v>10732.2</v>
      </c>
      <c r="BR9" s="24">
        <f t="shared" si="10"/>
        <v>21.464400000000001</v>
      </c>
      <c r="BS9" s="28">
        <v>9.8624699999999999E-3</v>
      </c>
      <c r="BU9" s="28">
        <v>6.8134099999999998E-3</v>
      </c>
      <c r="BX9" s="28">
        <f t="shared" si="11"/>
        <v>3.0490600000000001E-3</v>
      </c>
    </row>
    <row r="10" spans="1:78" x14ac:dyDescent="0.15">
      <c r="B10" s="28">
        <v>7.9699999999999216E-4</v>
      </c>
      <c r="C10" s="28">
        <v>2.556999999999976E-3</v>
      </c>
      <c r="D10" s="28">
        <v>19.306950000000001</v>
      </c>
      <c r="E10" s="28">
        <v>1.6769999999999841E-3</v>
      </c>
      <c r="G10" s="28">
        <v>7.8299999999997816E-4</v>
      </c>
      <c r="H10" s="28">
        <v>3.6180000000000101E-3</v>
      </c>
      <c r="I10" s="28">
        <v>15.84126</v>
      </c>
      <c r="J10" s="28">
        <v>2.2004999999999941E-3</v>
      </c>
      <c r="L10" s="28">
        <v>3.3839999999999426E-3</v>
      </c>
      <c r="M10" s="28">
        <v>3.3199999999999896E-4</v>
      </c>
      <c r="N10" s="28">
        <v>13.89583</v>
      </c>
      <c r="O10" s="28">
        <v>1.8579999999999708E-3</v>
      </c>
      <c r="Q10" s="28">
        <v>-6.6800000000000193E-4</v>
      </c>
      <c r="R10" s="28">
        <v>3.9250000000000673E-3</v>
      </c>
      <c r="S10" s="28">
        <v>20.66469</v>
      </c>
      <c r="T10" s="28">
        <v>1.6285000000000327E-3</v>
      </c>
      <c r="V10" s="28">
        <v>-2.11699999999998E-3</v>
      </c>
      <c r="W10" s="28">
        <v>5.7920000000000194E-3</v>
      </c>
      <c r="X10" s="28">
        <v>13.740870000000001</v>
      </c>
      <c r="Y10" s="28">
        <v>1.8375000000000197E-3</v>
      </c>
      <c r="AA10" s="28">
        <v>1.0360000000000369E-3</v>
      </c>
      <c r="AB10" s="28">
        <v>6.0740000000000238E-3</v>
      </c>
      <c r="AC10" s="28">
        <v>11.774649999999999</v>
      </c>
      <c r="AD10" s="28">
        <v>3.5550000000000304E-3</v>
      </c>
      <c r="AF10">
        <v>5.000000074505806E-2</v>
      </c>
      <c r="AG10">
        <v>26903.4296875</v>
      </c>
      <c r="AH10">
        <f t="shared" si="3"/>
        <v>53.806859375000002</v>
      </c>
      <c r="AI10">
        <v>2.4532889947295189E-2</v>
      </c>
      <c r="AJ10">
        <v>1.7037125304341316E-2</v>
      </c>
      <c r="AK10" s="28">
        <f t="shared" si="4"/>
        <v>7.4957646429538727E-3</v>
      </c>
      <c r="AL10">
        <v>5.000000074505806E-2</v>
      </c>
      <c r="AM10">
        <v>26887.783203125</v>
      </c>
      <c r="AN10">
        <f t="shared" si="5"/>
        <v>53.77556640625</v>
      </c>
      <c r="AO10">
        <v>2.4519657716155052E-2</v>
      </c>
      <c r="AP10">
        <v>1.6809562221169472E-2</v>
      </c>
      <c r="AQ10" s="28">
        <f t="shared" si="0"/>
        <v>7.7100954949855804E-3</v>
      </c>
      <c r="AR10">
        <v>5.000000074505806E-2</v>
      </c>
      <c r="AS10">
        <v>26887.783203125</v>
      </c>
      <c r="AT10">
        <f t="shared" si="6"/>
        <v>53.77556640625</v>
      </c>
      <c r="AU10">
        <v>2.4519657716155052E-2</v>
      </c>
      <c r="AV10">
        <v>1.6809562221169472E-2</v>
      </c>
      <c r="AW10" s="28">
        <f t="shared" si="1"/>
        <v>7.7100954949855804E-3</v>
      </c>
      <c r="AX10">
        <v>5.000000074505806E-2</v>
      </c>
      <c r="AY10">
        <v>26976.43359375</v>
      </c>
      <c r="AZ10">
        <f t="shared" si="7"/>
        <v>53.952867187499997</v>
      </c>
      <c r="BA10">
        <v>2.4395884945988655E-2</v>
      </c>
      <c r="BB10">
        <v>1.6976809129118919E-2</v>
      </c>
      <c r="BC10" s="28">
        <f t="shared" si="2"/>
        <v>7.4190758168697357E-3</v>
      </c>
      <c r="BE10" s="28">
        <v>2.5000000000000001E-2</v>
      </c>
      <c r="BF10" s="28">
        <v>13519.2</v>
      </c>
      <c r="BG10" s="24">
        <f t="shared" si="8"/>
        <v>27.038400000000003</v>
      </c>
      <c r="BH10" s="28">
        <v>1.2163999999999999E-2</v>
      </c>
      <c r="BJ10" s="28">
        <v>8.5169800000000004E-3</v>
      </c>
      <c r="BM10" s="28">
        <f t="shared" si="9"/>
        <v>3.6470199999999991E-3</v>
      </c>
      <c r="BP10" s="28">
        <v>2.5000000000000001E-2</v>
      </c>
      <c r="BQ10" s="28">
        <v>13430.6</v>
      </c>
      <c r="BR10" s="24">
        <f t="shared" si="10"/>
        <v>26.8612</v>
      </c>
      <c r="BS10" s="28">
        <v>1.23053E-2</v>
      </c>
      <c r="BU10" s="28">
        <v>8.5170000000000003E-3</v>
      </c>
      <c r="BX10" s="28">
        <f t="shared" si="11"/>
        <v>3.7882999999999997E-3</v>
      </c>
    </row>
    <row r="11" spans="1:78" x14ac:dyDescent="0.15">
      <c r="B11" s="28">
        <v>1.3569999999999971E-3</v>
      </c>
      <c r="C11" s="28">
        <v>3.2279999999999531E-3</v>
      </c>
      <c r="D11" s="28">
        <v>19.415610000000001</v>
      </c>
      <c r="E11" s="28">
        <v>2.2924999999999751E-3</v>
      </c>
      <c r="G11" s="28">
        <v>4.830000000000112E-4</v>
      </c>
      <c r="H11" s="28">
        <v>3.9109999999999978E-3</v>
      </c>
      <c r="I11" s="28">
        <v>17.908580000000001</v>
      </c>
      <c r="J11" s="28">
        <v>2.1970000000000045E-3</v>
      </c>
      <c r="L11" s="28">
        <v>3.5990000000000189E-3</v>
      </c>
      <c r="M11" s="28">
        <v>-4.3899999999996719E-4</v>
      </c>
      <c r="N11" s="28">
        <v>16.868310000000001</v>
      </c>
      <c r="O11" s="28">
        <v>1.5800000000000258E-3</v>
      </c>
      <c r="Q11" s="28">
        <v>-7.4100000000010269E-4</v>
      </c>
      <c r="R11" s="28">
        <v>3.6780000000000701E-3</v>
      </c>
      <c r="S11" s="28">
        <v>20.698709999999998</v>
      </c>
      <c r="T11" s="28">
        <v>1.4684999999999837E-3</v>
      </c>
      <c r="V11" s="28">
        <v>-2.3809999999999665E-3</v>
      </c>
      <c r="W11" s="28">
        <v>6.1930000000000041E-3</v>
      </c>
      <c r="X11" s="28">
        <v>15.30081</v>
      </c>
      <c r="Y11" s="28">
        <v>1.9060000000000188E-3</v>
      </c>
      <c r="AA11" s="28">
        <v>7.6799999999999091E-4</v>
      </c>
      <c r="AB11" s="28">
        <v>6.565000000000043E-3</v>
      </c>
      <c r="AC11" s="28">
        <v>16.672720000000002</v>
      </c>
      <c r="AD11" s="28">
        <v>3.666500000000017E-3</v>
      </c>
      <c r="AF11">
        <v>5.9999998658895493E-2</v>
      </c>
      <c r="AG11">
        <v>32323.34765625</v>
      </c>
      <c r="AH11">
        <f t="shared" si="3"/>
        <v>64.6466953125</v>
      </c>
      <c r="AI11">
        <v>2.938266284763813E-2</v>
      </c>
      <c r="AJ11">
        <v>2.0441167056560516E-2</v>
      </c>
      <c r="AK11" s="28">
        <f t="shared" si="4"/>
        <v>8.9414957910776138E-3</v>
      </c>
      <c r="AL11">
        <v>5.9999998658895493E-2</v>
      </c>
      <c r="AM11">
        <v>32297.5</v>
      </c>
      <c r="AN11">
        <f t="shared" si="5"/>
        <v>64.594999999999999</v>
      </c>
      <c r="AO11">
        <v>2.9371697455644608E-2</v>
      </c>
      <c r="AP11">
        <v>2.0174294710159302E-2</v>
      </c>
      <c r="AQ11" s="28">
        <f t="shared" si="0"/>
        <v>9.1974027454853058E-3</v>
      </c>
      <c r="AR11">
        <v>5.9999998658895493E-2</v>
      </c>
      <c r="AS11">
        <v>32297.5</v>
      </c>
      <c r="AT11">
        <f t="shared" si="6"/>
        <v>64.594999999999999</v>
      </c>
      <c r="AU11">
        <v>2.9371697455644608E-2</v>
      </c>
      <c r="AV11">
        <v>2.0174294710159302E-2</v>
      </c>
      <c r="AW11" s="28">
        <f t="shared" si="1"/>
        <v>9.1974027454853058E-3</v>
      </c>
      <c r="AX11">
        <v>5.9999998658895493E-2</v>
      </c>
      <c r="AY11">
        <v>32420.240234375</v>
      </c>
      <c r="AZ11">
        <f t="shared" si="7"/>
        <v>64.840480468750002</v>
      </c>
      <c r="BA11">
        <v>2.9187681153416634E-2</v>
      </c>
      <c r="BB11">
        <v>2.0376184955239296E-2</v>
      </c>
      <c r="BC11" s="28">
        <f t="shared" si="2"/>
        <v>8.8114961981773376E-3</v>
      </c>
      <c r="BE11" s="28">
        <v>0.03</v>
      </c>
      <c r="BF11" s="28">
        <v>16257.5</v>
      </c>
      <c r="BG11" s="24">
        <f t="shared" si="8"/>
        <v>32.515000000000001</v>
      </c>
      <c r="BH11" s="28">
        <v>1.45366E-2</v>
      </c>
      <c r="BJ11" s="28">
        <v>1.02202E-2</v>
      </c>
      <c r="BM11" s="28">
        <f t="shared" si="9"/>
        <v>4.3163999999999998E-3</v>
      </c>
      <c r="BP11" s="28">
        <v>0.03</v>
      </c>
      <c r="BQ11" s="28">
        <v>16134.7</v>
      </c>
      <c r="BR11" s="24">
        <f t="shared" si="10"/>
        <v>32.269400000000005</v>
      </c>
      <c r="BS11" s="28">
        <v>1.47388E-2</v>
      </c>
      <c r="BU11" s="28">
        <v>1.02206E-2</v>
      </c>
      <c r="BX11" s="28">
        <f t="shared" si="11"/>
        <v>4.5182E-3</v>
      </c>
    </row>
    <row r="12" spans="1:78" x14ac:dyDescent="0.15">
      <c r="B12" s="28">
        <v>1.2240000000000029E-3</v>
      </c>
      <c r="C12" s="28">
        <v>3.6619999999999986E-3</v>
      </c>
      <c r="D12" s="28">
        <v>19.482689999999998</v>
      </c>
      <c r="E12" s="28">
        <v>2.4430000000000007E-3</v>
      </c>
      <c r="G12" s="28">
        <v>1.4680000000000248E-3</v>
      </c>
      <c r="H12" s="28">
        <v>4.4640000000000235E-3</v>
      </c>
      <c r="I12" s="28">
        <v>20.239509999999999</v>
      </c>
      <c r="J12" s="28">
        <v>2.9660000000000242E-3</v>
      </c>
      <c r="L12" s="28">
        <v>3.1469999999998999E-3</v>
      </c>
      <c r="M12" s="28">
        <v>-9.4100000000008066E-4</v>
      </c>
      <c r="N12" s="28">
        <v>15.84126</v>
      </c>
      <c r="O12" s="28">
        <v>1.1029999999999096E-3</v>
      </c>
      <c r="Q12" s="28">
        <v>-7.3299999999987264E-4</v>
      </c>
      <c r="R12" s="28">
        <v>3.9780000000000371E-3</v>
      </c>
      <c r="S12" s="28">
        <v>20.71949</v>
      </c>
      <c r="T12" s="28">
        <v>1.6225000000000822E-3</v>
      </c>
      <c r="V12" s="28">
        <v>-2.4020000000000152E-3</v>
      </c>
      <c r="W12" s="28">
        <v>6.6629999999999745E-3</v>
      </c>
      <c r="X12" s="28">
        <v>11.139719999999999</v>
      </c>
      <c r="Y12" s="28">
        <v>2.1304999999999796E-3</v>
      </c>
      <c r="AA12" s="28">
        <v>5.2800000000008396E-4</v>
      </c>
      <c r="AB12" s="28">
        <v>7.0070000000000965E-3</v>
      </c>
      <c r="AC12" s="28">
        <v>13.483870000000001</v>
      </c>
      <c r="AD12" s="28">
        <v>3.7675000000000902E-3</v>
      </c>
      <c r="AF12">
        <v>7.0000000298023224E-2</v>
      </c>
      <c r="AG12">
        <v>37753.50390625</v>
      </c>
      <c r="AH12">
        <f t="shared" si="3"/>
        <v>75.507007812500007</v>
      </c>
      <c r="AI12">
        <v>3.4211855381727219E-2</v>
      </c>
      <c r="AJ12">
        <v>2.384578064084053E-2</v>
      </c>
      <c r="AK12" s="28">
        <f t="shared" si="4"/>
        <v>1.0366074740886688E-2</v>
      </c>
      <c r="AL12">
        <v>7.0000000298023224E-2</v>
      </c>
      <c r="AM12">
        <v>37717.15625</v>
      </c>
      <c r="AN12">
        <f t="shared" si="5"/>
        <v>75.434312500000004</v>
      </c>
      <c r="AO12">
        <v>3.420613706111908E-2</v>
      </c>
      <c r="AP12">
        <v>2.3539761081337929E-2</v>
      </c>
      <c r="AQ12" s="28">
        <f t="shared" si="0"/>
        <v>1.0666375979781151E-2</v>
      </c>
      <c r="AR12">
        <v>7.0000000298023224E-2</v>
      </c>
      <c r="AS12">
        <v>37717.15625</v>
      </c>
      <c r="AT12">
        <f t="shared" si="6"/>
        <v>75.434312500000004</v>
      </c>
      <c r="AU12">
        <v>3.420613706111908E-2</v>
      </c>
      <c r="AV12">
        <v>2.3539761081337929E-2</v>
      </c>
      <c r="AW12" s="28">
        <f t="shared" si="1"/>
        <v>1.0666375979781151E-2</v>
      </c>
      <c r="AX12">
        <v>7.0000000298023224E-2</v>
      </c>
      <c r="AY12">
        <v>37865.41015625</v>
      </c>
      <c r="AZ12">
        <f t="shared" si="7"/>
        <v>75.730820312500001</v>
      </c>
      <c r="BA12">
        <v>3.3971816301345825E-2</v>
      </c>
      <c r="BB12">
        <v>2.378087118268013E-2</v>
      </c>
      <c r="BC12" s="28">
        <f t="shared" si="2"/>
        <v>1.0190945118665695E-2</v>
      </c>
      <c r="BE12" s="28">
        <v>3.5000000000000003E-2</v>
      </c>
      <c r="BF12" s="28">
        <v>19005.2</v>
      </c>
      <c r="BG12" s="24">
        <f t="shared" si="8"/>
        <v>38.010400000000004</v>
      </c>
      <c r="BH12" s="28">
        <v>1.6890200000000001E-2</v>
      </c>
      <c r="BJ12" s="28">
        <v>1.19232E-2</v>
      </c>
      <c r="BM12" s="28">
        <f t="shared" si="9"/>
        <v>4.9670000000000009E-3</v>
      </c>
      <c r="BP12" s="28">
        <v>3.5000000000000003E-2</v>
      </c>
      <c r="BQ12" s="28">
        <v>18844.400000000001</v>
      </c>
      <c r="BR12" s="24">
        <f t="shared" si="10"/>
        <v>37.688800000000001</v>
      </c>
      <c r="BS12" s="28">
        <v>1.7162799999999999E-2</v>
      </c>
      <c r="BU12" s="28">
        <v>1.1924199999999999E-2</v>
      </c>
      <c r="BX12" s="28">
        <f t="shared" si="11"/>
        <v>5.2385999999999995E-3</v>
      </c>
    </row>
    <row r="13" spans="1:78" x14ac:dyDescent="0.15">
      <c r="B13" s="28">
        <v>1.2780000000000014E-3</v>
      </c>
      <c r="C13" s="28">
        <v>3.6199999999999566E-3</v>
      </c>
      <c r="D13" s="28">
        <v>19.55733</v>
      </c>
      <c r="E13" s="28">
        <v>2.448999999999979E-3</v>
      </c>
      <c r="G13" s="28">
        <v>1.5640000000000098E-3</v>
      </c>
      <c r="H13" s="28">
        <v>4.6049999999999702E-3</v>
      </c>
      <c r="I13" s="28">
        <v>21.989360000000001</v>
      </c>
      <c r="J13" s="28">
        <v>3.08449999999999E-3</v>
      </c>
      <c r="L13" s="28">
        <v>2.6939999999999742E-3</v>
      </c>
      <c r="M13" s="28">
        <v>-1.4710000000000001E-3</v>
      </c>
      <c r="N13" s="28">
        <v>8.9098830000000007</v>
      </c>
      <c r="O13" s="28">
        <v>6.1149999999998705E-4</v>
      </c>
      <c r="Q13" s="28">
        <v>-8.2399999999993589E-4</v>
      </c>
      <c r="R13" s="28">
        <v>3.9590000000000458E-3</v>
      </c>
      <c r="S13" s="28">
        <v>20.786580000000001</v>
      </c>
      <c r="T13" s="28">
        <v>1.567500000000055E-3</v>
      </c>
      <c r="V13" s="28">
        <v>-2.4730000000000585E-3</v>
      </c>
      <c r="W13" s="28">
        <v>7.2389999999999954E-3</v>
      </c>
      <c r="X13" s="28">
        <v>17.016650000000002</v>
      </c>
      <c r="Y13" s="28">
        <v>2.3829999999999685E-3</v>
      </c>
      <c r="AA13" s="28">
        <v>7.939999999999614E-4</v>
      </c>
      <c r="AB13" s="28">
        <v>7.5330000000000119E-3</v>
      </c>
      <c r="AC13" s="28">
        <v>15.111840000000001</v>
      </c>
      <c r="AD13" s="28">
        <v>4.1634999999999867E-3</v>
      </c>
      <c r="AF13">
        <v>7.9999998211860657E-2</v>
      </c>
      <c r="AG13">
        <v>43189.98046875</v>
      </c>
      <c r="AH13">
        <f t="shared" si="3"/>
        <v>86.379960937500002</v>
      </c>
      <c r="AI13">
        <v>3.9025779813528061E-2</v>
      </c>
      <c r="AJ13">
        <v>2.7254017069935799E-2</v>
      </c>
      <c r="AK13" s="28">
        <f t="shared" si="4"/>
        <v>1.1771762743592262E-2</v>
      </c>
      <c r="AL13">
        <v>7.9999998211860657E-2</v>
      </c>
      <c r="AM13">
        <v>43146.5234375</v>
      </c>
      <c r="AN13">
        <f t="shared" si="5"/>
        <v>86.293046875000002</v>
      </c>
      <c r="AO13">
        <v>3.9022877812385559E-2</v>
      </c>
      <c r="AP13">
        <v>2.6905838400125504E-2</v>
      </c>
      <c r="AQ13" s="28">
        <f t="shared" si="0"/>
        <v>1.2117039412260056E-2</v>
      </c>
      <c r="AR13">
        <v>7.9999998211860657E-2</v>
      </c>
      <c r="AS13">
        <v>43146.5234375</v>
      </c>
      <c r="AT13">
        <f t="shared" si="6"/>
        <v>86.293046875000002</v>
      </c>
      <c r="AU13">
        <v>3.9022877812385559E-2</v>
      </c>
      <c r="AV13">
        <v>2.6905838400125504E-2</v>
      </c>
      <c r="AW13" s="28">
        <f t="shared" si="1"/>
        <v>1.2117039412260056E-2</v>
      </c>
      <c r="AX13">
        <v>7.9999998211860657E-2</v>
      </c>
      <c r="AY13">
        <v>43306.5703125</v>
      </c>
      <c r="AZ13">
        <f t="shared" si="7"/>
        <v>86.613140625</v>
      </c>
      <c r="BA13">
        <v>3.8763917982578278E-2</v>
      </c>
      <c r="BB13">
        <v>2.7187753468751907E-2</v>
      </c>
      <c r="BC13" s="28">
        <f t="shared" si="2"/>
        <v>1.157616451382637E-2</v>
      </c>
      <c r="BE13" s="28">
        <v>0.04</v>
      </c>
      <c r="BF13" s="28">
        <v>21761.9</v>
      </c>
      <c r="BG13" s="24">
        <f t="shared" si="8"/>
        <v>43.523800000000001</v>
      </c>
      <c r="BH13" s="28">
        <v>1.9224999999999999E-2</v>
      </c>
      <c r="BJ13" s="28">
        <v>1.36256E-2</v>
      </c>
      <c r="BM13" s="28">
        <f t="shared" si="9"/>
        <v>5.5993999999999992E-3</v>
      </c>
      <c r="BP13" s="28">
        <v>0.04</v>
      </c>
      <c r="BQ13" s="28">
        <v>21559.200000000001</v>
      </c>
      <c r="BR13" s="24">
        <f t="shared" si="10"/>
        <v>43.118400000000001</v>
      </c>
      <c r="BS13" s="28">
        <v>1.9578399999999999E-2</v>
      </c>
      <c r="BU13" s="28">
        <v>1.36274E-2</v>
      </c>
      <c r="BX13" s="28">
        <f t="shared" si="11"/>
        <v>5.9509999999999997E-3</v>
      </c>
    </row>
    <row r="14" spans="1:78" x14ac:dyDescent="0.15">
      <c r="B14" s="28">
        <v>1.2250000000000316E-3</v>
      </c>
      <c r="C14" s="28">
        <v>3.4079999999999666E-3</v>
      </c>
      <c r="D14" s="28">
        <v>19.631979999999999</v>
      </c>
      <c r="E14" s="28">
        <v>2.3164999999999991E-3</v>
      </c>
      <c r="G14" s="28">
        <v>1.5670000000000961E-3</v>
      </c>
      <c r="H14" s="28">
        <v>4.6509999999999607E-3</v>
      </c>
      <c r="I14" s="28">
        <v>22.31345</v>
      </c>
      <c r="J14" s="28">
        <v>3.1090000000000284E-3</v>
      </c>
      <c r="L14" s="28">
        <v>3.2389999999999919E-3</v>
      </c>
      <c r="M14" s="28">
        <v>-8.8500000000002466E-4</v>
      </c>
      <c r="N14" s="28">
        <v>10.93657</v>
      </c>
      <c r="O14" s="28">
        <v>1.1769999999999836E-3</v>
      </c>
      <c r="Q14" s="28">
        <v>-7.1299999999996366E-4</v>
      </c>
      <c r="R14" s="28">
        <v>4.178000000000015E-3</v>
      </c>
      <c r="S14" s="28">
        <v>20.766729999999999</v>
      </c>
      <c r="T14" s="28">
        <v>1.7325000000000257E-3</v>
      </c>
      <c r="V14" s="28">
        <v>-2.4690000000000545E-3</v>
      </c>
      <c r="W14" s="28">
        <v>8.3239999999999981E-3</v>
      </c>
      <c r="X14" s="28">
        <v>19.73969</v>
      </c>
      <c r="Y14" s="28">
        <v>2.9274999999999718E-3</v>
      </c>
      <c r="AA14" s="28">
        <v>1.4899999999999913E-3</v>
      </c>
      <c r="AB14" s="28">
        <v>8.4349999999999703E-3</v>
      </c>
      <c r="AC14" s="28">
        <v>20.881060000000002</v>
      </c>
      <c r="AD14" s="28">
        <v>4.9624999999999808E-3</v>
      </c>
      <c r="AF14">
        <v>9.0000003576278687E-2</v>
      </c>
      <c r="AG14">
        <v>48626.38671875</v>
      </c>
      <c r="AH14">
        <f t="shared" si="3"/>
        <v>97.252773437499997</v>
      </c>
      <c r="AI14">
        <v>4.3836463242769241E-2</v>
      </c>
      <c r="AJ14">
        <v>3.0664846301078796E-2</v>
      </c>
      <c r="AK14" s="28">
        <f t="shared" si="4"/>
        <v>1.3171616941690445E-2</v>
      </c>
      <c r="AL14">
        <v>9.0000003576278687E-2</v>
      </c>
      <c r="AM14">
        <v>48585.16796875</v>
      </c>
      <c r="AN14">
        <f t="shared" si="5"/>
        <v>97.170335937499999</v>
      </c>
      <c r="AO14">
        <v>4.3822426348924637E-2</v>
      </c>
      <c r="AP14">
        <v>3.0272316187620163E-2</v>
      </c>
      <c r="AQ14" s="28">
        <f t="shared" si="0"/>
        <v>1.3550110161304474E-2</v>
      </c>
      <c r="AR14">
        <v>9.0000003576278687E-2</v>
      </c>
      <c r="AS14">
        <v>48585.16796875</v>
      </c>
      <c r="AT14">
        <f t="shared" si="6"/>
        <v>97.170335937499999</v>
      </c>
      <c r="AU14">
        <v>4.3822426348924637E-2</v>
      </c>
      <c r="AV14">
        <v>3.0272316187620163E-2</v>
      </c>
      <c r="AW14" s="28">
        <f t="shared" si="1"/>
        <v>1.3550110161304474E-2</v>
      </c>
      <c r="AX14">
        <v>9.0000003576278687E-2</v>
      </c>
      <c r="AY14">
        <v>48741.4140625</v>
      </c>
      <c r="AZ14">
        <f t="shared" si="7"/>
        <v>97.482828124999997</v>
      </c>
      <c r="BA14">
        <v>4.3568834662437439E-2</v>
      </c>
      <c r="BB14">
        <v>3.0593335628509521E-2</v>
      </c>
      <c r="BC14" s="28">
        <f t="shared" si="2"/>
        <v>1.2975499033927917E-2</v>
      </c>
      <c r="BE14" s="28">
        <v>4.4999999999999998E-2</v>
      </c>
      <c r="BF14" s="28">
        <v>24526.7</v>
      </c>
      <c r="BG14" s="24">
        <f t="shared" si="8"/>
        <v>49.053400000000003</v>
      </c>
      <c r="BH14" s="28">
        <v>2.1543699999999999E-2</v>
      </c>
      <c r="BJ14" s="28">
        <v>1.5327E-2</v>
      </c>
      <c r="BM14" s="28">
        <f t="shared" si="9"/>
        <v>6.2166999999999986E-3</v>
      </c>
      <c r="BP14" s="28">
        <v>4.4999999999999998E-2</v>
      </c>
      <c r="BQ14" s="28">
        <v>24277.9</v>
      </c>
      <c r="BR14" s="24">
        <f t="shared" si="10"/>
        <v>48.555800000000005</v>
      </c>
      <c r="BS14" s="28">
        <v>2.19892E-2</v>
      </c>
      <c r="BU14" s="28">
        <v>1.53305E-2</v>
      </c>
      <c r="BX14" s="28">
        <f t="shared" si="11"/>
        <v>6.6587E-3</v>
      </c>
    </row>
    <row r="15" spans="1:78" x14ac:dyDescent="0.15">
      <c r="B15" s="28">
        <v>1.7859999999999543E-3</v>
      </c>
      <c r="C15" s="28">
        <v>3.3830000000000249E-3</v>
      </c>
      <c r="D15" s="28">
        <v>22.009209999999999</v>
      </c>
      <c r="E15" s="28">
        <v>2.5844999999999896E-3</v>
      </c>
      <c r="G15" s="28">
        <v>7.0800000000015295E-4</v>
      </c>
      <c r="H15" s="28">
        <v>4.5209999999999972E-3</v>
      </c>
      <c r="I15" s="28">
        <v>22.286990000000003</v>
      </c>
      <c r="J15" s="28">
        <v>2.6145000000000751E-3</v>
      </c>
      <c r="L15" s="28">
        <v>4.3400000000000105E-3</v>
      </c>
      <c r="M15" s="28">
        <v>-6.0599999999999543E-4</v>
      </c>
      <c r="N15" s="28">
        <v>19.941890000000001</v>
      </c>
      <c r="O15" s="28">
        <v>1.8670000000000075E-3</v>
      </c>
      <c r="Q15" s="28">
        <v>-6.6600000000005544E-4</v>
      </c>
      <c r="R15" s="28">
        <v>3.8920000000000066E-3</v>
      </c>
      <c r="S15" s="28">
        <v>21.380880000000001</v>
      </c>
      <c r="T15" s="28">
        <v>1.6129999999999756E-3</v>
      </c>
      <c r="V15" s="28">
        <v>-2.4849999999999595E-3</v>
      </c>
      <c r="W15" s="28">
        <v>8.5469999999999713E-3</v>
      </c>
      <c r="X15" s="28">
        <v>21.651109999999999</v>
      </c>
      <c r="Y15" s="28">
        <v>3.0310000000000059E-3</v>
      </c>
      <c r="AA15" s="28">
        <v>2.0319999999998117E-3</v>
      </c>
      <c r="AB15" s="28">
        <v>9.1310000000000002E-3</v>
      </c>
      <c r="AC15" s="28">
        <v>21.165459999999999</v>
      </c>
      <c r="AD15" s="28">
        <v>5.581499999999906E-3</v>
      </c>
      <c r="AF15">
        <v>0.10000000149011612</v>
      </c>
      <c r="AG15">
        <v>54058.69140625</v>
      </c>
      <c r="AH15">
        <f t="shared" si="3"/>
        <v>108.1173828125</v>
      </c>
      <c r="AI15">
        <v>4.8653595149517059E-2</v>
      </c>
      <c r="AJ15">
        <v>3.4076780080795288E-2</v>
      </c>
      <c r="AK15" s="28">
        <f t="shared" si="4"/>
        <v>1.4576815068721771E-2</v>
      </c>
      <c r="AL15">
        <v>0.10000000149011612</v>
      </c>
      <c r="AM15">
        <v>54030.05078125</v>
      </c>
      <c r="AN15">
        <f t="shared" si="5"/>
        <v>108.06010156249999</v>
      </c>
      <c r="AO15">
        <v>4.8611152917146683E-2</v>
      </c>
      <c r="AP15">
        <v>3.3640384674072266E-2</v>
      </c>
      <c r="AQ15" s="28">
        <f t="shared" si="0"/>
        <v>1.4970768243074417E-2</v>
      </c>
      <c r="AR15">
        <v>0.10000000149011612</v>
      </c>
      <c r="AS15">
        <v>54030.05078125</v>
      </c>
      <c r="AT15">
        <f t="shared" si="6"/>
        <v>108.06010156249999</v>
      </c>
      <c r="AU15">
        <v>4.8611152917146683E-2</v>
      </c>
      <c r="AV15">
        <v>3.3640384674072266E-2</v>
      </c>
      <c r="AW15" s="28">
        <f t="shared" si="1"/>
        <v>1.4970768243074417E-2</v>
      </c>
      <c r="AX15">
        <v>0.10000000149011612</v>
      </c>
      <c r="AY15">
        <v>54170.421875</v>
      </c>
      <c r="AZ15">
        <f t="shared" si="7"/>
        <v>108.34084375</v>
      </c>
      <c r="BA15">
        <v>4.8382598906755447E-2</v>
      </c>
      <c r="BB15">
        <v>3.3997770398855209E-2</v>
      </c>
      <c r="BC15" s="28">
        <f t="shared" si="2"/>
        <v>1.4384828507900238E-2</v>
      </c>
      <c r="BE15" s="28">
        <v>0.05</v>
      </c>
      <c r="BF15" s="28">
        <v>27298</v>
      </c>
      <c r="BG15" s="24">
        <f t="shared" si="8"/>
        <v>54.595999999999997</v>
      </c>
      <c r="BH15" s="28">
        <v>2.38493E-2</v>
      </c>
      <c r="BJ15" s="28">
        <v>1.7028100000000001E-2</v>
      </c>
      <c r="BM15" s="28">
        <f t="shared" si="9"/>
        <v>6.8211999999999995E-3</v>
      </c>
      <c r="BP15" s="28">
        <v>0.05</v>
      </c>
      <c r="BQ15" s="28">
        <v>26996.799999999999</v>
      </c>
      <c r="BR15" s="24">
        <f t="shared" si="10"/>
        <v>53.993600000000001</v>
      </c>
      <c r="BS15" s="28">
        <v>2.43991E-2</v>
      </c>
      <c r="BU15" s="28">
        <v>1.7033900000000001E-2</v>
      </c>
      <c r="BX15" s="28">
        <f t="shared" si="11"/>
        <v>7.3651999999999988E-3</v>
      </c>
    </row>
    <row r="16" spans="1:78" x14ac:dyDescent="0.15">
      <c r="B16" s="28">
        <v>1.8599999999999728E-3</v>
      </c>
      <c r="C16" s="28">
        <v>3.3730000000000704E-3</v>
      </c>
      <c r="D16" s="28">
        <v>25.54954</v>
      </c>
      <c r="E16" s="28">
        <v>2.6165000000000216E-3</v>
      </c>
      <c r="G16" s="28">
        <v>5.3400000000003445E-4</v>
      </c>
      <c r="H16" s="28">
        <v>4.7570000000001222E-3</v>
      </c>
      <c r="I16" s="28">
        <v>22.279430000000001</v>
      </c>
      <c r="J16" s="28">
        <v>2.6455000000000783E-3</v>
      </c>
      <c r="L16" s="28">
        <v>5.0719999999999654E-3</v>
      </c>
      <c r="M16" s="28">
        <v>-1.3700000000005375E-4</v>
      </c>
      <c r="N16" s="28">
        <v>20.280139999999999</v>
      </c>
      <c r="O16" s="28">
        <v>2.4674999999999558E-3</v>
      </c>
      <c r="Q16" s="28">
        <v>-1.7500000000003624E-4</v>
      </c>
      <c r="R16" s="28">
        <v>3.6410000000000053E-3</v>
      </c>
      <c r="S16" s="28">
        <v>20.760120000000001</v>
      </c>
      <c r="T16" s="28">
        <v>1.7329999999999846E-3</v>
      </c>
      <c r="V16" s="28">
        <v>-2.3219999999999352E-3</v>
      </c>
      <c r="W16" s="28">
        <v>8.6620000000000585E-3</v>
      </c>
      <c r="X16" s="28">
        <v>21.860869999999998</v>
      </c>
      <c r="Y16" s="28">
        <v>3.1700000000000617E-3</v>
      </c>
      <c r="AA16" s="28">
        <v>2.1100000000000563E-3</v>
      </c>
      <c r="AB16" s="28">
        <v>9.2099999999999405E-3</v>
      </c>
      <c r="AC16" s="28">
        <v>21.138060000000003</v>
      </c>
      <c r="AD16" s="28">
        <v>5.6599999999999984E-3</v>
      </c>
      <c r="AF16">
        <v>0.10999999940395355</v>
      </c>
      <c r="AG16">
        <v>59484.78515625</v>
      </c>
      <c r="AH16">
        <f t="shared" si="3"/>
        <v>118.9695703125</v>
      </c>
      <c r="AI16">
        <v>5.3484812378883362E-2</v>
      </c>
      <c r="AJ16">
        <v>3.7487812340259552E-2</v>
      </c>
      <c r="AK16" s="28">
        <f t="shared" si="4"/>
        <v>1.599700003862381E-2</v>
      </c>
      <c r="AL16">
        <v>0.10999999940395355</v>
      </c>
      <c r="AM16">
        <v>59476.06640625</v>
      </c>
      <c r="AN16">
        <f t="shared" si="5"/>
        <v>118.9521328125</v>
      </c>
      <c r="AO16">
        <v>5.3396515548229218E-2</v>
      </c>
      <c r="AP16">
        <v>3.7010535597801208E-2</v>
      </c>
      <c r="AQ16" s="28">
        <f t="shared" si="0"/>
        <v>1.6385979950428009E-2</v>
      </c>
      <c r="AR16">
        <v>0.10999999940395355</v>
      </c>
      <c r="AS16">
        <v>59476.06640625</v>
      </c>
      <c r="AT16">
        <f t="shared" si="6"/>
        <v>118.9521328125</v>
      </c>
      <c r="AU16">
        <v>5.3396515548229218E-2</v>
      </c>
      <c r="AV16">
        <v>3.7010535597801208E-2</v>
      </c>
      <c r="AW16" s="28">
        <f t="shared" si="1"/>
        <v>1.6385979950428009E-2</v>
      </c>
      <c r="AX16">
        <v>0.10999999940395355</v>
      </c>
      <c r="AY16">
        <v>59592.16015625</v>
      </c>
      <c r="AZ16">
        <f t="shared" si="7"/>
        <v>119.18432031250001</v>
      </c>
      <c r="BA16">
        <v>5.3214333951473236E-2</v>
      </c>
      <c r="BB16">
        <v>3.7398181855678558E-2</v>
      </c>
      <c r="BC16" s="28">
        <f t="shared" si="2"/>
        <v>1.5816152095794678E-2</v>
      </c>
      <c r="BE16" s="28">
        <v>5.5E-2</v>
      </c>
      <c r="BF16" s="28">
        <v>30071.9</v>
      </c>
      <c r="BG16" s="24">
        <f t="shared" si="8"/>
        <v>60.143800000000006</v>
      </c>
      <c r="BH16" s="28">
        <v>2.61476E-2</v>
      </c>
      <c r="BJ16" s="28">
        <v>1.87295E-2</v>
      </c>
      <c r="BM16" s="28">
        <f t="shared" si="9"/>
        <v>7.4181000000000004E-3</v>
      </c>
      <c r="BP16" s="28">
        <v>5.5E-2</v>
      </c>
      <c r="BQ16" s="28">
        <v>29715.3</v>
      </c>
      <c r="BR16" s="24">
        <f t="shared" si="10"/>
        <v>59.430599999999998</v>
      </c>
      <c r="BS16" s="28">
        <v>2.68084E-2</v>
      </c>
      <c r="BU16" s="28">
        <v>1.8738600000000001E-2</v>
      </c>
      <c r="BX16" s="28">
        <f t="shared" si="11"/>
        <v>8.0697999999999985E-3</v>
      </c>
    </row>
    <row r="17" spans="2:76" x14ac:dyDescent="0.15">
      <c r="B17" s="28">
        <v>2.0560000000000578E-3</v>
      </c>
      <c r="C17" s="28">
        <v>3.4309999999999619E-3</v>
      </c>
      <c r="D17" s="28">
        <v>29.528279999999999</v>
      </c>
      <c r="E17" s="28">
        <v>2.7435000000000098E-3</v>
      </c>
      <c r="G17" s="28">
        <v>7.0499999999995566E-4</v>
      </c>
      <c r="H17" s="28">
        <v>4.7390000000000487E-3</v>
      </c>
      <c r="I17" s="28">
        <v>22.286990000000003</v>
      </c>
      <c r="J17" s="28">
        <v>2.7220000000000022E-3</v>
      </c>
      <c r="L17" s="28">
        <v>5.1419999999999799E-3</v>
      </c>
      <c r="M17" s="28">
        <v>-1.4000000000180535E-5</v>
      </c>
      <c r="N17" s="28">
        <v>20.239509999999999</v>
      </c>
      <c r="O17" s="28">
        <v>2.5639999999998997E-3</v>
      </c>
      <c r="Q17" s="28">
        <v>6.4899999999989966E-4</v>
      </c>
      <c r="R17" s="28">
        <v>3.2710000000000239E-3</v>
      </c>
      <c r="S17" s="28">
        <v>25.502290000000002</v>
      </c>
      <c r="T17" s="28">
        <v>1.9599999999999618E-3</v>
      </c>
      <c r="V17" s="28">
        <v>-2.5060000000001192E-3</v>
      </c>
      <c r="W17" s="28">
        <v>8.4069999999998313E-3</v>
      </c>
      <c r="X17" s="28">
        <v>21.874089999999999</v>
      </c>
      <c r="Y17" s="28">
        <v>2.950499999999856E-3</v>
      </c>
      <c r="AA17" s="28">
        <v>2.0369999999998445E-3</v>
      </c>
      <c r="AB17" s="28">
        <v>9.3929999999999847E-3</v>
      </c>
      <c r="AC17" s="28">
        <v>21.165459999999999</v>
      </c>
      <c r="AD17" s="28">
        <v>5.7149999999999146E-3</v>
      </c>
      <c r="AF17">
        <v>0.11999999731779099</v>
      </c>
      <c r="AG17">
        <v>64903.80859375</v>
      </c>
      <c r="AH17">
        <f t="shared" si="3"/>
        <v>129.8076171875</v>
      </c>
      <c r="AI17">
        <v>5.8328766375780106E-2</v>
      </c>
      <c r="AJ17">
        <v>4.0896318852901459E-2</v>
      </c>
      <c r="AK17" s="28">
        <f t="shared" si="4"/>
        <v>1.7432447522878647E-2</v>
      </c>
      <c r="AL17">
        <v>0.11999999731779099</v>
      </c>
      <c r="AM17">
        <v>64921.73046875</v>
      </c>
      <c r="AN17">
        <f t="shared" si="5"/>
        <v>129.8434609375</v>
      </c>
      <c r="AO17">
        <v>5.8179758489131927E-2</v>
      </c>
      <c r="AP17">
        <v>4.0383890271186829E-2</v>
      </c>
      <c r="AQ17" s="28">
        <f t="shared" si="0"/>
        <v>1.7795868217945099E-2</v>
      </c>
      <c r="AR17">
        <v>0.11999999731779099</v>
      </c>
      <c r="AS17">
        <v>64921.73046875</v>
      </c>
      <c r="AT17">
        <f t="shared" si="6"/>
        <v>129.8434609375</v>
      </c>
      <c r="AU17">
        <v>5.8179758489131927E-2</v>
      </c>
      <c r="AV17">
        <v>4.0383890271186829E-2</v>
      </c>
      <c r="AW17" s="28">
        <f t="shared" si="1"/>
        <v>1.7795868217945099E-2</v>
      </c>
      <c r="AX17">
        <v>0.11999999731779099</v>
      </c>
      <c r="AY17">
        <v>65007.2109375</v>
      </c>
      <c r="AZ17">
        <f t="shared" si="7"/>
        <v>130.01442187500001</v>
      </c>
      <c r="BA17">
        <v>5.806276947259903E-2</v>
      </c>
      <c r="BB17">
        <v>4.0794197469949722E-2</v>
      </c>
      <c r="BC17" s="28">
        <f t="shared" si="2"/>
        <v>1.7268572002649307E-2</v>
      </c>
      <c r="BE17" s="28">
        <v>0.06</v>
      </c>
      <c r="BF17" s="28">
        <v>32847.300000000003</v>
      </c>
      <c r="BG17" s="24">
        <f t="shared" si="8"/>
        <v>65.694600000000008</v>
      </c>
      <c r="BH17" s="28">
        <v>2.844E-2</v>
      </c>
      <c r="BJ17" s="28">
        <v>2.0432100000000002E-2</v>
      </c>
      <c r="BM17" s="28">
        <f t="shared" si="9"/>
        <v>8.0078999999999984E-3</v>
      </c>
      <c r="BP17" s="28">
        <v>0.06</v>
      </c>
      <c r="BQ17" s="28">
        <v>32433</v>
      </c>
      <c r="BR17" s="24">
        <f t="shared" si="10"/>
        <v>64.866</v>
      </c>
      <c r="BS17" s="28">
        <v>2.92182E-2</v>
      </c>
      <c r="BU17" s="28">
        <v>2.0444400000000001E-2</v>
      </c>
      <c r="BX17" s="28">
        <f t="shared" si="11"/>
        <v>8.7737999999999983E-3</v>
      </c>
    </row>
    <row r="18" spans="2:76" x14ac:dyDescent="0.15">
      <c r="B18" s="28">
        <v>2.1089999999999165E-3</v>
      </c>
      <c r="C18" s="28">
        <v>3.4809999999998453E-3</v>
      </c>
      <c r="D18" s="28">
        <v>34.392339999999997</v>
      </c>
      <c r="E18" s="28">
        <v>2.7949999999998809E-3</v>
      </c>
      <c r="G18" s="28">
        <v>8.8299999999996714E-4</v>
      </c>
      <c r="H18" s="28">
        <v>4.9160000000001425E-3</v>
      </c>
      <c r="I18" s="28">
        <v>22.238799999999998</v>
      </c>
      <c r="J18" s="28">
        <v>2.8995000000000548E-3</v>
      </c>
      <c r="L18" s="28">
        <v>4.9150000000000027E-3</v>
      </c>
      <c r="M18" s="28">
        <v>3.1000000000003247E-4</v>
      </c>
      <c r="N18" s="28">
        <v>20.198880000000003</v>
      </c>
      <c r="O18" s="28">
        <v>2.6125000000000176E-3</v>
      </c>
      <c r="Q18" s="28">
        <v>1.8690000000001206E-3</v>
      </c>
      <c r="R18" s="28">
        <v>3.4429999999998628E-3</v>
      </c>
      <c r="S18" s="28">
        <v>30.24447</v>
      </c>
      <c r="T18" s="28">
        <v>2.6559999999999917E-3</v>
      </c>
      <c r="V18" s="28">
        <v>-2.5089999999998724E-3</v>
      </c>
      <c r="W18" s="28">
        <v>8.788000000000018E-3</v>
      </c>
      <c r="X18" s="28">
        <v>21.901490000000003</v>
      </c>
      <c r="Y18" s="28">
        <v>3.1395000000000728E-3</v>
      </c>
      <c r="AA18" s="28">
        <v>2.0000000000000018E-3</v>
      </c>
      <c r="AB18" s="28">
        <v>9.4899999999999984E-3</v>
      </c>
      <c r="AC18" s="28">
        <v>21.151289999999999</v>
      </c>
      <c r="AD18" s="28">
        <v>5.7450000000000001E-3</v>
      </c>
      <c r="AF18">
        <v>0.12999999523162842</v>
      </c>
      <c r="AG18">
        <v>70316.7890625</v>
      </c>
      <c r="AH18">
        <f t="shared" si="3"/>
        <v>140.63357812500001</v>
      </c>
      <c r="AI18">
        <v>6.3182756304740906E-2</v>
      </c>
      <c r="AJ18">
        <v>4.4303178787231445E-2</v>
      </c>
      <c r="AK18" s="28">
        <f t="shared" si="4"/>
        <v>1.887957751750946E-2</v>
      </c>
      <c r="AL18">
        <v>0.12999999523162842</v>
      </c>
      <c r="AM18">
        <v>70365.9296875</v>
      </c>
      <c r="AN18">
        <f t="shared" si="5"/>
        <v>140.731859375</v>
      </c>
      <c r="AO18">
        <v>6.2964260578155518E-2</v>
      </c>
      <c r="AP18">
        <v>4.3758735060691833E-2</v>
      </c>
      <c r="AQ18" s="28">
        <f t="shared" si="0"/>
        <v>1.9205525517463684E-2</v>
      </c>
      <c r="AR18">
        <v>0.12999999523162842</v>
      </c>
      <c r="AS18">
        <v>70365.9296875</v>
      </c>
      <c r="AT18">
        <f t="shared" si="6"/>
        <v>140.731859375</v>
      </c>
      <c r="AU18">
        <v>6.2964260578155518E-2</v>
      </c>
      <c r="AV18">
        <v>4.3758735060691833E-2</v>
      </c>
      <c r="AW18" s="28">
        <f t="shared" si="1"/>
        <v>1.9205525517463684E-2</v>
      </c>
      <c r="AX18">
        <v>0.12999999523162842</v>
      </c>
      <c r="AY18">
        <v>70415.546875</v>
      </c>
      <c r="AZ18">
        <f t="shared" si="7"/>
        <v>140.83109375000001</v>
      </c>
      <c r="BA18">
        <v>6.2924318015575409E-2</v>
      </c>
      <c r="BB18">
        <v>4.4186700135469437E-2</v>
      </c>
      <c r="BC18" s="28">
        <f t="shared" si="2"/>
        <v>1.8737617880105972E-2</v>
      </c>
      <c r="BE18" s="28">
        <v>6.5000000000000002E-2</v>
      </c>
      <c r="BF18" s="28">
        <v>35623.800000000003</v>
      </c>
      <c r="BG18" s="24">
        <f t="shared" si="8"/>
        <v>71.247600000000006</v>
      </c>
      <c r="BH18" s="28">
        <v>3.07294E-2</v>
      </c>
      <c r="BJ18" s="28">
        <v>2.2135499999999999E-2</v>
      </c>
      <c r="BM18" s="28">
        <f t="shared" si="9"/>
        <v>8.5939000000000015E-3</v>
      </c>
      <c r="BP18" s="28">
        <v>6.5000000000000002E-2</v>
      </c>
      <c r="BQ18" s="28">
        <v>35148.800000000003</v>
      </c>
      <c r="BR18" s="24">
        <f t="shared" si="10"/>
        <v>70.297600000000003</v>
      </c>
      <c r="BS18" s="28">
        <v>3.1632100000000003E-2</v>
      </c>
      <c r="BU18" s="28">
        <v>2.2150099999999999E-2</v>
      </c>
      <c r="BX18" s="28">
        <f t="shared" si="11"/>
        <v>9.4820000000000043E-3</v>
      </c>
    </row>
    <row r="19" spans="2:76" x14ac:dyDescent="0.15">
      <c r="B19" s="28">
        <v>2.5079999999999547E-3</v>
      </c>
      <c r="C19" s="28">
        <v>3.7369999999998793E-3</v>
      </c>
      <c r="D19" s="28">
        <v>38.412649999999999</v>
      </c>
      <c r="E19" s="28">
        <v>3.122499999999917E-3</v>
      </c>
      <c r="G19" s="28">
        <v>7.5800000000003642E-4</v>
      </c>
      <c r="H19" s="28">
        <v>4.8749999999999627E-3</v>
      </c>
      <c r="I19" s="28">
        <v>22.246359999999999</v>
      </c>
      <c r="J19" s="28">
        <v>2.8164999999999996E-3</v>
      </c>
      <c r="L19" s="28">
        <v>4.3590000000000018E-3</v>
      </c>
      <c r="M19" s="28">
        <v>9.4499999999997364E-4</v>
      </c>
      <c r="N19" s="28">
        <v>20.42848</v>
      </c>
      <c r="O19" s="28">
        <v>2.6519999999999877E-3</v>
      </c>
      <c r="Q19" s="28">
        <v>2.8090000000000614E-3</v>
      </c>
      <c r="R19" s="28">
        <v>3.7720000000001086E-3</v>
      </c>
      <c r="S19" s="28">
        <v>35.101910000000004</v>
      </c>
      <c r="T19" s="28">
        <v>3.290500000000085E-3</v>
      </c>
      <c r="V19" s="28">
        <v>-2.5659999999998462E-3</v>
      </c>
      <c r="W19" s="28">
        <v>8.9449999999999807E-3</v>
      </c>
      <c r="X19" s="28">
        <v>21.84102</v>
      </c>
      <c r="Y19" s="28">
        <v>3.1895000000000673E-3</v>
      </c>
      <c r="AA19" s="28">
        <v>2.1059999999999413E-3</v>
      </c>
      <c r="AB19" s="28">
        <v>9.7979999999999734E-3</v>
      </c>
      <c r="AC19" s="28">
        <v>21.17869</v>
      </c>
      <c r="AD19" s="28">
        <v>5.9519999999999573E-3</v>
      </c>
      <c r="AF19">
        <v>0.14000000059604645</v>
      </c>
      <c r="AG19">
        <v>75723.1796875</v>
      </c>
      <c r="AH19">
        <f t="shared" si="3"/>
        <v>151.44635937499999</v>
      </c>
      <c r="AI19">
        <v>6.8050757050514221E-2</v>
      </c>
      <c r="AJ19">
        <v>4.7706615179777145E-2</v>
      </c>
      <c r="AK19" s="28">
        <f t="shared" si="4"/>
        <v>2.0344141870737076E-2</v>
      </c>
      <c r="AL19">
        <v>0.14000000059604645</v>
      </c>
      <c r="AM19">
        <v>75804.7265625</v>
      </c>
      <c r="AN19">
        <f t="shared" si="5"/>
        <v>151.60945312499999</v>
      </c>
      <c r="AO19">
        <v>6.7756496369838715E-2</v>
      </c>
      <c r="AP19">
        <v>4.7133196145296097E-2</v>
      </c>
      <c r="AQ19" s="28">
        <f t="shared" si="0"/>
        <v>2.0623300224542618E-2</v>
      </c>
      <c r="AR19">
        <v>0.14000000059604645</v>
      </c>
      <c r="AS19">
        <v>75804.7265625</v>
      </c>
      <c r="AT19">
        <f t="shared" si="6"/>
        <v>151.60945312499999</v>
      </c>
      <c r="AU19">
        <v>6.7756496369838715E-2</v>
      </c>
      <c r="AV19">
        <v>4.7133196145296097E-2</v>
      </c>
      <c r="AW19" s="28">
        <f t="shared" si="1"/>
        <v>2.0623300224542618E-2</v>
      </c>
      <c r="AX19">
        <v>0.14000000059604645</v>
      </c>
      <c r="AY19">
        <v>75818.5625</v>
      </c>
      <c r="AZ19">
        <f t="shared" si="7"/>
        <v>151.637125</v>
      </c>
      <c r="BA19">
        <v>6.7795500159263611E-2</v>
      </c>
      <c r="BB19">
        <v>4.7576509416103363E-2</v>
      </c>
      <c r="BC19" s="28">
        <f t="shared" si="2"/>
        <v>2.0218990743160248E-2</v>
      </c>
      <c r="BE19" s="28">
        <v>7.0000000000000007E-2</v>
      </c>
      <c r="BF19" s="28">
        <v>38400.199999999997</v>
      </c>
      <c r="BG19" s="24">
        <f t="shared" si="8"/>
        <v>76.800399999999996</v>
      </c>
      <c r="BH19" s="28">
        <v>3.3018899999999997E-2</v>
      </c>
      <c r="BJ19" s="28">
        <v>2.38395E-2</v>
      </c>
      <c r="BM19" s="28">
        <f t="shared" si="9"/>
        <v>9.1793999999999973E-3</v>
      </c>
      <c r="BP19" s="28">
        <v>7.0000000000000007E-2</v>
      </c>
      <c r="BQ19" s="28">
        <v>37862.6</v>
      </c>
      <c r="BR19" s="24">
        <f t="shared" si="10"/>
        <v>75.725200000000001</v>
      </c>
      <c r="BS19" s="28">
        <v>3.4049000000000003E-2</v>
      </c>
      <c r="BU19" s="28">
        <v>2.3855600000000001E-2</v>
      </c>
      <c r="BX19" s="28">
        <f t="shared" si="11"/>
        <v>1.0193400000000002E-2</v>
      </c>
    </row>
    <row r="20" spans="2:76" x14ac:dyDescent="0.15">
      <c r="B20" s="28">
        <v>3.3719999999999306E-3</v>
      </c>
      <c r="C20" s="28">
        <v>4.0670000000000428E-3</v>
      </c>
      <c r="D20" s="28">
        <v>43.047110000000004</v>
      </c>
      <c r="E20" s="28">
        <v>3.7194999999999867E-3</v>
      </c>
      <c r="G20" s="28">
        <v>9.9600000000021893E-4</v>
      </c>
      <c r="H20" s="28">
        <v>5.1510000000001277E-3</v>
      </c>
      <c r="I20" s="28">
        <v>25.941650000000003</v>
      </c>
      <c r="J20" s="28">
        <v>3.0735000000001733E-3</v>
      </c>
      <c r="L20" s="28">
        <v>3.8970000000000393E-3</v>
      </c>
      <c r="M20" s="28">
        <v>1.6210000000000946E-3</v>
      </c>
      <c r="N20" s="28">
        <v>22.029990000000002</v>
      </c>
      <c r="O20" s="28">
        <v>2.759000000000067E-3</v>
      </c>
      <c r="Q20" s="28">
        <v>3.7460000000000271E-3</v>
      </c>
      <c r="R20" s="28">
        <v>3.9400000000000546E-3</v>
      </c>
      <c r="S20" s="28">
        <v>39.783619999999999</v>
      </c>
      <c r="T20" s="28">
        <v>3.8430000000000408E-3</v>
      </c>
      <c r="V20" s="28">
        <v>-2.315000000000067E-3</v>
      </c>
      <c r="W20" s="28">
        <v>9.0939999999999355E-3</v>
      </c>
      <c r="X20" s="28">
        <v>21.894880000000001</v>
      </c>
      <c r="Y20" s="28">
        <v>3.3894999999999342E-3</v>
      </c>
      <c r="AA20" s="28">
        <v>2.1579999999998822E-3</v>
      </c>
      <c r="AB20" s="28">
        <v>1.0445999999999955E-2</v>
      </c>
      <c r="AC20" s="28">
        <v>22.461790000000001</v>
      </c>
      <c r="AD20" s="28">
        <v>6.3019999999999188E-3</v>
      </c>
      <c r="AF20">
        <v>0.15000000596046448</v>
      </c>
      <c r="AG20">
        <v>81122.703125</v>
      </c>
      <c r="AH20">
        <f t="shared" si="3"/>
        <v>162.24540625</v>
      </c>
      <c r="AI20">
        <v>7.293614000082016E-2</v>
      </c>
      <c r="AJ20">
        <v>5.1105402410030365E-2</v>
      </c>
      <c r="AK20" s="28">
        <f t="shared" si="4"/>
        <v>2.1830737590789795E-2</v>
      </c>
      <c r="AL20">
        <v>0.15000000596046448</v>
      </c>
      <c r="AM20">
        <v>81240.4609375</v>
      </c>
      <c r="AN20">
        <f t="shared" si="5"/>
        <v>162.48092187500001</v>
      </c>
      <c r="AO20">
        <v>7.2555974125862122E-2</v>
      </c>
      <c r="AP20">
        <v>5.0507646054029465E-2</v>
      </c>
      <c r="AQ20" s="28">
        <f t="shared" si="0"/>
        <v>2.2048328071832657E-2</v>
      </c>
      <c r="AR20">
        <v>0.15000000596046448</v>
      </c>
      <c r="AS20">
        <v>81240.4609375</v>
      </c>
      <c r="AT20">
        <f t="shared" si="6"/>
        <v>162.48092187500001</v>
      </c>
      <c r="AU20">
        <v>7.2555974125862122E-2</v>
      </c>
      <c r="AV20">
        <v>5.0507646054029465E-2</v>
      </c>
      <c r="AW20" s="28">
        <f t="shared" si="1"/>
        <v>2.2048328071832657E-2</v>
      </c>
      <c r="AX20">
        <v>0.15000000596046448</v>
      </c>
      <c r="AY20">
        <v>81215.15625</v>
      </c>
      <c r="AZ20">
        <f t="shared" si="7"/>
        <v>162.43031250000001</v>
      </c>
      <c r="BA20">
        <v>7.2681978344917297E-2</v>
      </c>
      <c r="BB20">
        <v>5.0961680710315704E-2</v>
      </c>
      <c r="BC20" s="28">
        <f t="shared" si="2"/>
        <v>2.1720297634601593E-2</v>
      </c>
      <c r="BE20" s="28">
        <v>7.4999999999999997E-2</v>
      </c>
      <c r="BF20" s="28">
        <v>41175.4</v>
      </c>
      <c r="BG20" s="24">
        <f t="shared" si="8"/>
        <v>82.350800000000007</v>
      </c>
      <c r="BH20" s="28">
        <v>3.5311700000000001E-2</v>
      </c>
      <c r="BJ20" s="28">
        <v>2.5544000000000001E-2</v>
      </c>
      <c r="BM20" s="28">
        <f t="shared" si="9"/>
        <v>9.7677000000000007E-3</v>
      </c>
      <c r="BP20" s="28">
        <v>7.4999999999999997E-2</v>
      </c>
      <c r="BQ20" s="28">
        <v>40573.599999999999</v>
      </c>
      <c r="BR20" s="24">
        <f t="shared" si="10"/>
        <v>81.147199999999998</v>
      </c>
      <c r="BS20" s="28">
        <v>3.6471299999999998E-2</v>
      </c>
      <c r="BU20" s="28">
        <v>2.55599E-2</v>
      </c>
      <c r="BX20" s="28">
        <f t="shared" si="11"/>
        <v>1.0911399999999998E-2</v>
      </c>
    </row>
    <row r="21" spans="2:76" x14ac:dyDescent="0.15">
      <c r="B21" s="28">
        <v>3.8970000000000393E-3</v>
      </c>
      <c r="C21" s="28">
        <v>4.4599999999999085E-3</v>
      </c>
      <c r="D21" s="28">
        <v>48.822949999999999</v>
      </c>
      <c r="E21" s="28">
        <v>4.1784999999999739E-3</v>
      </c>
      <c r="G21" s="28">
        <v>2.387000000000139E-3</v>
      </c>
      <c r="H21" s="28">
        <v>5.5410000000000181E-3</v>
      </c>
      <c r="I21" s="28">
        <v>29.9544</v>
      </c>
      <c r="J21" s="28">
        <v>3.9640000000000786E-3</v>
      </c>
      <c r="L21" s="28">
        <v>3.8650000000000073E-3</v>
      </c>
      <c r="M21" s="28">
        <v>2.1569999999999645E-3</v>
      </c>
      <c r="N21" s="28">
        <v>24.92783</v>
      </c>
      <c r="O21" s="28">
        <v>3.0109999999999859E-3</v>
      </c>
      <c r="Q21" s="28">
        <v>4.7049999999999592E-3</v>
      </c>
      <c r="R21" s="28">
        <v>4.3480000000002406E-3</v>
      </c>
      <c r="S21" s="28">
        <v>45.256160000000001</v>
      </c>
      <c r="T21" s="28">
        <v>4.5265000000000999E-3</v>
      </c>
      <c r="V21" s="28">
        <v>-2.1889999999999965E-3</v>
      </c>
      <c r="W21" s="28">
        <v>9.4289999999999097E-3</v>
      </c>
      <c r="X21" s="28">
        <v>24.05668</v>
      </c>
      <c r="Y21" s="28">
        <v>3.6199999999999566E-3</v>
      </c>
      <c r="AA21" s="28">
        <v>2.4219999999999242E-3</v>
      </c>
      <c r="AB21" s="28">
        <v>1.1390000000000011E-2</v>
      </c>
      <c r="AC21" s="28">
        <v>26.697520000000001</v>
      </c>
      <c r="AD21" s="28">
        <v>6.9059999999999677E-3</v>
      </c>
      <c r="AF21">
        <v>0.15999999642372131</v>
      </c>
      <c r="AG21">
        <v>86515.96875</v>
      </c>
      <c r="AH21">
        <f t="shared" si="3"/>
        <v>173.0319375</v>
      </c>
      <c r="AI21">
        <v>7.7836707234382629E-2</v>
      </c>
      <c r="AJ21">
        <v>5.4499667137861252E-2</v>
      </c>
      <c r="AK21" s="28">
        <f t="shared" si="4"/>
        <v>2.3337040096521378E-2</v>
      </c>
      <c r="AL21">
        <v>0.15999999642372131</v>
      </c>
      <c r="AM21">
        <v>86673.265625</v>
      </c>
      <c r="AN21">
        <f t="shared" si="5"/>
        <v>173.34653125</v>
      </c>
      <c r="AO21">
        <v>7.736215740442276E-2</v>
      </c>
      <c r="AP21">
        <v>5.3880967199802399E-2</v>
      </c>
      <c r="AQ21" s="28">
        <f t="shared" si="0"/>
        <v>2.3481190204620361E-2</v>
      </c>
      <c r="AR21">
        <v>0.15999999642372131</v>
      </c>
      <c r="AS21">
        <v>86673.265625</v>
      </c>
      <c r="AT21">
        <f t="shared" si="6"/>
        <v>173.34653125</v>
      </c>
      <c r="AU21">
        <v>7.736215740442276E-2</v>
      </c>
      <c r="AV21">
        <v>5.3880967199802399E-2</v>
      </c>
      <c r="AW21" s="28">
        <f t="shared" si="1"/>
        <v>2.3481190204620361E-2</v>
      </c>
      <c r="AX21">
        <v>0.15999999642372131</v>
      </c>
      <c r="AY21">
        <v>86606.34375</v>
      </c>
      <c r="AZ21">
        <f t="shared" si="7"/>
        <v>173.21268749999999</v>
      </c>
      <c r="BA21">
        <v>7.7579095959663391E-2</v>
      </c>
      <c r="BB21">
        <v>5.4343748837709427E-2</v>
      </c>
      <c r="BC21" s="28">
        <f t="shared" si="2"/>
        <v>2.3235347121953964E-2</v>
      </c>
      <c r="BE21" s="28">
        <v>0.08</v>
      </c>
      <c r="BF21" s="28">
        <v>43949</v>
      </c>
      <c r="BG21" s="24">
        <f t="shared" si="8"/>
        <v>87.897999999999996</v>
      </c>
      <c r="BH21" s="28">
        <v>3.7609299999999998E-2</v>
      </c>
      <c r="BJ21" s="28">
        <v>2.7249099999999998E-2</v>
      </c>
      <c r="BM21" s="28">
        <f t="shared" si="9"/>
        <v>1.03602E-2</v>
      </c>
      <c r="BP21" s="28">
        <v>0.08</v>
      </c>
      <c r="BQ21" s="28">
        <v>43282.2</v>
      </c>
      <c r="BR21" s="24">
        <f t="shared" si="10"/>
        <v>86.564399999999992</v>
      </c>
      <c r="BS21" s="28">
        <v>3.8897399999999999E-2</v>
      </c>
      <c r="BU21" s="28">
        <v>2.72634E-2</v>
      </c>
      <c r="BX21" s="28">
        <f t="shared" si="11"/>
        <v>1.1633999999999999E-2</v>
      </c>
    </row>
    <row r="22" spans="2:76" x14ac:dyDescent="0.15">
      <c r="B22" s="28">
        <v>4.5549999999998647E-3</v>
      </c>
      <c r="C22" s="28">
        <v>5.0879999999999814E-3</v>
      </c>
      <c r="D22" s="28">
        <v>53.984629999999996</v>
      </c>
      <c r="E22" s="28">
        <v>4.8214999999999231E-3</v>
      </c>
      <c r="G22" s="28">
        <v>2.6159999999997297E-3</v>
      </c>
      <c r="H22" s="28">
        <v>5.9199999999997033E-3</v>
      </c>
      <c r="I22" s="28">
        <v>25.894410000000001</v>
      </c>
      <c r="J22" s="28">
        <v>4.2679999999997165E-3</v>
      </c>
      <c r="L22" s="28">
        <v>4.4869999999996857E-3</v>
      </c>
      <c r="M22" s="28">
        <v>2.3869999999996949E-3</v>
      </c>
      <c r="N22" s="28">
        <v>28.015580000000003</v>
      </c>
      <c r="O22" s="28">
        <v>3.4369999999996903E-3</v>
      </c>
      <c r="Q22" s="28">
        <v>5.9420000000001139E-3</v>
      </c>
      <c r="R22" s="28">
        <v>4.9429999999999197E-3</v>
      </c>
      <c r="S22" s="28">
        <v>52.15352</v>
      </c>
      <c r="T22" s="28">
        <v>5.4425000000000168E-3</v>
      </c>
      <c r="V22" s="28">
        <v>-2.1409999999999485E-3</v>
      </c>
      <c r="W22" s="28">
        <v>9.7229999999999261E-3</v>
      </c>
      <c r="X22" s="28">
        <v>27.096250000000001</v>
      </c>
      <c r="Y22" s="28">
        <v>3.7909999999999888E-3</v>
      </c>
      <c r="AA22" s="28">
        <v>3.1470000000002329E-3</v>
      </c>
      <c r="AB22" s="28">
        <v>1.2793000000000276E-2</v>
      </c>
      <c r="AC22" s="28">
        <v>29.352540000000001</v>
      </c>
      <c r="AD22" s="28">
        <v>7.9700000000002547E-3</v>
      </c>
      <c r="AF22">
        <v>0.17000000178813934</v>
      </c>
      <c r="AG22">
        <v>91902.7734375</v>
      </c>
      <c r="AH22">
        <f t="shared" si="3"/>
        <v>183.805546875</v>
      </c>
      <c r="AI22">
        <v>8.2750923931598663E-2</v>
      </c>
      <c r="AJ22">
        <v>5.789000540971756E-2</v>
      </c>
      <c r="AK22" s="28">
        <f t="shared" si="4"/>
        <v>2.4860918521881104E-2</v>
      </c>
      <c r="AL22">
        <v>0.17000000178813934</v>
      </c>
      <c r="AM22">
        <v>92101.6015625</v>
      </c>
      <c r="AN22">
        <f t="shared" si="5"/>
        <v>184.20320312499999</v>
      </c>
      <c r="AO22">
        <v>8.2173414528369904E-2</v>
      </c>
      <c r="AP22">
        <v>5.7253450155258179E-2</v>
      </c>
      <c r="AQ22" s="28">
        <f t="shared" si="0"/>
        <v>2.4919964373111725E-2</v>
      </c>
      <c r="AR22">
        <v>0.17000000178813934</v>
      </c>
      <c r="AS22">
        <v>92101.6015625</v>
      </c>
      <c r="AT22">
        <f t="shared" si="6"/>
        <v>184.20320312499999</v>
      </c>
      <c r="AU22">
        <v>8.2173414528369904E-2</v>
      </c>
      <c r="AV22">
        <v>5.7253450155258179E-2</v>
      </c>
      <c r="AW22" s="28">
        <f t="shared" si="1"/>
        <v>2.4919964373111725E-2</v>
      </c>
      <c r="AX22">
        <v>0.17000000178813934</v>
      </c>
      <c r="AY22">
        <v>91991.8671875</v>
      </c>
      <c r="AZ22">
        <f t="shared" si="7"/>
        <v>183.98373437500001</v>
      </c>
      <c r="BA22">
        <v>8.2488469779491425E-2</v>
      </c>
      <c r="BB22">
        <v>5.7722117751836777E-2</v>
      </c>
      <c r="BC22" s="28">
        <f t="shared" si="2"/>
        <v>2.4766352027654648E-2</v>
      </c>
      <c r="BE22" s="28">
        <v>8.5000000000000006E-2</v>
      </c>
      <c r="BF22" s="28">
        <v>46720.3</v>
      </c>
      <c r="BG22" s="24">
        <f t="shared" si="8"/>
        <v>93.440600000000003</v>
      </c>
      <c r="BH22" s="28">
        <v>3.9914100000000001E-2</v>
      </c>
      <c r="BJ22" s="28">
        <v>2.89541E-2</v>
      </c>
      <c r="BM22" s="28">
        <f t="shared" si="9"/>
        <v>1.0960000000000001E-2</v>
      </c>
      <c r="BP22" s="28">
        <v>8.5000000000000006E-2</v>
      </c>
      <c r="BQ22" s="28">
        <v>45988.5</v>
      </c>
      <c r="BR22" s="24">
        <f t="shared" si="10"/>
        <v>91.977000000000004</v>
      </c>
      <c r="BS22" s="28">
        <v>4.13286E-2</v>
      </c>
      <c r="BU22" s="28">
        <v>2.8965999999999999E-2</v>
      </c>
      <c r="BX22" s="28">
        <f t="shared" si="11"/>
        <v>1.2362600000000001E-2</v>
      </c>
    </row>
    <row r="23" spans="2:76" x14ac:dyDescent="0.15">
      <c r="B23" s="28">
        <v>4.6479999999999855E-3</v>
      </c>
      <c r="C23" s="28">
        <v>5.8719999999998773E-3</v>
      </c>
      <c r="D23" s="28">
        <v>59.246470000000002</v>
      </c>
      <c r="E23" s="28">
        <v>5.2599999999999314E-3</v>
      </c>
      <c r="G23" s="28">
        <v>3.1179999999997321E-3</v>
      </c>
      <c r="H23" s="28">
        <v>6.404999999999994E-3</v>
      </c>
      <c r="I23" s="28">
        <v>33.919910000000002</v>
      </c>
      <c r="J23" s="28">
        <v>4.7614999999998631E-3</v>
      </c>
      <c r="L23" s="28">
        <v>5.3019999999999179E-3</v>
      </c>
      <c r="M23" s="28">
        <v>2.5740000000000762E-3</v>
      </c>
      <c r="N23" s="28">
        <v>31.467099999999999</v>
      </c>
      <c r="O23" s="28">
        <v>3.9379999999999971E-3</v>
      </c>
      <c r="Q23" s="28">
        <v>7.0790000000000575E-3</v>
      </c>
      <c r="R23" s="28">
        <v>5.8850000000001401E-3</v>
      </c>
      <c r="S23" s="28">
        <v>58.483040000000003</v>
      </c>
      <c r="T23" s="28">
        <v>6.4820000000000988E-3</v>
      </c>
      <c r="V23" s="28">
        <v>-1.5569999999998085E-3</v>
      </c>
      <c r="W23" s="28">
        <v>1.0778000000000176E-2</v>
      </c>
      <c r="X23" s="28">
        <v>30.32573</v>
      </c>
      <c r="Y23" s="28">
        <v>4.6105000000001839E-3</v>
      </c>
      <c r="AA23" s="28">
        <v>4.226000000000063E-3</v>
      </c>
      <c r="AB23" s="28">
        <v>1.4209999999999834E-2</v>
      </c>
      <c r="AC23" s="28">
        <v>33.69032</v>
      </c>
      <c r="AD23" s="28">
        <v>9.2179999999999485E-3</v>
      </c>
      <c r="AF23">
        <v>0.18000000715255737</v>
      </c>
      <c r="AG23">
        <v>97283.6640625</v>
      </c>
      <c r="AH23">
        <f t="shared" si="3"/>
        <v>194.56732812499999</v>
      </c>
      <c r="AI23">
        <v>8.7674759328365326E-2</v>
      </c>
      <c r="AJ23">
        <v>6.1277717351913452E-2</v>
      </c>
      <c r="AK23" s="28">
        <f t="shared" si="4"/>
        <v>2.6397041976451874E-2</v>
      </c>
      <c r="AL23">
        <v>0.18000000715255737</v>
      </c>
      <c r="AM23">
        <v>97523.21875</v>
      </c>
      <c r="AN23">
        <f t="shared" si="5"/>
        <v>195.0464375</v>
      </c>
      <c r="AO23">
        <v>8.7002873420715332E-2</v>
      </c>
      <c r="AP23">
        <v>6.0620058327913284E-2</v>
      </c>
      <c r="AQ23" s="28">
        <f t="shared" si="0"/>
        <v>2.6382815092802048E-2</v>
      </c>
      <c r="AR23">
        <v>0.18000000715255737</v>
      </c>
      <c r="AS23">
        <v>97523.21875</v>
      </c>
      <c r="AT23">
        <f t="shared" si="6"/>
        <v>195.0464375</v>
      </c>
      <c r="AU23">
        <v>8.7002873420715332E-2</v>
      </c>
      <c r="AV23">
        <v>6.0620058327913284E-2</v>
      </c>
      <c r="AW23" s="28">
        <f t="shared" si="1"/>
        <v>2.6382815092802048E-2</v>
      </c>
      <c r="AX23">
        <v>0.18000000715255737</v>
      </c>
      <c r="AY23">
        <v>97371.8046875</v>
      </c>
      <c r="AZ23">
        <f t="shared" si="7"/>
        <v>194.74360937500001</v>
      </c>
      <c r="BA23">
        <v>8.7408788502216339E-2</v>
      </c>
      <c r="BB23">
        <v>6.1097253113985062E-2</v>
      </c>
      <c r="BC23" s="28">
        <f t="shared" si="2"/>
        <v>2.6311535388231277E-2</v>
      </c>
      <c r="BE23" s="28">
        <v>0.09</v>
      </c>
      <c r="BF23" s="28">
        <v>49488.7</v>
      </c>
      <c r="BG23" s="24">
        <f t="shared" si="8"/>
        <v>98.977399999999989</v>
      </c>
      <c r="BH23" s="28">
        <v>4.2224200000000003E-2</v>
      </c>
      <c r="BJ23" s="28">
        <v>3.0658899999999999E-2</v>
      </c>
      <c r="BM23" s="28">
        <f t="shared" si="9"/>
        <v>1.1565300000000004E-2</v>
      </c>
      <c r="BP23" s="28">
        <v>0.09</v>
      </c>
      <c r="BQ23" s="28">
        <v>48692.3</v>
      </c>
      <c r="BR23" s="24">
        <f t="shared" si="10"/>
        <v>97.384600000000006</v>
      </c>
      <c r="BS23" s="28">
        <v>4.3765900000000003E-2</v>
      </c>
      <c r="BU23" s="28">
        <v>3.0667E-2</v>
      </c>
      <c r="BX23" s="28">
        <f t="shared" si="11"/>
        <v>1.3098900000000004E-2</v>
      </c>
    </row>
    <row r="24" spans="2:76" x14ac:dyDescent="0.15">
      <c r="B24" s="28">
        <v>5.6329999999999991E-3</v>
      </c>
      <c r="C24" s="28">
        <v>6.8039999999998102E-3</v>
      </c>
      <c r="D24" s="28">
        <v>65.624160000000003</v>
      </c>
      <c r="E24" s="28">
        <v>6.2184999999999047E-3</v>
      </c>
      <c r="G24" s="28">
        <v>2.5169999999996584E-3</v>
      </c>
      <c r="H24" s="28">
        <v>6.7119999999998292E-3</v>
      </c>
      <c r="I24" s="28">
        <v>36.912230000000001</v>
      </c>
      <c r="J24" s="28">
        <v>4.6144999999997438E-3</v>
      </c>
      <c r="L24" s="28">
        <v>6.184999999999885E-3</v>
      </c>
      <c r="M24" s="28">
        <v>2.8860000000001662E-3</v>
      </c>
      <c r="N24" s="28">
        <v>36.101559999999999</v>
      </c>
      <c r="O24" s="28">
        <v>4.5355000000000256E-3</v>
      </c>
      <c r="Q24" s="28">
        <v>8.3130000000002369E-3</v>
      </c>
      <c r="R24" s="28">
        <v>6.817000000000295E-3</v>
      </c>
      <c r="S24" s="28">
        <v>65.158360000000002</v>
      </c>
      <c r="T24" s="28">
        <v>7.565000000000266E-3</v>
      </c>
      <c r="V24" s="28">
        <v>-9.3700000000040973E-4</v>
      </c>
      <c r="W24" s="28">
        <v>1.1426999999999854E-2</v>
      </c>
      <c r="X24" s="28">
        <v>34.19014</v>
      </c>
      <c r="Y24" s="28">
        <v>5.2449999999997221E-3</v>
      </c>
      <c r="AA24" s="28">
        <v>5.5320000000000924E-3</v>
      </c>
      <c r="AB24" s="28">
        <v>1.5908000000000033E-2</v>
      </c>
      <c r="AC24" s="28">
        <v>37.939279999999997</v>
      </c>
      <c r="AD24" s="28">
        <v>1.0720000000000063E-2</v>
      </c>
      <c r="AF24">
        <v>0.18999999761581421</v>
      </c>
      <c r="AG24">
        <v>102658.578125</v>
      </c>
      <c r="AH24">
        <f t="shared" si="3"/>
        <v>205.31715625000001</v>
      </c>
      <c r="AI24">
        <v>9.2610821127891541E-2</v>
      </c>
      <c r="AJ24">
        <v>6.4661607146263123E-2</v>
      </c>
      <c r="AK24" s="28">
        <f t="shared" si="4"/>
        <v>2.7949213981628418E-2</v>
      </c>
      <c r="AL24">
        <v>0.18999999761581421</v>
      </c>
      <c r="AM24">
        <v>102937.0078125</v>
      </c>
      <c r="AN24">
        <f t="shared" si="5"/>
        <v>205.874015625</v>
      </c>
      <c r="AO24">
        <v>9.1855518519878387E-2</v>
      </c>
      <c r="AP24">
        <v>6.3978560268878937E-2</v>
      </c>
      <c r="AQ24" s="28">
        <f t="shared" si="0"/>
        <v>2.7876958250999451E-2</v>
      </c>
      <c r="AR24">
        <v>0.18999999761581421</v>
      </c>
      <c r="AS24">
        <v>102937.0078125</v>
      </c>
      <c r="AT24">
        <f t="shared" si="6"/>
        <v>205.874015625</v>
      </c>
      <c r="AU24">
        <v>9.1855518519878387E-2</v>
      </c>
      <c r="AV24">
        <v>6.3978560268878937E-2</v>
      </c>
      <c r="AW24" s="28">
        <f t="shared" si="1"/>
        <v>2.7876958250999451E-2</v>
      </c>
      <c r="AX24">
        <v>0.18999999761581421</v>
      </c>
      <c r="AY24">
        <v>102746.2265625</v>
      </c>
      <c r="AZ24">
        <f t="shared" si="7"/>
        <v>205.492453125</v>
      </c>
      <c r="BA24">
        <v>9.2341460287570953E-2</v>
      </c>
      <c r="BB24">
        <v>6.4468495547771454E-2</v>
      </c>
      <c r="BC24" s="28">
        <f t="shared" si="2"/>
        <v>2.78729647397995E-2</v>
      </c>
      <c r="BE24" s="28">
        <v>9.5000000000000001E-2</v>
      </c>
      <c r="BF24" s="28">
        <v>52255</v>
      </c>
      <c r="BG24" s="24">
        <f t="shared" si="8"/>
        <v>104.51</v>
      </c>
      <c r="BH24" s="28">
        <v>4.4539099999999998E-2</v>
      </c>
      <c r="BJ24" s="28">
        <v>3.2362799999999997E-2</v>
      </c>
      <c r="BM24" s="28">
        <f t="shared" si="9"/>
        <v>1.2176300000000001E-2</v>
      </c>
      <c r="BP24" s="28">
        <v>9.5000000000000001E-2</v>
      </c>
      <c r="BQ24" s="28">
        <v>51393.599999999999</v>
      </c>
      <c r="BR24" s="24">
        <f t="shared" si="10"/>
        <v>102.7872</v>
      </c>
      <c r="BS24" s="28">
        <v>4.6208899999999997E-2</v>
      </c>
      <c r="BU24" s="28">
        <v>3.2366699999999998E-2</v>
      </c>
      <c r="BX24" s="28">
        <f t="shared" si="11"/>
        <v>1.3842199999999999E-2</v>
      </c>
    </row>
    <row r="25" spans="2:76" x14ac:dyDescent="0.15">
      <c r="B25" s="28">
        <v>6.2120000000001063E-3</v>
      </c>
      <c r="C25" s="28">
        <v>7.6589999999998604E-3</v>
      </c>
      <c r="D25" s="28">
        <v>72.663259999999994</v>
      </c>
      <c r="E25" s="28">
        <v>6.9354999999999833E-3</v>
      </c>
      <c r="G25" s="28">
        <v>3.1799999999999606E-3</v>
      </c>
      <c r="H25" s="28">
        <v>7.4939999999998896E-3</v>
      </c>
      <c r="I25" s="28">
        <v>39.040970000000002</v>
      </c>
      <c r="J25" s="28">
        <v>5.3369999999999251E-3</v>
      </c>
      <c r="L25" s="28">
        <v>7.325000000000248E-3</v>
      </c>
      <c r="M25" s="28">
        <v>3.0939999999999301E-3</v>
      </c>
      <c r="N25" s="28">
        <v>40.628309999999999</v>
      </c>
      <c r="O25" s="28">
        <v>5.2095000000000891E-3</v>
      </c>
      <c r="Q25" s="28">
        <v>9.2649999999996346E-3</v>
      </c>
      <c r="R25" s="28">
        <v>7.6159999999996231E-3</v>
      </c>
      <c r="S25" s="28">
        <v>72.602789999999999</v>
      </c>
      <c r="T25" s="28">
        <v>8.4404999999996289E-3</v>
      </c>
      <c r="V25" s="28">
        <v>9.8000000000375564E-5</v>
      </c>
      <c r="W25" s="28">
        <v>1.2257000000000406E-2</v>
      </c>
      <c r="X25" s="28">
        <v>36.899010000000004</v>
      </c>
      <c r="Y25" s="28">
        <v>6.177500000000391E-3</v>
      </c>
      <c r="AA25" s="28">
        <v>6.6619999999999457E-3</v>
      </c>
      <c r="AB25" s="28">
        <v>1.7494999999999816E-2</v>
      </c>
      <c r="AC25" s="28">
        <v>42.736260000000001</v>
      </c>
      <c r="AD25" s="28">
        <v>1.2078499999999881E-2</v>
      </c>
      <c r="AF25">
        <v>0.20000000298023224</v>
      </c>
      <c r="AG25">
        <v>108027.703125</v>
      </c>
      <c r="AH25">
        <f t="shared" si="3"/>
        <v>216.05540625</v>
      </c>
      <c r="AI25">
        <v>9.7557879984378815E-2</v>
      </c>
      <c r="AJ25">
        <v>6.8041965365409851E-2</v>
      </c>
      <c r="AK25" s="28">
        <f t="shared" si="4"/>
        <v>2.9515914618968964E-2</v>
      </c>
      <c r="AL25">
        <v>0.20000000298023224</v>
      </c>
      <c r="AM25">
        <v>108346.2109375</v>
      </c>
      <c r="AN25">
        <f t="shared" si="5"/>
        <v>216.69242187500001</v>
      </c>
      <c r="AO25">
        <v>9.6722200512886047E-2</v>
      </c>
      <c r="AP25">
        <v>6.7333690822124481E-2</v>
      </c>
      <c r="AQ25" s="28">
        <f t="shared" si="0"/>
        <v>2.9388509690761566E-2</v>
      </c>
      <c r="AR25">
        <v>0.20000000298023224</v>
      </c>
      <c r="AS25">
        <v>108346.2109375</v>
      </c>
      <c r="AT25">
        <f t="shared" si="6"/>
        <v>216.69242187500001</v>
      </c>
      <c r="AU25">
        <v>9.6722200512886047E-2</v>
      </c>
      <c r="AV25">
        <v>6.7333690822124481E-2</v>
      </c>
      <c r="AW25" s="28">
        <f t="shared" si="1"/>
        <v>2.9388509690761566E-2</v>
      </c>
      <c r="AX25">
        <v>0.20000000298023224</v>
      </c>
      <c r="AY25">
        <v>108114.46875</v>
      </c>
      <c r="AZ25">
        <f t="shared" si="7"/>
        <v>216.2289375</v>
      </c>
      <c r="BA25">
        <v>9.7287848591804504E-2</v>
      </c>
      <c r="BB25">
        <v>6.7835360765457153E-2</v>
      </c>
      <c r="BC25" s="28">
        <f t="shared" si="2"/>
        <v>2.9452487826347351E-2</v>
      </c>
      <c r="BE25" s="28">
        <v>0.1</v>
      </c>
      <c r="BF25" s="28">
        <v>55018.2</v>
      </c>
      <c r="BG25" s="24">
        <f t="shared" si="8"/>
        <v>110.0364</v>
      </c>
      <c r="BH25" s="28">
        <v>4.6860600000000002E-2</v>
      </c>
      <c r="BJ25" s="28">
        <v>3.4067100000000003E-2</v>
      </c>
      <c r="BM25" s="28">
        <f t="shared" si="9"/>
        <v>1.2793499999999999E-2</v>
      </c>
      <c r="BP25" s="28">
        <v>0.1</v>
      </c>
      <c r="BQ25" s="28">
        <v>54092.5</v>
      </c>
      <c r="BR25" s="24">
        <f t="shared" si="10"/>
        <v>108.185</v>
      </c>
      <c r="BS25" s="28">
        <v>4.8657300000000001E-2</v>
      </c>
      <c r="BU25" s="28">
        <v>3.4064900000000002E-2</v>
      </c>
      <c r="BX25" s="28">
        <f t="shared" si="11"/>
        <v>1.4592399999999998E-2</v>
      </c>
    </row>
    <row r="26" spans="2:76" x14ac:dyDescent="0.15">
      <c r="B26" s="28">
        <v>7.2920000000000762E-3</v>
      </c>
      <c r="C26" s="28">
        <v>8.5099999999997955E-3</v>
      </c>
      <c r="D26" s="28">
        <v>78.513729999999995</v>
      </c>
      <c r="E26" s="28">
        <v>7.9009999999999359E-3</v>
      </c>
      <c r="G26" s="28">
        <v>3.9220000000002031E-3</v>
      </c>
      <c r="H26" s="28">
        <v>8.2740000000001146E-3</v>
      </c>
      <c r="I26" s="28">
        <v>44.728929999999998</v>
      </c>
      <c r="J26" s="28">
        <v>6.0980000000001588E-3</v>
      </c>
      <c r="L26" s="28">
        <v>8.4729999999999528E-3</v>
      </c>
      <c r="M26" s="28">
        <v>3.4519999999997886E-3</v>
      </c>
      <c r="N26" s="28">
        <v>45.614249999999998</v>
      </c>
      <c r="O26" s="28">
        <v>5.9624999999998707E-3</v>
      </c>
      <c r="Q26" s="28">
        <v>1.0429000000000244E-2</v>
      </c>
      <c r="R26" s="28">
        <v>8.6509999999999643E-3</v>
      </c>
      <c r="S26" s="28">
        <v>80.473339999999993</v>
      </c>
      <c r="T26" s="28">
        <v>9.540000000000104E-3</v>
      </c>
      <c r="V26" s="28">
        <v>9.4799999999972684E-4</v>
      </c>
      <c r="W26" s="28">
        <v>1.2874999999999748E-2</v>
      </c>
      <c r="X26" s="28">
        <v>41.235839999999996</v>
      </c>
      <c r="Y26" s="28">
        <v>6.9114999999997373E-3</v>
      </c>
      <c r="AA26" s="28">
        <v>7.9419999999998936E-3</v>
      </c>
      <c r="AB26" s="28">
        <v>1.9100999999999591E-2</v>
      </c>
      <c r="AC26" s="28">
        <v>47.742040000000003</v>
      </c>
      <c r="AD26" s="28">
        <v>1.3521499999999742E-2</v>
      </c>
      <c r="AF26">
        <v>0.20999999344348907</v>
      </c>
      <c r="AG26">
        <v>113390.90625</v>
      </c>
      <c r="AH26">
        <f t="shared" si="3"/>
        <v>226.7818125</v>
      </c>
      <c r="AI26">
        <v>0.10251724720001221</v>
      </c>
      <c r="AJ26">
        <v>7.1418322622776031E-2</v>
      </c>
      <c r="AK26" s="28">
        <f t="shared" si="4"/>
        <v>3.1098924577236176E-2</v>
      </c>
      <c r="AL26">
        <v>0.20999999344348907</v>
      </c>
      <c r="AM26">
        <v>113749.6171875</v>
      </c>
      <c r="AN26">
        <f t="shared" si="5"/>
        <v>227.49923437499999</v>
      </c>
      <c r="AO26">
        <v>0.10161629319190979</v>
      </c>
      <c r="AP26">
        <v>7.0680059492588043E-2</v>
      </c>
      <c r="AQ26" s="28">
        <f t="shared" si="0"/>
        <v>3.0936233699321747E-2</v>
      </c>
      <c r="AR26">
        <v>0.20999999344348907</v>
      </c>
      <c r="AS26">
        <v>113749.6171875</v>
      </c>
      <c r="AT26">
        <f t="shared" si="6"/>
        <v>227.49923437499999</v>
      </c>
      <c r="AU26">
        <v>0.10161629319190979</v>
      </c>
      <c r="AV26">
        <v>7.0680059492588043E-2</v>
      </c>
      <c r="AW26" s="28">
        <f t="shared" si="1"/>
        <v>3.0936233699321747E-2</v>
      </c>
      <c r="AX26">
        <v>0.20999999344348907</v>
      </c>
      <c r="AY26">
        <v>113476.859375</v>
      </c>
      <c r="AZ26">
        <f t="shared" si="7"/>
        <v>226.95371875000001</v>
      </c>
      <c r="BA26">
        <v>0.10224754363298416</v>
      </c>
      <c r="BB26">
        <v>7.1197964251041412E-2</v>
      </c>
      <c r="BC26" s="28">
        <f t="shared" si="2"/>
        <v>3.1049579381942749E-2</v>
      </c>
      <c r="BE26" s="28">
        <v>0.105</v>
      </c>
      <c r="BF26" s="28">
        <v>57778.5</v>
      </c>
      <c r="BG26" s="24">
        <f t="shared" si="8"/>
        <v>115.557</v>
      </c>
      <c r="BH26" s="28">
        <v>4.91872E-2</v>
      </c>
      <c r="BJ26" s="28">
        <v>3.5770799999999998E-2</v>
      </c>
      <c r="BM26" s="28">
        <f t="shared" si="9"/>
        <v>1.3416400000000002E-2</v>
      </c>
      <c r="BP26" s="28">
        <v>0.105</v>
      </c>
      <c r="BQ26" s="28">
        <v>56789.3</v>
      </c>
      <c r="BR26" s="24">
        <f t="shared" si="10"/>
        <v>113.57860000000001</v>
      </c>
      <c r="BS26" s="28">
        <v>5.1110299999999997E-2</v>
      </c>
      <c r="BU26" s="28">
        <v>3.5761800000000003E-2</v>
      </c>
      <c r="BX26" s="28">
        <f t="shared" si="11"/>
        <v>1.5348499999999994E-2</v>
      </c>
    </row>
    <row r="27" spans="2:76" x14ac:dyDescent="0.15">
      <c r="B27" s="28">
        <v>8.2979999999999166E-3</v>
      </c>
      <c r="C27" s="28">
        <v>9.5339999999999314E-3</v>
      </c>
      <c r="D27" s="28">
        <v>86.174530000000004</v>
      </c>
      <c r="E27" s="28">
        <v>8.915999999999924E-3</v>
      </c>
      <c r="G27" s="28">
        <v>4.6349999999999447E-3</v>
      </c>
      <c r="H27" s="28">
        <v>9.2910000000001602E-3</v>
      </c>
      <c r="I27" s="28">
        <v>49.234900000000003</v>
      </c>
      <c r="J27" s="28">
        <v>6.9630000000000525E-3</v>
      </c>
      <c r="L27" s="28">
        <v>9.7730000000000317E-3</v>
      </c>
      <c r="M27" s="28">
        <v>3.7940000000000751E-3</v>
      </c>
      <c r="N27" s="28">
        <v>50.660669999999996</v>
      </c>
      <c r="O27" s="28">
        <v>6.7835000000000534E-3</v>
      </c>
      <c r="Q27" s="28">
        <v>1.1798000000000197E-2</v>
      </c>
      <c r="R27" s="28">
        <v>9.8790000000001932E-3</v>
      </c>
      <c r="S27" s="28">
        <v>87.701399999999992</v>
      </c>
      <c r="T27" s="28">
        <v>1.0838500000000195E-2</v>
      </c>
      <c r="V27" s="28">
        <v>1.8310000000001381E-3</v>
      </c>
      <c r="W27" s="28">
        <v>1.4191000000000287E-2</v>
      </c>
      <c r="X27" s="28">
        <v>46.384300000000003</v>
      </c>
      <c r="Y27" s="28">
        <v>8.0110000000002124E-3</v>
      </c>
      <c r="AA27" s="28">
        <v>9.3489999999998297E-3</v>
      </c>
      <c r="AB27" s="28">
        <v>2.0720999999999989E-2</v>
      </c>
      <c r="AC27" s="28">
        <v>52.69397</v>
      </c>
      <c r="AD27" s="28">
        <v>1.503499999999991E-2</v>
      </c>
      <c r="AF27">
        <v>0.2199999988079071</v>
      </c>
      <c r="AG27">
        <v>118748.515625</v>
      </c>
      <c r="AH27">
        <f t="shared" si="3"/>
        <v>237.49703124999999</v>
      </c>
      <c r="AI27">
        <v>0.10748714208602905</v>
      </c>
      <c r="AJ27">
        <v>7.4791349470615387E-2</v>
      </c>
      <c r="AK27" s="28">
        <f t="shared" si="4"/>
        <v>3.2695792615413666E-2</v>
      </c>
      <c r="AL27">
        <v>0.2199999988079071</v>
      </c>
      <c r="AM27">
        <v>119148.859375</v>
      </c>
      <c r="AN27">
        <f t="shared" si="5"/>
        <v>238.29771875</v>
      </c>
      <c r="AO27">
        <v>0.10652652382850647</v>
      </c>
      <c r="AP27">
        <v>7.4021197855472565E-2</v>
      </c>
      <c r="AQ27" s="28">
        <f t="shared" si="0"/>
        <v>3.2505325973033905E-2</v>
      </c>
      <c r="AR27">
        <v>0.2199999988079071</v>
      </c>
      <c r="AS27">
        <v>119148.859375</v>
      </c>
      <c r="AT27">
        <f t="shared" si="6"/>
        <v>238.29771875</v>
      </c>
      <c r="AU27">
        <v>0.10652652382850647</v>
      </c>
      <c r="AV27">
        <v>7.4021197855472565E-2</v>
      </c>
      <c r="AW27" s="28">
        <f t="shared" si="1"/>
        <v>3.2505325973033905E-2</v>
      </c>
      <c r="AX27">
        <v>0.2199999988079071</v>
      </c>
      <c r="AY27">
        <v>118832.3515625</v>
      </c>
      <c r="AZ27">
        <f t="shared" si="7"/>
        <v>237.66470312499999</v>
      </c>
      <c r="BA27">
        <v>0.10722263157367706</v>
      </c>
      <c r="BB27">
        <v>7.4555501341819763E-2</v>
      </c>
      <c r="BC27" s="28">
        <f t="shared" si="2"/>
        <v>3.26671302318573E-2</v>
      </c>
      <c r="BE27" s="28">
        <v>0.11</v>
      </c>
      <c r="BF27" s="28">
        <v>60536.2</v>
      </c>
      <c r="BG27" s="24">
        <f t="shared" si="8"/>
        <v>121.07239999999999</v>
      </c>
      <c r="BH27" s="28">
        <v>5.1520000000000003E-2</v>
      </c>
      <c r="BJ27" s="28">
        <v>3.7474E-2</v>
      </c>
      <c r="BM27" s="28">
        <f t="shared" si="9"/>
        <v>1.4046000000000003E-2</v>
      </c>
      <c r="BP27" s="28">
        <v>0.11</v>
      </c>
      <c r="BQ27" s="28">
        <v>59483.8</v>
      </c>
      <c r="BR27" s="24">
        <f t="shared" si="10"/>
        <v>118.9676</v>
      </c>
      <c r="BS27" s="28">
        <v>5.3567400000000001E-2</v>
      </c>
      <c r="BU27" s="28">
        <v>3.7457499999999998E-2</v>
      </c>
      <c r="BX27" s="28">
        <f t="shared" si="11"/>
        <v>1.6109900000000003E-2</v>
      </c>
    </row>
    <row r="28" spans="2:76" x14ac:dyDescent="0.15">
      <c r="B28" s="28">
        <v>1.0081000000000007E-2</v>
      </c>
      <c r="C28" s="28">
        <v>1.0704000000000047E-2</v>
      </c>
      <c r="D28" s="28">
        <v>94.511839999999992</v>
      </c>
      <c r="E28" s="28">
        <v>1.0392500000000027E-2</v>
      </c>
      <c r="G28" s="28">
        <v>6.0029999999997585E-3</v>
      </c>
      <c r="H28" s="28">
        <v>1.0192999999999675E-2</v>
      </c>
      <c r="I28" s="28">
        <v>55.79495</v>
      </c>
      <c r="J28" s="28">
        <v>8.0979999999997165E-3</v>
      </c>
      <c r="L28" s="28">
        <v>1.1029999999999873E-2</v>
      </c>
      <c r="M28" s="28">
        <v>4.4550000000000978E-3</v>
      </c>
      <c r="N28" s="28">
        <v>56.38926</v>
      </c>
      <c r="O28" s="28">
        <v>7.7424999999999855E-3</v>
      </c>
      <c r="Q28" s="28">
        <v>1.3412999999999897E-2</v>
      </c>
      <c r="R28" s="28">
        <v>1.1222000000000065E-2</v>
      </c>
      <c r="S28" s="28">
        <v>97.660060000000001</v>
      </c>
      <c r="T28" s="28">
        <v>1.2317499999999981E-2</v>
      </c>
      <c r="V28" s="28">
        <v>2.4880000000000457E-3</v>
      </c>
      <c r="W28" s="28">
        <v>1.539199999999985E-2</v>
      </c>
      <c r="X28" s="28">
        <v>51.930540000000001</v>
      </c>
      <c r="Y28" s="28">
        <v>8.939999999999948E-3</v>
      </c>
      <c r="AA28" s="28">
        <v>1.1076999999999781E-2</v>
      </c>
      <c r="AB28" s="28">
        <v>2.242899999999981E-2</v>
      </c>
      <c r="AC28" s="28">
        <v>58.125879999999995</v>
      </c>
      <c r="AD28" s="28">
        <v>1.6752999999999796E-2</v>
      </c>
      <c r="AF28">
        <v>0.23000000417232513</v>
      </c>
      <c r="AG28">
        <v>124100.4921875</v>
      </c>
      <c r="AH28">
        <f t="shared" si="3"/>
        <v>248.20098437499999</v>
      </c>
      <c r="AI28">
        <v>0.11246910691261292</v>
      </c>
      <c r="AJ28">
        <v>7.8160375356674194E-2</v>
      </c>
      <c r="AK28" s="28">
        <f t="shared" si="4"/>
        <v>3.4308731555938721E-2</v>
      </c>
      <c r="AL28">
        <v>0.23000000417232513</v>
      </c>
      <c r="AM28">
        <v>124543.28125</v>
      </c>
      <c r="AN28">
        <f t="shared" si="5"/>
        <v>249.08656250000001</v>
      </c>
      <c r="AO28">
        <v>0.11144544184207916</v>
      </c>
      <c r="AP28">
        <v>7.7359527349472046E-2</v>
      </c>
      <c r="AQ28" s="28">
        <f t="shared" si="0"/>
        <v>3.4085914492607117E-2</v>
      </c>
      <c r="AR28">
        <v>0.23000000417232513</v>
      </c>
      <c r="AS28">
        <v>124543.28125</v>
      </c>
      <c r="AT28">
        <f t="shared" si="6"/>
        <v>249.08656250000001</v>
      </c>
      <c r="AU28">
        <v>0.11144544184207916</v>
      </c>
      <c r="AV28">
        <v>7.7359527349472046E-2</v>
      </c>
      <c r="AW28" s="28">
        <f t="shared" si="1"/>
        <v>3.4085914492607117E-2</v>
      </c>
      <c r="AX28">
        <v>0.23000000417232513</v>
      </c>
      <c r="AY28">
        <v>124180.859375</v>
      </c>
      <c r="AZ28">
        <f t="shared" si="7"/>
        <v>248.36171874999999</v>
      </c>
      <c r="BA28">
        <v>0.11221393942832947</v>
      </c>
      <c r="BB28">
        <v>7.7907666563987732E-2</v>
      </c>
      <c r="BC28" s="28">
        <f t="shared" si="2"/>
        <v>3.4306272864341736E-2</v>
      </c>
      <c r="BE28" s="28">
        <v>0.115</v>
      </c>
      <c r="BF28" s="28">
        <v>63290.6</v>
      </c>
      <c r="BG28" s="24">
        <f t="shared" si="8"/>
        <v>126.5812</v>
      </c>
      <c r="BH28" s="28">
        <v>5.3860999999999999E-2</v>
      </c>
      <c r="BJ28" s="28">
        <v>3.9176500000000003E-2</v>
      </c>
      <c r="BM28" s="28">
        <f t="shared" si="9"/>
        <v>1.4684499999999996E-2</v>
      </c>
      <c r="BP28" s="28">
        <v>0.115</v>
      </c>
      <c r="BQ28" s="28">
        <v>62176.4</v>
      </c>
      <c r="BR28" s="24">
        <f t="shared" si="10"/>
        <v>124.3528</v>
      </c>
      <c r="BS28" s="28">
        <v>5.6028300000000003E-2</v>
      </c>
      <c r="BU28" s="28">
        <v>3.9152100000000002E-2</v>
      </c>
      <c r="BX28" s="28">
        <f t="shared" si="11"/>
        <v>1.6876200000000001E-2</v>
      </c>
    </row>
    <row r="29" spans="2:76" x14ac:dyDescent="0.15">
      <c r="B29" s="28">
        <v>1.1486000000000107E-2</v>
      </c>
      <c r="C29" s="28">
        <v>1.1956999999999773E-2</v>
      </c>
      <c r="D29" s="28">
        <v>102.09139999999999</v>
      </c>
      <c r="E29" s="28">
        <v>1.172149999999994E-2</v>
      </c>
      <c r="G29" s="28">
        <v>7.5300000000000367E-3</v>
      </c>
      <c r="H29" s="28">
        <v>1.1324000000000112E-2</v>
      </c>
      <c r="I29" s="28">
        <v>61.496139999999997</v>
      </c>
      <c r="J29" s="28">
        <v>9.4270000000000742E-3</v>
      </c>
      <c r="L29" s="28">
        <v>1.2410000000000032E-2</v>
      </c>
      <c r="M29" s="28">
        <v>5.1459999999998729E-3</v>
      </c>
      <c r="N29" s="28">
        <v>62.840660000000007</v>
      </c>
      <c r="O29" s="28">
        <v>8.7779999999999525E-3</v>
      </c>
      <c r="Q29" s="28">
        <v>1.4741000000000337E-2</v>
      </c>
      <c r="R29" s="28">
        <v>1.2398000000000131E-2</v>
      </c>
      <c r="S29" s="28">
        <v>105.712</v>
      </c>
      <c r="T29" s="28">
        <v>1.3569500000000234E-2</v>
      </c>
      <c r="V29" s="28">
        <v>2.7650000000001285E-3</v>
      </c>
      <c r="W29" s="28">
        <v>1.648200000000033E-2</v>
      </c>
      <c r="X29" s="28">
        <v>57.712980000000002</v>
      </c>
      <c r="Y29" s="28">
        <v>9.6235000000002291E-3</v>
      </c>
      <c r="AA29" s="28">
        <v>1.2874000000000052E-2</v>
      </c>
      <c r="AB29" s="28">
        <v>2.4058000000000135E-2</v>
      </c>
      <c r="AC29" s="28">
        <v>64.650980000000004</v>
      </c>
      <c r="AD29" s="28">
        <v>1.8466000000000093E-2</v>
      </c>
      <c r="AF29">
        <v>0.23999999463558197</v>
      </c>
      <c r="AG29">
        <v>129446.9921875</v>
      </c>
      <c r="AH29">
        <f t="shared" si="3"/>
        <v>258.893984375</v>
      </c>
      <c r="AI29">
        <v>0.11746171116828918</v>
      </c>
      <c r="AJ29">
        <v>8.1525810062885284E-2</v>
      </c>
      <c r="AK29" s="28">
        <f t="shared" si="4"/>
        <v>3.59359011054039E-2</v>
      </c>
      <c r="AL29">
        <v>0.23999999463558197</v>
      </c>
      <c r="AM29">
        <v>129932.0078125</v>
      </c>
      <c r="AN29">
        <f t="shared" si="5"/>
        <v>259.86401562499998</v>
      </c>
      <c r="AO29">
        <v>0.11637581884860992</v>
      </c>
      <c r="AP29">
        <v>8.0694280564785004E-2</v>
      </c>
      <c r="AQ29" s="28">
        <f t="shared" si="0"/>
        <v>3.5681538283824921E-2</v>
      </c>
      <c r="AR29">
        <v>0.23999999463558197</v>
      </c>
      <c r="AS29">
        <v>129932.0078125</v>
      </c>
      <c r="AT29">
        <f t="shared" si="6"/>
        <v>259.86401562499998</v>
      </c>
      <c r="AU29">
        <v>0.11637581884860992</v>
      </c>
      <c r="AV29">
        <v>8.0694280564785004E-2</v>
      </c>
      <c r="AW29" s="28">
        <f t="shared" si="1"/>
        <v>3.5681538283824921E-2</v>
      </c>
      <c r="AX29">
        <v>0.23999999463558197</v>
      </c>
      <c r="AY29">
        <v>129521.0546875</v>
      </c>
      <c r="AZ29">
        <f t="shared" si="7"/>
        <v>259.042109375</v>
      </c>
      <c r="BA29">
        <v>0.11722362041473389</v>
      </c>
      <c r="BB29">
        <v>8.1253468990325928E-2</v>
      </c>
      <c r="BC29" s="28">
        <f t="shared" si="2"/>
        <v>3.5970151424407959E-2</v>
      </c>
      <c r="BE29" s="28">
        <v>0.12</v>
      </c>
      <c r="BF29" s="28">
        <v>66042.399999999994</v>
      </c>
      <c r="BG29" s="24">
        <f t="shared" si="8"/>
        <v>132.0848</v>
      </c>
      <c r="BH29" s="28">
        <v>5.6208899999999999E-2</v>
      </c>
      <c r="BJ29" s="28">
        <v>4.08776E-2</v>
      </c>
      <c r="BM29" s="28">
        <f t="shared" si="9"/>
        <v>1.5331299999999999E-2</v>
      </c>
      <c r="BP29" s="28">
        <v>0.12</v>
      </c>
      <c r="BQ29" s="28">
        <v>64867.1</v>
      </c>
      <c r="BR29" s="24">
        <f t="shared" si="10"/>
        <v>129.73419999999999</v>
      </c>
      <c r="BS29" s="28">
        <v>5.8492599999999999E-2</v>
      </c>
      <c r="BU29" s="28">
        <v>4.0845800000000002E-2</v>
      </c>
      <c r="BX29" s="28">
        <f t="shared" si="11"/>
        <v>1.7646799999999997E-2</v>
      </c>
    </row>
    <row r="30" spans="2:76" x14ac:dyDescent="0.15">
      <c r="B30" s="28">
        <v>1.2712000000000057E-2</v>
      </c>
      <c r="C30" s="28">
        <v>1.3149999999999995E-2</v>
      </c>
      <c r="D30" s="28">
        <v>110.354</v>
      </c>
      <c r="E30" s="28">
        <v>1.2931000000000026E-2</v>
      </c>
      <c r="G30" s="28">
        <v>9.360000000000035E-3</v>
      </c>
      <c r="H30" s="28">
        <v>1.2439999999999785E-2</v>
      </c>
      <c r="I30" s="28">
        <v>66.934660000000008</v>
      </c>
      <c r="J30" s="28">
        <v>1.089999999999991E-2</v>
      </c>
      <c r="L30" s="28">
        <v>1.3825999999999894E-2</v>
      </c>
      <c r="M30" s="28">
        <v>6.0739999999999128E-3</v>
      </c>
      <c r="N30" s="28">
        <v>68.306579999999997</v>
      </c>
      <c r="O30" s="28">
        <v>9.9499999999999034E-3</v>
      </c>
      <c r="Q30" s="28">
        <v>1.6154999999999919E-2</v>
      </c>
      <c r="R30" s="28">
        <v>1.3573000000000057E-2</v>
      </c>
      <c r="S30" s="28">
        <v>115.5488</v>
      </c>
      <c r="T30" s="28">
        <v>1.4863999999999988E-2</v>
      </c>
      <c r="V30" s="28">
        <v>1.38299999999969E-3</v>
      </c>
      <c r="W30" s="28">
        <v>1.5716999999999981E-2</v>
      </c>
      <c r="X30" s="28">
        <v>63.428350000000002</v>
      </c>
      <c r="Y30" s="28">
        <v>8.5499999999998355E-3</v>
      </c>
      <c r="AA30" s="28">
        <v>1.4714999999999812E-2</v>
      </c>
      <c r="AB30" s="28">
        <v>2.5644999999999918E-2</v>
      </c>
      <c r="AC30" s="28">
        <v>71.393389999999997</v>
      </c>
      <c r="AD30" s="28">
        <v>2.0179999999999865E-2</v>
      </c>
      <c r="AF30">
        <v>0.25</v>
      </c>
      <c r="AG30">
        <v>134786.484375</v>
      </c>
      <c r="AH30">
        <f t="shared" si="3"/>
        <v>269.57296874999997</v>
      </c>
      <c r="AI30">
        <v>0.12246896326541901</v>
      </c>
      <c r="AJ30">
        <v>8.4886170923709869E-2</v>
      </c>
      <c r="AK30" s="28">
        <f t="shared" si="4"/>
        <v>3.7582792341709137E-2</v>
      </c>
      <c r="AL30">
        <v>0.25</v>
      </c>
      <c r="AM30">
        <v>135315.171875</v>
      </c>
      <c r="AN30">
        <f t="shared" si="5"/>
        <v>270.63034375000001</v>
      </c>
      <c r="AO30">
        <v>0.12131377309560776</v>
      </c>
      <c r="AP30">
        <v>8.4026552736759186E-2</v>
      </c>
      <c r="AQ30" s="28">
        <f t="shared" si="0"/>
        <v>3.7287220358848572E-2</v>
      </c>
      <c r="AR30">
        <v>0.25</v>
      </c>
      <c r="AS30">
        <v>135315.171875</v>
      </c>
      <c r="AT30">
        <f t="shared" si="6"/>
        <v>270.63034375000001</v>
      </c>
      <c r="AU30">
        <v>0.12131377309560776</v>
      </c>
      <c r="AV30">
        <v>8.4026552736759186E-2</v>
      </c>
      <c r="AW30" s="28">
        <f t="shared" si="1"/>
        <v>3.7287220358848572E-2</v>
      </c>
      <c r="AX30">
        <v>0.25</v>
      </c>
      <c r="AY30">
        <v>134852.546875</v>
      </c>
      <c r="AZ30">
        <f t="shared" si="7"/>
        <v>269.70509375</v>
      </c>
      <c r="BA30">
        <v>0.12225180864334106</v>
      </c>
      <c r="BB30">
        <v>8.4592916071414948E-2</v>
      </c>
      <c r="BC30" s="28">
        <f t="shared" si="2"/>
        <v>3.7658892571926117E-2</v>
      </c>
      <c r="BE30" s="28">
        <v>0.125</v>
      </c>
      <c r="BF30" s="28">
        <v>68791.600000000006</v>
      </c>
      <c r="BG30" s="24">
        <f t="shared" si="8"/>
        <v>137.58320000000001</v>
      </c>
      <c r="BH30" s="28">
        <v>5.8562900000000001E-2</v>
      </c>
      <c r="BJ30" s="28">
        <v>4.25771E-2</v>
      </c>
      <c r="BM30" s="28">
        <f t="shared" si="9"/>
        <v>1.5985800000000001E-2</v>
      </c>
      <c r="BP30" s="28">
        <v>0.125</v>
      </c>
      <c r="BQ30" s="28">
        <v>67556.2</v>
      </c>
      <c r="BR30" s="24">
        <f t="shared" si="10"/>
        <v>135.11240000000001</v>
      </c>
      <c r="BS30" s="28">
        <v>6.0960899999999998E-2</v>
      </c>
      <c r="BU30" s="28">
        <v>4.2538199999999998E-2</v>
      </c>
      <c r="BX30" s="28">
        <f t="shared" si="11"/>
        <v>1.84227E-2</v>
      </c>
    </row>
    <row r="31" spans="2:76" x14ac:dyDescent="0.15">
      <c r="B31" s="28">
        <v>1.3628999999999891E-2</v>
      </c>
      <c r="C31" s="28">
        <v>1.4428999999999803E-2</v>
      </c>
      <c r="D31" s="28">
        <v>119.3792</v>
      </c>
      <c r="E31" s="28">
        <v>1.4028999999999847E-2</v>
      </c>
      <c r="G31" s="28">
        <v>1.0728999999999989E-2</v>
      </c>
      <c r="H31" s="28">
        <v>1.3562999999999992E-2</v>
      </c>
      <c r="I31" s="28">
        <v>73.730929999999987</v>
      </c>
      <c r="J31" s="28">
        <v>1.214599999999999E-2</v>
      </c>
      <c r="L31" s="28">
        <v>1.5266000000000002E-2</v>
      </c>
      <c r="M31" s="28">
        <v>6.9919999999998872E-3</v>
      </c>
      <c r="N31" s="28">
        <v>75.89273</v>
      </c>
      <c r="O31" s="28">
        <v>1.1128999999999944E-2</v>
      </c>
      <c r="Q31" s="28">
        <v>1.755400000000007E-2</v>
      </c>
      <c r="R31" s="28">
        <v>1.4871999999999996E-2</v>
      </c>
      <c r="S31" s="28">
        <v>127.0806</v>
      </c>
      <c r="T31" s="28">
        <v>1.6213000000000033E-2</v>
      </c>
      <c r="V31" s="28">
        <v>-1.8999999999991246E-4</v>
      </c>
      <c r="W31" s="28">
        <v>1.4793999999999752E-2</v>
      </c>
      <c r="X31" s="28">
        <v>37.344980000000007</v>
      </c>
      <c r="Y31" s="28">
        <v>7.3019999999999197E-3</v>
      </c>
      <c r="AA31" s="28">
        <v>1.6621999999999915E-2</v>
      </c>
      <c r="AB31" s="28">
        <v>2.707499999999996E-2</v>
      </c>
      <c r="AC31" s="28">
        <v>78.115009999999998</v>
      </c>
      <c r="AD31" s="28">
        <v>2.1848499999999937E-2</v>
      </c>
      <c r="AF31">
        <v>0.25999999046325684</v>
      </c>
      <c r="AG31">
        <v>140113.1875</v>
      </c>
      <c r="AH31">
        <f t="shared" si="3"/>
        <v>280.22637500000002</v>
      </c>
      <c r="AI31">
        <v>0.12750178575515747</v>
      </c>
      <c r="AJ31">
        <v>8.8237814605236053E-2</v>
      </c>
      <c r="AK31" s="28">
        <f t="shared" si="4"/>
        <v>3.9263971149921417E-2</v>
      </c>
      <c r="AL31">
        <v>0.25999999046325684</v>
      </c>
      <c r="AM31">
        <v>140693.90625</v>
      </c>
      <c r="AN31">
        <f t="shared" si="5"/>
        <v>281.3878125</v>
      </c>
      <c r="AO31">
        <v>0.12626257538795471</v>
      </c>
      <c r="AP31">
        <v>8.7354868650436401E-2</v>
      </c>
      <c r="AQ31" s="28">
        <f t="shared" si="0"/>
        <v>3.8907706737518311E-2</v>
      </c>
      <c r="AR31">
        <v>0.25999999046325684</v>
      </c>
      <c r="AS31">
        <v>140693.90625</v>
      </c>
      <c r="AT31">
        <f t="shared" si="6"/>
        <v>281.3878125</v>
      </c>
      <c r="AU31">
        <v>0.12626257538795471</v>
      </c>
      <c r="AV31">
        <v>8.7354868650436401E-2</v>
      </c>
      <c r="AW31" s="28">
        <f t="shared" si="1"/>
        <v>3.8907706737518311E-2</v>
      </c>
      <c r="AX31">
        <v>0.25999999046325684</v>
      </c>
      <c r="AY31">
        <v>140174.59375</v>
      </c>
      <c r="AZ31">
        <f t="shared" si="7"/>
        <v>280.34918750000003</v>
      </c>
      <c r="BA31">
        <v>0.12729939818382263</v>
      </c>
      <c r="BB31">
        <v>8.792557567358017E-2</v>
      </c>
      <c r="BC31" s="28">
        <f t="shared" si="2"/>
        <v>3.9373822510242462E-2</v>
      </c>
      <c r="BE31" s="28">
        <v>0.13</v>
      </c>
      <c r="BF31" s="28">
        <v>71537.899999999994</v>
      </c>
      <c r="BG31" s="24">
        <f t="shared" si="8"/>
        <v>143.07579999999999</v>
      </c>
      <c r="BH31" s="28">
        <v>6.0921700000000002E-2</v>
      </c>
      <c r="BJ31" s="28">
        <v>4.4275399999999999E-2</v>
      </c>
      <c r="BM31" s="28">
        <f t="shared" si="9"/>
        <v>1.6646300000000003E-2</v>
      </c>
      <c r="BP31" s="28">
        <v>0.13</v>
      </c>
      <c r="BQ31" s="28">
        <v>70243.600000000006</v>
      </c>
      <c r="BR31" s="24">
        <f t="shared" si="10"/>
        <v>140.4872</v>
      </c>
      <c r="BS31" s="28">
        <v>6.34324E-2</v>
      </c>
      <c r="BU31" s="28">
        <v>4.4229600000000001E-2</v>
      </c>
      <c r="BX31" s="28">
        <f t="shared" si="11"/>
        <v>1.9202799999999999E-2</v>
      </c>
    </row>
    <row r="32" spans="2:76" x14ac:dyDescent="0.15">
      <c r="B32" s="28">
        <v>1.5829999999999789E-2</v>
      </c>
      <c r="C32" s="28">
        <v>1.5811999999999937E-2</v>
      </c>
      <c r="D32" s="28">
        <v>129.8434</v>
      </c>
      <c r="E32" s="28">
        <v>1.5820999999999863E-2</v>
      </c>
      <c r="G32" s="28">
        <v>1.2045999999999779E-2</v>
      </c>
      <c r="H32" s="28">
        <v>1.476799999999967E-2</v>
      </c>
      <c r="I32" s="28">
        <v>80.22957000000001</v>
      </c>
      <c r="J32" s="28">
        <v>1.3406999999999725E-2</v>
      </c>
      <c r="L32" s="28">
        <v>1.6923000000000243E-2</v>
      </c>
      <c r="M32" s="28">
        <v>7.8990000000001004E-3</v>
      </c>
      <c r="N32" s="28">
        <v>82.43956</v>
      </c>
      <c r="O32" s="28">
        <v>1.2411000000000172E-2</v>
      </c>
      <c r="Q32" s="28">
        <v>1.9422999999999746E-2</v>
      </c>
      <c r="R32" s="28">
        <v>1.6596999999999973E-2</v>
      </c>
      <c r="S32" s="28">
        <v>134.64689999999999</v>
      </c>
      <c r="T32" s="28">
        <v>1.8009999999999859E-2</v>
      </c>
      <c r="V32" s="28">
        <v>-1.0900000000013677E-4</v>
      </c>
      <c r="W32" s="28">
        <v>1.5077999999999925E-2</v>
      </c>
      <c r="X32" s="28">
        <v>52.94341</v>
      </c>
      <c r="Y32" s="28">
        <v>7.484499999999894E-3</v>
      </c>
      <c r="AA32" s="28">
        <v>1.8656000000000006E-2</v>
      </c>
      <c r="AB32" s="28">
        <v>2.8824000000000183E-2</v>
      </c>
      <c r="AC32" s="28">
        <v>85.58023</v>
      </c>
      <c r="AD32" s="28">
        <v>2.3740000000000094E-2</v>
      </c>
      <c r="AF32">
        <v>0.27000001072883606</v>
      </c>
      <c r="AG32">
        <v>145427</v>
      </c>
      <c r="AH32">
        <f t="shared" si="3"/>
        <v>290.85399999999998</v>
      </c>
      <c r="AI32">
        <v>0.13256296515464783</v>
      </c>
      <c r="AJ32">
        <v>9.1577865183353424E-2</v>
      </c>
      <c r="AK32" s="28">
        <f t="shared" si="4"/>
        <v>4.0985099971294403E-2</v>
      </c>
      <c r="AL32">
        <v>0.27000001072883606</v>
      </c>
      <c r="AM32">
        <v>146066.21875</v>
      </c>
      <c r="AN32">
        <f t="shared" si="5"/>
        <v>292.13243749999998</v>
      </c>
      <c r="AO32">
        <v>0.13122299313545227</v>
      </c>
      <c r="AP32">
        <v>9.0678520500659943E-2</v>
      </c>
      <c r="AQ32" s="28">
        <f t="shared" si="0"/>
        <v>4.0544472634792328E-2</v>
      </c>
      <c r="AR32">
        <v>0.27000001072883606</v>
      </c>
      <c r="AS32">
        <v>146066.21875</v>
      </c>
      <c r="AT32">
        <f t="shared" si="6"/>
        <v>292.13243749999998</v>
      </c>
      <c r="AU32">
        <v>0.13122299313545227</v>
      </c>
      <c r="AV32">
        <v>9.0678520500659943E-2</v>
      </c>
      <c r="AW32" s="28">
        <f t="shared" si="1"/>
        <v>4.0544472634792328E-2</v>
      </c>
      <c r="AX32">
        <v>0.27000001072883606</v>
      </c>
      <c r="AY32">
        <v>145486.765625</v>
      </c>
      <c r="AZ32">
        <f t="shared" si="7"/>
        <v>290.97353125000001</v>
      </c>
      <c r="BA32">
        <v>0.13236895203590393</v>
      </c>
      <c r="BB32">
        <v>9.1250002384185791E-2</v>
      </c>
      <c r="BC32" s="28">
        <f t="shared" si="2"/>
        <v>4.111894965171814E-2</v>
      </c>
      <c r="BE32" s="28">
        <v>0.13500000000000001</v>
      </c>
      <c r="BF32" s="28">
        <v>74282.399999999994</v>
      </c>
      <c r="BG32" s="24">
        <f t="shared" si="8"/>
        <v>148.56479999999999</v>
      </c>
      <c r="BH32" s="28">
        <v>6.3283500000000006E-2</v>
      </c>
      <c r="BJ32" s="28">
        <v>4.5973E-2</v>
      </c>
      <c r="BM32" s="28">
        <f t="shared" si="9"/>
        <v>1.7310500000000006E-2</v>
      </c>
      <c r="BP32" s="28">
        <v>0.13500000000000001</v>
      </c>
      <c r="BQ32" s="28">
        <v>72929.2</v>
      </c>
      <c r="BR32" s="24">
        <f t="shared" si="10"/>
        <v>145.85839999999999</v>
      </c>
      <c r="BS32" s="28">
        <v>6.5907300000000002E-2</v>
      </c>
      <c r="BU32" s="28">
        <v>4.5920000000000002E-2</v>
      </c>
      <c r="BX32" s="28">
        <f t="shared" si="11"/>
        <v>1.99873E-2</v>
      </c>
    </row>
    <row r="33" spans="2:76" x14ac:dyDescent="0.15">
      <c r="B33" s="28">
        <v>1.7332000000000125E-2</v>
      </c>
      <c r="C33" s="28">
        <v>1.7317999999999945E-2</v>
      </c>
      <c r="D33" s="28">
        <v>138.88929999999999</v>
      </c>
      <c r="E33" s="28">
        <v>1.7325000000000035E-2</v>
      </c>
      <c r="G33" s="28">
        <v>1.3365999999999989E-2</v>
      </c>
      <c r="H33" s="28">
        <v>1.6004999999999825E-2</v>
      </c>
      <c r="I33" s="28">
        <v>88.256020000000007</v>
      </c>
      <c r="J33" s="28">
        <v>1.4685499999999907E-2</v>
      </c>
      <c r="L33" s="28">
        <v>1.8680999999999948E-2</v>
      </c>
      <c r="M33" s="28">
        <v>9.155999999999942E-3</v>
      </c>
      <c r="N33" s="28">
        <v>90.458460000000002</v>
      </c>
      <c r="O33" s="28">
        <v>1.3918499999999945E-2</v>
      </c>
      <c r="Q33" s="28">
        <v>2.1174999999999944E-2</v>
      </c>
      <c r="R33" s="28">
        <v>1.8447999999999798E-2</v>
      </c>
      <c r="S33" s="28">
        <v>147.30689999999998</v>
      </c>
      <c r="T33" s="28">
        <v>1.9811499999999871E-2</v>
      </c>
      <c r="V33" s="28">
        <v>2.6059999999996641E-3</v>
      </c>
      <c r="W33" s="28">
        <v>1.7487999999999726E-2</v>
      </c>
      <c r="X33" s="28">
        <v>70.988050000000001</v>
      </c>
      <c r="Y33" s="28">
        <v>1.0046999999999695E-2</v>
      </c>
      <c r="AA33" s="28">
        <v>2.0842999999999723E-2</v>
      </c>
      <c r="AB33" s="28">
        <v>3.0736000000000097E-2</v>
      </c>
      <c r="AC33" s="28">
        <v>93.403539999999992</v>
      </c>
      <c r="AD33" s="28">
        <v>2.578949999999991E-2</v>
      </c>
      <c r="AF33">
        <v>0.2800000011920929</v>
      </c>
      <c r="AG33">
        <v>150728.953125</v>
      </c>
      <c r="AH33">
        <f t="shared" si="3"/>
        <v>301.45790625000001</v>
      </c>
      <c r="AI33">
        <v>0.1376473605632782</v>
      </c>
      <c r="AJ33">
        <v>9.4908840954303741E-2</v>
      </c>
      <c r="AK33" s="28">
        <f t="shared" si="4"/>
        <v>4.2738519608974457E-2</v>
      </c>
      <c r="AL33">
        <v>0.2800000011920929</v>
      </c>
      <c r="AM33">
        <v>151428.78125</v>
      </c>
      <c r="AN33">
        <f t="shared" si="5"/>
        <v>302.85756249999997</v>
      </c>
      <c r="AO33">
        <v>0.13619692623615265</v>
      </c>
      <c r="AP33">
        <v>9.3997299671173096E-2</v>
      </c>
      <c r="AQ33" s="28">
        <f t="shared" si="0"/>
        <v>4.2199626564979553E-2</v>
      </c>
      <c r="AR33">
        <v>0.2800000011920929</v>
      </c>
      <c r="AS33">
        <v>151428.78125</v>
      </c>
      <c r="AT33">
        <f t="shared" si="6"/>
        <v>302.85756249999997</v>
      </c>
      <c r="AU33">
        <v>0.13619692623615265</v>
      </c>
      <c r="AV33">
        <v>9.3997299671173096E-2</v>
      </c>
      <c r="AW33" s="28">
        <f t="shared" si="1"/>
        <v>4.2199626564979553E-2</v>
      </c>
      <c r="AX33">
        <v>0.2800000011920929</v>
      </c>
      <c r="AY33">
        <v>150786.1875</v>
      </c>
      <c r="AZ33">
        <f t="shared" si="7"/>
        <v>301.57237500000002</v>
      </c>
      <c r="BA33">
        <v>0.13747090101242065</v>
      </c>
      <c r="BB33">
        <v>9.4561226665973663E-2</v>
      </c>
      <c r="BC33" s="28">
        <f t="shared" si="2"/>
        <v>4.2909674346446991E-2</v>
      </c>
      <c r="BE33" s="28">
        <v>0.14000000000000001</v>
      </c>
      <c r="BF33" s="28">
        <v>77025.100000000006</v>
      </c>
      <c r="BG33" s="24">
        <f t="shared" si="8"/>
        <v>154.05020000000002</v>
      </c>
      <c r="BH33" s="28">
        <v>6.5648700000000004E-2</v>
      </c>
      <c r="BJ33" s="28">
        <v>4.7669700000000002E-2</v>
      </c>
      <c r="BM33" s="28">
        <f t="shared" si="9"/>
        <v>1.7979000000000002E-2</v>
      </c>
      <c r="BP33" s="28">
        <v>0.14000000000000001</v>
      </c>
      <c r="BQ33" s="28">
        <v>75612.899999999994</v>
      </c>
      <c r="BR33" s="24">
        <f t="shared" si="10"/>
        <v>151.22579999999999</v>
      </c>
      <c r="BS33" s="28">
        <v>6.8386600000000006E-2</v>
      </c>
      <c r="BU33" s="28">
        <v>4.7608999999999999E-2</v>
      </c>
      <c r="BX33" s="28">
        <f t="shared" si="11"/>
        <v>2.0777600000000007E-2</v>
      </c>
    </row>
    <row r="34" spans="2:76" x14ac:dyDescent="0.15">
      <c r="B34" s="28">
        <v>1.8774000000000068E-2</v>
      </c>
      <c r="C34" s="28">
        <v>1.872000000000007E-2</v>
      </c>
      <c r="D34" s="28">
        <v>148.42179999999999</v>
      </c>
      <c r="E34" s="28">
        <v>1.8747000000000069E-2</v>
      </c>
      <c r="G34" s="28">
        <v>1.5114999999999768E-2</v>
      </c>
      <c r="H34" s="28">
        <v>1.7443999999999793E-2</v>
      </c>
      <c r="I34" s="28">
        <v>95.369759999999999</v>
      </c>
      <c r="J34" s="28">
        <v>1.627949999999978E-2</v>
      </c>
      <c r="L34" s="28">
        <v>2.049399999999979E-2</v>
      </c>
      <c r="M34" s="28">
        <v>1.0524999999999896E-2</v>
      </c>
      <c r="N34" s="28">
        <v>99.341880000000003</v>
      </c>
      <c r="O34" s="28">
        <v>1.5509499999999843E-2</v>
      </c>
      <c r="Q34" s="28">
        <v>2.3179999999999978E-2</v>
      </c>
      <c r="R34" s="28">
        <v>2.043000000000017E-2</v>
      </c>
      <c r="S34" s="28">
        <v>159.60220000000001</v>
      </c>
      <c r="T34" s="28">
        <v>2.1805000000000074E-2</v>
      </c>
      <c r="V34" s="28">
        <v>5.4490000000000371E-3</v>
      </c>
      <c r="W34" s="28">
        <v>2.0110000000000294E-2</v>
      </c>
      <c r="X34" s="28">
        <v>75.095289999999991</v>
      </c>
      <c r="Y34" s="28">
        <v>1.2779500000000166E-2</v>
      </c>
      <c r="AA34" s="28">
        <v>2.30459999999999E-2</v>
      </c>
      <c r="AB34" s="28">
        <v>3.2985000000000042E-2</v>
      </c>
      <c r="AC34" s="28">
        <v>102.03749999999999</v>
      </c>
      <c r="AD34" s="28">
        <v>2.8015499999999971E-2</v>
      </c>
      <c r="AF34">
        <v>0.28999999165534973</v>
      </c>
      <c r="AG34">
        <v>156017.71875</v>
      </c>
      <c r="AH34">
        <f t="shared" si="3"/>
        <v>312.0354375</v>
      </c>
      <c r="AI34">
        <v>0.14275863766670227</v>
      </c>
      <c r="AJ34">
        <v>9.8229221999645233E-2</v>
      </c>
      <c r="AK34" s="28">
        <f t="shared" si="4"/>
        <v>4.4529415667057037E-2</v>
      </c>
      <c r="AL34">
        <v>0.28999999165534973</v>
      </c>
      <c r="AM34">
        <v>156782.96875</v>
      </c>
      <c r="AN34">
        <f t="shared" si="5"/>
        <v>313.56593750000002</v>
      </c>
      <c r="AO34">
        <v>0.14118872582912445</v>
      </c>
      <c r="AP34">
        <v>9.7308322787284851E-2</v>
      </c>
      <c r="AQ34" s="28">
        <f t="shared" si="0"/>
        <v>4.38804030418396E-2</v>
      </c>
      <c r="AR34">
        <v>0.28999999165534973</v>
      </c>
      <c r="AS34">
        <v>156782.96875</v>
      </c>
      <c r="AT34">
        <f t="shared" si="6"/>
        <v>313.56593750000002</v>
      </c>
      <c r="AU34">
        <v>0.14118872582912445</v>
      </c>
      <c r="AV34">
        <v>9.7308322787284851E-2</v>
      </c>
      <c r="AW34" s="28">
        <f t="shared" si="1"/>
        <v>4.38804030418396E-2</v>
      </c>
      <c r="AX34">
        <v>0.28999999165534973</v>
      </c>
      <c r="AY34">
        <v>156069.609375</v>
      </c>
      <c r="AZ34">
        <f t="shared" si="7"/>
        <v>312.13921875</v>
      </c>
      <c r="BA34">
        <v>0.14262033998966217</v>
      </c>
      <c r="BB34">
        <v>9.7853027284145355E-2</v>
      </c>
      <c r="BC34" s="28">
        <f t="shared" si="2"/>
        <v>4.4767312705516815E-2</v>
      </c>
      <c r="BE34" s="28">
        <v>0.14499999999999999</v>
      </c>
      <c r="BF34" s="28">
        <v>79766.2</v>
      </c>
      <c r="BG34" s="24">
        <f t="shared" si="8"/>
        <v>159.5324</v>
      </c>
      <c r="BH34" s="28">
        <v>6.8016400000000005E-2</v>
      </c>
      <c r="BJ34" s="28">
        <v>4.9365699999999998E-2</v>
      </c>
      <c r="BM34" s="28">
        <f t="shared" si="9"/>
        <v>1.8650700000000006E-2</v>
      </c>
      <c r="BP34" s="28">
        <v>0.14499999999999999</v>
      </c>
      <c r="BQ34" s="28">
        <v>78294.7</v>
      </c>
      <c r="BR34" s="24">
        <f t="shared" si="10"/>
        <v>156.58939999999998</v>
      </c>
      <c r="BS34" s="28">
        <v>7.0870299999999997E-2</v>
      </c>
      <c r="BU34" s="28">
        <v>4.9296600000000003E-2</v>
      </c>
      <c r="BX34" s="28">
        <f t="shared" si="11"/>
        <v>2.1573699999999994E-2</v>
      </c>
    </row>
    <row r="35" spans="2:76" x14ac:dyDescent="0.15">
      <c r="B35" s="28">
        <v>1.9277999999999906E-2</v>
      </c>
      <c r="C35" s="28">
        <v>2.0293999999999812E-2</v>
      </c>
      <c r="D35" s="28">
        <v>159.31870000000001</v>
      </c>
      <c r="E35" s="28">
        <v>1.9785999999999859E-2</v>
      </c>
      <c r="G35" s="28">
        <v>1.6932999999999865E-2</v>
      </c>
      <c r="H35" s="28">
        <v>1.8781000000000159E-2</v>
      </c>
      <c r="I35" s="28">
        <v>103.42269999999999</v>
      </c>
      <c r="J35" s="28">
        <v>1.7857000000000012E-2</v>
      </c>
      <c r="L35" s="28">
        <v>2.2221000000000046E-2</v>
      </c>
      <c r="M35" s="28">
        <v>1.1893999999999849E-2</v>
      </c>
      <c r="N35" s="28">
        <v>106.8137</v>
      </c>
      <c r="O35" s="28">
        <v>1.7057499999999948E-2</v>
      </c>
      <c r="Q35" s="28">
        <v>2.5240000000000151E-2</v>
      </c>
      <c r="R35" s="28">
        <v>2.2257000000000193E-2</v>
      </c>
      <c r="S35" s="28">
        <v>169.5873</v>
      </c>
      <c r="T35" s="28">
        <v>2.3748500000000172E-2</v>
      </c>
      <c r="V35" s="28">
        <v>6.8920000000001203E-3</v>
      </c>
      <c r="W35" s="28">
        <v>2.1619000000000277E-2</v>
      </c>
      <c r="X35" s="28">
        <v>85.31</v>
      </c>
      <c r="Y35" s="28">
        <v>1.4255500000000199E-2</v>
      </c>
      <c r="AA35" s="28">
        <v>2.5241999999999987E-2</v>
      </c>
      <c r="AB35" s="28">
        <v>3.5220999999999947E-2</v>
      </c>
      <c r="AC35" s="28">
        <v>110.5629</v>
      </c>
      <c r="AD35" s="28">
        <v>3.0231499999999967E-2</v>
      </c>
      <c r="AF35">
        <v>0.30000001192092896</v>
      </c>
      <c r="AG35">
        <v>161290.65625</v>
      </c>
      <c r="AH35">
        <f t="shared" si="3"/>
        <v>322.58131250000002</v>
      </c>
      <c r="AI35">
        <v>0.14789988100528717</v>
      </c>
      <c r="AJ35">
        <v>0.10153824836015701</v>
      </c>
      <c r="AK35" s="28">
        <f t="shared" si="4"/>
        <v>4.6361632645130157E-2</v>
      </c>
      <c r="AL35">
        <v>0.30000001192092896</v>
      </c>
      <c r="AM35">
        <v>162127.703125</v>
      </c>
      <c r="AN35">
        <f t="shared" si="5"/>
        <v>324.25540625000002</v>
      </c>
      <c r="AO35">
        <v>0.14620478451251984</v>
      </c>
      <c r="AP35">
        <v>0.10060937702655792</v>
      </c>
      <c r="AQ35" s="28">
        <f t="shared" si="0"/>
        <v>4.5595407485961914E-2</v>
      </c>
      <c r="AR35">
        <v>0.30000001192092896</v>
      </c>
      <c r="AS35">
        <v>162127.703125</v>
      </c>
      <c r="AT35">
        <f t="shared" si="6"/>
        <v>324.25540625000002</v>
      </c>
      <c r="AU35">
        <v>0.14620478451251984</v>
      </c>
      <c r="AV35">
        <v>0.10060937702655792</v>
      </c>
      <c r="AW35" s="28">
        <f t="shared" si="1"/>
        <v>4.5595407485961914E-2</v>
      </c>
      <c r="AX35">
        <v>0.30000001192092896</v>
      </c>
      <c r="AY35">
        <v>161336.703125</v>
      </c>
      <c r="AZ35">
        <f t="shared" si="7"/>
        <v>322.67340625000003</v>
      </c>
      <c r="BA35">
        <v>0.14780864119529724</v>
      </c>
      <c r="BB35">
        <v>0.10113023966550827</v>
      </c>
      <c r="BC35" s="28">
        <f t="shared" si="2"/>
        <v>4.6678401529788971E-2</v>
      </c>
      <c r="BE35" s="28">
        <v>0.15</v>
      </c>
      <c r="BF35" s="28">
        <v>82505.899999999994</v>
      </c>
      <c r="BG35" s="24">
        <f t="shared" si="8"/>
        <v>165.01179999999999</v>
      </c>
      <c r="BH35" s="28">
        <v>7.0386400000000002E-2</v>
      </c>
      <c r="BJ35" s="28">
        <v>5.1061299999999997E-2</v>
      </c>
      <c r="BM35" s="28">
        <f t="shared" si="9"/>
        <v>1.9325100000000005E-2</v>
      </c>
      <c r="BP35" s="28">
        <v>0.15</v>
      </c>
      <c r="BQ35" s="28">
        <v>80974.600000000006</v>
      </c>
      <c r="BR35" s="24">
        <f t="shared" si="10"/>
        <v>161.94920000000002</v>
      </c>
      <c r="BS35" s="28">
        <v>7.3358000000000007E-2</v>
      </c>
      <c r="BU35" s="28">
        <v>5.0982899999999998E-2</v>
      </c>
      <c r="BX35" s="28">
        <f t="shared" si="11"/>
        <v>2.2375100000000009E-2</v>
      </c>
    </row>
    <row r="36" spans="2:76" x14ac:dyDescent="0.15">
      <c r="B36" s="28">
        <v>2.0754000000000161E-2</v>
      </c>
      <c r="C36" s="28">
        <v>2.2078000000000042E-2</v>
      </c>
      <c r="D36" s="28">
        <v>169.5608</v>
      </c>
      <c r="E36" s="28">
        <v>2.1416000000000102E-2</v>
      </c>
      <c r="G36" s="28">
        <v>1.9035000000000135E-2</v>
      </c>
      <c r="H36" s="28">
        <v>2.0422000000000384E-2</v>
      </c>
      <c r="I36" s="28">
        <v>110.8605</v>
      </c>
      <c r="J36" s="28">
        <v>1.972850000000026E-2</v>
      </c>
      <c r="L36" s="28">
        <v>2.4105000000000043E-2</v>
      </c>
      <c r="M36" s="28">
        <v>1.3345000000000162E-2</v>
      </c>
      <c r="N36" s="28">
        <v>115.87289999999999</v>
      </c>
      <c r="O36" s="28">
        <v>1.8725000000000103E-2</v>
      </c>
      <c r="Q36" s="28">
        <v>2.7123000000000008E-2</v>
      </c>
      <c r="R36" s="28">
        <v>2.4230000000000196E-2</v>
      </c>
      <c r="S36" s="28">
        <v>182.20660000000001</v>
      </c>
      <c r="T36" s="28">
        <v>2.5676500000000102E-2</v>
      </c>
      <c r="V36" s="28">
        <v>8.1230000000003244E-3</v>
      </c>
      <c r="W36" s="28">
        <v>2.3065000000000335E-2</v>
      </c>
      <c r="X36" s="28">
        <v>90.761750000000006</v>
      </c>
      <c r="Y36" s="28">
        <v>1.559400000000033E-2</v>
      </c>
      <c r="AA36" s="28">
        <v>2.7722000000000246E-2</v>
      </c>
      <c r="AB36" s="28">
        <v>3.7666000000000199E-2</v>
      </c>
      <c r="AC36" s="28">
        <v>119.99430000000001</v>
      </c>
      <c r="AD36" s="28">
        <v>3.2694000000000223E-2</v>
      </c>
      <c r="AF36">
        <v>0.31000000238418579</v>
      </c>
      <c r="AG36">
        <v>166547.71875</v>
      </c>
      <c r="AH36">
        <f t="shared" si="3"/>
        <v>333.0954375</v>
      </c>
      <c r="AI36">
        <v>0.15307414531707764</v>
      </c>
      <c r="AJ36">
        <v>0.10483372211456299</v>
      </c>
      <c r="AK36" s="28">
        <f t="shared" si="4"/>
        <v>4.8240423202514648E-2</v>
      </c>
      <c r="AL36">
        <v>0.31000000238418579</v>
      </c>
      <c r="AM36">
        <v>167460.515625</v>
      </c>
      <c r="AN36">
        <f t="shared" si="5"/>
        <v>334.92103125</v>
      </c>
      <c r="AO36">
        <v>0.15124635398387909</v>
      </c>
      <c r="AP36">
        <v>0.10390061885118484</v>
      </c>
      <c r="AQ36" s="28">
        <f t="shared" si="0"/>
        <v>4.7345735132694244E-2</v>
      </c>
      <c r="AR36">
        <v>0.31000000238418579</v>
      </c>
      <c r="AS36">
        <v>167460.515625</v>
      </c>
      <c r="AT36">
        <f t="shared" si="6"/>
        <v>334.92103125</v>
      </c>
      <c r="AU36">
        <v>0.15124635398387909</v>
      </c>
      <c r="AV36">
        <v>0.10390061885118484</v>
      </c>
      <c r="AW36" s="28">
        <f t="shared" si="1"/>
        <v>4.7345735132694244E-2</v>
      </c>
      <c r="AX36">
        <v>0.31000000238418579</v>
      </c>
      <c r="AY36">
        <v>166583.3125</v>
      </c>
      <c r="AZ36">
        <f t="shared" si="7"/>
        <v>333.16662500000001</v>
      </c>
      <c r="BA36">
        <v>0.15304574370384216</v>
      </c>
      <c r="BB36">
        <v>0.10438911616802216</v>
      </c>
      <c r="BC36" s="28">
        <f t="shared" si="2"/>
        <v>4.8656627535820007E-2</v>
      </c>
      <c r="BE36" s="28">
        <v>0.155</v>
      </c>
      <c r="BF36" s="28">
        <v>85243.9</v>
      </c>
      <c r="BG36" s="24">
        <f t="shared" si="8"/>
        <v>170.48779999999999</v>
      </c>
      <c r="BH36" s="28">
        <v>7.2758699999999996E-2</v>
      </c>
      <c r="BJ36" s="28">
        <v>5.2756400000000002E-2</v>
      </c>
      <c r="BM36" s="28">
        <f t="shared" si="9"/>
        <v>2.0002299999999994E-2</v>
      </c>
      <c r="BP36" s="28">
        <v>0.155</v>
      </c>
      <c r="BQ36" s="28">
        <v>83652.600000000006</v>
      </c>
      <c r="BR36" s="24">
        <f t="shared" si="10"/>
        <v>167.30520000000001</v>
      </c>
      <c r="BS36" s="28">
        <v>7.5849100000000003E-2</v>
      </c>
      <c r="BU36" s="28">
        <v>5.2668199999999998E-2</v>
      </c>
      <c r="BX36" s="28">
        <f t="shared" si="11"/>
        <v>2.3180900000000004E-2</v>
      </c>
    </row>
    <row r="37" spans="2:76" x14ac:dyDescent="0.15">
      <c r="B37" s="28">
        <v>2.2888999999999715E-2</v>
      </c>
      <c r="C37" s="28">
        <v>2.3995999999999906E-2</v>
      </c>
      <c r="D37" s="28">
        <v>145.1045</v>
      </c>
      <c r="E37" s="28">
        <v>2.3442499999999811E-2</v>
      </c>
      <c r="G37" s="28">
        <v>2.0685999999999982E-2</v>
      </c>
      <c r="H37" s="28">
        <v>2.1999999999999797E-2</v>
      </c>
      <c r="I37" s="28">
        <v>119.8592</v>
      </c>
      <c r="J37" s="28">
        <v>2.134299999999989E-2</v>
      </c>
      <c r="L37" s="28">
        <v>2.6114000000000193E-2</v>
      </c>
      <c r="M37" s="28">
        <v>1.4800000000000146E-2</v>
      </c>
      <c r="N37" s="28">
        <v>126.0744</v>
      </c>
      <c r="O37" s="28">
        <v>2.0457000000000169E-2</v>
      </c>
      <c r="Q37" s="28">
        <v>2.9082000000000274E-2</v>
      </c>
      <c r="R37" s="28">
        <v>2.6121000000000283E-2</v>
      </c>
      <c r="S37" s="28">
        <v>195.90120000000002</v>
      </c>
      <c r="T37" s="28">
        <v>2.7601500000000279E-2</v>
      </c>
      <c r="V37" s="28">
        <v>9.8610000000003417E-3</v>
      </c>
      <c r="W37" s="28">
        <v>2.5126000000000204E-2</v>
      </c>
      <c r="X37" s="28">
        <v>101.3818</v>
      </c>
      <c r="Y37" s="28">
        <v>1.7493500000000273E-2</v>
      </c>
      <c r="AA37" s="28">
        <v>3.0318999999999985E-2</v>
      </c>
      <c r="AB37" s="28">
        <v>4.0163999999999866E-2</v>
      </c>
      <c r="AC37" s="28">
        <v>130.16839999999999</v>
      </c>
      <c r="AD37" s="28">
        <v>3.5241499999999926E-2</v>
      </c>
      <c r="AF37">
        <v>0.31999999284744263</v>
      </c>
      <c r="AG37">
        <v>171786.828125</v>
      </c>
      <c r="AH37">
        <f t="shared" si="3"/>
        <v>343.57365625</v>
      </c>
      <c r="AI37">
        <v>0.15828873217105865</v>
      </c>
      <c r="AJ37">
        <v>0.1081126406788826</v>
      </c>
      <c r="AK37" s="28">
        <f t="shared" si="4"/>
        <v>5.0176091492176056E-2</v>
      </c>
      <c r="AL37">
        <v>0.31999999284744263</v>
      </c>
      <c r="AM37">
        <v>172780.5625</v>
      </c>
      <c r="AN37">
        <f t="shared" si="5"/>
        <v>345.561125</v>
      </c>
      <c r="AO37">
        <v>0.15632437169551849</v>
      </c>
      <c r="AP37">
        <v>0.10717779397964478</v>
      </c>
      <c r="AQ37" s="28">
        <f t="shared" si="0"/>
        <v>4.9146577715873718E-2</v>
      </c>
      <c r="AR37">
        <v>0.31999999284744263</v>
      </c>
      <c r="AS37">
        <v>172780.5625</v>
      </c>
      <c r="AT37">
        <f t="shared" si="6"/>
        <v>345.561125</v>
      </c>
      <c r="AU37">
        <v>0.15632437169551849</v>
      </c>
      <c r="AV37">
        <v>0.10717779397964478</v>
      </c>
      <c r="AW37" s="28">
        <f t="shared" si="1"/>
        <v>4.9146577715873718E-2</v>
      </c>
      <c r="AX37">
        <v>0.31999999284744263</v>
      </c>
      <c r="AY37">
        <v>171806.359375</v>
      </c>
      <c r="AZ37">
        <f t="shared" si="7"/>
        <v>343.61271875</v>
      </c>
      <c r="BA37">
        <v>0.15833476185798645</v>
      </c>
      <c r="BB37">
        <v>0.1076284795999527</v>
      </c>
      <c r="BC37" s="28">
        <f t="shared" ref="BC37:BC68" si="12">BA37-BB37</f>
        <v>5.0706282258033752E-2</v>
      </c>
      <c r="BE37" s="28">
        <v>0.16</v>
      </c>
      <c r="BF37" s="28">
        <v>87980.6</v>
      </c>
      <c r="BG37" s="24">
        <f t="shared" si="8"/>
        <v>175.96120000000002</v>
      </c>
      <c r="BH37" s="28">
        <v>7.5133599999999995E-2</v>
      </c>
      <c r="BJ37" s="28">
        <v>5.4450800000000001E-2</v>
      </c>
      <c r="BM37" s="28">
        <f t="shared" si="9"/>
        <v>2.0682799999999994E-2</v>
      </c>
      <c r="BP37" s="28">
        <v>0.16</v>
      </c>
      <c r="BQ37" s="28">
        <v>86328.9</v>
      </c>
      <c r="BR37" s="24">
        <f t="shared" si="10"/>
        <v>172.65779999999998</v>
      </c>
      <c r="BS37" s="28">
        <v>7.8343999999999997E-2</v>
      </c>
      <c r="BU37" s="28">
        <v>5.4352299999999999E-2</v>
      </c>
      <c r="BX37" s="28">
        <f t="shared" si="11"/>
        <v>2.3991699999999998E-2</v>
      </c>
    </row>
    <row r="38" spans="2:76" x14ac:dyDescent="0.15">
      <c r="B38" s="28">
        <v>2.5249999999999773E-2</v>
      </c>
      <c r="C38" s="28">
        <v>2.552399999999988E-2</v>
      </c>
      <c r="D38" s="28">
        <v>171.7226</v>
      </c>
      <c r="E38" s="28">
        <v>2.5386999999999826E-2</v>
      </c>
      <c r="G38" s="28">
        <v>2.2696999999999967E-2</v>
      </c>
      <c r="H38" s="28">
        <v>2.3819000000000035E-2</v>
      </c>
      <c r="I38" s="28">
        <v>129.1139</v>
      </c>
      <c r="J38" s="28">
        <v>2.3258000000000001E-2</v>
      </c>
      <c r="L38" s="28">
        <v>2.8245000000000076E-2</v>
      </c>
      <c r="M38" s="28">
        <v>1.6468000000000149E-2</v>
      </c>
      <c r="N38" s="28">
        <v>135.3357</v>
      </c>
      <c r="O38" s="28">
        <v>2.2356500000000112E-2</v>
      </c>
      <c r="Q38" s="28">
        <v>3.0918000000000223E-2</v>
      </c>
      <c r="R38" s="28">
        <v>2.8084000000000664E-2</v>
      </c>
      <c r="S38" s="28">
        <v>206.97289999999998</v>
      </c>
      <c r="T38" s="28">
        <v>2.9501000000000444E-2</v>
      </c>
      <c r="V38" s="28">
        <v>1.1786000000000296E-2</v>
      </c>
      <c r="W38" s="28">
        <v>2.7176000000000311E-2</v>
      </c>
      <c r="X38" s="28">
        <v>109.0294</v>
      </c>
      <c r="Y38" s="28">
        <v>1.9481000000000304E-2</v>
      </c>
      <c r="AA38" s="28">
        <v>3.3523000000000192E-2</v>
      </c>
      <c r="AB38" s="28">
        <v>4.3209000000000053E-2</v>
      </c>
      <c r="AC38" s="28">
        <v>140.13929999999999</v>
      </c>
      <c r="AD38" s="28">
        <v>3.8366000000000122E-2</v>
      </c>
      <c r="AF38">
        <v>0.33000001311302185</v>
      </c>
      <c r="AG38">
        <v>177005.125</v>
      </c>
      <c r="AH38">
        <f t="shared" si="3"/>
        <v>354.01024999999998</v>
      </c>
      <c r="AI38">
        <v>0.16355252265930176</v>
      </c>
      <c r="AJ38">
        <v>0.11137121170759201</v>
      </c>
      <c r="AK38" s="28">
        <f t="shared" si="4"/>
        <v>5.2181310951709747E-2</v>
      </c>
      <c r="AL38">
        <v>0.33000001311302185</v>
      </c>
      <c r="AM38">
        <v>178085.09375</v>
      </c>
      <c r="AN38">
        <f t="shared" si="5"/>
        <v>356.1701875</v>
      </c>
      <c r="AO38">
        <v>0.16143834590911865</v>
      </c>
      <c r="AP38">
        <v>0.11044076830148697</v>
      </c>
      <c r="AQ38" s="28">
        <f t="shared" si="0"/>
        <v>5.0997577607631683E-2</v>
      </c>
      <c r="AR38">
        <v>0.33000001311302185</v>
      </c>
      <c r="AS38">
        <v>178085.09375</v>
      </c>
      <c r="AT38">
        <f t="shared" si="6"/>
        <v>356.1701875</v>
      </c>
      <c r="AU38">
        <v>0.16143834590911865</v>
      </c>
      <c r="AV38">
        <v>0.11044076830148697</v>
      </c>
      <c r="AW38" s="28">
        <f t="shared" si="1"/>
        <v>5.0997577607631683E-2</v>
      </c>
      <c r="AX38">
        <v>0.33000001311302185</v>
      </c>
      <c r="AY38">
        <v>177006.296875</v>
      </c>
      <c r="AZ38">
        <f t="shared" si="7"/>
        <v>354.01259375000001</v>
      </c>
      <c r="BA38">
        <v>0.1636728048324585</v>
      </c>
      <c r="BB38">
        <v>0.11084837466478348</v>
      </c>
      <c r="BC38" s="28">
        <f t="shared" si="12"/>
        <v>5.2824430167675018E-2</v>
      </c>
      <c r="BE38" s="28">
        <v>0.16500000000000001</v>
      </c>
      <c r="BF38" s="28">
        <v>90715.9</v>
      </c>
      <c r="BG38" s="24">
        <f t="shared" si="8"/>
        <v>181.43179999999998</v>
      </c>
      <c r="BH38" s="28">
        <v>7.7511899999999995E-2</v>
      </c>
      <c r="BJ38" s="28">
        <v>5.6144100000000002E-2</v>
      </c>
      <c r="BM38" s="28">
        <f t="shared" si="9"/>
        <v>2.1367799999999992E-2</v>
      </c>
      <c r="BP38" s="28">
        <v>0.16500000000000001</v>
      </c>
      <c r="BQ38" s="28">
        <v>89003.1</v>
      </c>
      <c r="BR38" s="24">
        <f t="shared" si="10"/>
        <v>178.00620000000001</v>
      </c>
      <c r="BS38" s="28">
        <v>8.0843300000000007E-2</v>
      </c>
      <c r="BU38" s="28">
        <v>5.6035000000000001E-2</v>
      </c>
      <c r="BX38" s="28">
        <f t="shared" si="11"/>
        <v>2.4808300000000005E-2</v>
      </c>
    </row>
    <row r="39" spans="2:76" x14ac:dyDescent="0.15">
      <c r="B39" s="28">
        <v>2.7124000000000148E-2</v>
      </c>
      <c r="C39" s="28">
        <v>2.6122000000000423E-2</v>
      </c>
      <c r="D39" s="28">
        <v>188.92260000000002</v>
      </c>
      <c r="E39" s="28">
        <v>2.6623000000000285E-2</v>
      </c>
      <c r="G39" s="28">
        <v>2.4530999999999636E-2</v>
      </c>
      <c r="H39" s="28">
        <v>2.5657999999999959E-2</v>
      </c>
      <c r="I39" s="28">
        <v>138.5926</v>
      </c>
      <c r="J39" s="28">
        <v>2.5094499999999798E-2</v>
      </c>
      <c r="L39" s="28">
        <v>3.0501000000000111E-2</v>
      </c>
      <c r="M39" s="28">
        <v>1.8152000000000168E-2</v>
      </c>
      <c r="N39" s="28">
        <v>144.5102</v>
      </c>
      <c r="O39" s="28">
        <v>2.432650000000014E-2</v>
      </c>
      <c r="Q39" s="28">
        <v>3.325599999999973E-2</v>
      </c>
      <c r="R39" s="28">
        <v>3.0215000000000103E-2</v>
      </c>
      <c r="S39" s="28">
        <v>220.7081</v>
      </c>
      <c r="T39" s="28">
        <v>3.1735499999999917E-2</v>
      </c>
      <c r="V39" s="28">
        <v>1.3247999999999927E-2</v>
      </c>
      <c r="W39" s="28">
        <v>2.9206999999999983E-2</v>
      </c>
      <c r="X39" s="28">
        <v>118.5487</v>
      </c>
      <c r="Y39" s="28">
        <v>2.1227499999999955E-2</v>
      </c>
      <c r="AA39" s="28">
        <v>3.6465999999999887E-2</v>
      </c>
      <c r="AB39" s="28">
        <v>4.5825000000000227E-2</v>
      </c>
      <c r="AC39" s="28">
        <v>152.9486</v>
      </c>
      <c r="AD39" s="28">
        <v>4.1145500000000057E-2</v>
      </c>
      <c r="AF39">
        <v>0.34000000357627869</v>
      </c>
      <c r="AG39">
        <v>182196.671875</v>
      </c>
      <c r="AH39">
        <f t="shared" si="3"/>
        <v>364.39334374999999</v>
      </c>
      <c r="AI39">
        <v>0.16888344287872314</v>
      </c>
      <c r="AJ39">
        <v>0.11460217088460922</v>
      </c>
      <c r="AK39" s="28">
        <f t="shared" si="4"/>
        <v>5.4281271994113922E-2</v>
      </c>
      <c r="AL39">
        <v>0.34000000357627869</v>
      </c>
      <c r="AM39">
        <v>183374.4375</v>
      </c>
      <c r="AN39">
        <f t="shared" si="5"/>
        <v>366.748875</v>
      </c>
      <c r="AO39">
        <v>0.16659598052501678</v>
      </c>
      <c r="AP39">
        <v>0.11368508636951447</v>
      </c>
      <c r="AQ39" s="28">
        <f t="shared" si="0"/>
        <v>5.2910894155502319E-2</v>
      </c>
      <c r="AR39">
        <v>0.34000000357627869</v>
      </c>
      <c r="AS39">
        <v>183374.4375</v>
      </c>
      <c r="AT39">
        <f t="shared" si="6"/>
        <v>366.748875</v>
      </c>
      <c r="AU39">
        <v>0.16659598052501678</v>
      </c>
      <c r="AV39">
        <v>0.11368508636951447</v>
      </c>
      <c r="AW39" s="28">
        <f t="shared" si="1"/>
        <v>5.2910894155502319E-2</v>
      </c>
      <c r="AX39">
        <v>0.34000000357627869</v>
      </c>
      <c r="AY39">
        <v>182176.0625</v>
      </c>
      <c r="AZ39">
        <f t="shared" si="7"/>
        <v>364.352125</v>
      </c>
      <c r="BA39">
        <v>0.16907022893428802</v>
      </c>
      <c r="BB39">
        <v>0.11404415220022202</v>
      </c>
      <c r="BC39" s="28">
        <f t="shared" si="12"/>
        <v>5.502607673406601E-2</v>
      </c>
      <c r="BE39" s="28">
        <v>0.17</v>
      </c>
      <c r="BF39" s="28">
        <v>93450</v>
      </c>
      <c r="BG39" s="24">
        <f t="shared" si="8"/>
        <v>186.9</v>
      </c>
      <c r="BH39" s="28">
        <v>7.9893000000000006E-2</v>
      </c>
      <c r="BJ39" s="28">
        <v>5.7836600000000002E-2</v>
      </c>
      <c r="BM39" s="28">
        <f t="shared" si="9"/>
        <v>2.2056400000000004E-2</v>
      </c>
      <c r="BP39" s="28">
        <v>0.17</v>
      </c>
      <c r="BQ39" s="28">
        <v>91675.3</v>
      </c>
      <c r="BR39" s="24">
        <f t="shared" si="10"/>
        <v>183.35060000000001</v>
      </c>
      <c r="BS39" s="28">
        <v>8.3346900000000002E-2</v>
      </c>
      <c r="BU39" s="28">
        <v>5.7716200000000002E-2</v>
      </c>
      <c r="BX39" s="28">
        <f t="shared" si="11"/>
        <v>2.5630699999999999E-2</v>
      </c>
    </row>
    <row r="40" spans="2:76" x14ac:dyDescent="0.15">
      <c r="B40" s="28">
        <v>2.8744999999999798E-2</v>
      </c>
      <c r="C40" s="28">
        <v>2.7045999999999903E-2</v>
      </c>
      <c r="D40" s="28">
        <v>198.90679999999998</v>
      </c>
      <c r="E40" s="28">
        <v>2.7895499999999851E-2</v>
      </c>
      <c r="G40" s="28">
        <v>2.675800000000006E-2</v>
      </c>
      <c r="H40" s="28">
        <v>2.7521999999999824E-2</v>
      </c>
      <c r="I40" s="28">
        <v>149.02279999999999</v>
      </c>
      <c r="J40" s="28">
        <v>2.7139999999999942E-2</v>
      </c>
      <c r="L40" s="28">
        <v>3.2853000000000243E-2</v>
      </c>
      <c r="M40" s="28">
        <v>1.9859000000000293E-2</v>
      </c>
      <c r="N40" s="28">
        <v>156.28579999999999</v>
      </c>
      <c r="O40" s="28">
        <v>2.6356000000000268E-2</v>
      </c>
      <c r="Q40" s="28">
        <v>3.5490000000000244E-2</v>
      </c>
      <c r="R40" s="28">
        <v>3.2557999999999865E-2</v>
      </c>
      <c r="S40" s="28">
        <v>234.05020000000002</v>
      </c>
      <c r="T40" s="28">
        <v>3.4024000000000054E-2</v>
      </c>
      <c r="V40" s="28">
        <v>1.4975000000000183E-2</v>
      </c>
      <c r="W40" s="28">
        <v>3.1130999999999798E-2</v>
      </c>
      <c r="X40" s="28">
        <v>128.99960000000002</v>
      </c>
      <c r="Y40" s="28">
        <v>2.305299999999999E-2</v>
      </c>
      <c r="AA40" s="28">
        <v>3.9699000000000151E-2</v>
      </c>
      <c r="AB40" s="28">
        <v>4.8447000000000351E-2</v>
      </c>
      <c r="AC40" s="28">
        <v>164.2773</v>
      </c>
      <c r="AD40" s="28">
        <v>4.4073000000000251E-2</v>
      </c>
      <c r="AF40">
        <v>0.34999999403953552</v>
      </c>
      <c r="AG40">
        <v>187353.609375</v>
      </c>
      <c r="AH40">
        <f t="shared" si="3"/>
        <v>374.70721874999998</v>
      </c>
      <c r="AI40">
        <v>0.17430178821086884</v>
      </c>
      <c r="AJ40">
        <v>0.11779651045799255</v>
      </c>
      <c r="AK40" s="28">
        <f t="shared" si="4"/>
        <v>5.6505277752876282E-2</v>
      </c>
      <c r="AL40">
        <v>0.34999999403953552</v>
      </c>
      <c r="AM40">
        <v>188645.921875</v>
      </c>
      <c r="AN40">
        <f t="shared" si="5"/>
        <v>377.29184375</v>
      </c>
      <c r="AO40">
        <v>0.17180205881595612</v>
      </c>
      <c r="AP40">
        <v>0.11690893024206161</v>
      </c>
      <c r="AQ40" s="28">
        <f t="shared" si="0"/>
        <v>5.4893128573894501E-2</v>
      </c>
      <c r="AR40">
        <v>0.34999999403953552</v>
      </c>
      <c r="AS40">
        <v>188645.921875</v>
      </c>
      <c r="AT40">
        <f t="shared" si="6"/>
        <v>377.29184375</v>
      </c>
      <c r="AU40">
        <v>0.17180205881595612</v>
      </c>
      <c r="AV40">
        <v>0.11690893024206161</v>
      </c>
      <c r="AW40" s="28">
        <f t="shared" si="1"/>
        <v>5.4893128573894501E-2</v>
      </c>
      <c r="AX40">
        <v>0.34999999403953552</v>
      </c>
      <c r="AY40">
        <v>187306.140625</v>
      </c>
      <c r="AZ40">
        <f t="shared" si="7"/>
        <v>374.61228125000002</v>
      </c>
      <c r="BA40">
        <v>0.17454788088798523</v>
      </c>
      <c r="BB40">
        <v>0.11720769107341766</v>
      </c>
      <c r="BC40" s="28">
        <f t="shared" si="12"/>
        <v>5.7340189814567566E-2</v>
      </c>
      <c r="BE40" s="28">
        <v>0.17499999999999999</v>
      </c>
      <c r="BF40" s="28">
        <v>96182.7</v>
      </c>
      <c r="BG40" s="24">
        <f t="shared" si="8"/>
        <v>192.36539999999999</v>
      </c>
      <c r="BH40" s="28">
        <v>8.2276299999999997E-2</v>
      </c>
      <c r="BJ40" s="28">
        <v>5.9528499999999998E-2</v>
      </c>
      <c r="BM40" s="28">
        <f t="shared" si="9"/>
        <v>2.2747799999999999E-2</v>
      </c>
      <c r="BP40" s="28">
        <v>0.17499999999999999</v>
      </c>
      <c r="BQ40" s="28">
        <v>94345.5</v>
      </c>
      <c r="BR40" s="24">
        <f t="shared" si="10"/>
        <v>188.691</v>
      </c>
      <c r="BS40" s="28">
        <v>8.5854899999999998E-2</v>
      </c>
      <c r="BU40" s="28">
        <v>5.93961E-2</v>
      </c>
      <c r="BX40" s="28">
        <f t="shared" si="11"/>
        <v>2.6458799999999998E-2</v>
      </c>
    </row>
    <row r="41" spans="2:76" x14ac:dyDescent="0.15">
      <c r="B41" s="28">
        <v>3.1282000000000032E-2</v>
      </c>
      <c r="C41" s="28">
        <v>2.8802999999999912E-2</v>
      </c>
      <c r="D41" s="28">
        <v>215.46520000000001</v>
      </c>
      <c r="E41" s="28">
        <v>3.0042499999999972E-2</v>
      </c>
      <c r="G41" s="28">
        <v>2.8779999999999806E-2</v>
      </c>
      <c r="H41" s="28">
        <v>2.9498999999999498E-2</v>
      </c>
      <c r="I41" s="28">
        <v>158.86610000000002</v>
      </c>
      <c r="J41" s="28">
        <v>2.9139499999999652E-2</v>
      </c>
      <c r="L41" s="28">
        <v>3.5212000000000465E-2</v>
      </c>
      <c r="M41" s="28">
        <v>2.1862000000000492E-2</v>
      </c>
      <c r="N41" s="28">
        <v>165.37899999999999</v>
      </c>
      <c r="O41" s="28">
        <v>2.8537000000000479E-2</v>
      </c>
      <c r="Q41" s="28">
        <v>3.7572000000000827E-2</v>
      </c>
      <c r="R41" s="28">
        <v>3.4849000000000352E-2</v>
      </c>
      <c r="S41" s="28">
        <v>245.0284</v>
      </c>
      <c r="T41" s="28">
        <v>3.6210500000000589E-2</v>
      </c>
      <c r="V41" s="28">
        <v>1.6903999999999808E-2</v>
      </c>
      <c r="W41" s="28">
        <v>3.3349999999999991E-2</v>
      </c>
      <c r="X41" s="28">
        <v>140.35570000000001</v>
      </c>
      <c r="Y41" s="28">
        <v>2.5126999999999899E-2</v>
      </c>
      <c r="AA41" s="28">
        <v>4.2512000000000327E-2</v>
      </c>
      <c r="AB41" s="28">
        <v>5.0682000000000116E-2</v>
      </c>
      <c r="AC41" s="28">
        <v>177.64020000000002</v>
      </c>
      <c r="AD41" s="28">
        <v>4.6597000000000222E-2</v>
      </c>
      <c r="AF41">
        <v>0.36000001430511475</v>
      </c>
      <c r="AG41">
        <v>192465.453125</v>
      </c>
      <c r="AH41">
        <f t="shared" si="3"/>
        <v>384.93090625000002</v>
      </c>
      <c r="AI41">
        <v>0.17983198165893555</v>
      </c>
      <c r="AJ41">
        <v>0.12094475328922272</v>
      </c>
      <c r="AK41" s="28">
        <f t="shared" si="4"/>
        <v>5.888722836971283E-2</v>
      </c>
      <c r="AL41">
        <v>0.36000001430511475</v>
      </c>
      <c r="AM41">
        <v>193896.0625</v>
      </c>
      <c r="AN41">
        <f t="shared" si="5"/>
        <v>387.792125</v>
      </c>
      <c r="AO41">
        <v>0.17706757783889771</v>
      </c>
      <c r="AP41">
        <v>0.1201072484254837</v>
      </c>
      <c r="AQ41" s="28">
        <f t="shared" si="0"/>
        <v>5.6960329413414001E-2</v>
      </c>
      <c r="AR41">
        <v>0.36000001430511475</v>
      </c>
      <c r="AS41">
        <v>193896.0625</v>
      </c>
      <c r="AT41">
        <f t="shared" si="6"/>
        <v>387.792125</v>
      </c>
      <c r="AU41">
        <v>0.17706757783889771</v>
      </c>
      <c r="AV41">
        <v>0.1201072484254837</v>
      </c>
      <c r="AW41" s="28">
        <f t="shared" si="1"/>
        <v>5.6960329413414001E-2</v>
      </c>
      <c r="AX41">
        <v>0.36000001430511475</v>
      </c>
      <c r="AY41">
        <v>192380.921875</v>
      </c>
      <c r="AZ41">
        <f t="shared" si="7"/>
        <v>384.76184375000003</v>
      </c>
      <c r="BA41">
        <v>0.18015190958976746</v>
      </c>
      <c r="BB41">
        <v>0.12031945586204529</v>
      </c>
      <c r="BC41" s="28">
        <f t="shared" si="12"/>
        <v>5.9832453727722168E-2</v>
      </c>
      <c r="BE41" s="28">
        <v>0.18</v>
      </c>
      <c r="BF41" s="28">
        <v>98914.2</v>
      </c>
      <c r="BG41" s="24">
        <f t="shared" si="8"/>
        <v>197.82839999999999</v>
      </c>
      <c r="BH41" s="28">
        <v>8.4662000000000001E-2</v>
      </c>
      <c r="BJ41" s="28">
        <v>6.1219700000000002E-2</v>
      </c>
      <c r="BM41" s="28">
        <f t="shared" si="9"/>
        <v>2.3442299999999999E-2</v>
      </c>
      <c r="BP41" s="28">
        <v>0.18</v>
      </c>
      <c r="BQ41" s="28">
        <v>97013.7</v>
      </c>
      <c r="BR41" s="24">
        <f t="shared" si="10"/>
        <v>194.0274</v>
      </c>
      <c r="BS41" s="28">
        <v>8.8366799999999995E-2</v>
      </c>
      <c r="BU41" s="28">
        <v>6.10746E-2</v>
      </c>
      <c r="BX41" s="28">
        <f t="shared" si="11"/>
        <v>2.7292199999999996E-2</v>
      </c>
    </row>
    <row r="42" spans="2:76" x14ac:dyDescent="0.15">
      <c r="B42" s="28">
        <v>3.3946999999999949E-2</v>
      </c>
      <c r="C42" s="28">
        <v>3.1425000000000036E-2</v>
      </c>
      <c r="D42" s="28">
        <v>224.44399999999999</v>
      </c>
      <c r="E42" s="28">
        <v>3.2685999999999993E-2</v>
      </c>
      <c r="G42" s="28">
        <v>3.0982999999999983E-2</v>
      </c>
      <c r="H42" s="28">
        <v>3.1584999999999752E-2</v>
      </c>
      <c r="I42" s="28">
        <v>169.64109999999999</v>
      </c>
      <c r="J42" s="28">
        <v>3.1283999999999867E-2</v>
      </c>
      <c r="L42" s="28">
        <v>3.7577000000000638E-2</v>
      </c>
      <c r="M42" s="28">
        <v>2.3759000000000086E-2</v>
      </c>
      <c r="N42" s="28">
        <v>176.53190000000001</v>
      </c>
      <c r="O42" s="28">
        <v>3.0668000000000362E-2</v>
      </c>
      <c r="Q42" s="28">
        <v>3.9651000000000103E-2</v>
      </c>
      <c r="R42" s="28">
        <v>3.7256000000000178E-2</v>
      </c>
      <c r="S42" s="28">
        <v>259.7491</v>
      </c>
      <c r="T42" s="28">
        <v>3.845350000000014E-2</v>
      </c>
      <c r="V42" s="28">
        <v>1.9317000000000029E-2</v>
      </c>
      <c r="W42" s="28">
        <v>3.5692000000000057E-2</v>
      </c>
      <c r="X42" s="28">
        <v>148.94239999999999</v>
      </c>
      <c r="Y42" s="28">
        <v>2.7504500000000043E-2</v>
      </c>
      <c r="AA42" s="28">
        <v>4.5688000000000173E-2</v>
      </c>
      <c r="AB42" s="28">
        <v>5.3504000000000218E-2</v>
      </c>
      <c r="AC42" s="28">
        <v>187.88139999999999</v>
      </c>
      <c r="AD42" s="28">
        <v>4.9596000000000195E-2</v>
      </c>
      <c r="AF42">
        <v>0.37000000476837158</v>
      </c>
      <c r="AG42">
        <v>197506.5625</v>
      </c>
      <c r="AH42">
        <f t="shared" si="3"/>
        <v>395.013125</v>
      </c>
      <c r="AI42">
        <v>0.18554849922657013</v>
      </c>
      <c r="AJ42">
        <v>0.12401440739631653</v>
      </c>
      <c r="AK42" s="28">
        <f t="shared" si="4"/>
        <v>6.1534091830253601E-2</v>
      </c>
      <c r="AL42">
        <v>0.37000000476837158</v>
      </c>
      <c r="AM42">
        <v>199120.671875</v>
      </c>
      <c r="AN42">
        <f t="shared" si="5"/>
        <v>398.24134375</v>
      </c>
      <c r="AO42">
        <v>0.18240417540073395</v>
      </c>
      <c r="AP42">
        <v>0.12327533960342407</v>
      </c>
      <c r="AQ42" s="28">
        <f t="shared" si="0"/>
        <v>5.9128835797309875E-2</v>
      </c>
      <c r="AR42">
        <v>0.37000000476837158</v>
      </c>
      <c r="AS42">
        <v>199120.671875</v>
      </c>
      <c r="AT42">
        <f t="shared" si="6"/>
        <v>398.24134375</v>
      </c>
      <c r="AU42">
        <v>0.18240417540073395</v>
      </c>
      <c r="AV42">
        <v>0.12327533960342407</v>
      </c>
      <c r="AW42" s="28">
        <f t="shared" si="1"/>
        <v>5.9128835797309875E-2</v>
      </c>
      <c r="AX42">
        <v>0.37000000476837158</v>
      </c>
      <c r="AY42">
        <v>197354.59375</v>
      </c>
      <c r="AZ42">
        <f t="shared" si="7"/>
        <v>394.70918749999998</v>
      </c>
      <c r="BA42">
        <v>0.18600618839263916</v>
      </c>
      <c r="BB42">
        <v>0.12332587689161301</v>
      </c>
      <c r="BC42" s="28">
        <f t="shared" si="12"/>
        <v>6.2680311501026154E-2</v>
      </c>
      <c r="BE42" s="28">
        <v>0.185</v>
      </c>
      <c r="BF42" s="28">
        <v>101645</v>
      </c>
      <c r="BG42" s="24">
        <f t="shared" si="8"/>
        <v>203.29</v>
      </c>
      <c r="BH42" s="28">
        <v>8.7049600000000005E-2</v>
      </c>
      <c r="BJ42" s="28">
        <v>6.2910400000000005E-2</v>
      </c>
      <c r="BM42" s="28">
        <f t="shared" si="9"/>
        <v>2.41392E-2</v>
      </c>
      <c r="BP42" s="28">
        <v>0.185</v>
      </c>
      <c r="BQ42" s="28">
        <v>99679.8</v>
      </c>
      <c r="BR42" s="24">
        <f t="shared" si="10"/>
        <v>199.3596</v>
      </c>
      <c r="BS42" s="28">
        <v>9.0882699999999997E-2</v>
      </c>
      <c r="BU42" s="28">
        <v>6.2751799999999996E-2</v>
      </c>
      <c r="BX42" s="28">
        <f t="shared" si="11"/>
        <v>2.81309E-2</v>
      </c>
    </row>
    <row r="43" spans="2:76" x14ac:dyDescent="0.15">
      <c r="B43" s="28">
        <v>3.6499000000000059E-2</v>
      </c>
      <c r="C43" s="28">
        <v>3.4003999999999923E-2</v>
      </c>
      <c r="D43" s="28">
        <v>239.6173</v>
      </c>
      <c r="E43" s="28">
        <v>3.5251499999999991E-2</v>
      </c>
      <c r="G43" s="28">
        <v>3.3277000000000001E-2</v>
      </c>
      <c r="H43" s="28">
        <v>3.3813000000000315E-2</v>
      </c>
      <c r="I43" s="28">
        <v>180.89610000000002</v>
      </c>
      <c r="J43" s="28">
        <v>3.3545000000000158E-2</v>
      </c>
      <c r="L43" s="28">
        <v>4.0041999999999689E-2</v>
      </c>
      <c r="M43" s="28">
        <v>2.5793999999999428E-2</v>
      </c>
      <c r="N43" s="28">
        <v>189.12479999999999</v>
      </c>
      <c r="O43" s="28">
        <v>3.2917999999999559E-2</v>
      </c>
      <c r="Q43" s="28">
        <v>4.1939000000000171E-2</v>
      </c>
      <c r="R43" s="28">
        <v>3.976700000000033E-2</v>
      </c>
      <c r="S43" s="28">
        <v>273.62509999999997</v>
      </c>
      <c r="T43" s="28">
        <v>4.085300000000025E-2</v>
      </c>
      <c r="V43" s="28">
        <v>2.1101999999999954E-2</v>
      </c>
      <c r="W43" s="28">
        <v>3.7719000000000058E-2</v>
      </c>
      <c r="X43" s="28">
        <v>162.09560000000002</v>
      </c>
      <c r="Y43" s="28">
        <v>2.9410500000000006E-2</v>
      </c>
      <c r="AA43" s="28">
        <v>4.8704999999999998E-2</v>
      </c>
      <c r="AB43" s="28">
        <v>5.6459999999999511E-2</v>
      </c>
      <c r="AC43" s="28">
        <v>201.29150000000001</v>
      </c>
      <c r="AD43" s="28">
        <v>5.2582499999999754E-2</v>
      </c>
      <c r="AF43">
        <v>0.37999999523162842</v>
      </c>
      <c r="AG43">
        <v>202365.46875</v>
      </c>
      <c r="AH43">
        <f t="shared" si="3"/>
        <v>404.73093749999998</v>
      </c>
      <c r="AI43">
        <v>0.19178405404090881</v>
      </c>
      <c r="AJ43">
        <v>0.12686027586460114</v>
      </c>
      <c r="AK43" s="28">
        <f t="shared" si="4"/>
        <v>6.4923778176307678E-2</v>
      </c>
      <c r="AL43">
        <v>0.37999999523162842</v>
      </c>
      <c r="AM43">
        <v>204310.71875</v>
      </c>
      <c r="AN43">
        <f t="shared" si="5"/>
        <v>408.62143750000001</v>
      </c>
      <c r="AO43">
        <v>0.18782949447631836</v>
      </c>
      <c r="AP43">
        <v>0.12640738487243652</v>
      </c>
      <c r="AQ43" s="28">
        <f t="shared" si="0"/>
        <v>6.1422109603881836E-2</v>
      </c>
      <c r="AR43">
        <v>0.37999999523162842</v>
      </c>
      <c r="AS43">
        <v>204310.71875</v>
      </c>
      <c r="AT43">
        <f t="shared" si="6"/>
        <v>408.62143750000001</v>
      </c>
      <c r="AU43">
        <v>0.18782949447631836</v>
      </c>
      <c r="AV43">
        <v>0.12640738487243652</v>
      </c>
      <c r="AW43" s="28">
        <f t="shared" si="1"/>
        <v>6.1422109603881836E-2</v>
      </c>
      <c r="AX43">
        <v>0.37999999523162842</v>
      </c>
      <c r="AY43">
        <v>202115</v>
      </c>
      <c r="AZ43">
        <f t="shared" si="7"/>
        <v>404.23</v>
      </c>
      <c r="BA43">
        <v>0.19241148233413696</v>
      </c>
      <c r="BB43">
        <v>0.12609784305095673</v>
      </c>
      <c r="BC43" s="28">
        <f t="shared" si="12"/>
        <v>6.6313639283180237E-2</v>
      </c>
      <c r="BE43" s="28">
        <v>0.19</v>
      </c>
      <c r="BF43" s="28">
        <v>104374</v>
      </c>
      <c r="BG43" s="24">
        <f t="shared" si="8"/>
        <v>208.74799999999999</v>
      </c>
      <c r="BH43" s="28">
        <v>8.9439599999999994E-2</v>
      </c>
      <c r="BJ43" s="28">
        <v>6.4600299999999999E-2</v>
      </c>
      <c r="BM43" s="28">
        <f t="shared" si="9"/>
        <v>2.4839299999999995E-2</v>
      </c>
      <c r="BP43" s="28">
        <v>0.19</v>
      </c>
      <c r="BQ43" s="28">
        <v>102344</v>
      </c>
      <c r="BR43" s="24">
        <f t="shared" si="10"/>
        <v>204.68799999999999</v>
      </c>
      <c r="BS43" s="28">
        <v>9.3402399999999997E-2</v>
      </c>
      <c r="BU43" s="28">
        <v>6.4427700000000004E-2</v>
      </c>
      <c r="BX43" s="28">
        <f t="shared" si="11"/>
        <v>2.8974699999999992E-2</v>
      </c>
    </row>
    <row r="44" spans="2:76" x14ac:dyDescent="0.15">
      <c r="B44" s="28">
        <v>3.8916999999999646E-2</v>
      </c>
      <c r="C44" s="28">
        <v>3.6368999999999652E-2</v>
      </c>
      <c r="D44" s="28">
        <v>253.93170000000001</v>
      </c>
      <c r="E44" s="28">
        <v>3.7642999999999649E-2</v>
      </c>
      <c r="G44" s="28">
        <v>3.5622999999999294E-2</v>
      </c>
      <c r="H44" s="28">
        <v>3.5945999999999145E-2</v>
      </c>
      <c r="I44" s="28">
        <v>191.9555</v>
      </c>
      <c r="J44" s="28">
        <v>3.578449999999922E-2</v>
      </c>
      <c r="L44" s="28">
        <v>4.2727000000000182E-2</v>
      </c>
      <c r="M44" s="28">
        <v>2.7915000000000134E-2</v>
      </c>
      <c r="N44" s="28">
        <v>200.3193</v>
      </c>
      <c r="O44" s="28">
        <v>3.5321000000000158E-2</v>
      </c>
      <c r="Q44" s="28">
        <v>4.4965999999999617E-2</v>
      </c>
      <c r="R44" s="28">
        <v>4.2435000000000223E-2</v>
      </c>
      <c r="S44" s="28">
        <v>287.1429</v>
      </c>
      <c r="T44" s="28">
        <v>4.370049999999992E-2</v>
      </c>
      <c r="V44" s="28">
        <v>2.3165999999999798E-2</v>
      </c>
      <c r="W44" s="28">
        <v>4.0166999999999842E-2</v>
      </c>
      <c r="X44" s="28">
        <v>175.22800000000001</v>
      </c>
      <c r="Y44" s="28">
        <v>3.166649999999982E-2</v>
      </c>
      <c r="AA44" s="28">
        <v>5.2025999999999684E-2</v>
      </c>
      <c r="AB44" s="28">
        <v>5.9572999999999432E-2</v>
      </c>
      <c r="AC44" s="28">
        <v>213.99209999999999</v>
      </c>
      <c r="AD44" s="28">
        <v>5.5799499999999558E-2</v>
      </c>
      <c r="AF44">
        <v>0.38999998569488525</v>
      </c>
      <c r="AG44">
        <v>206958.890625</v>
      </c>
      <c r="AH44">
        <f t="shared" si="3"/>
        <v>413.91778125000002</v>
      </c>
      <c r="AI44">
        <v>0.19860757887363434</v>
      </c>
      <c r="AJ44">
        <v>0.12945905327796936</v>
      </c>
      <c r="AK44" s="28">
        <f t="shared" si="4"/>
        <v>6.9148525595664978E-2</v>
      </c>
      <c r="AL44">
        <v>0.38999998569488525</v>
      </c>
      <c r="AM44">
        <v>209456</v>
      </c>
      <c r="AN44">
        <f t="shared" si="5"/>
        <v>418.91199999999998</v>
      </c>
      <c r="AO44">
        <v>0.19339612126350403</v>
      </c>
      <c r="AP44">
        <v>0.12947924435138702</v>
      </c>
      <c r="AQ44" s="28">
        <f t="shared" si="0"/>
        <v>6.3916876912117004E-2</v>
      </c>
      <c r="AR44">
        <v>0.38999998569488525</v>
      </c>
      <c r="AS44">
        <v>209456</v>
      </c>
      <c r="AT44">
        <f t="shared" si="6"/>
        <v>418.91199999999998</v>
      </c>
      <c r="AU44">
        <v>0.19339612126350403</v>
      </c>
      <c r="AV44">
        <v>0.12947924435138702</v>
      </c>
      <c r="AW44" s="28">
        <f t="shared" si="1"/>
        <v>6.3916876912117004E-2</v>
      </c>
      <c r="AX44">
        <v>0.38999998569488525</v>
      </c>
      <c r="AY44">
        <v>206624.03125</v>
      </c>
      <c r="AZ44">
        <f t="shared" si="7"/>
        <v>413.2480625</v>
      </c>
      <c r="BA44">
        <v>0.1993439644575119</v>
      </c>
      <c r="BB44">
        <v>0.12865377962589264</v>
      </c>
      <c r="BC44" s="28">
        <f t="shared" si="12"/>
        <v>7.0690184831619263E-2</v>
      </c>
      <c r="BE44" s="28">
        <v>0.19500000000000001</v>
      </c>
      <c r="BF44" s="28">
        <v>107101</v>
      </c>
      <c r="BG44" s="24">
        <f t="shared" si="8"/>
        <v>214.202</v>
      </c>
      <c r="BH44" s="28">
        <v>9.1831899999999994E-2</v>
      </c>
      <c r="BJ44" s="28">
        <v>6.6289600000000004E-2</v>
      </c>
      <c r="BM44" s="28">
        <f t="shared" si="9"/>
        <v>2.554229999999999E-2</v>
      </c>
      <c r="BP44" s="28">
        <v>0.19500000000000001</v>
      </c>
      <c r="BQ44" s="28">
        <v>105006</v>
      </c>
      <c r="BR44" s="24">
        <f t="shared" si="10"/>
        <v>210.012</v>
      </c>
      <c r="BS44" s="28">
        <v>9.5926700000000004E-2</v>
      </c>
      <c r="BU44" s="28">
        <v>6.6101800000000002E-2</v>
      </c>
      <c r="BX44" s="28">
        <f t="shared" si="11"/>
        <v>2.9824900000000001E-2</v>
      </c>
    </row>
    <row r="45" spans="2:76" x14ac:dyDescent="0.15">
      <c r="B45" s="28">
        <v>4.1313000000000155E-2</v>
      </c>
      <c r="C45" s="28">
        <v>3.8841000000000125E-2</v>
      </c>
      <c r="D45" s="28">
        <v>266.34219999999999</v>
      </c>
      <c r="E45" s="28">
        <v>4.007700000000014E-2</v>
      </c>
      <c r="G45" s="28">
        <v>3.8242999999999583E-2</v>
      </c>
      <c r="H45" s="28">
        <v>3.8306000000000395E-2</v>
      </c>
      <c r="I45" s="28">
        <v>200.8862</v>
      </c>
      <c r="J45" s="28">
        <v>3.8274499999999989E-2</v>
      </c>
      <c r="L45" s="28">
        <v>4.5537999999999634E-2</v>
      </c>
      <c r="M45" s="28">
        <v>3.0199999999999783E-2</v>
      </c>
      <c r="N45" s="28">
        <v>212.17520000000002</v>
      </c>
      <c r="O45" s="28">
        <v>3.7868999999999708E-2</v>
      </c>
      <c r="Q45" s="28">
        <v>4.7632000000000119E-2</v>
      </c>
      <c r="R45" s="28">
        <v>4.472400000000043E-2</v>
      </c>
      <c r="S45" s="28">
        <v>301.37700000000001</v>
      </c>
      <c r="T45" s="28">
        <v>4.6178000000000274E-2</v>
      </c>
      <c r="V45" s="28">
        <v>2.5269999999999904E-2</v>
      </c>
      <c r="W45" s="28">
        <v>4.2526000000000064E-2</v>
      </c>
      <c r="X45" s="28">
        <v>183.50389999999999</v>
      </c>
      <c r="Y45" s="28">
        <v>3.3897999999999984E-2</v>
      </c>
      <c r="AA45" s="28">
        <v>5.5388999999999911E-2</v>
      </c>
      <c r="AB45" s="28">
        <v>6.2840999999999703E-2</v>
      </c>
      <c r="AC45" s="28">
        <v>226.18629999999999</v>
      </c>
      <c r="AD45" s="28">
        <v>5.9114999999999807E-2</v>
      </c>
      <c r="AF45">
        <v>0.40000000596046448</v>
      </c>
      <c r="AG45">
        <v>211314.421875</v>
      </c>
      <c r="AH45">
        <f t="shared" si="3"/>
        <v>422.62884374999999</v>
      </c>
      <c r="AI45">
        <v>0.20584093034267426</v>
      </c>
      <c r="AJ45">
        <v>0.1319013386964798</v>
      </c>
      <c r="AK45" s="28">
        <f t="shared" si="4"/>
        <v>7.3939591646194458E-2</v>
      </c>
      <c r="AL45">
        <v>0.40000000596046448</v>
      </c>
      <c r="AM45">
        <v>214515.40625</v>
      </c>
      <c r="AN45">
        <f t="shared" si="5"/>
        <v>429.03081250000002</v>
      </c>
      <c r="AO45">
        <v>0.19924271106719971</v>
      </c>
      <c r="AP45">
        <v>0.1324322521686554</v>
      </c>
      <c r="AQ45" s="28">
        <f t="shared" si="0"/>
        <v>6.6810458898544312E-2</v>
      </c>
      <c r="AR45">
        <v>0.40000000596046448</v>
      </c>
      <c r="AS45">
        <v>214515.40625</v>
      </c>
      <c r="AT45">
        <f t="shared" si="6"/>
        <v>429.03081250000002</v>
      </c>
      <c r="AU45">
        <v>0.19924271106719971</v>
      </c>
      <c r="AV45">
        <v>0.1324322521686554</v>
      </c>
      <c r="AW45" s="28">
        <f t="shared" si="1"/>
        <v>6.6810458898544312E-2</v>
      </c>
      <c r="AX45">
        <v>0.40000000596046448</v>
      </c>
      <c r="AY45">
        <v>210920.59375</v>
      </c>
      <c r="AZ45">
        <f t="shared" si="7"/>
        <v>421.84118749999999</v>
      </c>
      <c r="BA45">
        <v>0.20664659142494202</v>
      </c>
      <c r="BB45">
        <v>0.13107544183731079</v>
      </c>
      <c r="BC45" s="28">
        <f t="shared" si="12"/>
        <v>7.5571149587631226E-2</v>
      </c>
      <c r="BE45" s="28">
        <v>0.2</v>
      </c>
      <c r="BF45" s="28">
        <v>109828</v>
      </c>
      <c r="BG45" s="24">
        <f t="shared" si="8"/>
        <v>219.65600000000001</v>
      </c>
      <c r="BH45" s="28">
        <v>9.4227199999999997E-2</v>
      </c>
      <c r="BJ45" s="28">
        <v>6.7977999999999997E-2</v>
      </c>
      <c r="BM45" s="28">
        <f t="shared" si="9"/>
        <v>2.62492E-2</v>
      </c>
      <c r="BP45" s="28">
        <v>0.2</v>
      </c>
      <c r="BQ45" s="28">
        <v>107665</v>
      </c>
      <c r="BR45" s="24">
        <f t="shared" si="10"/>
        <v>215.33</v>
      </c>
      <c r="BS45" s="28">
        <v>9.8456799999999997E-2</v>
      </c>
      <c r="BU45" s="28">
        <v>6.7774000000000001E-2</v>
      </c>
      <c r="BX45" s="28">
        <f t="shared" si="11"/>
        <v>3.0682799999999996E-2</v>
      </c>
    </row>
    <row r="46" spans="2:76" x14ac:dyDescent="0.15">
      <c r="B46" s="28">
        <v>4.4067999999999774E-2</v>
      </c>
      <c r="C46" s="28">
        <v>4.1333999999999982E-2</v>
      </c>
      <c r="D46" s="28">
        <v>278.35399999999998</v>
      </c>
      <c r="E46" s="28">
        <v>4.2700999999999878E-2</v>
      </c>
      <c r="G46" s="28">
        <v>4.0658000000000527E-2</v>
      </c>
      <c r="H46" s="28">
        <v>4.0722000000000591E-2</v>
      </c>
      <c r="I46" s="28">
        <v>214.5401</v>
      </c>
      <c r="J46" s="28">
        <v>4.0690000000000559E-2</v>
      </c>
      <c r="L46" s="28">
        <v>4.8327000000000453E-2</v>
      </c>
      <c r="M46" s="28">
        <v>3.2469999999999999E-2</v>
      </c>
      <c r="N46" s="28">
        <v>224.63300000000001</v>
      </c>
      <c r="O46" s="28">
        <v>4.0398500000000226E-2</v>
      </c>
      <c r="Q46" s="28">
        <v>5.0454000000000221E-2</v>
      </c>
      <c r="R46" s="28">
        <v>4.7087000000000323E-2</v>
      </c>
      <c r="S46" s="28">
        <v>316.2063</v>
      </c>
      <c r="T46" s="28">
        <v>4.8770500000000272E-2</v>
      </c>
      <c r="V46" s="28">
        <v>2.7801999999999882E-2</v>
      </c>
      <c r="W46" s="28">
        <v>4.5246999999999815E-2</v>
      </c>
      <c r="X46" s="28">
        <v>198.01579999999998</v>
      </c>
      <c r="Y46" s="28">
        <v>3.6524499999999849E-2</v>
      </c>
      <c r="AA46" s="28">
        <v>5.9168000000000553E-2</v>
      </c>
      <c r="AB46" s="28">
        <v>6.6262000000000043E-2</v>
      </c>
      <c r="AC46" s="28">
        <v>240.20500000000001</v>
      </c>
      <c r="AD46" s="28">
        <v>6.2715000000000298E-2</v>
      </c>
      <c r="AF46">
        <v>0.40999999642372131</v>
      </c>
      <c r="AG46">
        <v>215436.25</v>
      </c>
      <c r="AH46">
        <f t="shared" si="3"/>
        <v>430.8725</v>
      </c>
      <c r="AI46">
        <v>0.21344071626663208</v>
      </c>
      <c r="AJ46">
        <v>0.1342242956161499</v>
      </c>
      <c r="AK46" s="28">
        <f t="shared" si="4"/>
        <v>7.9216420650482178E-2</v>
      </c>
      <c r="AL46">
        <v>0.40999999642372131</v>
      </c>
      <c r="AM46">
        <v>219418.40625</v>
      </c>
      <c r="AN46">
        <f t="shared" si="5"/>
        <v>438.83681250000001</v>
      </c>
      <c r="AO46">
        <v>0.20557276904582977</v>
      </c>
      <c r="AP46">
        <v>0.13518230617046356</v>
      </c>
      <c r="AQ46" s="28">
        <f t="shared" si="0"/>
        <v>7.0390462875366211E-2</v>
      </c>
      <c r="AR46">
        <v>0.40999999642372131</v>
      </c>
      <c r="AS46">
        <v>219418.40625</v>
      </c>
      <c r="AT46">
        <f t="shared" si="6"/>
        <v>438.83681250000001</v>
      </c>
      <c r="AU46">
        <v>0.20557276904582977</v>
      </c>
      <c r="AV46">
        <v>0.13518230617046356</v>
      </c>
      <c r="AW46" s="28">
        <f t="shared" si="1"/>
        <v>7.0390462875366211E-2</v>
      </c>
      <c r="AX46">
        <v>0.40999999642372131</v>
      </c>
      <c r="AY46">
        <v>214956.375</v>
      </c>
      <c r="AZ46">
        <f t="shared" si="7"/>
        <v>429.91275000000002</v>
      </c>
      <c r="BA46">
        <v>0.21431513130664825</v>
      </c>
      <c r="BB46">
        <v>0.13339172303676605</v>
      </c>
      <c r="BC46" s="28">
        <f t="shared" si="12"/>
        <v>8.0923408269882202E-2</v>
      </c>
      <c r="BE46" s="28">
        <v>0.20499999999999999</v>
      </c>
      <c r="BF46" s="28">
        <v>112552</v>
      </c>
      <c r="BG46" s="24">
        <f t="shared" si="8"/>
        <v>225.10400000000001</v>
      </c>
      <c r="BH46" s="28">
        <v>9.6625299999999997E-2</v>
      </c>
      <c r="BJ46" s="28">
        <v>6.9665400000000002E-2</v>
      </c>
      <c r="BM46" s="28">
        <f t="shared" si="9"/>
        <v>2.6959899999999995E-2</v>
      </c>
      <c r="BP46" s="28">
        <v>0.20499999999999999</v>
      </c>
      <c r="BQ46" s="28">
        <v>110322</v>
      </c>
      <c r="BR46" s="24">
        <f t="shared" si="10"/>
        <v>220.64400000000001</v>
      </c>
      <c r="BS46" s="28">
        <v>0.100992</v>
      </c>
      <c r="BU46" s="28">
        <v>6.9444099999999995E-2</v>
      </c>
      <c r="BX46" s="28">
        <f t="shared" si="11"/>
        <v>3.1547900000000004E-2</v>
      </c>
    </row>
    <row r="47" spans="2:76" x14ac:dyDescent="0.15">
      <c r="B47" s="28">
        <v>4.5917000000000208E-2</v>
      </c>
      <c r="C47" s="28">
        <v>4.3714000000000475E-2</v>
      </c>
      <c r="D47" s="28">
        <v>293.14179999999999</v>
      </c>
      <c r="E47" s="28">
        <v>4.4815500000000341E-2</v>
      </c>
      <c r="G47" s="28">
        <v>4.3205000000000382E-2</v>
      </c>
      <c r="H47" s="28">
        <v>4.3432000000000137E-2</v>
      </c>
      <c r="I47" s="28">
        <v>225.93689999999998</v>
      </c>
      <c r="J47" s="28">
        <v>4.331850000000026E-2</v>
      </c>
      <c r="L47" s="28">
        <v>5.1314999999999777E-2</v>
      </c>
      <c r="M47" s="28">
        <v>3.4946999999999839E-2</v>
      </c>
      <c r="N47" s="28">
        <v>235.85400000000001</v>
      </c>
      <c r="O47" s="28">
        <v>4.3130999999999808E-2</v>
      </c>
      <c r="Q47" s="28">
        <v>5.2846999999999866E-2</v>
      </c>
      <c r="R47" s="28">
        <v>4.9794000000000338E-2</v>
      </c>
      <c r="S47" s="28">
        <v>329.31229999999999</v>
      </c>
      <c r="T47" s="28">
        <v>5.1320500000000102E-2</v>
      </c>
      <c r="V47" s="28">
        <v>3.0367000000000033E-2</v>
      </c>
      <c r="W47" s="28">
        <v>4.7938999999999954E-2</v>
      </c>
      <c r="X47" s="28">
        <v>210.98660000000001</v>
      </c>
      <c r="Y47" s="28">
        <v>3.9152999999999993E-2</v>
      </c>
      <c r="AA47" s="28">
        <v>6.2837000000000032E-2</v>
      </c>
      <c r="AB47" s="28">
        <v>6.9347999999999743E-2</v>
      </c>
      <c r="AC47" s="28">
        <v>256.58</v>
      </c>
      <c r="AD47" s="28">
        <v>6.6092499999999887E-2</v>
      </c>
      <c r="AF47">
        <v>0.41999998688697815</v>
      </c>
      <c r="AG47">
        <v>219302.046875</v>
      </c>
      <c r="AH47">
        <f t="shared" si="3"/>
        <v>438.60409375</v>
      </c>
      <c r="AI47">
        <v>0.2214285135269165</v>
      </c>
      <c r="AJ47">
        <v>0.13643579185009003</v>
      </c>
      <c r="AK47" s="28">
        <f t="shared" si="4"/>
        <v>8.4992721676826477E-2</v>
      </c>
      <c r="AL47">
        <v>0.41999998688697815</v>
      </c>
      <c r="AM47">
        <v>224156.40625</v>
      </c>
      <c r="AN47">
        <f t="shared" si="5"/>
        <v>448.31281250000001</v>
      </c>
      <c r="AO47">
        <v>0.21227967739105225</v>
      </c>
      <c r="AP47">
        <v>0.13777652382850647</v>
      </c>
      <c r="AQ47" s="28">
        <f t="shared" si="0"/>
        <v>7.4503153562545776E-2</v>
      </c>
      <c r="AR47">
        <v>0.41999998688697815</v>
      </c>
      <c r="AS47">
        <v>224156.40625</v>
      </c>
      <c r="AT47">
        <f t="shared" si="6"/>
        <v>448.31281250000001</v>
      </c>
      <c r="AU47">
        <v>0.21227967739105225</v>
      </c>
      <c r="AV47">
        <v>0.13777652382850647</v>
      </c>
      <c r="AW47" s="28">
        <f t="shared" si="1"/>
        <v>7.4503153562545776E-2</v>
      </c>
      <c r="AX47">
        <v>0.41999998688697815</v>
      </c>
      <c r="AY47">
        <v>218778.9375</v>
      </c>
      <c r="AZ47">
        <f t="shared" si="7"/>
        <v>437.55787500000002</v>
      </c>
      <c r="BA47">
        <v>0.22231292724609375</v>
      </c>
      <c r="BB47">
        <v>0.13561488687992096</v>
      </c>
      <c r="BC47" s="28">
        <f t="shared" si="12"/>
        <v>8.6698040366172791E-2</v>
      </c>
      <c r="BE47" s="28">
        <v>0.21</v>
      </c>
      <c r="BF47" s="28">
        <v>115276</v>
      </c>
      <c r="BG47" s="24">
        <f t="shared" si="8"/>
        <v>230.55199999999999</v>
      </c>
      <c r="BH47" s="28">
        <v>9.9025600000000005E-2</v>
      </c>
      <c r="BJ47" s="28">
        <v>7.1352100000000002E-2</v>
      </c>
      <c r="BM47" s="28">
        <f t="shared" si="9"/>
        <v>2.7673500000000004E-2</v>
      </c>
      <c r="BP47" s="28">
        <v>0.21</v>
      </c>
      <c r="BQ47" s="28">
        <v>112976</v>
      </c>
      <c r="BR47" s="24">
        <f t="shared" si="10"/>
        <v>225.952</v>
      </c>
      <c r="BS47" s="28">
        <v>0.103533</v>
      </c>
      <c r="BU47" s="28">
        <v>7.1112400000000006E-2</v>
      </c>
      <c r="BX47" s="28">
        <f t="shared" si="11"/>
        <v>3.2420599999999994E-2</v>
      </c>
    </row>
    <row r="48" spans="2:76" x14ac:dyDescent="0.15">
      <c r="B48" s="28">
        <v>4.8505999999999716E-2</v>
      </c>
      <c r="C48" s="28">
        <v>4.6312999999999604E-2</v>
      </c>
      <c r="D48" s="28">
        <v>308.28859999999997</v>
      </c>
      <c r="E48" s="28">
        <v>4.740949999999966E-2</v>
      </c>
      <c r="G48" s="28">
        <v>4.5584999999999987E-2</v>
      </c>
      <c r="H48" s="28">
        <v>4.5668000000000042E-2</v>
      </c>
      <c r="I48" s="28">
        <v>238.19810000000001</v>
      </c>
      <c r="J48" s="28">
        <v>4.5626500000000014E-2</v>
      </c>
      <c r="L48" s="28">
        <v>5.4086000000000745E-2</v>
      </c>
      <c r="M48" s="28">
        <v>3.7252000000000507E-2</v>
      </c>
      <c r="N48" s="28">
        <v>250.1088</v>
      </c>
      <c r="O48" s="28">
        <v>4.5669000000000626E-2</v>
      </c>
      <c r="Q48" s="28">
        <v>5.5687000000000708E-2</v>
      </c>
      <c r="R48" s="28">
        <v>5.2807000000000492E-2</v>
      </c>
      <c r="S48" s="28">
        <v>344.06599999999997</v>
      </c>
      <c r="T48" s="28">
        <v>5.42470000000006E-2</v>
      </c>
      <c r="V48" s="28">
        <v>3.2964999999999911E-2</v>
      </c>
      <c r="W48" s="28">
        <v>5.0783000000000023E-2</v>
      </c>
      <c r="X48" s="28">
        <v>224.55170000000001</v>
      </c>
      <c r="Y48" s="28">
        <v>4.1873999999999967E-2</v>
      </c>
      <c r="AA48" s="28">
        <v>6.6392000000000451E-2</v>
      </c>
      <c r="AB48" s="28">
        <v>7.2324000000000055E-2</v>
      </c>
      <c r="AC48" s="28">
        <v>268.18650000000002</v>
      </c>
      <c r="AD48" s="28">
        <v>6.9358000000000253E-2</v>
      </c>
      <c r="AF48">
        <v>0.43000000715255737</v>
      </c>
      <c r="AG48">
        <v>222870.984375</v>
      </c>
      <c r="AH48">
        <f t="shared" si="3"/>
        <v>445.74196875000001</v>
      </c>
      <c r="AI48">
        <v>0.22984611988067627</v>
      </c>
      <c r="AJ48">
        <v>0.13853740692138672</v>
      </c>
      <c r="AK48" s="28">
        <f t="shared" si="4"/>
        <v>9.1308712959289551E-2</v>
      </c>
      <c r="AL48">
        <v>0.43000000715255737</v>
      </c>
      <c r="AM48">
        <v>228711.96875</v>
      </c>
      <c r="AN48">
        <f t="shared" si="5"/>
        <v>457.42393750000002</v>
      </c>
      <c r="AO48">
        <v>0.21931201219558716</v>
      </c>
      <c r="AP48">
        <v>0.14024092257022858</v>
      </c>
      <c r="AQ48" s="28">
        <f t="shared" si="0"/>
        <v>7.9071089625358582E-2</v>
      </c>
      <c r="AR48">
        <v>0.43000000715255737</v>
      </c>
      <c r="AS48">
        <v>228711.96875</v>
      </c>
      <c r="AT48">
        <f t="shared" si="6"/>
        <v>457.42393750000002</v>
      </c>
      <c r="AU48">
        <v>0.21931201219558716</v>
      </c>
      <c r="AV48">
        <v>0.14024092257022858</v>
      </c>
      <c r="AW48" s="28">
        <f t="shared" si="1"/>
        <v>7.9071089625358582E-2</v>
      </c>
      <c r="AX48">
        <v>0.43000000715255737</v>
      </c>
      <c r="AY48">
        <v>222405.890625</v>
      </c>
      <c r="AZ48">
        <f t="shared" si="7"/>
        <v>444.81178125000002</v>
      </c>
      <c r="BA48">
        <v>0.23060902953147888</v>
      </c>
      <c r="BB48">
        <v>0.13775768876075745</v>
      </c>
      <c r="BC48" s="28">
        <f t="shared" si="12"/>
        <v>9.2851340770721436E-2</v>
      </c>
      <c r="BE48" s="28">
        <v>0.215</v>
      </c>
      <c r="BF48" s="28">
        <v>117998</v>
      </c>
      <c r="BG48" s="24">
        <f t="shared" si="8"/>
        <v>235.99600000000001</v>
      </c>
      <c r="BH48" s="28">
        <v>0.101428</v>
      </c>
      <c r="BJ48" s="28">
        <v>7.3038199999999998E-2</v>
      </c>
      <c r="BM48" s="28">
        <f t="shared" si="9"/>
        <v>2.8389800000000007E-2</v>
      </c>
      <c r="BP48" s="28">
        <v>0.215</v>
      </c>
      <c r="BQ48" s="28">
        <v>115627</v>
      </c>
      <c r="BR48" s="24">
        <f t="shared" si="10"/>
        <v>231.25399999999999</v>
      </c>
      <c r="BS48" s="28">
        <v>0.10608099999999999</v>
      </c>
      <c r="BU48" s="28">
        <v>7.2777900000000006E-2</v>
      </c>
      <c r="BX48" s="28">
        <f t="shared" si="11"/>
        <v>3.3303099999999988E-2</v>
      </c>
    </row>
    <row r="49" spans="2:76" x14ac:dyDescent="0.15">
      <c r="B49" s="28">
        <v>5.1115999999999495E-2</v>
      </c>
      <c r="C49" s="28">
        <v>4.8926999999999943E-2</v>
      </c>
      <c r="D49" s="28">
        <v>322.79950000000002</v>
      </c>
      <c r="E49" s="28">
        <v>5.0021499999999719E-2</v>
      </c>
      <c r="G49" s="28">
        <v>4.8542000000000307E-2</v>
      </c>
      <c r="H49" s="28">
        <v>4.8169000000000572E-2</v>
      </c>
      <c r="I49" s="28">
        <v>249.62220000000002</v>
      </c>
      <c r="J49" s="28">
        <v>4.835550000000044E-2</v>
      </c>
      <c r="L49" s="28">
        <v>5.723900000000004E-2</v>
      </c>
      <c r="M49" s="28">
        <v>3.9864999999999817E-2</v>
      </c>
      <c r="N49" s="28">
        <v>261.28250000000003</v>
      </c>
      <c r="O49" s="28">
        <v>4.8551999999999929E-2</v>
      </c>
      <c r="Q49" s="28">
        <v>5.8583999999999747E-2</v>
      </c>
      <c r="R49" s="28">
        <v>5.5899000000000143E-2</v>
      </c>
      <c r="S49" s="28">
        <v>360.83420000000001</v>
      </c>
      <c r="T49" s="28">
        <v>5.7241499999999945E-2</v>
      </c>
      <c r="V49" s="28">
        <v>3.5806999999999256E-2</v>
      </c>
      <c r="W49" s="28">
        <v>5.3903000000000034E-2</v>
      </c>
      <c r="X49" s="28">
        <v>234.5907</v>
      </c>
      <c r="Y49" s="28">
        <v>4.4854999999999645E-2</v>
      </c>
      <c r="AA49" s="28">
        <v>6.9967999999999364E-2</v>
      </c>
      <c r="AB49" s="28">
        <v>7.5718000000000174E-2</v>
      </c>
      <c r="AC49" s="28">
        <v>279.98859999999996</v>
      </c>
      <c r="AD49" s="28">
        <v>7.2842999999999769E-2</v>
      </c>
      <c r="AF49">
        <v>0.43999999761581421</v>
      </c>
      <c r="AG49">
        <v>226236.703125</v>
      </c>
      <c r="AH49">
        <f t="shared" si="3"/>
        <v>452.47340624999998</v>
      </c>
      <c r="AI49">
        <v>0.23859554529190063</v>
      </c>
      <c r="AJ49">
        <v>0.14053517580032349</v>
      </c>
      <c r="AK49" s="28">
        <f t="shared" si="4"/>
        <v>9.8060369491577148E-2</v>
      </c>
      <c r="AL49">
        <v>0.43999999761581421</v>
      </c>
      <c r="AM49">
        <v>233084.359375</v>
      </c>
      <c r="AN49">
        <f t="shared" si="5"/>
        <v>466.16871874999998</v>
      </c>
      <c r="AO49">
        <v>0.22664640843868256</v>
      </c>
      <c r="AP49">
        <v>0.14259211719036102</v>
      </c>
      <c r="AQ49" s="28">
        <f t="shared" si="0"/>
        <v>8.4054291248321533E-2</v>
      </c>
      <c r="AR49">
        <v>0.43999999761581421</v>
      </c>
      <c r="AS49">
        <v>233084.359375</v>
      </c>
      <c r="AT49">
        <f t="shared" si="6"/>
        <v>466.16871874999998</v>
      </c>
      <c r="AU49">
        <v>0.22664640843868256</v>
      </c>
      <c r="AV49">
        <v>0.14259211719036102</v>
      </c>
      <c r="AW49" s="28">
        <f t="shared" si="1"/>
        <v>8.4054291248321533E-2</v>
      </c>
      <c r="AX49">
        <v>0.43999999761581421</v>
      </c>
      <c r="AY49">
        <v>225834.625</v>
      </c>
      <c r="AZ49">
        <f t="shared" si="7"/>
        <v>451.66924999999998</v>
      </c>
      <c r="BA49">
        <v>0.23921880125999451</v>
      </c>
      <c r="BB49">
        <v>0.13980934023857117</v>
      </c>
      <c r="BC49" s="28">
        <f t="shared" si="12"/>
        <v>9.940946102142334E-2</v>
      </c>
      <c r="BE49" s="28">
        <v>0.22</v>
      </c>
      <c r="BF49" s="28">
        <v>120718</v>
      </c>
      <c r="BG49" s="24">
        <f t="shared" si="8"/>
        <v>241.43600000000001</v>
      </c>
      <c r="BH49" s="28">
        <v>0.10383299999999999</v>
      </c>
      <c r="BJ49" s="28">
        <v>7.4723399999999995E-2</v>
      </c>
      <c r="BM49" s="28">
        <f t="shared" si="9"/>
        <v>2.9109599999999999E-2</v>
      </c>
      <c r="BP49" s="28">
        <v>0.22</v>
      </c>
      <c r="BQ49" s="28">
        <v>118274</v>
      </c>
      <c r="BR49" s="24">
        <f t="shared" si="10"/>
        <v>236.548</v>
      </c>
      <c r="BS49" s="28">
        <v>0.108637</v>
      </c>
      <c r="BU49" s="28">
        <v>7.4440500000000007E-2</v>
      </c>
      <c r="BX49" s="28">
        <f t="shared" si="11"/>
        <v>3.4196499999999991E-2</v>
      </c>
    </row>
    <row r="50" spans="2:76" x14ac:dyDescent="0.15">
      <c r="B50" s="28">
        <v>5.3978999999999999E-2</v>
      </c>
      <c r="C50" s="28">
        <v>5.1645999999999859E-2</v>
      </c>
      <c r="D50" s="28">
        <v>338.27699999999999</v>
      </c>
      <c r="E50" s="28">
        <v>5.2812499999999929E-2</v>
      </c>
      <c r="G50" s="28">
        <v>5.1550999999999902E-2</v>
      </c>
      <c r="H50" s="28">
        <v>5.0576000000000398E-2</v>
      </c>
      <c r="I50" s="28">
        <v>262.32279999999997</v>
      </c>
      <c r="J50" s="28">
        <v>5.106350000000015E-2</v>
      </c>
      <c r="L50" s="28">
        <v>5.7309999999999306E-2</v>
      </c>
      <c r="M50" s="28">
        <v>4.0725999999999374E-2</v>
      </c>
      <c r="N50" s="28">
        <v>275.20580000000001</v>
      </c>
      <c r="O50" s="28">
        <v>4.901799999999934E-2</v>
      </c>
      <c r="Q50" s="28">
        <v>6.1871000000000009E-2</v>
      </c>
      <c r="R50" s="28">
        <v>5.8974000000000082E-2</v>
      </c>
      <c r="S50" s="28">
        <v>374.48720000000003</v>
      </c>
      <c r="T50" s="28">
        <v>6.0422500000000046E-2</v>
      </c>
      <c r="V50" s="28">
        <v>3.8781000000000176E-2</v>
      </c>
      <c r="W50" s="28">
        <v>5.6805999999999912E-2</v>
      </c>
      <c r="X50" s="28">
        <v>246.87270000000001</v>
      </c>
      <c r="Y50" s="28">
        <v>4.7793500000000044E-2</v>
      </c>
      <c r="AA50" s="28">
        <v>7.3751999999999818E-2</v>
      </c>
      <c r="AB50" s="28">
        <v>7.9463999999999757E-2</v>
      </c>
      <c r="AC50" s="28">
        <v>295.20249999999999</v>
      </c>
      <c r="AD50" s="28">
        <v>7.6607999999999787E-2</v>
      </c>
      <c r="AF50">
        <v>0.44999998807907104</v>
      </c>
      <c r="AG50">
        <v>229398.625</v>
      </c>
      <c r="AH50">
        <f t="shared" si="3"/>
        <v>458.79725000000002</v>
      </c>
      <c r="AI50">
        <v>0.24770964682102203</v>
      </c>
      <c r="AJ50">
        <v>0.14240987598896027</v>
      </c>
      <c r="AK50" s="28">
        <f t="shared" si="4"/>
        <v>0.10529977083206177</v>
      </c>
      <c r="AL50">
        <v>0.44999998807907104</v>
      </c>
      <c r="AM50">
        <v>237282.515625</v>
      </c>
      <c r="AN50">
        <f t="shared" si="5"/>
        <v>474.56503125</v>
      </c>
      <c r="AO50">
        <v>0.23425218462944031</v>
      </c>
      <c r="AP50">
        <v>0.14485247433185577</v>
      </c>
      <c r="AQ50" s="28">
        <f t="shared" si="0"/>
        <v>8.9399710297584534E-2</v>
      </c>
      <c r="AR50">
        <v>0.44999998807907104</v>
      </c>
      <c r="AS50">
        <v>237282.515625</v>
      </c>
      <c r="AT50">
        <f t="shared" si="6"/>
        <v>474.56503125</v>
      </c>
      <c r="AU50">
        <v>0.23425218462944031</v>
      </c>
      <c r="AV50">
        <v>0.14485247433185577</v>
      </c>
      <c r="AW50" s="28">
        <f t="shared" si="1"/>
        <v>8.9399710297584534E-2</v>
      </c>
      <c r="AX50">
        <v>0.44999998807907104</v>
      </c>
      <c r="AY50">
        <v>229107.578125</v>
      </c>
      <c r="AZ50">
        <f t="shared" si="7"/>
        <v>458.21515625000001</v>
      </c>
      <c r="BA50">
        <v>0.24811467528343201</v>
      </c>
      <c r="BB50">
        <v>0.14176395535469055</v>
      </c>
      <c r="BC50" s="28">
        <f t="shared" si="12"/>
        <v>0.10635071992874146</v>
      </c>
      <c r="BE50" s="28">
        <v>0.22500000000000001</v>
      </c>
      <c r="BF50" s="28">
        <v>123437</v>
      </c>
      <c r="BG50" s="24">
        <f t="shared" si="8"/>
        <v>246.874</v>
      </c>
      <c r="BH50" s="28">
        <v>0.10624</v>
      </c>
      <c r="BJ50" s="28">
        <v>7.6407799999999998E-2</v>
      </c>
      <c r="BM50" s="28">
        <f t="shared" si="9"/>
        <v>2.9832200000000003E-2</v>
      </c>
      <c r="BP50" s="28">
        <v>0.22500000000000001</v>
      </c>
      <c r="BQ50" s="28">
        <v>120916</v>
      </c>
      <c r="BR50" s="24">
        <f t="shared" si="10"/>
        <v>241.83199999999999</v>
      </c>
      <c r="BS50" s="28">
        <v>0.11120099999999999</v>
      </c>
      <c r="BU50" s="28">
        <v>7.6099899999999998E-2</v>
      </c>
      <c r="BX50" s="28">
        <f t="shared" si="11"/>
        <v>3.5101099999999996E-2</v>
      </c>
    </row>
    <row r="51" spans="2:76" x14ac:dyDescent="0.15">
      <c r="B51" s="28">
        <v>5.7063000000000308E-2</v>
      </c>
      <c r="C51" s="28">
        <v>5.4507000000000083E-2</v>
      </c>
      <c r="D51" s="28">
        <v>352.4033</v>
      </c>
      <c r="E51" s="28">
        <v>5.5785000000000196E-2</v>
      </c>
      <c r="G51" s="28">
        <v>5.4888000000000048E-2</v>
      </c>
      <c r="H51" s="28">
        <v>5.3567999999999394E-2</v>
      </c>
      <c r="I51" s="28">
        <v>274.44229999999999</v>
      </c>
      <c r="J51" s="28">
        <v>5.4227999999999721E-2</v>
      </c>
      <c r="L51" s="28">
        <v>5.8672999999999753E-2</v>
      </c>
      <c r="M51" s="28">
        <v>4.2254999999999932E-2</v>
      </c>
      <c r="N51" s="28">
        <v>245.77099999999999</v>
      </c>
      <c r="O51" s="28">
        <v>5.0463999999999842E-2</v>
      </c>
      <c r="Q51" s="28">
        <v>6.5317000000000291E-2</v>
      </c>
      <c r="R51" s="28">
        <v>6.2528999999999613E-2</v>
      </c>
      <c r="S51" s="28">
        <v>388.82990000000001</v>
      </c>
      <c r="T51" s="28">
        <v>6.3922999999999952E-2</v>
      </c>
      <c r="V51" s="28">
        <v>4.1673000000000293E-2</v>
      </c>
      <c r="W51" s="28">
        <v>5.9849000000000707E-2</v>
      </c>
      <c r="X51" s="28">
        <v>261.60000000000002</v>
      </c>
      <c r="Y51" s="28">
        <v>5.07610000000005E-2</v>
      </c>
      <c r="AA51" s="28">
        <v>7.781199999999977E-2</v>
      </c>
      <c r="AB51" s="28">
        <v>8.3620999999999945E-2</v>
      </c>
      <c r="AC51" s="28">
        <v>310.6866</v>
      </c>
      <c r="AD51" s="28">
        <v>8.0716499999999858E-2</v>
      </c>
      <c r="AF51">
        <v>0.46000000834465027</v>
      </c>
      <c r="AG51">
        <v>232415.1875</v>
      </c>
      <c r="AH51">
        <f t="shared" si="3"/>
        <v>464.830375</v>
      </c>
      <c r="AI51">
        <v>0.257049560546875</v>
      </c>
      <c r="AJ51">
        <v>0.14421190321445465</v>
      </c>
      <c r="AK51" s="28">
        <f t="shared" si="4"/>
        <v>0.11283765733242035</v>
      </c>
      <c r="AL51">
        <v>0.46000000834465027</v>
      </c>
      <c r="AM51">
        <v>241306</v>
      </c>
      <c r="AN51">
        <f t="shared" si="5"/>
        <v>482.61200000000002</v>
      </c>
      <c r="AO51">
        <v>0.24212904274463654</v>
      </c>
      <c r="AP51">
        <v>0.14703176915645599</v>
      </c>
      <c r="AQ51" s="28">
        <f t="shared" si="0"/>
        <v>9.5097273588180542E-2</v>
      </c>
      <c r="AR51">
        <v>0.46000000834465027</v>
      </c>
      <c r="AS51">
        <v>241306</v>
      </c>
      <c r="AT51">
        <f t="shared" si="6"/>
        <v>482.61200000000002</v>
      </c>
      <c r="AU51">
        <v>0.24212904274463654</v>
      </c>
      <c r="AV51">
        <v>0.14703176915645599</v>
      </c>
      <c r="AW51" s="28">
        <f t="shared" si="1"/>
        <v>9.5097273588180542E-2</v>
      </c>
      <c r="AX51">
        <v>0.46000000834465027</v>
      </c>
      <c r="AY51">
        <v>232236.625</v>
      </c>
      <c r="AZ51">
        <f t="shared" si="7"/>
        <v>464.47325000000001</v>
      </c>
      <c r="BA51">
        <v>0.25727519392967224</v>
      </c>
      <c r="BB51">
        <v>0.14362633228302002</v>
      </c>
      <c r="BC51" s="28">
        <f t="shared" si="12"/>
        <v>0.11364886164665222</v>
      </c>
      <c r="BE51" s="28">
        <v>0.23</v>
      </c>
      <c r="BF51" s="28">
        <v>126155</v>
      </c>
      <c r="BG51" s="24">
        <f t="shared" si="8"/>
        <v>252.31</v>
      </c>
      <c r="BH51" s="28">
        <v>0.10865</v>
      </c>
      <c r="BJ51" s="28">
        <v>7.8091400000000005E-2</v>
      </c>
      <c r="BM51" s="28">
        <f t="shared" si="9"/>
        <v>3.0558599999999991E-2</v>
      </c>
      <c r="BP51" s="28">
        <v>0.23</v>
      </c>
      <c r="BQ51" s="28">
        <v>123556</v>
      </c>
      <c r="BR51" s="24">
        <f t="shared" si="10"/>
        <v>247.11199999999999</v>
      </c>
      <c r="BS51" s="28">
        <v>0.113773</v>
      </c>
      <c r="BU51" s="28">
        <v>7.7756500000000006E-2</v>
      </c>
      <c r="BX51" s="28">
        <f t="shared" si="11"/>
        <v>3.6016499999999993E-2</v>
      </c>
    </row>
    <row r="52" spans="2:76" x14ac:dyDescent="0.15">
      <c r="B52" s="28">
        <v>6.0557000000000194E-2</v>
      </c>
      <c r="C52" s="28">
        <v>5.7358999999999938E-2</v>
      </c>
      <c r="D52" s="28">
        <v>365.6302</v>
      </c>
      <c r="E52" s="28">
        <v>5.8958000000000066E-2</v>
      </c>
      <c r="G52" s="28">
        <v>5.7533000000000278E-2</v>
      </c>
      <c r="H52" s="28">
        <v>5.6420000000000137E-2</v>
      </c>
      <c r="I52" s="28">
        <v>291.08199999999999</v>
      </c>
      <c r="J52" s="28">
        <v>5.6976500000000208E-2</v>
      </c>
      <c r="L52" s="28">
        <v>6.0758000000000756E-2</v>
      </c>
      <c r="M52" s="28">
        <v>4.4594000000000023E-2</v>
      </c>
      <c r="N52" s="28">
        <v>279.25920000000002</v>
      </c>
      <c r="O52" s="28">
        <v>5.2676000000000389E-2</v>
      </c>
      <c r="Q52" s="28">
        <v>6.8900999999999435E-2</v>
      </c>
      <c r="R52" s="28">
        <v>6.6168999999999478E-2</v>
      </c>
      <c r="S52" s="28">
        <v>404.59090000000003</v>
      </c>
      <c r="T52" s="28">
        <v>6.7534999999999457E-2</v>
      </c>
      <c r="V52" s="28">
        <v>4.4531000000000098E-2</v>
      </c>
      <c r="W52" s="28">
        <v>6.2845999999999513E-2</v>
      </c>
      <c r="X52" s="28">
        <v>275.21899999999999</v>
      </c>
      <c r="Y52" s="28">
        <v>5.3688499999999806E-2</v>
      </c>
      <c r="AA52" s="28">
        <v>8.168199999999981E-2</v>
      </c>
      <c r="AB52" s="28">
        <v>8.7455999999999534E-2</v>
      </c>
      <c r="AC52" s="28">
        <v>326.68369999999999</v>
      </c>
      <c r="AD52" s="28">
        <v>8.4568999999999672E-2</v>
      </c>
      <c r="AF52">
        <v>0.4699999988079071</v>
      </c>
      <c r="AG52">
        <v>235288.015625</v>
      </c>
      <c r="AH52">
        <f t="shared" si="3"/>
        <v>470.57603125000003</v>
      </c>
      <c r="AI52">
        <v>0.26665741205215454</v>
      </c>
      <c r="AJ52">
        <v>0.14592048525810242</v>
      </c>
      <c r="AK52" s="28">
        <f t="shared" si="4"/>
        <v>0.12073692679405212</v>
      </c>
      <c r="AL52">
        <v>0.4699999988079071</v>
      </c>
      <c r="AM52">
        <v>245136.578125</v>
      </c>
      <c r="AN52">
        <f t="shared" si="5"/>
        <v>490.27315625</v>
      </c>
      <c r="AO52">
        <v>0.25030022859573364</v>
      </c>
      <c r="AP52">
        <v>0.14912846684455872</v>
      </c>
      <c r="AQ52" s="28">
        <f t="shared" si="0"/>
        <v>0.10117176175117493</v>
      </c>
      <c r="AR52">
        <v>0.4699999988079071</v>
      </c>
      <c r="AS52">
        <v>245136.578125</v>
      </c>
      <c r="AT52">
        <f t="shared" si="6"/>
        <v>490.27315625</v>
      </c>
      <c r="AU52">
        <v>0.25030022859573364</v>
      </c>
      <c r="AV52">
        <v>0.14912846684455872</v>
      </c>
      <c r="AW52" s="28">
        <f t="shared" si="1"/>
        <v>0.10117176175117493</v>
      </c>
      <c r="AX52">
        <v>0.4699999988079071</v>
      </c>
      <c r="AY52">
        <v>235232.75</v>
      </c>
      <c r="AZ52">
        <f t="shared" si="7"/>
        <v>470.46550000000002</v>
      </c>
      <c r="BA52">
        <v>0.26668116450309753</v>
      </c>
      <c r="BB52">
        <v>0.14540389180183411</v>
      </c>
      <c r="BC52" s="28">
        <f t="shared" si="12"/>
        <v>0.12127727270126343</v>
      </c>
      <c r="BE52" s="28">
        <v>0.23499999999999999</v>
      </c>
      <c r="BF52" s="28">
        <v>128870</v>
      </c>
      <c r="BG52" s="24">
        <f t="shared" si="8"/>
        <v>257.74</v>
      </c>
      <c r="BH52" s="28">
        <v>0.111063</v>
      </c>
      <c r="BJ52" s="28">
        <v>7.97736E-2</v>
      </c>
      <c r="BM52" s="28">
        <f t="shared" si="9"/>
        <v>3.1289399999999995E-2</v>
      </c>
      <c r="BP52" s="28">
        <v>0.23499999999999999</v>
      </c>
      <c r="BQ52" s="28">
        <v>126191</v>
      </c>
      <c r="BR52" s="24">
        <f t="shared" si="10"/>
        <v>252.38200000000001</v>
      </c>
      <c r="BS52" s="28">
        <v>0.116353</v>
      </c>
      <c r="BU52" s="28">
        <v>7.9409800000000003E-2</v>
      </c>
      <c r="BX52" s="28">
        <f t="shared" si="11"/>
        <v>3.6943199999999995E-2</v>
      </c>
    </row>
    <row r="53" spans="2:76" x14ac:dyDescent="0.15">
      <c r="B53" s="28">
        <v>6.3630999999999993E-2</v>
      </c>
      <c r="C53" s="28">
        <v>6.0577000000000325E-2</v>
      </c>
      <c r="D53" s="28">
        <v>380.1345</v>
      </c>
      <c r="E53" s="28">
        <v>6.2104000000000159E-2</v>
      </c>
      <c r="G53" s="28">
        <v>6.0683999999999294E-2</v>
      </c>
      <c r="H53" s="28">
        <v>5.9506999999999977E-2</v>
      </c>
      <c r="I53" s="28">
        <v>303.77600000000001</v>
      </c>
      <c r="J53" s="28">
        <v>6.0095499999999635E-2</v>
      </c>
      <c r="L53" s="28">
        <v>6.5515000000000434E-2</v>
      </c>
      <c r="M53" s="28">
        <v>4.8157000000000671E-2</v>
      </c>
      <c r="N53" s="28">
        <v>300.85079999999999</v>
      </c>
      <c r="O53" s="28">
        <v>5.6836000000000553E-2</v>
      </c>
      <c r="Q53" s="28">
        <v>7.255199999999995E-2</v>
      </c>
      <c r="R53" s="28">
        <v>6.9879000000000246E-2</v>
      </c>
      <c r="S53" s="28">
        <v>419.95309999999995</v>
      </c>
      <c r="T53" s="28">
        <v>7.1215500000000098E-2</v>
      </c>
      <c r="V53" s="28">
        <v>4.6350999999999587E-2</v>
      </c>
      <c r="W53" s="28">
        <v>6.6033000000000008E-2</v>
      </c>
      <c r="X53" s="28">
        <v>290.66909999999996</v>
      </c>
      <c r="Y53" s="28">
        <v>5.6191999999999798E-2</v>
      </c>
      <c r="AA53" s="28">
        <v>8.5627999999999815E-2</v>
      </c>
      <c r="AB53" s="28">
        <v>9.1680000000000206E-2</v>
      </c>
      <c r="AC53" s="28">
        <v>341.58019999999999</v>
      </c>
      <c r="AD53" s="28">
        <v>8.8654000000000011E-2</v>
      </c>
      <c r="AF53">
        <v>0.47999998927116394</v>
      </c>
      <c r="AG53">
        <v>238027.140625</v>
      </c>
      <c r="AH53">
        <f t="shared" si="3"/>
        <v>476.05428124999997</v>
      </c>
      <c r="AI53">
        <v>0.27650490403175354</v>
      </c>
      <c r="AJ53">
        <v>0.14754760265350342</v>
      </c>
      <c r="AK53" s="28">
        <f t="shared" si="4"/>
        <v>0.12895730137825012</v>
      </c>
      <c r="AL53">
        <v>0.47999998927116394</v>
      </c>
      <c r="AM53">
        <v>248772.640625</v>
      </c>
      <c r="AN53">
        <f t="shared" si="5"/>
        <v>497.54528125000002</v>
      </c>
      <c r="AO53">
        <v>0.25877124071121216</v>
      </c>
      <c r="AP53">
        <v>0.15114289522171021</v>
      </c>
      <c r="AQ53" s="28">
        <f t="shared" si="0"/>
        <v>0.10762834548950195</v>
      </c>
      <c r="AR53">
        <v>0.47999998927116394</v>
      </c>
      <c r="AS53">
        <v>248772.640625</v>
      </c>
      <c r="AT53">
        <f t="shared" si="6"/>
        <v>497.54528125000002</v>
      </c>
      <c r="AU53">
        <v>0.25877124071121216</v>
      </c>
      <c r="AV53">
        <v>0.15114289522171021</v>
      </c>
      <c r="AW53" s="28">
        <f t="shared" si="1"/>
        <v>0.10762834548950195</v>
      </c>
      <c r="AX53">
        <v>0.47999998927116394</v>
      </c>
      <c r="AY53">
        <v>238101.40625</v>
      </c>
      <c r="AZ53">
        <f t="shared" si="7"/>
        <v>476.20281249999999</v>
      </c>
      <c r="BA53">
        <v>0.27633574604988098</v>
      </c>
      <c r="BB53">
        <v>0.14709624648094177</v>
      </c>
      <c r="BC53" s="28">
        <f t="shared" si="12"/>
        <v>0.12923949956893921</v>
      </c>
      <c r="BE53" s="28">
        <v>0.24</v>
      </c>
      <c r="BF53" s="28">
        <v>131584</v>
      </c>
      <c r="BG53" s="24">
        <f t="shared" si="8"/>
        <v>263.16800000000001</v>
      </c>
      <c r="BH53" s="28">
        <v>0.113482</v>
      </c>
      <c r="BJ53" s="28">
        <v>8.1453800000000007E-2</v>
      </c>
      <c r="BM53" s="28">
        <f t="shared" si="9"/>
        <v>3.2028199999999993E-2</v>
      </c>
      <c r="BP53" s="28">
        <v>0.24</v>
      </c>
      <c r="BQ53" s="28">
        <v>128821</v>
      </c>
      <c r="BR53" s="24">
        <f t="shared" si="10"/>
        <v>257.642</v>
      </c>
      <c r="BS53" s="28">
        <v>0.11894200000000001</v>
      </c>
      <c r="BU53" s="28">
        <v>8.1059500000000007E-2</v>
      </c>
      <c r="BX53" s="28">
        <f t="shared" si="11"/>
        <v>3.78825E-2</v>
      </c>
    </row>
    <row r="54" spans="2:76" x14ac:dyDescent="0.15">
      <c r="B54" s="28">
        <v>6.7271999999999998E-2</v>
      </c>
      <c r="C54" s="28">
        <v>6.3692999999999778E-2</v>
      </c>
      <c r="D54" s="28">
        <v>396.90270000000004</v>
      </c>
      <c r="E54" s="28">
        <v>6.5482499999999888E-2</v>
      </c>
      <c r="G54" s="28">
        <v>6.3704000000000427E-2</v>
      </c>
      <c r="H54" s="28">
        <v>6.2440999999999747E-2</v>
      </c>
      <c r="I54" s="28">
        <v>317.7937</v>
      </c>
      <c r="J54" s="28">
        <v>6.3072500000000087E-2</v>
      </c>
      <c r="L54" s="28">
        <v>6.9218999999999475E-2</v>
      </c>
      <c r="M54" s="28">
        <v>5.1543999999999812E-2</v>
      </c>
      <c r="N54" s="28">
        <v>308.67970000000003</v>
      </c>
      <c r="O54" s="28">
        <v>6.0381499999999644E-2</v>
      </c>
      <c r="Q54" s="28">
        <v>7.6359000000000066E-2</v>
      </c>
      <c r="R54" s="28">
        <v>7.3774000000000228E-2</v>
      </c>
      <c r="S54" s="28">
        <v>436.35559999999998</v>
      </c>
      <c r="T54" s="28">
        <v>7.5066500000000147E-2</v>
      </c>
      <c r="V54" s="28">
        <v>4.8811999999999856E-2</v>
      </c>
      <c r="W54" s="28">
        <v>6.9537000000000404E-2</v>
      </c>
      <c r="X54" s="28">
        <v>302.63370000000003</v>
      </c>
      <c r="Y54" s="28">
        <v>5.917450000000013E-2</v>
      </c>
      <c r="AA54" s="28">
        <v>8.9735999999999372E-2</v>
      </c>
      <c r="AB54" s="28">
        <v>9.5771999999999302E-2</v>
      </c>
      <c r="AC54" s="28">
        <v>354.774</v>
      </c>
      <c r="AD54" s="28">
        <v>9.2753999999999337E-2</v>
      </c>
      <c r="AF54">
        <v>0.49000000953674316</v>
      </c>
      <c r="AG54">
        <v>240636.6875</v>
      </c>
      <c r="AH54">
        <f t="shared" si="3"/>
        <v>481.27337499999999</v>
      </c>
      <c r="AI54">
        <v>0.28657546639442444</v>
      </c>
      <c r="AJ54">
        <v>0.14910203218460083</v>
      </c>
      <c r="AK54" s="28">
        <f t="shared" si="4"/>
        <v>0.13747343420982361</v>
      </c>
      <c r="AL54">
        <v>0.49000000953674316</v>
      </c>
      <c r="AM54">
        <v>252230.21875</v>
      </c>
      <c r="AN54">
        <f t="shared" si="5"/>
        <v>504.46043750000001</v>
      </c>
      <c r="AO54">
        <v>0.26753997802734375</v>
      </c>
      <c r="AP54">
        <v>0.1530643105506897</v>
      </c>
      <c r="AQ54" s="28">
        <f t="shared" si="0"/>
        <v>0.11447566747665405</v>
      </c>
      <c r="AR54">
        <v>0.49000000953674316</v>
      </c>
      <c r="AS54">
        <v>252230.21875</v>
      </c>
      <c r="AT54">
        <f t="shared" si="6"/>
        <v>504.46043750000001</v>
      </c>
      <c r="AU54">
        <v>0.26753997802734375</v>
      </c>
      <c r="AV54">
        <v>0.1530643105506897</v>
      </c>
      <c r="AW54" s="28">
        <f t="shared" si="1"/>
        <v>0.11447566747665405</v>
      </c>
      <c r="AX54">
        <v>0.49000000953674316</v>
      </c>
      <c r="AY54">
        <v>240843.828125</v>
      </c>
      <c r="AZ54">
        <f t="shared" si="7"/>
        <v>481.68765624999997</v>
      </c>
      <c r="BA54">
        <v>0.28623446822166443</v>
      </c>
      <c r="BB54">
        <v>0.14870226383209229</v>
      </c>
      <c r="BC54" s="28">
        <f t="shared" si="12"/>
        <v>0.13753220438957214</v>
      </c>
      <c r="BE54" s="28">
        <v>0.245</v>
      </c>
      <c r="BF54" s="28">
        <v>134295</v>
      </c>
      <c r="BG54" s="24">
        <f t="shared" si="8"/>
        <v>268.58999999999997</v>
      </c>
      <c r="BH54" s="28">
        <v>0.11590399999999999</v>
      </c>
      <c r="BJ54" s="28">
        <v>8.3132700000000004E-2</v>
      </c>
      <c r="BM54" s="28">
        <f t="shared" si="9"/>
        <v>3.2771299999999989E-2</v>
      </c>
      <c r="BP54" s="28">
        <v>0.245</v>
      </c>
      <c r="BQ54" s="28">
        <v>131448</v>
      </c>
      <c r="BR54" s="24">
        <f t="shared" si="10"/>
        <v>262.89600000000002</v>
      </c>
      <c r="BS54" s="28">
        <v>0.12153899999999999</v>
      </c>
      <c r="BU54" s="28">
        <v>8.2705799999999996E-2</v>
      </c>
      <c r="BX54" s="28">
        <f t="shared" si="11"/>
        <v>3.8833199999999998E-2</v>
      </c>
    </row>
    <row r="55" spans="2:76" x14ac:dyDescent="0.15">
      <c r="B55" s="28">
        <v>7.087400000000077E-2</v>
      </c>
      <c r="C55" s="28">
        <v>6.7074999999999996E-2</v>
      </c>
      <c r="D55" s="28">
        <v>411.08949999999999</v>
      </c>
      <c r="E55" s="28">
        <v>6.8974500000000383E-2</v>
      </c>
      <c r="G55" s="28">
        <v>6.7626999999999882E-2</v>
      </c>
      <c r="H55" s="28">
        <v>6.5672999999999426E-2</v>
      </c>
      <c r="I55" s="28">
        <v>331.02809999999999</v>
      </c>
      <c r="J55" s="28">
        <v>6.6649999999999654E-2</v>
      </c>
      <c r="L55" s="28">
        <v>7.1970000000000312E-2</v>
      </c>
      <c r="M55" s="28">
        <v>5.4227000000000025E-2</v>
      </c>
      <c r="N55" s="28">
        <v>326.86609999999996</v>
      </c>
      <c r="O55" s="28">
        <v>6.3098500000000168E-2</v>
      </c>
      <c r="Q55" s="28">
        <v>8.0414000000000208E-2</v>
      </c>
      <c r="R55" s="28">
        <v>7.7854000000000312E-2</v>
      </c>
      <c r="S55" s="28">
        <v>449.8338</v>
      </c>
      <c r="T55" s="28">
        <v>7.913400000000026E-2</v>
      </c>
      <c r="V55" s="28">
        <v>5.1404999999999923E-2</v>
      </c>
      <c r="W55" s="28">
        <v>7.3121999999999687E-2</v>
      </c>
      <c r="X55" s="28">
        <v>314.40270000000004</v>
      </c>
      <c r="Y55" s="28">
        <v>6.2263499999999805E-2</v>
      </c>
      <c r="AA55" s="28">
        <v>9.4247000000000192E-2</v>
      </c>
      <c r="AB55" s="28">
        <v>0.10030200000000011</v>
      </c>
      <c r="AC55" s="28">
        <v>368.85970000000003</v>
      </c>
      <c r="AD55" s="28">
        <v>9.7274500000000153E-2</v>
      </c>
      <c r="AF55">
        <v>0.5</v>
      </c>
      <c r="AG55">
        <v>243155.609375</v>
      </c>
      <c r="AH55">
        <f t="shared" si="3"/>
        <v>486.31121875000002</v>
      </c>
      <c r="AI55">
        <v>0.29682672023773193</v>
      </c>
      <c r="AJ55">
        <v>0.15059173107147217</v>
      </c>
      <c r="AK55" s="28">
        <f t="shared" si="4"/>
        <v>0.14623498916625977</v>
      </c>
      <c r="AL55">
        <v>0.5</v>
      </c>
      <c r="AM55">
        <v>255526.328125</v>
      </c>
      <c r="AN55">
        <f t="shared" si="5"/>
        <v>511.05265624999998</v>
      </c>
      <c r="AO55">
        <v>0.27658465504646301</v>
      </c>
      <c r="AP55">
        <v>0.15489782392978668</v>
      </c>
      <c r="AQ55" s="28">
        <f t="shared" si="0"/>
        <v>0.12168683111667633</v>
      </c>
      <c r="AR55">
        <v>0.5</v>
      </c>
      <c r="AS55">
        <v>255526.328125</v>
      </c>
      <c r="AT55">
        <f t="shared" si="6"/>
        <v>511.05265624999998</v>
      </c>
      <c r="AU55">
        <v>0.27658465504646301</v>
      </c>
      <c r="AV55">
        <v>0.15489782392978668</v>
      </c>
      <c r="AW55" s="28">
        <f t="shared" si="1"/>
        <v>0.12168683111667633</v>
      </c>
      <c r="AX55">
        <v>0.5</v>
      </c>
      <c r="AY55">
        <v>243490.1875</v>
      </c>
      <c r="AZ55">
        <f t="shared" si="7"/>
        <v>486.98037499999998</v>
      </c>
      <c r="BA55">
        <v>0.29632017016410828</v>
      </c>
      <c r="BB55">
        <v>0.15024270117282867</v>
      </c>
      <c r="BC55" s="28">
        <f t="shared" si="12"/>
        <v>0.1460774689912796</v>
      </c>
      <c r="BE55" s="28">
        <v>0.25</v>
      </c>
      <c r="BF55" s="28">
        <v>137004</v>
      </c>
      <c r="BG55" s="24">
        <f t="shared" si="8"/>
        <v>274.00799999999998</v>
      </c>
      <c r="BH55" s="28">
        <v>0.11833100000000001</v>
      </c>
      <c r="BJ55" s="28">
        <v>8.4809999999999997E-2</v>
      </c>
      <c r="BM55" s="28">
        <f t="shared" si="9"/>
        <v>3.3521000000000009E-2</v>
      </c>
      <c r="BP55" s="28">
        <v>0.25</v>
      </c>
      <c r="BQ55" s="28">
        <v>134070</v>
      </c>
      <c r="BR55" s="24">
        <f t="shared" si="10"/>
        <v>268.14</v>
      </c>
      <c r="BS55" s="28">
        <v>0.124149</v>
      </c>
      <c r="BU55" s="28">
        <v>8.4347699999999998E-2</v>
      </c>
      <c r="BX55" s="28">
        <f t="shared" si="11"/>
        <v>3.9801299999999998E-2</v>
      </c>
    </row>
    <row r="56" spans="2:76" x14ac:dyDescent="0.15">
      <c r="B56" s="28">
        <v>7.4268000000000001E-2</v>
      </c>
      <c r="C56" s="28">
        <v>7.0409999999999862E-2</v>
      </c>
      <c r="D56" s="28">
        <v>426.49240000000003</v>
      </c>
      <c r="E56" s="28">
        <v>7.2338999999999931E-2</v>
      </c>
      <c r="G56" s="28">
        <v>7.1057000000000592E-2</v>
      </c>
      <c r="H56" s="28">
        <v>6.9092000000000375E-2</v>
      </c>
      <c r="I56" s="28">
        <v>346.55290000000002</v>
      </c>
      <c r="J56" s="28">
        <v>7.0074500000000484E-2</v>
      </c>
      <c r="L56" s="28">
        <v>7.5204000000000271E-2</v>
      </c>
      <c r="M56" s="28">
        <v>5.771700000000024E-2</v>
      </c>
      <c r="N56" s="28">
        <v>337.56740000000002</v>
      </c>
      <c r="O56" s="28">
        <v>6.6460500000000255E-2</v>
      </c>
      <c r="Q56" s="28">
        <v>8.1948000000000576E-2</v>
      </c>
      <c r="R56" s="28">
        <v>7.9959000000000557E-2</v>
      </c>
      <c r="S56" s="28">
        <v>465.39820000000003</v>
      </c>
      <c r="T56" s="28">
        <v>8.0953500000000567E-2</v>
      </c>
      <c r="V56" s="28">
        <v>5.4667999999999495E-2</v>
      </c>
      <c r="W56" s="28">
        <v>7.6591999999999771E-2</v>
      </c>
      <c r="X56" s="28">
        <v>332.5616</v>
      </c>
      <c r="Y56" s="28">
        <v>6.5629999999999633E-2</v>
      </c>
      <c r="AA56" s="28">
        <v>9.4215999999999411E-2</v>
      </c>
      <c r="AB56" s="28">
        <v>0.10157799999999995</v>
      </c>
      <c r="AC56" s="28">
        <v>382.80369999999999</v>
      </c>
      <c r="AD56" s="28">
        <v>9.7896999999999679E-2</v>
      </c>
      <c r="AF56">
        <v>0.50999999046325684</v>
      </c>
      <c r="AG56">
        <v>245560.328125</v>
      </c>
      <c r="AH56">
        <f t="shared" si="3"/>
        <v>491.12065625000002</v>
      </c>
      <c r="AI56">
        <v>0.30729028582572937</v>
      </c>
      <c r="AJ56">
        <v>0.15200714766979218</v>
      </c>
      <c r="AK56" s="28">
        <f t="shared" si="4"/>
        <v>0.15528313815593719</v>
      </c>
      <c r="AL56">
        <v>0.50999999046325684</v>
      </c>
      <c r="AM56">
        <v>258689.40625</v>
      </c>
      <c r="AN56">
        <f t="shared" si="5"/>
        <v>517.37881249999998</v>
      </c>
      <c r="AO56">
        <v>0.28585207462310791</v>
      </c>
      <c r="AP56">
        <v>0.15666106343269348</v>
      </c>
      <c r="AQ56" s="28">
        <f t="shared" si="0"/>
        <v>0.12919101119041443</v>
      </c>
      <c r="AR56">
        <v>0.50999999046325684</v>
      </c>
      <c r="AS56">
        <v>258689.40625</v>
      </c>
      <c r="AT56">
        <f t="shared" si="6"/>
        <v>517.37881249999998</v>
      </c>
      <c r="AU56">
        <v>0.28585207462310791</v>
      </c>
      <c r="AV56">
        <v>0.15666106343269348</v>
      </c>
      <c r="AW56" s="28">
        <f t="shared" si="1"/>
        <v>0.12919101119041443</v>
      </c>
      <c r="AX56">
        <v>0.50999999046325684</v>
      </c>
      <c r="AY56">
        <v>246033.484375</v>
      </c>
      <c r="AZ56">
        <f t="shared" si="7"/>
        <v>492.06696875</v>
      </c>
      <c r="BA56">
        <v>0.30660611391067505</v>
      </c>
      <c r="BB56">
        <v>0.15171143412590027</v>
      </c>
      <c r="BC56" s="28">
        <f t="shared" si="12"/>
        <v>0.15489467978477478</v>
      </c>
      <c r="BE56" s="28">
        <v>0.255</v>
      </c>
      <c r="BF56" s="28">
        <v>139709</v>
      </c>
      <c r="BG56" s="24">
        <f t="shared" si="8"/>
        <v>279.41800000000001</v>
      </c>
      <c r="BH56" s="28">
        <v>0.120763</v>
      </c>
      <c r="BJ56" s="28">
        <v>8.6485400000000004E-2</v>
      </c>
      <c r="BM56" s="28">
        <f t="shared" si="9"/>
        <v>3.4277599999999991E-2</v>
      </c>
      <c r="BP56" s="28">
        <v>0.255</v>
      </c>
      <c r="BQ56" s="28">
        <v>136686</v>
      </c>
      <c r="BR56" s="24">
        <f t="shared" si="10"/>
        <v>273.37200000000001</v>
      </c>
      <c r="BS56" s="28">
        <v>0.12676899999999999</v>
      </c>
      <c r="BU56" s="28">
        <v>8.5985000000000006E-2</v>
      </c>
      <c r="BX56" s="28">
        <f t="shared" si="11"/>
        <v>4.0783999999999987E-2</v>
      </c>
    </row>
    <row r="57" spans="2:76" x14ac:dyDescent="0.15">
      <c r="B57" s="28">
        <v>7.8234000000000137E-2</v>
      </c>
      <c r="C57" s="28">
        <v>7.4034000000000155E-2</v>
      </c>
      <c r="D57" s="28">
        <v>441.3075</v>
      </c>
      <c r="E57" s="28">
        <v>7.6134000000000146E-2</v>
      </c>
      <c r="G57" s="28">
        <v>7.4532999999999738E-2</v>
      </c>
      <c r="H57" s="28">
        <v>7.2505999999999737E-2</v>
      </c>
      <c r="I57" s="28">
        <v>360.64519999999999</v>
      </c>
      <c r="J57" s="28">
        <v>7.3519499999999738E-2</v>
      </c>
      <c r="L57" s="28">
        <v>7.8473999999999933E-2</v>
      </c>
      <c r="M57" s="28">
        <v>6.1317999999999984E-2</v>
      </c>
      <c r="N57" s="28">
        <v>354.10500000000002</v>
      </c>
      <c r="O57" s="28">
        <v>6.9895999999999958E-2</v>
      </c>
      <c r="Q57" s="28">
        <v>8.3306000000000324E-2</v>
      </c>
      <c r="R57" s="28">
        <v>8.1402999999999892E-2</v>
      </c>
      <c r="S57" s="28">
        <v>440.7473</v>
      </c>
      <c r="T57" s="28">
        <v>8.2354500000000108E-2</v>
      </c>
      <c r="V57" s="28">
        <v>5.8193000000000161E-2</v>
      </c>
      <c r="W57" s="28">
        <v>8.0210000000000115E-2</v>
      </c>
      <c r="X57" s="28">
        <v>345.64679999999998</v>
      </c>
      <c r="Y57" s="28">
        <v>6.9201500000000138E-2</v>
      </c>
      <c r="AA57" s="28">
        <v>9.3677999999999706E-2</v>
      </c>
      <c r="AB57" s="28">
        <v>0.10239599999999971</v>
      </c>
      <c r="AC57" s="28">
        <v>353.4975</v>
      </c>
      <c r="AD57" s="28">
        <v>9.8036999999999708E-2</v>
      </c>
      <c r="AF57">
        <v>0.51999998092651367</v>
      </c>
      <c r="AG57">
        <v>247857.078125</v>
      </c>
      <c r="AH57">
        <f t="shared" si="3"/>
        <v>495.71415624999997</v>
      </c>
      <c r="AI57">
        <v>0.31795075535774231</v>
      </c>
      <c r="AJ57">
        <v>0.15335540473461151</v>
      </c>
      <c r="AK57" s="28">
        <f t="shared" si="4"/>
        <v>0.1645953506231308</v>
      </c>
      <c r="AL57">
        <v>0.51999998092651367</v>
      </c>
      <c r="AM57">
        <v>261698.171875</v>
      </c>
      <c r="AN57">
        <f t="shared" si="5"/>
        <v>523.39634375000003</v>
      </c>
      <c r="AO57">
        <v>0.29539206624031067</v>
      </c>
      <c r="AP57">
        <v>0.15833362936973572</v>
      </c>
      <c r="AQ57" s="28">
        <f t="shared" si="0"/>
        <v>0.13705843687057495</v>
      </c>
      <c r="AR57">
        <v>0.51999998092651367</v>
      </c>
      <c r="AS57">
        <v>261698.171875</v>
      </c>
      <c r="AT57">
        <f t="shared" si="6"/>
        <v>523.39634375000003</v>
      </c>
      <c r="AU57">
        <v>0.29539206624031067</v>
      </c>
      <c r="AV57">
        <v>0.15833362936973572</v>
      </c>
      <c r="AW57" s="28">
        <f t="shared" si="1"/>
        <v>0.13705843687057495</v>
      </c>
      <c r="AX57">
        <v>0.51999998092651367</v>
      </c>
      <c r="AY57">
        <v>248479.765625</v>
      </c>
      <c r="AZ57">
        <f t="shared" si="7"/>
        <v>496.95953125</v>
      </c>
      <c r="BA57">
        <v>0.31705477833747864</v>
      </c>
      <c r="BB57">
        <v>0.15312545001506805</v>
      </c>
      <c r="BC57" s="28">
        <f t="shared" si="12"/>
        <v>0.16392932832241058</v>
      </c>
      <c r="BE57" s="28">
        <v>0.26</v>
      </c>
      <c r="BF57" s="28">
        <v>142413</v>
      </c>
      <c r="BG57" s="24">
        <f t="shared" si="8"/>
        <v>284.82600000000002</v>
      </c>
      <c r="BH57" s="28">
        <v>0.1232</v>
      </c>
      <c r="BJ57" s="28">
        <v>8.8159199999999993E-2</v>
      </c>
      <c r="BM57" s="28">
        <f t="shared" si="9"/>
        <v>3.5040800000000011E-2</v>
      </c>
      <c r="BP57" s="28">
        <v>0.26</v>
      </c>
      <c r="BQ57" s="28">
        <v>139296</v>
      </c>
      <c r="BR57" s="24">
        <f t="shared" si="10"/>
        <v>278.59199999999998</v>
      </c>
      <c r="BS57" s="28">
        <v>0.12940299999999999</v>
      </c>
      <c r="BU57" s="28">
        <v>8.7617200000000006E-2</v>
      </c>
      <c r="BX57" s="28">
        <f t="shared" si="11"/>
        <v>4.1785799999999984E-2</v>
      </c>
    </row>
    <row r="58" spans="2:76" x14ac:dyDescent="0.15">
      <c r="B58" s="28">
        <v>8.2069999999999865E-2</v>
      </c>
      <c r="C58" s="28">
        <v>7.7785999999999689E-2</v>
      </c>
      <c r="D58" s="28">
        <v>456.83890000000002</v>
      </c>
      <c r="E58" s="28">
        <v>7.9927999999999777E-2</v>
      </c>
      <c r="G58" s="28">
        <v>7.7787999999999968E-2</v>
      </c>
      <c r="H58" s="28">
        <v>7.6219999999999288E-2</v>
      </c>
      <c r="I58" s="28">
        <v>376.25029999999998</v>
      </c>
      <c r="J58" s="28">
        <v>7.7003999999999628E-2</v>
      </c>
      <c r="L58" s="28">
        <v>8.1909999999999705E-2</v>
      </c>
      <c r="M58" s="28">
        <v>6.5184999999999604E-2</v>
      </c>
      <c r="N58" s="28">
        <v>370.44040000000001</v>
      </c>
      <c r="O58" s="28">
        <v>7.3547499999999655E-2</v>
      </c>
      <c r="Q58" s="28">
        <v>8.5317000000000753E-2</v>
      </c>
      <c r="R58" s="28">
        <v>8.3821000000000367E-2</v>
      </c>
      <c r="S58" s="28">
        <v>466.01330000000002</v>
      </c>
      <c r="T58" s="28">
        <v>8.456900000000056E-2</v>
      </c>
      <c r="V58" s="28">
        <v>6.1695000000000277E-2</v>
      </c>
      <c r="W58" s="28">
        <v>8.4012999999999671E-2</v>
      </c>
      <c r="X58" s="28">
        <v>358.82069999999999</v>
      </c>
      <c r="Y58" s="28">
        <v>7.2853999999999974E-2</v>
      </c>
      <c r="AA58" s="28">
        <v>9.4297999999999327E-2</v>
      </c>
      <c r="AB58" s="28">
        <v>0.1040169999999998</v>
      </c>
      <c r="AC58" s="28">
        <v>371.06880000000001</v>
      </c>
      <c r="AD58" s="28">
        <v>9.9157499999999565E-2</v>
      </c>
      <c r="AF58">
        <v>0.52999997138977051</v>
      </c>
      <c r="AG58">
        <v>250030.78125</v>
      </c>
      <c r="AH58">
        <f t="shared" si="3"/>
        <v>500.06156249999998</v>
      </c>
      <c r="AI58">
        <v>0.32883217930793762</v>
      </c>
      <c r="AJ58">
        <v>0.15462785959243774</v>
      </c>
      <c r="AK58" s="28">
        <f t="shared" si="4"/>
        <v>0.17420431971549988</v>
      </c>
      <c r="AL58">
        <v>0.52999997138977051</v>
      </c>
      <c r="AM58">
        <v>264561.5</v>
      </c>
      <c r="AN58">
        <f t="shared" si="5"/>
        <v>529.12300000000005</v>
      </c>
      <c r="AO58">
        <v>0.30518904328346252</v>
      </c>
      <c r="AP58">
        <v>0.15992036461830139</v>
      </c>
      <c r="AQ58" s="28">
        <f t="shared" si="0"/>
        <v>0.14526867866516113</v>
      </c>
      <c r="AR58">
        <v>0.52999997138977051</v>
      </c>
      <c r="AS58">
        <v>264561.5</v>
      </c>
      <c r="AT58">
        <f t="shared" si="6"/>
        <v>529.12300000000005</v>
      </c>
      <c r="AU58">
        <v>0.30518904328346252</v>
      </c>
      <c r="AV58">
        <v>0.15992036461830139</v>
      </c>
      <c r="AW58" s="28">
        <f t="shared" si="1"/>
        <v>0.14526867866516113</v>
      </c>
      <c r="AX58">
        <v>0.52999997138977051</v>
      </c>
      <c r="AY58">
        <v>250845.21875</v>
      </c>
      <c r="AZ58">
        <f t="shared" si="7"/>
        <v>501.69043749999997</v>
      </c>
      <c r="BA58">
        <v>0.32765084505081177</v>
      </c>
      <c r="BB58">
        <v>0.15449082851409912</v>
      </c>
      <c r="BC58" s="28">
        <f t="shared" si="12"/>
        <v>0.17316001653671265</v>
      </c>
      <c r="BE58" s="28">
        <v>0.26500000000000001</v>
      </c>
      <c r="BF58" s="28">
        <v>145113</v>
      </c>
      <c r="BG58" s="24">
        <f t="shared" si="8"/>
        <v>290.226</v>
      </c>
      <c r="BH58" s="28">
        <v>0.125641</v>
      </c>
      <c r="BJ58" s="28">
        <v>8.98312E-2</v>
      </c>
      <c r="BM58" s="28">
        <f t="shared" si="9"/>
        <v>3.5809800000000003E-2</v>
      </c>
      <c r="BP58" s="28">
        <v>0.26500000000000001</v>
      </c>
      <c r="BQ58" s="28">
        <v>141900</v>
      </c>
      <c r="BR58" s="24">
        <f t="shared" si="10"/>
        <v>283.8</v>
      </c>
      <c r="BS58" s="28">
        <v>0.132053</v>
      </c>
      <c r="BU58" s="28">
        <v>8.9243299999999998E-2</v>
      </c>
      <c r="BX58" s="28">
        <f t="shared" si="11"/>
        <v>4.2809700000000006E-2</v>
      </c>
    </row>
    <row r="59" spans="2:76" x14ac:dyDescent="0.15">
      <c r="B59" s="28">
        <v>8.5811999999999777E-2</v>
      </c>
      <c r="C59" s="28">
        <v>8.197899999999958E-2</v>
      </c>
      <c r="D59" s="28">
        <v>470.7697</v>
      </c>
      <c r="E59" s="28">
        <v>8.3895499999999679E-2</v>
      </c>
      <c r="G59" s="28">
        <v>8.2385000000000375E-2</v>
      </c>
      <c r="H59" s="28">
        <v>7.9984999999999751E-2</v>
      </c>
      <c r="I59" s="28">
        <v>391.89029999999997</v>
      </c>
      <c r="J59" s="28">
        <v>8.1185000000000063E-2</v>
      </c>
      <c r="L59" s="28">
        <v>8.5601999999999734E-2</v>
      </c>
      <c r="M59" s="28">
        <v>6.9295000000000329E-2</v>
      </c>
      <c r="N59" s="28">
        <v>382.52690000000001</v>
      </c>
      <c r="O59" s="28">
        <v>7.7448500000000031E-2</v>
      </c>
      <c r="Q59" s="28">
        <v>9.0576999999999686E-2</v>
      </c>
      <c r="R59" s="28">
        <v>8.8988999999999763E-2</v>
      </c>
      <c r="S59" s="28">
        <v>484.54359999999997</v>
      </c>
      <c r="T59" s="28">
        <v>8.9782999999999724E-2</v>
      </c>
      <c r="V59" s="28">
        <v>6.5438000000000329E-2</v>
      </c>
      <c r="W59" s="28">
        <v>8.7938000000000294E-2</v>
      </c>
      <c r="X59" s="28">
        <v>374.66290000000004</v>
      </c>
      <c r="Y59" s="28">
        <v>7.6688000000000311E-2</v>
      </c>
      <c r="AA59" s="28">
        <v>0.10002200000000006</v>
      </c>
      <c r="AB59" s="28">
        <v>0.10934699999999964</v>
      </c>
      <c r="AC59" s="28">
        <v>405.26640000000003</v>
      </c>
      <c r="AD59" s="28">
        <v>0.10468449999999985</v>
      </c>
      <c r="AF59">
        <v>0.54000002145767212</v>
      </c>
      <c r="AG59">
        <v>252092.015625</v>
      </c>
      <c r="AH59">
        <f t="shared" si="3"/>
        <v>504.18403124999998</v>
      </c>
      <c r="AI59">
        <v>0.33992230892181396</v>
      </c>
      <c r="AJ59">
        <v>0.15582606196403503</v>
      </c>
      <c r="AK59" s="28">
        <f t="shared" si="4"/>
        <v>0.18409624695777893</v>
      </c>
      <c r="AL59">
        <v>0.54000002145767212</v>
      </c>
      <c r="AM59">
        <v>267327.78125</v>
      </c>
      <c r="AN59">
        <f t="shared" si="5"/>
        <v>534.65556249999997</v>
      </c>
      <c r="AO59">
        <v>0.31517276167869568</v>
      </c>
      <c r="AP59">
        <v>0.16144493222236633</v>
      </c>
      <c r="AQ59" s="28">
        <f t="shared" si="0"/>
        <v>0.15372782945632935</v>
      </c>
      <c r="AR59">
        <v>0.54000002145767212</v>
      </c>
      <c r="AS59">
        <v>267327.78125</v>
      </c>
      <c r="AT59">
        <f t="shared" si="6"/>
        <v>534.65556249999997</v>
      </c>
      <c r="AU59">
        <v>0.31517276167869568</v>
      </c>
      <c r="AV59">
        <v>0.16144493222236633</v>
      </c>
      <c r="AW59" s="28">
        <f t="shared" si="1"/>
        <v>0.15372782945632935</v>
      </c>
      <c r="AX59">
        <v>0.54000002145767212</v>
      </c>
      <c r="AY59">
        <v>253129.109375</v>
      </c>
      <c r="AZ59">
        <f t="shared" si="7"/>
        <v>506.25821875000003</v>
      </c>
      <c r="BA59">
        <v>0.3383994996547699</v>
      </c>
      <c r="BB59">
        <v>0.15580271184444427</v>
      </c>
      <c r="BC59" s="28">
        <f t="shared" si="12"/>
        <v>0.18259678781032562</v>
      </c>
      <c r="BE59" s="28">
        <v>0.27</v>
      </c>
      <c r="BF59" s="28">
        <v>147811</v>
      </c>
      <c r="BG59" s="24">
        <f t="shared" si="8"/>
        <v>295.62200000000001</v>
      </c>
      <c r="BH59" s="28">
        <v>0.12808800000000001</v>
      </c>
      <c r="BJ59" s="28">
        <v>9.1500600000000001E-2</v>
      </c>
      <c r="BM59" s="28">
        <f t="shared" si="9"/>
        <v>3.6587400000000006E-2</v>
      </c>
      <c r="BP59" s="28">
        <v>0.27</v>
      </c>
      <c r="BQ59" s="28">
        <v>144497</v>
      </c>
      <c r="BR59" s="24">
        <f t="shared" si="10"/>
        <v>288.99400000000003</v>
      </c>
      <c r="BS59" s="28">
        <v>0.13471900000000001</v>
      </c>
      <c r="BU59" s="28">
        <v>9.0862600000000002E-2</v>
      </c>
      <c r="BX59" s="28">
        <f t="shared" si="11"/>
        <v>4.3856400000000004E-2</v>
      </c>
    </row>
    <row r="60" spans="2:76" x14ac:dyDescent="0.15">
      <c r="B60" s="28">
        <v>8.9965999999999546E-2</v>
      </c>
      <c r="C60" s="28">
        <v>8.6796999999999791E-2</v>
      </c>
      <c r="D60" s="28">
        <v>488.67829999999998</v>
      </c>
      <c r="E60" s="28">
        <v>8.8381499999999669E-2</v>
      </c>
      <c r="G60" s="28">
        <v>8.6040999999999812E-2</v>
      </c>
      <c r="H60" s="28">
        <v>8.3954999999999558E-2</v>
      </c>
      <c r="I60" s="28">
        <v>405.88059999999996</v>
      </c>
      <c r="J60" s="28">
        <v>8.4997999999999685E-2</v>
      </c>
      <c r="L60" s="28">
        <v>8.9277000000000051E-2</v>
      </c>
      <c r="M60" s="28">
        <v>7.3288000000000686E-2</v>
      </c>
      <c r="N60" s="28">
        <v>399.45659999999998</v>
      </c>
      <c r="O60" s="28">
        <v>8.1282500000000368E-2</v>
      </c>
      <c r="Q60" s="28">
        <v>9.6992000000000189E-2</v>
      </c>
      <c r="R60" s="28">
        <v>9.5702999999999427E-2</v>
      </c>
      <c r="S60" s="28">
        <v>503.41309999999999</v>
      </c>
      <c r="T60" s="28">
        <v>9.6347499999999808E-2</v>
      </c>
      <c r="V60" s="28">
        <v>6.8914000000000364E-2</v>
      </c>
      <c r="W60" s="28">
        <v>9.1817999999999955E-2</v>
      </c>
      <c r="X60" s="28">
        <v>390.99170000000004</v>
      </c>
      <c r="Y60" s="28">
        <v>8.036600000000016E-2</v>
      </c>
      <c r="AA60" s="28">
        <v>0.10675499999999971</v>
      </c>
      <c r="AB60" s="28">
        <v>0.11569499999999966</v>
      </c>
      <c r="AC60" s="28">
        <v>422.78379999999999</v>
      </c>
      <c r="AD60" s="28">
        <v>0.11122499999999969</v>
      </c>
      <c r="AF60">
        <v>0.55000001192092896</v>
      </c>
      <c r="AG60">
        <v>254047.421875</v>
      </c>
      <c r="AH60">
        <f t="shared" si="3"/>
        <v>508.09484375</v>
      </c>
      <c r="AI60">
        <v>0.3512137234210968</v>
      </c>
      <c r="AJ60">
        <v>0.15695315599441528</v>
      </c>
      <c r="AK60" s="28">
        <f t="shared" si="4"/>
        <v>0.19426056742668152</v>
      </c>
      <c r="AL60">
        <v>0.55000001192092896</v>
      </c>
      <c r="AM60">
        <v>270013.875</v>
      </c>
      <c r="AN60">
        <f t="shared" si="5"/>
        <v>540.02774999999997</v>
      </c>
      <c r="AO60">
        <v>0.32528960704803467</v>
      </c>
      <c r="AP60">
        <v>0.16292774677276611</v>
      </c>
      <c r="AQ60" s="28">
        <f t="shared" si="0"/>
        <v>0.16236186027526855</v>
      </c>
      <c r="AR60">
        <v>0.55000001192092896</v>
      </c>
      <c r="AS60">
        <v>270013.875</v>
      </c>
      <c r="AT60">
        <f t="shared" si="6"/>
        <v>540.02774999999997</v>
      </c>
      <c r="AU60">
        <v>0.32528960704803467</v>
      </c>
      <c r="AV60">
        <v>0.16292774677276611</v>
      </c>
      <c r="AW60" s="28">
        <f t="shared" si="1"/>
        <v>0.16236186027526855</v>
      </c>
      <c r="AX60">
        <v>0.55000001192092896</v>
      </c>
      <c r="AY60">
        <v>255329.46875</v>
      </c>
      <c r="AZ60">
        <f t="shared" si="7"/>
        <v>510.65893749999998</v>
      </c>
      <c r="BA60">
        <v>0.3493010401725769</v>
      </c>
      <c r="BB60">
        <v>0.15706241130828857</v>
      </c>
      <c r="BC60" s="28">
        <f t="shared" si="12"/>
        <v>0.19223862886428833</v>
      </c>
      <c r="BE60" s="28">
        <v>0.27500000000000002</v>
      </c>
      <c r="BF60" s="28">
        <v>150506</v>
      </c>
      <c r="BG60" s="24">
        <f t="shared" si="8"/>
        <v>301.012</v>
      </c>
      <c r="BH60" s="28">
        <v>0.13054299999999999</v>
      </c>
      <c r="BJ60" s="28">
        <v>9.3167399999999997E-2</v>
      </c>
      <c r="BM60" s="28">
        <f t="shared" si="9"/>
        <v>3.7375599999999995E-2</v>
      </c>
      <c r="BP60" s="28">
        <v>0.27500000000000002</v>
      </c>
      <c r="BQ60" s="28">
        <v>147084</v>
      </c>
      <c r="BR60" s="24">
        <f t="shared" si="10"/>
        <v>294.16800000000001</v>
      </c>
      <c r="BS60" s="28">
        <v>0.137407</v>
      </c>
      <c r="BU60" s="28">
        <v>9.2473899999999998E-2</v>
      </c>
      <c r="BX60" s="28">
        <f t="shared" si="11"/>
        <v>4.4933100000000004E-2</v>
      </c>
    </row>
    <row r="61" spans="2:76" x14ac:dyDescent="0.15">
      <c r="B61" s="28">
        <v>9.3442000000000469E-2</v>
      </c>
      <c r="C61" s="28">
        <v>9.1909000000000241E-2</v>
      </c>
      <c r="D61" s="28">
        <v>504.82470000000001</v>
      </c>
      <c r="E61" s="28">
        <v>9.2675500000000355E-2</v>
      </c>
      <c r="G61" s="28">
        <v>8.9509999999999756E-2</v>
      </c>
      <c r="H61" s="28">
        <v>8.8008000000000308E-2</v>
      </c>
      <c r="I61" s="28">
        <v>419.00729999999999</v>
      </c>
      <c r="J61" s="28">
        <v>8.8759000000000032E-2</v>
      </c>
      <c r="L61" s="28">
        <v>9.2985000000000539E-2</v>
      </c>
      <c r="M61" s="28">
        <v>7.7485000000000248E-2</v>
      </c>
      <c r="N61" s="28">
        <v>415.25819999999999</v>
      </c>
      <c r="O61" s="28">
        <v>8.5235000000000394E-2</v>
      </c>
      <c r="Q61" s="28">
        <v>0.10177299999999967</v>
      </c>
      <c r="R61" s="28">
        <v>0.10055600000000009</v>
      </c>
      <c r="S61" s="28">
        <v>520.00030000000004</v>
      </c>
      <c r="T61" s="28">
        <v>0.10116449999999988</v>
      </c>
      <c r="V61" s="28">
        <v>7.2726999999999542E-2</v>
      </c>
      <c r="W61" s="28">
        <v>9.5965999999999774E-2</v>
      </c>
      <c r="X61" s="28">
        <v>405.14459999999997</v>
      </c>
      <c r="Y61" s="28">
        <v>8.4346499999999658E-2</v>
      </c>
      <c r="AA61" s="28">
        <v>0.11273999999999962</v>
      </c>
      <c r="AB61" s="28">
        <v>0.12167299999999948</v>
      </c>
      <c r="AC61" s="28">
        <v>437.7946</v>
      </c>
      <c r="AD61" s="28">
        <v>0.11720649999999955</v>
      </c>
      <c r="AF61">
        <v>0.56000000238418579</v>
      </c>
      <c r="AG61">
        <v>255911.203125</v>
      </c>
      <c r="AH61">
        <f t="shared" si="3"/>
        <v>511.82240624999997</v>
      </c>
      <c r="AI61">
        <v>0.36267763376235962</v>
      </c>
      <c r="AJ61">
        <v>0.15802022814750671</v>
      </c>
      <c r="AK61" s="28">
        <f t="shared" si="4"/>
        <v>0.20465740561485291</v>
      </c>
      <c r="AL61">
        <v>0.56000000238418579</v>
      </c>
      <c r="AM61">
        <v>272620.78125</v>
      </c>
      <c r="AN61">
        <f t="shared" si="5"/>
        <v>545.24156249999999</v>
      </c>
      <c r="AO61">
        <v>0.33555427193641663</v>
      </c>
      <c r="AP61">
        <v>0.16436305642127991</v>
      </c>
      <c r="AQ61" s="28">
        <f t="shared" si="0"/>
        <v>0.17119121551513672</v>
      </c>
      <c r="AR61">
        <v>0.56000000238418579</v>
      </c>
      <c r="AS61">
        <v>272620.78125</v>
      </c>
      <c r="AT61">
        <f t="shared" si="6"/>
        <v>545.24156249999999</v>
      </c>
      <c r="AU61">
        <v>0.33555427193641663</v>
      </c>
      <c r="AV61">
        <v>0.16436305642127991</v>
      </c>
      <c r="AW61" s="28">
        <f t="shared" si="1"/>
        <v>0.17119121551513672</v>
      </c>
      <c r="AX61">
        <v>0.56000000238418579</v>
      </c>
      <c r="AY61">
        <v>257424.546875</v>
      </c>
      <c r="AZ61">
        <f t="shared" si="7"/>
        <v>514.84909374999995</v>
      </c>
      <c r="BA61">
        <v>0.36039441823959351</v>
      </c>
      <c r="BB61">
        <v>0.1582569032907486</v>
      </c>
      <c r="BC61" s="28">
        <f t="shared" si="12"/>
        <v>0.20213751494884491</v>
      </c>
      <c r="BE61" s="28">
        <v>0.28000000000000003</v>
      </c>
      <c r="BF61" s="28">
        <v>153197</v>
      </c>
      <c r="BG61" s="24">
        <f t="shared" si="8"/>
        <v>306.39400000000001</v>
      </c>
      <c r="BH61" s="28">
        <v>0.13300300000000001</v>
      </c>
      <c r="BJ61" s="28">
        <v>9.4832200000000005E-2</v>
      </c>
      <c r="BM61" s="28">
        <f t="shared" si="9"/>
        <v>3.8170800000000005E-2</v>
      </c>
      <c r="BP61" s="28">
        <v>0.28000000000000003</v>
      </c>
      <c r="BQ61" s="28">
        <v>149661</v>
      </c>
      <c r="BR61" s="24">
        <f t="shared" si="10"/>
        <v>299.322</v>
      </c>
      <c r="BS61" s="28">
        <v>0.14011799999999999</v>
      </c>
      <c r="BU61" s="28">
        <v>9.4075400000000003E-2</v>
      </c>
      <c r="BX61" s="28">
        <f t="shared" si="11"/>
        <v>4.6042599999999989E-2</v>
      </c>
    </row>
    <row r="62" spans="2:76" x14ac:dyDescent="0.15">
      <c r="B62" s="28">
        <v>9.8485000000000156E-2</v>
      </c>
      <c r="C62" s="28">
        <v>9.7538000000000125E-2</v>
      </c>
      <c r="D62" s="28">
        <v>517.92449999999997</v>
      </c>
      <c r="E62" s="28">
        <v>9.801150000000014E-2</v>
      </c>
      <c r="G62" s="28">
        <v>9.2573000000000683E-2</v>
      </c>
      <c r="H62" s="28">
        <v>9.2463000000000406E-2</v>
      </c>
      <c r="I62" s="28">
        <v>433.31599999999997</v>
      </c>
      <c r="J62" s="28">
        <v>9.2518000000000544E-2</v>
      </c>
      <c r="L62" s="28">
        <v>9.6651999999999738E-2</v>
      </c>
      <c r="M62" s="28">
        <v>8.1636999999999738E-2</v>
      </c>
      <c r="N62" s="28">
        <v>427.49200000000002</v>
      </c>
      <c r="O62" s="28">
        <v>8.9144499999999738E-2</v>
      </c>
      <c r="Q62" s="28">
        <v>0.10479500000000019</v>
      </c>
      <c r="R62" s="28">
        <v>0.10385799999999978</v>
      </c>
      <c r="S62" s="28">
        <v>521.58420000000001</v>
      </c>
      <c r="T62" s="28">
        <v>0.10432649999999999</v>
      </c>
      <c r="V62" s="28">
        <v>7.7285000000000714E-2</v>
      </c>
      <c r="W62" s="28">
        <v>0.10079800000000017</v>
      </c>
      <c r="X62" s="28">
        <v>418.56129999999996</v>
      </c>
      <c r="Y62" s="28">
        <v>8.904150000000044E-2</v>
      </c>
      <c r="AA62" s="28">
        <v>0.11925299999999961</v>
      </c>
      <c r="AB62" s="28">
        <v>0.12863199999999964</v>
      </c>
      <c r="AC62" s="28">
        <v>451.63749999999999</v>
      </c>
      <c r="AD62" s="28">
        <v>0.12394249999999962</v>
      </c>
      <c r="AF62">
        <v>0.56999999284744263</v>
      </c>
      <c r="AG62">
        <v>257688.03125</v>
      </c>
      <c r="AH62">
        <f t="shared" si="3"/>
        <v>515.37606249999999</v>
      </c>
      <c r="AI62">
        <v>0.37430354952812195</v>
      </c>
      <c r="AJ62">
        <v>0.15903124213218689</v>
      </c>
      <c r="AK62" s="28">
        <f t="shared" si="4"/>
        <v>0.21527230739593506</v>
      </c>
      <c r="AL62">
        <v>0.56999999284744263</v>
      </c>
      <c r="AM62">
        <v>275141.875</v>
      </c>
      <c r="AN62">
        <f t="shared" si="5"/>
        <v>550.28375000000005</v>
      </c>
      <c r="AO62">
        <v>0.34598860144615173</v>
      </c>
      <c r="AP62">
        <v>0.16574184596538544</v>
      </c>
      <c r="AQ62" s="28">
        <f t="shared" si="0"/>
        <v>0.1802467554807663</v>
      </c>
      <c r="AR62">
        <v>0.56999999284744263</v>
      </c>
      <c r="AS62">
        <v>275141.875</v>
      </c>
      <c r="AT62">
        <f t="shared" si="6"/>
        <v>550.28375000000005</v>
      </c>
      <c r="AU62">
        <v>0.34598860144615173</v>
      </c>
      <c r="AV62">
        <v>0.16574184596538544</v>
      </c>
      <c r="AW62" s="28">
        <f t="shared" si="1"/>
        <v>0.1802467554807663</v>
      </c>
      <c r="AX62">
        <v>0.56999999284744263</v>
      </c>
      <c r="AY62">
        <v>259444.21875</v>
      </c>
      <c r="AZ62">
        <f t="shared" si="7"/>
        <v>518.88843750000001</v>
      </c>
      <c r="BA62">
        <v>0.37163475155830383</v>
      </c>
      <c r="BB62">
        <v>0.15939931571483612</v>
      </c>
      <c r="BC62" s="28">
        <f t="shared" si="12"/>
        <v>0.21223543584346771</v>
      </c>
      <c r="BE62" s="28">
        <v>0.28499999999999998</v>
      </c>
      <c r="BF62" s="28">
        <v>155886</v>
      </c>
      <c r="BG62" s="24">
        <f t="shared" si="8"/>
        <v>311.77199999999999</v>
      </c>
      <c r="BH62" s="28">
        <v>0.13546800000000001</v>
      </c>
      <c r="BJ62" s="28">
        <v>9.6494800000000006E-2</v>
      </c>
      <c r="BM62" s="28">
        <f t="shared" si="9"/>
        <v>3.89732E-2</v>
      </c>
      <c r="BP62" s="28">
        <v>0.28499999999999998</v>
      </c>
      <c r="BQ62" s="28">
        <v>152226</v>
      </c>
      <c r="BR62" s="24">
        <f t="shared" si="10"/>
        <v>304.452</v>
      </c>
      <c r="BS62" s="28">
        <v>0.14285999999999999</v>
      </c>
      <c r="BU62" s="28">
        <v>9.5664799999999994E-2</v>
      </c>
      <c r="BX62" s="28">
        <f t="shared" si="11"/>
        <v>4.7195199999999993E-2</v>
      </c>
    </row>
    <row r="63" spans="2:76" x14ac:dyDescent="0.15">
      <c r="B63" s="28">
        <v>0.10346400000000067</v>
      </c>
      <c r="C63" s="28">
        <v>0.10436800000000002</v>
      </c>
      <c r="D63" s="28">
        <v>532.75930000000005</v>
      </c>
      <c r="E63" s="28">
        <v>0.10391600000000034</v>
      </c>
      <c r="G63" s="28">
        <v>9.6840000000000259E-2</v>
      </c>
      <c r="H63" s="28">
        <v>9.7450000000000259E-2</v>
      </c>
      <c r="I63" s="28">
        <v>449.88099999999997</v>
      </c>
      <c r="J63" s="28">
        <v>9.7145000000000259E-2</v>
      </c>
      <c r="L63" s="28">
        <v>0.10066199999999981</v>
      </c>
      <c r="M63" s="28">
        <v>8.6503999999999692E-2</v>
      </c>
      <c r="N63" s="28">
        <v>442.1456</v>
      </c>
      <c r="O63" s="28">
        <v>9.358299999999975E-2</v>
      </c>
      <c r="Q63" s="28">
        <v>0.10565099999999994</v>
      </c>
      <c r="R63" s="28">
        <v>0.10481099999999977</v>
      </c>
      <c r="S63" s="28">
        <v>523.27750000000003</v>
      </c>
      <c r="T63" s="28">
        <v>0.10523099999999985</v>
      </c>
      <c r="V63" s="28">
        <v>8.1781000000000326E-2</v>
      </c>
      <c r="W63" s="28">
        <v>0.10560800000000015</v>
      </c>
      <c r="X63" s="28">
        <v>432.6669</v>
      </c>
      <c r="Y63" s="28">
        <v>9.3694500000000236E-2</v>
      </c>
      <c r="AA63" s="28">
        <v>0.1265010000000002</v>
      </c>
      <c r="AB63" s="28">
        <v>0.13652499999999979</v>
      </c>
      <c r="AC63" s="28">
        <v>467.36440000000005</v>
      </c>
      <c r="AD63" s="28">
        <v>0.13151299999999999</v>
      </c>
      <c r="AF63">
        <v>0.57999998331069946</v>
      </c>
      <c r="AG63">
        <v>259378.390625</v>
      </c>
      <c r="AH63">
        <f t="shared" si="3"/>
        <v>518.75678125000002</v>
      </c>
      <c r="AI63">
        <v>0.3860926628112793</v>
      </c>
      <c r="AJ63">
        <v>0.15998516976833344</v>
      </c>
      <c r="AK63" s="28">
        <f t="shared" si="4"/>
        <v>0.22610749304294586</v>
      </c>
      <c r="AL63">
        <v>0.57999998331069946</v>
      </c>
      <c r="AM63">
        <v>277587.84375</v>
      </c>
      <c r="AN63">
        <f t="shared" si="5"/>
        <v>555.17568749999998</v>
      </c>
      <c r="AO63">
        <v>0.35656741261482239</v>
      </c>
      <c r="AP63">
        <v>0.16707278788089752</v>
      </c>
      <c r="AQ63" s="28">
        <f t="shared" si="0"/>
        <v>0.18949462473392487</v>
      </c>
      <c r="AR63">
        <v>0.57999998331069946</v>
      </c>
      <c r="AS63">
        <v>277587.84375</v>
      </c>
      <c r="AT63">
        <f t="shared" si="6"/>
        <v>555.17568749999998</v>
      </c>
      <c r="AU63">
        <v>0.35656741261482239</v>
      </c>
      <c r="AV63">
        <v>0.16707278788089752</v>
      </c>
      <c r="AW63" s="28">
        <f t="shared" si="1"/>
        <v>0.18949462473392487</v>
      </c>
      <c r="AX63">
        <v>0.57999998331069946</v>
      </c>
      <c r="AY63">
        <v>261372.09375</v>
      </c>
      <c r="AZ63">
        <f t="shared" si="7"/>
        <v>522.74418749999995</v>
      </c>
      <c r="BA63">
        <v>0.38305231928825378</v>
      </c>
      <c r="BB63">
        <v>0.16048094630241394</v>
      </c>
      <c r="BC63" s="28">
        <f t="shared" si="12"/>
        <v>0.22257137298583984</v>
      </c>
      <c r="BE63" s="28">
        <v>0.28999999999999998</v>
      </c>
      <c r="BF63" s="28">
        <v>158572</v>
      </c>
      <c r="BG63" s="24">
        <f t="shared" si="8"/>
        <v>317.14400000000001</v>
      </c>
      <c r="BH63" s="28">
        <v>0.13793900000000001</v>
      </c>
      <c r="BJ63" s="28">
        <v>9.8155199999999998E-2</v>
      </c>
      <c r="BM63" s="28">
        <f t="shared" si="9"/>
        <v>3.9783800000000008E-2</v>
      </c>
      <c r="BP63" s="28">
        <v>0.28999999999999998</v>
      </c>
      <c r="BQ63" s="28">
        <v>154775</v>
      </c>
      <c r="BR63" s="24">
        <f t="shared" si="10"/>
        <v>309.55</v>
      </c>
      <c r="BS63" s="28">
        <v>0.14563999999999999</v>
      </c>
      <c r="BU63" s="28">
        <v>9.7238500000000005E-2</v>
      </c>
      <c r="BX63" s="28">
        <f t="shared" si="11"/>
        <v>4.8401499999999986E-2</v>
      </c>
    </row>
    <row r="64" spans="2:76" x14ac:dyDescent="0.15">
      <c r="B64" s="28">
        <v>0.10761600000000016</v>
      </c>
      <c r="C64" s="28">
        <v>0.10978599999999972</v>
      </c>
      <c r="D64" s="28">
        <v>549.54909999999995</v>
      </c>
      <c r="E64" s="28">
        <v>0.10870099999999994</v>
      </c>
      <c r="G64" s="28">
        <v>0.10026299999999999</v>
      </c>
      <c r="H64" s="28">
        <v>0.10103500000000043</v>
      </c>
      <c r="I64" s="28">
        <v>467.6952</v>
      </c>
      <c r="J64" s="28">
        <v>0.10064900000000021</v>
      </c>
      <c r="L64" s="28">
        <v>0.1036349999999997</v>
      </c>
      <c r="M64" s="28">
        <v>9.0101999999999904E-2</v>
      </c>
      <c r="N64" s="28">
        <v>458.04829999999998</v>
      </c>
      <c r="O64" s="28">
        <v>9.6868499999999802E-2</v>
      </c>
      <c r="Q64" s="28">
        <v>0.10626800000000003</v>
      </c>
      <c r="R64" s="28">
        <v>0.10575200000000073</v>
      </c>
      <c r="S64" s="28">
        <v>524.03109999999992</v>
      </c>
      <c r="T64" s="28">
        <v>0.10601000000000038</v>
      </c>
      <c r="V64" s="28">
        <v>8.4961999999999982E-2</v>
      </c>
      <c r="W64" s="28">
        <v>0.10907599999999995</v>
      </c>
      <c r="X64" s="28">
        <v>448.3476</v>
      </c>
      <c r="Y64" s="28">
        <v>9.7018999999999966E-2</v>
      </c>
      <c r="AA64" s="28">
        <v>0.13189700000000038</v>
      </c>
      <c r="AB64" s="28">
        <v>0.14254000000000033</v>
      </c>
      <c r="AC64" s="28">
        <v>484.86200000000002</v>
      </c>
      <c r="AD64" s="28">
        <v>0.13721850000000035</v>
      </c>
      <c r="AF64">
        <v>0.5899999737739563</v>
      </c>
      <c r="AG64">
        <v>260992.75</v>
      </c>
      <c r="AH64">
        <f t="shared" si="3"/>
        <v>521.9855</v>
      </c>
      <c r="AI64">
        <v>0.39801692962646484</v>
      </c>
      <c r="AJ64">
        <v>0.1608927994966507</v>
      </c>
      <c r="AK64" s="28">
        <f t="shared" si="4"/>
        <v>0.23712413012981415</v>
      </c>
      <c r="AL64">
        <v>0.5899999737739563</v>
      </c>
      <c r="AM64">
        <v>279941</v>
      </c>
      <c r="AN64">
        <f t="shared" si="5"/>
        <v>559.88199999999995</v>
      </c>
      <c r="AO64">
        <v>0.36733075976371765</v>
      </c>
      <c r="AP64">
        <v>0.16834138333797455</v>
      </c>
      <c r="AQ64" s="28">
        <f t="shared" si="0"/>
        <v>0.1989893764257431</v>
      </c>
      <c r="AR64">
        <v>0.5899999737739563</v>
      </c>
      <c r="AS64">
        <v>279941</v>
      </c>
      <c r="AT64">
        <f t="shared" si="6"/>
        <v>559.88199999999995</v>
      </c>
      <c r="AU64">
        <v>0.36733075976371765</v>
      </c>
      <c r="AV64">
        <v>0.16834138333797455</v>
      </c>
      <c r="AW64" s="28">
        <f t="shared" si="1"/>
        <v>0.1989893764257431</v>
      </c>
      <c r="AX64">
        <v>0.5899999737739563</v>
      </c>
      <c r="AY64">
        <v>263220.96875</v>
      </c>
      <c r="AZ64">
        <f t="shared" si="7"/>
        <v>526.44193749999999</v>
      </c>
      <c r="BA64">
        <v>0.3946262001991272</v>
      </c>
      <c r="BB64">
        <v>0.16150777041912079</v>
      </c>
      <c r="BC64" s="28">
        <f t="shared" si="12"/>
        <v>0.23311842978000641</v>
      </c>
      <c r="BE64" s="28">
        <v>0.29499999999999998</v>
      </c>
      <c r="BF64" s="28">
        <v>161254</v>
      </c>
      <c r="BG64" s="24">
        <f t="shared" si="8"/>
        <v>322.50799999999998</v>
      </c>
      <c r="BH64" s="28">
        <v>0.14041699999999999</v>
      </c>
      <c r="BJ64" s="28">
        <v>9.9812600000000001E-2</v>
      </c>
      <c r="BM64" s="28">
        <f t="shared" si="9"/>
        <v>4.0604399999999985E-2</v>
      </c>
      <c r="BP64" s="28">
        <v>0.29499999999999998</v>
      </c>
      <c r="BQ64" s="28">
        <v>157301</v>
      </c>
      <c r="BR64" s="24">
        <f t="shared" si="10"/>
        <v>314.60199999999998</v>
      </c>
      <c r="BS64" s="28">
        <v>0.148475</v>
      </c>
      <c r="BU64" s="28">
        <v>9.8789500000000002E-2</v>
      </c>
      <c r="BX64" s="28">
        <f t="shared" si="11"/>
        <v>4.9685499999999994E-2</v>
      </c>
    </row>
    <row r="65" spans="2:76" x14ac:dyDescent="0.15">
      <c r="B65" s="28">
        <v>0.11049699999999962</v>
      </c>
      <c r="C65" s="28">
        <v>0.11334</v>
      </c>
      <c r="D65" s="28">
        <v>550.38530000000003</v>
      </c>
      <c r="E65" s="28">
        <v>0.11191849999999981</v>
      </c>
      <c r="G65" s="28">
        <v>0.1022059999999998</v>
      </c>
      <c r="H65" s="28">
        <v>0.10328099999999996</v>
      </c>
      <c r="I65" s="28">
        <v>468.54640000000001</v>
      </c>
      <c r="J65" s="28">
        <v>0.10274349999999988</v>
      </c>
      <c r="L65" s="28">
        <v>0.1052850000000003</v>
      </c>
      <c r="M65" s="28">
        <v>9.2268999999999934E-2</v>
      </c>
      <c r="N65" s="28">
        <v>459.00729999999999</v>
      </c>
      <c r="O65" s="28">
        <v>9.8777000000000115E-2</v>
      </c>
      <c r="Q65" s="28">
        <v>0.10671300000000006</v>
      </c>
      <c r="R65" s="28">
        <v>0.10634000000000032</v>
      </c>
      <c r="S65" s="28">
        <v>524.85380000000009</v>
      </c>
      <c r="T65" s="28">
        <v>0.10652650000000019</v>
      </c>
      <c r="V65" s="28">
        <v>8.6570000000000036E-2</v>
      </c>
      <c r="W65" s="28">
        <v>0.11093300000000017</v>
      </c>
      <c r="X65" s="28">
        <v>450.02279999999996</v>
      </c>
      <c r="Y65" s="28">
        <v>9.8751500000000103E-2</v>
      </c>
      <c r="AA65" s="28">
        <v>0.13507099999999994</v>
      </c>
      <c r="AB65" s="28">
        <v>0.14580899999999986</v>
      </c>
      <c r="AC65" s="28">
        <v>485.15870000000001</v>
      </c>
      <c r="AD65" s="28">
        <v>0.1404399999999999</v>
      </c>
      <c r="AF65">
        <v>0.60000002384185791</v>
      </c>
      <c r="AG65">
        <v>262542.28125</v>
      </c>
      <c r="AH65">
        <f t="shared" si="3"/>
        <v>525.08456249999995</v>
      </c>
      <c r="AI65">
        <v>0.41006579995155334</v>
      </c>
      <c r="AJ65">
        <v>0.16175650060176849</v>
      </c>
      <c r="AK65" s="28">
        <f t="shared" si="4"/>
        <v>0.24830929934978485</v>
      </c>
      <c r="AL65">
        <v>0.60000002384185791</v>
      </c>
      <c r="AM65">
        <v>282206.3125</v>
      </c>
      <c r="AN65">
        <f t="shared" si="5"/>
        <v>564.41262500000005</v>
      </c>
      <c r="AO65">
        <v>0.37825673818588257</v>
      </c>
      <c r="AP65">
        <v>0.16955563426017761</v>
      </c>
      <c r="AQ65" s="28">
        <f t="shared" si="0"/>
        <v>0.20870110392570496</v>
      </c>
      <c r="AR65">
        <v>0.60000002384185791</v>
      </c>
      <c r="AS65">
        <v>282206.3125</v>
      </c>
      <c r="AT65">
        <f t="shared" si="6"/>
        <v>564.41262500000005</v>
      </c>
      <c r="AU65">
        <v>0.37825673818588257</v>
      </c>
      <c r="AV65">
        <v>0.16955563426017761</v>
      </c>
      <c r="AW65" s="28">
        <f t="shared" si="1"/>
        <v>0.20870110392570496</v>
      </c>
      <c r="AX65">
        <v>0.60000002384185791</v>
      </c>
      <c r="AY65">
        <v>265003.65625</v>
      </c>
      <c r="AZ65">
        <f t="shared" si="7"/>
        <v>530.00731250000001</v>
      </c>
      <c r="BA65">
        <v>0.40632998943328857</v>
      </c>
      <c r="BB65">
        <v>0.16248743236064911</v>
      </c>
      <c r="BC65" s="28">
        <f t="shared" si="12"/>
        <v>0.24384255707263947</v>
      </c>
      <c r="BE65" s="28">
        <v>0.3</v>
      </c>
      <c r="BF65" s="28">
        <v>163932</v>
      </c>
      <c r="BG65" s="24">
        <f t="shared" si="8"/>
        <v>327.86399999999998</v>
      </c>
      <c r="BH65" s="28">
        <v>0.142903</v>
      </c>
      <c r="BJ65" s="28">
        <v>0.101467</v>
      </c>
      <c r="BM65" s="28">
        <f t="shared" si="9"/>
        <v>4.1436000000000001E-2</v>
      </c>
      <c r="BP65" s="28">
        <v>0.3</v>
      </c>
      <c r="BQ65" s="28">
        <v>159786</v>
      </c>
      <c r="BR65" s="24">
        <f t="shared" si="10"/>
        <v>319.572</v>
      </c>
      <c r="BS65" s="28">
        <v>0.151416</v>
      </c>
      <c r="BU65" s="28">
        <v>0.100296</v>
      </c>
      <c r="BX65" s="28">
        <f t="shared" si="11"/>
        <v>5.1119999999999999E-2</v>
      </c>
    </row>
    <row r="66" spans="2:76" x14ac:dyDescent="0.15">
      <c r="B66" s="28">
        <v>0.11099900000000051</v>
      </c>
      <c r="C66" s="28">
        <v>0.11398900000000012</v>
      </c>
      <c r="D66" s="28">
        <v>551.33159999999998</v>
      </c>
      <c r="E66" s="28">
        <v>0.11249400000000032</v>
      </c>
      <c r="G66" s="28">
        <v>0.1044419999999997</v>
      </c>
      <c r="H66" s="28">
        <v>0.10389099999999996</v>
      </c>
      <c r="I66" s="28">
        <v>469.39779999999996</v>
      </c>
      <c r="J66" s="28">
        <v>0.10416649999999983</v>
      </c>
      <c r="L66" s="28">
        <v>0.10556900000000002</v>
      </c>
      <c r="M66" s="28">
        <v>9.2615000000000336E-2</v>
      </c>
      <c r="N66" s="28">
        <v>460.60879999999997</v>
      </c>
      <c r="O66" s="28">
        <v>9.909200000000018E-2</v>
      </c>
      <c r="Q66" s="28">
        <v>0.10724399999999967</v>
      </c>
      <c r="R66" s="28">
        <v>0.10697999999999919</v>
      </c>
      <c r="S66" s="28">
        <v>525.84809999999993</v>
      </c>
      <c r="T66" s="28">
        <v>0.10711199999999943</v>
      </c>
      <c r="V66" s="28">
        <v>8.6930999999999869E-2</v>
      </c>
      <c r="W66" s="28">
        <v>0.11139299999999963</v>
      </c>
      <c r="X66" s="28">
        <v>452.6164</v>
      </c>
      <c r="Y66" s="28">
        <v>9.916199999999975E-2</v>
      </c>
      <c r="AA66" s="28">
        <v>0.13553799999999949</v>
      </c>
      <c r="AB66" s="28">
        <v>0.14639500000000005</v>
      </c>
      <c r="AC66" s="28">
        <v>485.7124</v>
      </c>
      <c r="AD66" s="28">
        <v>0.14096649999999977</v>
      </c>
      <c r="AF66">
        <v>0.61000001430511475</v>
      </c>
      <c r="AG66">
        <v>264023.5</v>
      </c>
      <c r="AH66">
        <f t="shared" si="3"/>
        <v>528.04700000000003</v>
      </c>
      <c r="AI66">
        <v>0.42224428057670593</v>
      </c>
      <c r="AJ66">
        <v>0.16257491707801819</v>
      </c>
      <c r="AK66" s="28">
        <f t="shared" si="4"/>
        <v>0.25966936349868774</v>
      </c>
      <c r="AL66">
        <v>0.61000001430511475</v>
      </c>
      <c r="AM66">
        <v>284404.03125</v>
      </c>
      <c r="AN66">
        <f t="shared" si="5"/>
        <v>568.80806250000001</v>
      </c>
      <c r="AO66">
        <v>0.38929703831672668</v>
      </c>
      <c r="AP66">
        <v>0.17073239386081696</v>
      </c>
      <c r="AQ66" s="28">
        <f t="shared" si="0"/>
        <v>0.21856464445590973</v>
      </c>
      <c r="AR66">
        <v>0.61000001430511475</v>
      </c>
      <c r="AS66">
        <v>284404.03125</v>
      </c>
      <c r="AT66">
        <f t="shared" si="6"/>
        <v>568.80806250000001</v>
      </c>
      <c r="AU66">
        <v>0.38929703831672668</v>
      </c>
      <c r="AV66">
        <v>0.17073239386081696</v>
      </c>
      <c r="AW66" s="28">
        <f t="shared" si="1"/>
        <v>0.21856464445590973</v>
      </c>
      <c r="AX66">
        <v>0.61000001430511475</v>
      </c>
      <c r="AY66">
        <v>266716.03125</v>
      </c>
      <c r="AZ66">
        <f t="shared" si="7"/>
        <v>533.43206250000003</v>
      </c>
      <c r="BA66">
        <v>0.41816803812980652</v>
      </c>
      <c r="BB66">
        <v>0.16341985762119293</v>
      </c>
      <c r="BC66" s="28">
        <f t="shared" si="12"/>
        <v>0.25474818050861359</v>
      </c>
      <c r="BE66" s="28">
        <v>0.30499999999999999</v>
      </c>
      <c r="BF66" s="28">
        <v>166607</v>
      </c>
      <c r="BG66" s="24">
        <f t="shared" si="8"/>
        <v>333.214</v>
      </c>
      <c r="BH66" s="28">
        <v>0.145395</v>
      </c>
      <c r="BJ66" s="28">
        <v>0.103119</v>
      </c>
      <c r="BM66" s="28">
        <f t="shared" si="9"/>
        <v>4.2275999999999994E-2</v>
      </c>
      <c r="BP66" s="28">
        <v>0.30499999999999999</v>
      </c>
      <c r="BQ66" s="28">
        <v>162186</v>
      </c>
      <c r="BR66" s="24">
        <f t="shared" si="10"/>
        <v>324.37200000000001</v>
      </c>
      <c r="BS66" s="28">
        <v>0.15459899999999999</v>
      </c>
      <c r="BU66" s="28">
        <v>0.1017</v>
      </c>
      <c r="BX66" s="28">
        <f t="shared" si="11"/>
        <v>5.2898999999999988E-2</v>
      </c>
    </row>
    <row r="67" spans="2:76" x14ac:dyDescent="0.15">
      <c r="B67" s="28">
        <v>0.11161200000000004</v>
      </c>
      <c r="C67" s="28">
        <v>0.11460499999999918</v>
      </c>
      <c r="D67" s="28">
        <v>552.44190000000003</v>
      </c>
      <c r="E67" s="28">
        <v>0.11310849999999961</v>
      </c>
      <c r="G67" s="28">
        <v>0.10654300000000028</v>
      </c>
      <c r="H67" s="28">
        <v>0.10444600000000026</v>
      </c>
      <c r="I67" s="28">
        <v>470.43799999999999</v>
      </c>
      <c r="J67" s="28">
        <v>0.10549450000000027</v>
      </c>
      <c r="L67" s="28">
        <v>0.1060920000000003</v>
      </c>
      <c r="M67" s="28">
        <v>9.3010000000000481E-2</v>
      </c>
      <c r="N67" s="28">
        <v>463.25059999999996</v>
      </c>
      <c r="O67" s="28">
        <v>9.9551000000000389E-2</v>
      </c>
      <c r="Q67" s="28">
        <v>0.10779600000000045</v>
      </c>
      <c r="R67" s="28">
        <v>0.10738300000000045</v>
      </c>
      <c r="S67" s="28">
        <v>526.94490000000008</v>
      </c>
      <c r="T67" s="28">
        <v>0.10758950000000045</v>
      </c>
      <c r="V67" s="28">
        <v>8.7279999999999802E-2</v>
      </c>
      <c r="W67" s="28">
        <v>0.1117739999999996</v>
      </c>
      <c r="X67" s="28">
        <v>455.01529999999997</v>
      </c>
      <c r="Y67" s="28">
        <v>9.9526999999999699E-2</v>
      </c>
      <c r="AA67" s="28">
        <v>0.13598200000000027</v>
      </c>
      <c r="AB67" s="28">
        <v>0.14689700000000006</v>
      </c>
      <c r="AC67" s="28">
        <v>487.02379999999999</v>
      </c>
      <c r="AD67" s="28">
        <v>0.14143950000000016</v>
      </c>
      <c r="AF67">
        <v>0.62000000476837158</v>
      </c>
      <c r="AG67">
        <v>265439.3125</v>
      </c>
      <c r="AH67">
        <f t="shared" si="3"/>
        <v>530.87862500000006</v>
      </c>
      <c r="AI67">
        <v>0.43454566597938538</v>
      </c>
      <c r="AJ67">
        <v>0.16335117816925049</v>
      </c>
      <c r="AK67" s="28">
        <f t="shared" si="4"/>
        <v>0.27119448781013489</v>
      </c>
      <c r="AL67">
        <v>0.62000000476837158</v>
      </c>
      <c r="AM67">
        <v>286470.75</v>
      </c>
      <c r="AN67">
        <f t="shared" si="5"/>
        <v>572.94150000000002</v>
      </c>
      <c r="AO67">
        <v>0.40058496594429016</v>
      </c>
      <c r="AP67">
        <v>0.17182482779026031</v>
      </c>
      <c r="AQ67" s="28">
        <f t="shared" si="0"/>
        <v>0.22876013815402985</v>
      </c>
      <c r="AR67">
        <v>0.62000000476837158</v>
      </c>
      <c r="AS67">
        <v>286470.75</v>
      </c>
      <c r="AT67">
        <f t="shared" si="6"/>
        <v>572.94150000000002</v>
      </c>
      <c r="AU67">
        <v>0.40058496594429016</v>
      </c>
      <c r="AV67">
        <v>0.17182482779026031</v>
      </c>
      <c r="AW67" s="28">
        <f t="shared" si="1"/>
        <v>0.22876013815402985</v>
      </c>
      <c r="AX67">
        <v>0.62000000476837158</v>
      </c>
      <c r="AY67">
        <v>268364.5</v>
      </c>
      <c r="AZ67">
        <f t="shared" si="7"/>
        <v>536.72900000000004</v>
      </c>
      <c r="BA67">
        <v>0.43012753129005432</v>
      </c>
      <c r="BB67">
        <v>0.16431115567684174</v>
      </c>
      <c r="BC67" s="28">
        <f t="shared" si="12"/>
        <v>0.26581637561321259</v>
      </c>
      <c r="BE67" s="28">
        <v>0.31</v>
      </c>
      <c r="BF67" s="28">
        <v>169277</v>
      </c>
      <c r="BG67" s="24">
        <f t="shared" si="8"/>
        <v>338.55399999999997</v>
      </c>
      <c r="BH67" s="28">
        <v>0.147895</v>
      </c>
      <c r="BJ67" s="28">
        <v>0.104768</v>
      </c>
      <c r="BM67" s="28">
        <f t="shared" si="9"/>
        <v>4.3126999999999999E-2</v>
      </c>
      <c r="BP67" s="28">
        <v>0.31</v>
      </c>
      <c r="BQ67" s="28">
        <v>164510</v>
      </c>
      <c r="BR67" s="24">
        <f t="shared" si="10"/>
        <v>329.02</v>
      </c>
      <c r="BS67" s="28">
        <v>0.157942</v>
      </c>
      <c r="BU67" s="28">
        <v>0.103036</v>
      </c>
      <c r="BX67" s="28">
        <f t="shared" si="11"/>
        <v>5.4905999999999996E-2</v>
      </c>
    </row>
    <row r="68" spans="2:76" x14ac:dyDescent="0.15">
      <c r="B68" s="28">
        <v>0.11182300000000023</v>
      </c>
      <c r="C68" s="28">
        <v>0.11528600000000022</v>
      </c>
      <c r="D68" s="28">
        <v>555.11609999999996</v>
      </c>
      <c r="E68" s="28">
        <v>0.11355450000000022</v>
      </c>
      <c r="G68" s="28">
        <v>0.10688999999999993</v>
      </c>
      <c r="H68" s="28">
        <v>0.10477199999999964</v>
      </c>
      <c r="I68" s="28">
        <v>471.51890000000003</v>
      </c>
      <c r="J68" s="28">
        <v>0.10583099999999979</v>
      </c>
      <c r="L68" s="28">
        <v>0.10653300000000065</v>
      </c>
      <c r="M68" s="28">
        <v>9.3528000000000056E-2</v>
      </c>
      <c r="N68" s="28">
        <v>463.8648</v>
      </c>
      <c r="O68" s="28">
        <v>0.10003050000000036</v>
      </c>
      <c r="Q68" s="28">
        <v>0.10823300000000025</v>
      </c>
      <c r="R68" s="28">
        <v>0.10794000000000015</v>
      </c>
      <c r="S68" s="28">
        <v>528.92680000000007</v>
      </c>
      <c r="T68" s="28">
        <v>0.1080865000000002</v>
      </c>
      <c r="V68" s="28">
        <v>8.7655000000000705E-2</v>
      </c>
      <c r="W68" s="28">
        <v>0.11219599999999996</v>
      </c>
      <c r="X68" s="28">
        <v>456.69720000000001</v>
      </c>
      <c r="Y68" s="28">
        <v>9.9925500000000334E-2</v>
      </c>
      <c r="AA68" s="28">
        <v>0.13633200000000034</v>
      </c>
      <c r="AB68" s="28">
        <v>0.14741300000000024</v>
      </c>
      <c r="AC68" s="28">
        <v>488.65840000000003</v>
      </c>
      <c r="AD68" s="28">
        <v>0.14187250000000029</v>
      </c>
      <c r="AF68">
        <v>0.62999999523162842</v>
      </c>
      <c r="AG68">
        <v>266801.78125</v>
      </c>
      <c r="AH68">
        <f t="shared" si="3"/>
        <v>533.60356249999995</v>
      </c>
      <c r="AI68">
        <v>0.44694691896438599</v>
      </c>
      <c r="AJ68">
        <v>0.16409364342689514</v>
      </c>
      <c r="AK68" s="28">
        <f t="shared" si="4"/>
        <v>0.28285327553749084</v>
      </c>
      <c r="AL68">
        <v>0.62999999523162842</v>
      </c>
      <c r="AM68">
        <v>288437.78125</v>
      </c>
      <c r="AN68">
        <f t="shared" si="5"/>
        <v>576.8755625</v>
      </c>
      <c r="AO68">
        <v>0.41205939650535583</v>
      </c>
      <c r="AP68">
        <v>0.17285539209842682</v>
      </c>
      <c r="AQ68" s="28">
        <f t="shared" si="0"/>
        <v>0.23920400440692902</v>
      </c>
      <c r="AR68">
        <v>0.62999999523162842</v>
      </c>
      <c r="AS68">
        <v>288437.78125</v>
      </c>
      <c r="AT68">
        <f t="shared" si="6"/>
        <v>576.8755625</v>
      </c>
      <c r="AU68">
        <v>0.41205939650535583</v>
      </c>
      <c r="AV68">
        <v>0.17285539209842682</v>
      </c>
      <c r="AW68" s="28">
        <f t="shared" si="1"/>
        <v>0.23920400440692902</v>
      </c>
      <c r="AX68">
        <v>0.62999999523162842</v>
      </c>
      <c r="AY68">
        <v>269944.34375</v>
      </c>
      <c r="AZ68">
        <f t="shared" si="7"/>
        <v>539.88868749999995</v>
      </c>
      <c r="BA68">
        <v>0.44221830368041992</v>
      </c>
      <c r="BB68">
        <v>0.16515904664993286</v>
      </c>
      <c r="BC68" s="28">
        <f t="shared" si="12"/>
        <v>0.27705925703048706</v>
      </c>
      <c r="BE68" s="28">
        <v>0.315</v>
      </c>
      <c r="BF68" s="28">
        <v>171944</v>
      </c>
      <c r="BG68" s="24">
        <f t="shared" si="8"/>
        <v>343.88799999999998</v>
      </c>
      <c r="BH68" s="28">
        <v>0.15040400000000001</v>
      </c>
      <c r="BJ68" s="28">
        <v>0.10641299999999999</v>
      </c>
      <c r="BM68" s="28">
        <f t="shared" si="9"/>
        <v>4.3991000000000016E-2</v>
      </c>
      <c r="BP68" s="28">
        <v>0.315</v>
      </c>
      <c r="BQ68" s="28">
        <v>166766</v>
      </c>
      <c r="BR68" s="24">
        <f t="shared" si="10"/>
        <v>333.53199999999998</v>
      </c>
      <c r="BS68" s="28">
        <v>0.16140099999999999</v>
      </c>
      <c r="BU68" s="28">
        <v>0.104327</v>
      </c>
      <c r="BX68" s="28">
        <f t="shared" si="11"/>
        <v>5.7073999999999986E-2</v>
      </c>
    </row>
    <row r="69" spans="2:76" x14ac:dyDescent="0.15">
      <c r="B69" s="28">
        <v>0.11211199999999977</v>
      </c>
      <c r="C69" s="28">
        <v>0.11604499999999973</v>
      </c>
      <c r="D69" s="28">
        <v>556.5551999999999</v>
      </c>
      <c r="E69" s="28">
        <v>0.11407849999999975</v>
      </c>
      <c r="G69" s="28">
        <v>0.10572900000000018</v>
      </c>
      <c r="H69" s="28">
        <v>0.10518699999999992</v>
      </c>
      <c r="I69" s="28">
        <v>472.55259999999998</v>
      </c>
      <c r="J69" s="28">
        <v>0.10545800000000005</v>
      </c>
      <c r="L69" s="28">
        <v>0.10705100000000023</v>
      </c>
      <c r="M69" s="28">
        <v>9.4158000000000186E-2</v>
      </c>
      <c r="N69" s="28">
        <v>466.29679999999996</v>
      </c>
      <c r="O69" s="28">
        <v>0.10060450000000021</v>
      </c>
      <c r="Q69" s="28">
        <v>0.10884999999999945</v>
      </c>
      <c r="R69" s="28">
        <v>0.10862399999999983</v>
      </c>
      <c r="S69" s="28">
        <v>531.71030000000007</v>
      </c>
      <c r="T69" s="28">
        <v>0.10873699999999964</v>
      </c>
      <c r="V69" s="28">
        <v>8.801499999999951E-2</v>
      </c>
      <c r="W69" s="28">
        <v>0.112514</v>
      </c>
      <c r="X69" s="28">
        <v>457.9538</v>
      </c>
      <c r="Y69" s="28">
        <v>0.10026449999999976</v>
      </c>
      <c r="AA69" s="28">
        <v>0.13713399999999965</v>
      </c>
      <c r="AB69" s="28">
        <v>0.14816499999999966</v>
      </c>
      <c r="AC69" s="28">
        <v>491.38709999999998</v>
      </c>
      <c r="AD69" s="28">
        <v>0.14264949999999965</v>
      </c>
      <c r="AF69">
        <v>0.63999998569488525</v>
      </c>
      <c r="AG69">
        <v>268099.53125</v>
      </c>
      <c r="AH69">
        <f t="shared" si="3"/>
        <v>536.19906249999997</v>
      </c>
      <c r="AI69">
        <v>0.45947149395942688</v>
      </c>
      <c r="AJ69">
        <v>0.16479416191577911</v>
      </c>
      <c r="AK69" s="28">
        <f t="shared" si="4"/>
        <v>0.29467733204364777</v>
      </c>
      <c r="AL69">
        <v>0.63999998569488525</v>
      </c>
      <c r="AM69">
        <v>290336.5625</v>
      </c>
      <c r="AN69">
        <f t="shared" si="5"/>
        <v>580.67312500000003</v>
      </c>
      <c r="AO69">
        <v>0.42365676164627075</v>
      </c>
      <c r="AP69">
        <v>0.17384600639343262</v>
      </c>
      <c r="AQ69" s="28">
        <f t="shared" si="0"/>
        <v>0.24981075525283813</v>
      </c>
      <c r="AR69">
        <v>0.63999998569488525</v>
      </c>
      <c r="AS69">
        <v>290336.5625</v>
      </c>
      <c r="AT69">
        <f t="shared" si="6"/>
        <v>580.67312500000003</v>
      </c>
      <c r="AU69">
        <v>0.42365676164627075</v>
      </c>
      <c r="AV69">
        <v>0.17384600639343262</v>
      </c>
      <c r="AW69" s="28">
        <f t="shared" ref="AW69:AW105" si="13">AU69-AV69</f>
        <v>0.24981075525283813</v>
      </c>
      <c r="AX69">
        <v>0.63999998569488525</v>
      </c>
      <c r="AY69">
        <v>271457.25</v>
      </c>
      <c r="AZ69">
        <f t="shared" si="7"/>
        <v>542.91449999999998</v>
      </c>
      <c r="BA69">
        <v>0.45442858338356018</v>
      </c>
      <c r="BB69">
        <v>0.16596736013889313</v>
      </c>
      <c r="BC69" s="28">
        <f t="shared" ref="BC69:BC100" si="14">BA69-BB69</f>
        <v>0.28846122324466705</v>
      </c>
      <c r="BE69" s="28">
        <v>0.32</v>
      </c>
      <c r="BF69" s="28">
        <v>174604</v>
      </c>
      <c r="BG69" s="24">
        <f t="shared" si="8"/>
        <v>349.20800000000003</v>
      </c>
      <c r="BH69" s="28">
        <v>0.15292700000000001</v>
      </c>
      <c r="BJ69" s="28">
        <v>0.108052</v>
      </c>
      <c r="BM69" s="28">
        <f t="shared" si="9"/>
        <v>4.4875000000000012E-2</v>
      </c>
      <c r="BP69" s="28">
        <v>0.32</v>
      </c>
      <c r="BQ69" s="28">
        <v>168959</v>
      </c>
      <c r="BR69" s="24">
        <f t="shared" si="10"/>
        <v>337.91800000000001</v>
      </c>
      <c r="BS69" s="28">
        <v>0.164967</v>
      </c>
      <c r="BU69" s="28">
        <v>0.10557900000000001</v>
      </c>
      <c r="BX69" s="28">
        <f t="shared" si="11"/>
        <v>5.9387999999999996E-2</v>
      </c>
    </row>
    <row r="70" spans="2:76" x14ac:dyDescent="0.15">
      <c r="B70" s="28">
        <v>0.11306399999999961</v>
      </c>
      <c r="C70" s="28">
        <v>0.11681399999999975</v>
      </c>
      <c r="D70" s="28">
        <v>557.72789999999998</v>
      </c>
      <c r="E70" s="28">
        <v>0.11493899999999968</v>
      </c>
      <c r="G70" s="28">
        <v>0.1045310000000006</v>
      </c>
      <c r="H70" s="28">
        <v>0.10558699999999988</v>
      </c>
      <c r="I70" s="28">
        <v>473.70150000000001</v>
      </c>
      <c r="J70" s="28">
        <v>0.10505900000000024</v>
      </c>
      <c r="L70" s="28">
        <v>0.10751899999999992</v>
      </c>
      <c r="M70" s="28">
        <v>9.4717999999999414E-2</v>
      </c>
      <c r="N70" s="28">
        <v>468.49920000000003</v>
      </c>
      <c r="O70" s="28">
        <v>0.10111849999999967</v>
      </c>
      <c r="Q70" s="28">
        <v>0.10961700000000008</v>
      </c>
      <c r="R70" s="28">
        <v>0.10963900000000049</v>
      </c>
      <c r="S70" s="28">
        <v>533.22519999999997</v>
      </c>
      <c r="T70" s="28">
        <v>0.10962800000000028</v>
      </c>
      <c r="V70" s="28">
        <v>8.8665999999999912E-2</v>
      </c>
      <c r="W70" s="28">
        <v>0.11333199999999977</v>
      </c>
      <c r="X70" s="28">
        <v>459.55440000000004</v>
      </c>
      <c r="Y70" s="28">
        <v>0.10099899999999984</v>
      </c>
      <c r="AA70" s="28">
        <v>0.13795199999999941</v>
      </c>
      <c r="AB70" s="28">
        <v>0.14898999999999951</v>
      </c>
      <c r="AC70" s="28">
        <v>493.09629999999999</v>
      </c>
      <c r="AD70" s="28">
        <v>0.14347099999999946</v>
      </c>
      <c r="AF70">
        <v>0.64999997615814209</v>
      </c>
      <c r="AG70">
        <v>269366.03125</v>
      </c>
      <c r="AH70">
        <f t="shared" ref="AH70:AH105" si="15">AG70/1000*2</f>
        <v>538.73206249999998</v>
      </c>
      <c r="AI70">
        <v>0.47205042839050293</v>
      </c>
      <c r="AJ70">
        <v>0.1654755175113678</v>
      </c>
      <c r="AK70" s="28">
        <f t="shared" ref="AK70:AK105" si="16">AI70-AJ70</f>
        <v>0.30657491087913513</v>
      </c>
      <c r="AL70">
        <v>0.64999997615814209</v>
      </c>
      <c r="AM70">
        <v>292151.28125</v>
      </c>
      <c r="AN70">
        <f t="shared" ref="AN70:AN105" si="17">AM70/1000*2</f>
        <v>584.30256250000002</v>
      </c>
      <c r="AO70">
        <v>0.43541651964187622</v>
      </c>
      <c r="AP70">
        <v>0.17478503286838531</v>
      </c>
      <c r="AQ70" s="28">
        <f t="shared" ref="AQ70:AQ105" si="18">AO70-AP70</f>
        <v>0.26063148677349091</v>
      </c>
      <c r="AR70">
        <v>0.64999997615814209</v>
      </c>
      <c r="AS70">
        <v>292151.28125</v>
      </c>
      <c r="AT70">
        <f t="shared" ref="AT70:AT105" si="19">AS70/1000*2</f>
        <v>584.30256250000002</v>
      </c>
      <c r="AU70">
        <v>0.43541651964187622</v>
      </c>
      <c r="AV70">
        <v>0.17478503286838531</v>
      </c>
      <c r="AW70" s="28">
        <f t="shared" si="13"/>
        <v>0.26063148677349091</v>
      </c>
      <c r="AX70">
        <v>0.64999997615814209</v>
      </c>
      <c r="AY70">
        <v>272903.4375</v>
      </c>
      <c r="AZ70">
        <f t="shared" ref="AZ70:AZ105" si="20">AY70/1000*2</f>
        <v>545.80687499999999</v>
      </c>
      <c r="BA70">
        <v>0.46676212549209595</v>
      </c>
      <c r="BB70">
        <v>0.16673530638217926</v>
      </c>
      <c r="BC70" s="28">
        <f t="shared" si="14"/>
        <v>0.30002681910991669</v>
      </c>
      <c r="BE70" s="28">
        <v>0.32500000000000001</v>
      </c>
      <c r="BF70" s="28">
        <v>177257</v>
      </c>
      <c r="BG70" s="24">
        <f t="shared" ref="BG70:BG133" si="21">BF70*2/1000</f>
        <v>354.51400000000001</v>
      </c>
      <c r="BH70" s="28">
        <v>0.15546699999999999</v>
      </c>
      <c r="BJ70" s="28">
        <v>0.109685</v>
      </c>
      <c r="BM70" s="28">
        <f t="shared" ref="BM70:BM133" si="22">BH70-BJ70</f>
        <v>4.5781999999999989E-2</v>
      </c>
      <c r="BP70" s="28">
        <v>0.32500000000000001</v>
      </c>
      <c r="BQ70" s="28">
        <v>171089</v>
      </c>
      <c r="BR70" s="24">
        <f t="shared" ref="BR70:BR133" si="23">BQ70*2/1000</f>
        <v>342.178</v>
      </c>
      <c r="BS70" s="28">
        <v>0.16864299999999999</v>
      </c>
      <c r="BU70" s="28">
        <v>0.106794</v>
      </c>
      <c r="BX70" s="28">
        <f t="shared" ref="BX70:BX133" si="24">BS70-BU70</f>
        <v>6.1848999999999987E-2</v>
      </c>
    </row>
    <row r="71" spans="2:76" x14ac:dyDescent="0.15">
      <c r="B71" s="28">
        <v>0.11393800000000009</v>
      </c>
      <c r="C71" s="28">
        <v>0.11770299999999967</v>
      </c>
      <c r="D71" s="28">
        <v>559.95609999999999</v>
      </c>
      <c r="E71" s="28">
        <v>0.11582049999999988</v>
      </c>
      <c r="G71" s="28">
        <v>0.10476999999999936</v>
      </c>
      <c r="H71" s="28">
        <v>0.10609999999999964</v>
      </c>
      <c r="I71" s="28">
        <v>475.03179999999998</v>
      </c>
      <c r="J71" s="28">
        <v>0.1054349999999995</v>
      </c>
      <c r="L71" s="28">
        <v>0.10811500000000063</v>
      </c>
      <c r="M71" s="28">
        <v>9.5372000000000234E-2</v>
      </c>
      <c r="N71" s="28">
        <v>470.12720000000002</v>
      </c>
      <c r="O71" s="28">
        <v>0.10174350000000043</v>
      </c>
      <c r="Q71" s="28">
        <v>0.11063500000000026</v>
      </c>
      <c r="R71" s="28">
        <v>0.11063500000000026</v>
      </c>
      <c r="S71" s="28">
        <v>535.65869999999995</v>
      </c>
      <c r="T71" s="28">
        <v>0.11063500000000026</v>
      </c>
      <c r="V71" s="28">
        <v>8.9214000000000127E-2</v>
      </c>
      <c r="W71" s="28">
        <v>0.11404899999999962</v>
      </c>
      <c r="X71" s="28">
        <v>460.55490000000003</v>
      </c>
      <c r="Y71" s="28">
        <v>0.10163149999999987</v>
      </c>
      <c r="AA71" s="28">
        <v>0.13906699999999983</v>
      </c>
      <c r="AB71" s="28">
        <v>0.15029999999999966</v>
      </c>
      <c r="AC71" s="28">
        <v>496.06220000000002</v>
      </c>
      <c r="AD71" s="28">
        <v>0.14468349999999974</v>
      </c>
      <c r="AF71">
        <v>0.6600000262260437</v>
      </c>
      <c r="AG71">
        <v>270579.5</v>
      </c>
      <c r="AH71">
        <f t="shared" si="15"/>
        <v>541.15899999999999</v>
      </c>
      <c r="AI71">
        <v>0.4847332239151001</v>
      </c>
      <c r="AJ71">
        <v>0.16612157225608826</v>
      </c>
      <c r="AK71" s="28">
        <f t="shared" si="16"/>
        <v>0.31861165165901184</v>
      </c>
      <c r="AL71">
        <v>0.6600000262260437</v>
      </c>
      <c r="AM71">
        <v>293924.28125</v>
      </c>
      <c r="AN71">
        <f t="shared" si="17"/>
        <v>587.84856249999996</v>
      </c>
      <c r="AO71">
        <v>0.44723501801490784</v>
      </c>
      <c r="AP71">
        <v>0.17570608854293823</v>
      </c>
      <c r="AQ71" s="28">
        <f t="shared" si="18"/>
        <v>0.2715289294719696</v>
      </c>
      <c r="AR71">
        <v>0.6600000262260437</v>
      </c>
      <c r="AS71">
        <v>293924.28125</v>
      </c>
      <c r="AT71">
        <f t="shared" si="19"/>
        <v>587.84856249999996</v>
      </c>
      <c r="AU71">
        <v>0.44723501801490784</v>
      </c>
      <c r="AV71">
        <v>0.17570608854293823</v>
      </c>
      <c r="AW71" s="28">
        <f t="shared" si="13"/>
        <v>0.2715289294719696</v>
      </c>
      <c r="AX71">
        <v>0.6600000262260437</v>
      </c>
      <c r="AY71">
        <v>274309</v>
      </c>
      <c r="AZ71">
        <f t="shared" si="20"/>
        <v>548.61800000000005</v>
      </c>
      <c r="BA71">
        <v>0.47916832566261292</v>
      </c>
      <c r="BB71">
        <v>0.16747871041297913</v>
      </c>
      <c r="BC71" s="28">
        <f t="shared" si="14"/>
        <v>0.31168961524963379</v>
      </c>
      <c r="BE71" s="28">
        <v>0.33</v>
      </c>
      <c r="BF71" s="28">
        <v>179903</v>
      </c>
      <c r="BG71" s="24">
        <f t="shared" si="21"/>
        <v>359.80599999999998</v>
      </c>
      <c r="BH71" s="28">
        <v>0.15802099999999999</v>
      </c>
      <c r="BJ71" s="28">
        <v>0.11131099999999999</v>
      </c>
      <c r="BM71" s="28">
        <f t="shared" si="22"/>
        <v>4.6710000000000002E-2</v>
      </c>
      <c r="BP71" s="28">
        <v>0.33</v>
      </c>
      <c r="BQ71" s="28">
        <v>173160</v>
      </c>
      <c r="BR71" s="24">
        <f t="shared" si="23"/>
        <v>346.32</v>
      </c>
      <c r="BS71" s="28">
        <v>0.17241699999999999</v>
      </c>
      <c r="BU71" s="28">
        <v>0.107978</v>
      </c>
      <c r="BX71" s="28">
        <f t="shared" si="24"/>
        <v>6.4438999999999982E-2</v>
      </c>
    </row>
    <row r="72" spans="2:76" x14ac:dyDescent="0.15">
      <c r="B72" s="28">
        <v>0.1157199999999996</v>
      </c>
      <c r="C72" s="28">
        <v>0.11869399999999963</v>
      </c>
      <c r="D72" s="28">
        <v>561.98500000000001</v>
      </c>
      <c r="E72" s="28">
        <v>0.11720699999999962</v>
      </c>
      <c r="G72" s="28">
        <v>0.10516799999999993</v>
      </c>
      <c r="H72" s="28">
        <v>0.10656399999999966</v>
      </c>
      <c r="I72" s="28">
        <v>477.03209999999996</v>
      </c>
      <c r="J72" s="28">
        <v>0.10586599999999979</v>
      </c>
      <c r="L72" s="28">
        <v>0.10867399999999972</v>
      </c>
      <c r="M72" s="28">
        <v>9.6115000000000173E-2</v>
      </c>
      <c r="N72" s="28">
        <v>471.47829999999999</v>
      </c>
      <c r="O72" s="28">
        <v>0.10239449999999994</v>
      </c>
      <c r="Q72" s="28">
        <v>0.11140999999999934</v>
      </c>
      <c r="R72" s="28">
        <v>0.11155099999999951</v>
      </c>
      <c r="S72" s="28">
        <v>537.9896</v>
      </c>
      <c r="T72" s="28">
        <v>0.11148049999999943</v>
      </c>
      <c r="V72" s="28">
        <v>9.0173000000000059E-2</v>
      </c>
      <c r="W72" s="28">
        <v>0.11510599999999993</v>
      </c>
      <c r="X72" s="28">
        <v>460.85159999999996</v>
      </c>
      <c r="Y72" s="28">
        <v>0.10263949999999999</v>
      </c>
      <c r="AA72" s="28">
        <v>0.14019700000000057</v>
      </c>
      <c r="AB72" s="28">
        <v>0.15167400000000075</v>
      </c>
      <c r="AC72" s="28">
        <v>498.77109999999999</v>
      </c>
      <c r="AD72" s="28">
        <v>0.14593550000000066</v>
      </c>
      <c r="AF72">
        <v>0.67000001668930054</v>
      </c>
      <c r="AG72">
        <v>271744.375</v>
      </c>
      <c r="AH72">
        <f t="shared" si="15"/>
        <v>543.48874999999998</v>
      </c>
      <c r="AI72">
        <v>0.49750766158103943</v>
      </c>
      <c r="AJ72">
        <v>0.16673602163791656</v>
      </c>
      <c r="AK72" s="28">
        <f t="shared" si="16"/>
        <v>0.33077163994312286</v>
      </c>
      <c r="AL72">
        <v>0.67000001668930054</v>
      </c>
      <c r="AM72">
        <v>295617.875</v>
      </c>
      <c r="AN72">
        <f t="shared" si="17"/>
        <v>591.23575000000005</v>
      </c>
      <c r="AO72">
        <v>0.45920836925506592</v>
      </c>
      <c r="AP72">
        <v>0.17657515406608582</v>
      </c>
      <c r="AQ72" s="28">
        <f t="shared" si="18"/>
        <v>0.2826332151889801</v>
      </c>
      <c r="AR72">
        <v>0.67000001668930054</v>
      </c>
      <c r="AS72">
        <v>295617.875</v>
      </c>
      <c r="AT72">
        <f t="shared" si="19"/>
        <v>591.23575000000005</v>
      </c>
      <c r="AU72">
        <v>0.45920836925506592</v>
      </c>
      <c r="AV72">
        <v>0.17657515406608582</v>
      </c>
      <c r="AW72" s="28">
        <f t="shared" si="13"/>
        <v>0.2826332151889801</v>
      </c>
      <c r="AX72">
        <v>0.67000001668930054</v>
      </c>
      <c r="AY72">
        <v>275678.5625</v>
      </c>
      <c r="AZ72">
        <f t="shared" si="20"/>
        <v>551.357125</v>
      </c>
      <c r="BA72">
        <v>0.49164745211601257</v>
      </c>
      <c r="BB72">
        <v>0.16819596290588379</v>
      </c>
      <c r="BC72" s="28">
        <f t="shared" si="14"/>
        <v>0.32345148921012878</v>
      </c>
      <c r="BE72" s="28">
        <v>0.33500000000000002</v>
      </c>
      <c r="BF72" s="28">
        <v>182540</v>
      </c>
      <c r="BG72" s="24">
        <f t="shared" si="21"/>
        <v>365.08</v>
      </c>
      <c r="BH72" s="28">
        <v>0.16059699999999999</v>
      </c>
      <c r="BJ72" s="28">
        <v>0.112929</v>
      </c>
      <c r="BM72" s="28">
        <f t="shared" si="22"/>
        <v>4.7667999999999988E-2</v>
      </c>
      <c r="BP72" s="28">
        <v>0.33500000000000002</v>
      </c>
      <c r="BQ72" s="28">
        <v>175170</v>
      </c>
      <c r="BR72" s="24">
        <f t="shared" si="23"/>
        <v>350.34</v>
      </c>
      <c r="BS72" s="28">
        <v>0.176288</v>
      </c>
      <c r="BU72" s="28">
        <v>0.10913299999999999</v>
      </c>
      <c r="BX72" s="28">
        <f t="shared" si="24"/>
        <v>6.7155000000000006E-2</v>
      </c>
    </row>
    <row r="73" spans="2:76" x14ac:dyDescent="0.15">
      <c r="B73" s="28">
        <v>0.11737899999999968</v>
      </c>
      <c r="C73" s="28">
        <v>0.1198579999999998</v>
      </c>
      <c r="D73" s="28">
        <v>563.82209999999998</v>
      </c>
      <c r="E73" s="28">
        <v>0.11861849999999974</v>
      </c>
      <c r="G73" s="28">
        <v>0.10538799999999959</v>
      </c>
      <c r="H73" s="28">
        <v>0.1071989999999996</v>
      </c>
      <c r="I73" s="28">
        <v>478.50420000000003</v>
      </c>
      <c r="J73" s="28">
        <v>0.1062934999999996</v>
      </c>
      <c r="L73" s="28">
        <v>0.10912299999999941</v>
      </c>
      <c r="M73" s="28">
        <v>9.6947000000000116E-2</v>
      </c>
      <c r="N73" s="28">
        <v>472.93809999999996</v>
      </c>
      <c r="O73" s="28">
        <v>0.10303499999999977</v>
      </c>
      <c r="Q73" s="28">
        <v>0.11249500000000001</v>
      </c>
      <c r="R73" s="28">
        <v>0.11252100000000009</v>
      </c>
      <c r="S73" s="28">
        <v>539.4633</v>
      </c>
      <c r="T73" s="28">
        <v>0.11250800000000005</v>
      </c>
      <c r="V73" s="28">
        <v>9.0650000000000119E-2</v>
      </c>
      <c r="W73" s="28">
        <v>0.11578800000000022</v>
      </c>
      <c r="X73" s="28">
        <v>461.40629999999999</v>
      </c>
      <c r="Y73" s="28">
        <v>0.10321900000000017</v>
      </c>
      <c r="AA73" s="28">
        <v>0.14152699999999996</v>
      </c>
      <c r="AB73" s="28">
        <v>0.15333500000000022</v>
      </c>
      <c r="AC73" s="28">
        <v>500.56819999999999</v>
      </c>
      <c r="AD73" s="28">
        <v>0.14743100000000009</v>
      </c>
      <c r="AF73">
        <v>0.68000000715255737</v>
      </c>
      <c r="AG73">
        <v>272873.21875</v>
      </c>
      <c r="AH73">
        <f t="shared" si="15"/>
        <v>545.74643749999996</v>
      </c>
      <c r="AI73">
        <v>0.51035040616989136</v>
      </c>
      <c r="AJ73">
        <v>0.16732616722583771</v>
      </c>
      <c r="AK73" s="28">
        <f t="shared" si="16"/>
        <v>0.34302423894405365</v>
      </c>
      <c r="AL73">
        <v>0.68000000715255737</v>
      </c>
      <c r="AM73">
        <v>297251.65625</v>
      </c>
      <c r="AN73">
        <f t="shared" si="17"/>
        <v>594.50331249999999</v>
      </c>
      <c r="AO73">
        <v>0.47130018472671509</v>
      </c>
      <c r="AP73">
        <v>0.17740306258201599</v>
      </c>
      <c r="AQ73" s="28">
        <f t="shared" si="18"/>
        <v>0.2938971221446991</v>
      </c>
      <c r="AR73">
        <v>0.68000000715255737</v>
      </c>
      <c r="AS73">
        <v>297251.65625</v>
      </c>
      <c r="AT73">
        <f t="shared" si="19"/>
        <v>594.50331249999999</v>
      </c>
      <c r="AU73">
        <v>0.47130018472671509</v>
      </c>
      <c r="AV73">
        <v>0.17740306258201599</v>
      </c>
      <c r="AW73" s="28">
        <f t="shared" si="13"/>
        <v>0.2938971221446991</v>
      </c>
      <c r="AX73">
        <v>0.68000000715255737</v>
      </c>
      <c r="AY73">
        <v>277006.6875</v>
      </c>
      <c r="AZ73">
        <f t="shared" si="20"/>
        <v>554.013375</v>
      </c>
      <c r="BA73">
        <v>0.50420558452606201</v>
      </c>
      <c r="BB73">
        <v>0.16888530552387238</v>
      </c>
      <c r="BC73" s="28">
        <f t="shared" si="14"/>
        <v>0.33532027900218964</v>
      </c>
      <c r="BE73" s="28">
        <v>0.34</v>
      </c>
      <c r="BF73" s="28">
        <v>185164</v>
      </c>
      <c r="BG73" s="24">
        <f t="shared" si="21"/>
        <v>370.32799999999997</v>
      </c>
      <c r="BH73" s="28">
        <v>0.16320299999999999</v>
      </c>
      <c r="BJ73" s="28">
        <v>0.114534</v>
      </c>
      <c r="BM73" s="28">
        <f t="shared" si="22"/>
        <v>4.866899999999999E-2</v>
      </c>
      <c r="BP73" s="28">
        <v>0.34</v>
      </c>
      <c r="BQ73" s="28">
        <v>177113</v>
      </c>
      <c r="BR73" s="24">
        <f t="shared" si="23"/>
        <v>354.226</v>
      </c>
      <c r="BS73" s="28">
        <v>0.18026500000000001</v>
      </c>
      <c r="BU73" s="28">
        <v>0.11026</v>
      </c>
      <c r="BX73" s="28">
        <f t="shared" si="24"/>
        <v>7.0005000000000012E-2</v>
      </c>
    </row>
    <row r="74" spans="2:76" x14ac:dyDescent="0.15">
      <c r="B74" s="28">
        <v>0.11824700000000021</v>
      </c>
      <c r="C74" s="28">
        <v>0.12090699999999988</v>
      </c>
      <c r="D74" s="28">
        <v>565.59780000000001</v>
      </c>
      <c r="E74" s="28">
        <v>0.11957700000000004</v>
      </c>
      <c r="G74" s="28">
        <v>0.10567300000000035</v>
      </c>
      <c r="H74" s="28">
        <v>0.10760499999999951</v>
      </c>
      <c r="I74" s="28">
        <v>481.51729999999998</v>
      </c>
      <c r="J74" s="28">
        <v>0.10663899999999993</v>
      </c>
      <c r="L74" s="28">
        <v>0.10960300000000078</v>
      </c>
      <c r="M74" s="28">
        <v>9.7610000000000419E-2</v>
      </c>
      <c r="N74" s="28">
        <v>474.31569999999999</v>
      </c>
      <c r="O74" s="28">
        <v>0.1036065000000006</v>
      </c>
      <c r="Q74" s="28">
        <v>0.11347100000000054</v>
      </c>
      <c r="R74" s="28">
        <v>0.11362499999999986</v>
      </c>
      <c r="S74" s="28">
        <v>540.99930000000006</v>
      </c>
      <c r="T74" s="28">
        <v>0.1135480000000002</v>
      </c>
      <c r="V74" s="28">
        <v>9.1577000000000019E-2</v>
      </c>
      <c r="W74" s="28">
        <v>0.11654500000000034</v>
      </c>
      <c r="X74" s="28">
        <v>462.55430000000001</v>
      </c>
      <c r="Y74" s="28">
        <v>0.10406100000000018</v>
      </c>
      <c r="AA74" s="28">
        <v>0.14282600000000034</v>
      </c>
      <c r="AB74" s="28">
        <v>0.15483200000000075</v>
      </c>
      <c r="AC74" s="28">
        <v>502.19709999999998</v>
      </c>
      <c r="AD74" s="28">
        <v>0.14882900000000054</v>
      </c>
      <c r="AF74">
        <v>0.68999999761581421</v>
      </c>
      <c r="AG74">
        <v>273963.8125</v>
      </c>
      <c r="AH74">
        <f t="shared" si="15"/>
        <v>547.92762500000003</v>
      </c>
      <c r="AI74">
        <v>0.52326631546020508</v>
      </c>
      <c r="AJ74">
        <v>0.16789150238037109</v>
      </c>
      <c r="AK74" s="28">
        <f t="shared" si="16"/>
        <v>0.35537481307983398</v>
      </c>
      <c r="AL74">
        <v>0.68999999761581421</v>
      </c>
      <c r="AM74">
        <v>298832.25</v>
      </c>
      <c r="AN74">
        <f t="shared" si="17"/>
        <v>597.66449999999998</v>
      </c>
      <c r="AO74">
        <v>0.48350030183792114</v>
      </c>
      <c r="AP74">
        <v>0.17819297313690186</v>
      </c>
      <c r="AQ74" s="28">
        <f t="shared" si="18"/>
        <v>0.30530732870101929</v>
      </c>
      <c r="AR74">
        <v>0.68999999761581421</v>
      </c>
      <c r="AS74">
        <v>298832.25</v>
      </c>
      <c r="AT74">
        <f t="shared" si="19"/>
        <v>597.66449999999998</v>
      </c>
      <c r="AU74">
        <v>0.48350030183792114</v>
      </c>
      <c r="AV74">
        <v>0.17819297313690186</v>
      </c>
      <c r="AW74" s="28">
        <f t="shared" si="13"/>
        <v>0.30530732870101929</v>
      </c>
      <c r="AX74">
        <v>0.68999999761581421</v>
      </c>
      <c r="AY74">
        <v>278292.125</v>
      </c>
      <c r="AZ74">
        <f t="shared" si="20"/>
        <v>556.58425</v>
      </c>
      <c r="BA74">
        <v>0.51684683561325073</v>
      </c>
      <c r="BB74">
        <v>0.16954509913921356</v>
      </c>
      <c r="BC74" s="28">
        <f t="shared" si="14"/>
        <v>0.34730173647403717</v>
      </c>
      <c r="BE74" s="28">
        <v>0.34499999999999997</v>
      </c>
      <c r="BF74" s="28">
        <v>187769</v>
      </c>
      <c r="BG74" s="24">
        <f t="shared" si="21"/>
        <v>375.53800000000001</v>
      </c>
      <c r="BH74" s="28">
        <v>0.165853</v>
      </c>
      <c r="BJ74" s="28">
        <v>0.11612</v>
      </c>
      <c r="BM74" s="28">
        <f t="shared" si="22"/>
        <v>4.9732999999999999E-2</v>
      </c>
      <c r="BP74" s="28">
        <v>0.34499999999999997</v>
      </c>
      <c r="BQ74" s="28">
        <v>178981</v>
      </c>
      <c r="BR74" s="24">
        <f t="shared" si="23"/>
        <v>357.96199999999999</v>
      </c>
      <c r="BS74" s="28">
        <v>0.18435299999999999</v>
      </c>
      <c r="BU74" s="28">
        <v>0.11136</v>
      </c>
      <c r="BX74" s="28">
        <f t="shared" si="24"/>
        <v>7.2992999999999988E-2</v>
      </c>
    </row>
    <row r="75" spans="2:76" x14ac:dyDescent="0.15">
      <c r="B75" s="28">
        <v>0.11828400000000006</v>
      </c>
      <c r="C75" s="28">
        <v>0.12219899999999928</v>
      </c>
      <c r="D75" s="28">
        <v>566.89319999999998</v>
      </c>
      <c r="E75" s="28">
        <v>0.12024149999999967</v>
      </c>
      <c r="G75" s="28">
        <v>0.10626800000000003</v>
      </c>
      <c r="H75" s="28">
        <v>0.10817000000000032</v>
      </c>
      <c r="I75" s="28">
        <v>483.31440000000003</v>
      </c>
      <c r="J75" s="28">
        <v>0.10721900000000018</v>
      </c>
      <c r="L75" s="28">
        <v>0.11006300000000024</v>
      </c>
      <c r="M75" s="28">
        <v>9.8107999999999862E-2</v>
      </c>
      <c r="N75" s="28">
        <v>474.88350000000003</v>
      </c>
      <c r="O75" s="28">
        <v>0.10408550000000005</v>
      </c>
      <c r="Q75" s="28">
        <v>0.11460699999999946</v>
      </c>
      <c r="R75" s="28">
        <v>0.11472199999999955</v>
      </c>
      <c r="S75" s="28">
        <v>542.58990000000006</v>
      </c>
      <c r="T75" s="28">
        <v>0.1146644999999995</v>
      </c>
      <c r="V75" s="28">
        <v>9.2007999999999868E-2</v>
      </c>
      <c r="W75" s="28">
        <v>0.11696500000000043</v>
      </c>
      <c r="X75" s="28">
        <v>464.29750000000001</v>
      </c>
      <c r="Y75" s="28">
        <v>0.10448650000000015</v>
      </c>
      <c r="AA75" s="28">
        <v>0.14401400000000031</v>
      </c>
      <c r="AB75" s="28">
        <v>0.15629500000000007</v>
      </c>
      <c r="AC75" s="28">
        <v>503.92619999999999</v>
      </c>
      <c r="AD75" s="28">
        <v>0.15015450000000019</v>
      </c>
      <c r="AF75">
        <v>0.69999998807907104</v>
      </c>
      <c r="AG75">
        <v>275015.4375</v>
      </c>
      <c r="AH75">
        <f t="shared" si="15"/>
        <v>550.03087500000004</v>
      </c>
      <c r="AI75">
        <v>0.53625649213790894</v>
      </c>
      <c r="AJ75">
        <v>0.16843071579933167</v>
      </c>
      <c r="AK75" s="28">
        <f t="shared" si="16"/>
        <v>0.36782577633857727</v>
      </c>
      <c r="AL75">
        <v>0.69999998807907104</v>
      </c>
      <c r="AM75">
        <v>300356.5</v>
      </c>
      <c r="AN75">
        <f t="shared" si="17"/>
        <v>600.71299999999997</v>
      </c>
      <c r="AO75">
        <v>0.49580249190330505</v>
      </c>
      <c r="AP75">
        <v>0.1789480447769165</v>
      </c>
      <c r="AQ75" s="28">
        <f t="shared" si="18"/>
        <v>0.31685444712638855</v>
      </c>
      <c r="AR75">
        <v>0.69999998807907104</v>
      </c>
      <c r="AS75">
        <v>300356.5</v>
      </c>
      <c r="AT75">
        <f t="shared" si="19"/>
        <v>600.71299999999997</v>
      </c>
      <c r="AU75">
        <v>0.49580249190330505</v>
      </c>
      <c r="AV75">
        <v>0.1789480447769165</v>
      </c>
      <c r="AW75" s="28">
        <f t="shared" si="13"/>
        <v>0.31685444712638855</v>
      </c>
      <c r="AX75">
        <v>0.69999998807907104</v>
      </c>
      <c r="AY75">
        <v>279535.78125</v>
      </c>
      <c r="AZ75">
        <f t="shared" si="20"/>
        <v>559.07156250000003</v>
      </c>
      <c r="BA75">
        <v>0.52957004308700562</v>
      </c>
      <c r="BB75">
        <v>0.17017567157745361</v>
      </c>
      <c r="BC75" s="28">
        <f t="shared" si="14"/>
        <v>0.359394371509552</v>
      </c>
      <c r="BE75" s="28">
        <v>0.35</v>
      </c>
      <c r="BF75" s="28">
        <v>190340</v>
      </c>
      <c r="BG75" s="24">
        <f t="shared" si="21"/>
        <v>380.68</v>
      </c>
      <c r="BH75" s="28">
        <v>0.16858999999999999</v>
      </c>
      <c r="BJ75" s="28">
        <v>0.11766799999999999</v>
      </c>
      <c r="BM75" s="28">
        <f t="shared" si="22"/>
        <v>5.0921999999999995E-2</v>
      </c>
      <c r="BP75" s="28">
        <v>0.35</v>
      </c>
      <c r="BQ75" s="28">
        <v>180790</v>
      </c>
      <c r="BR75" s="24">
        <f t="shared" si="23"/>
        <v>361.58</v>
      </c>
      <c r="BS75" s="28">
        <v>0.18853600000000001</v>
      </c>
      <c r="BU75" s="28">
        <v>0.112431</v>
      </c>
      <c r="BX75" s="28">
        <f t="shared" si="24"/>
        <v>7.6105000000000006E-2</v>
      </c>
    </row>
    <row r="76" spans="2:76" x14ac:dyDescent="0.15">
      <c r="B76" s="28">
        <v>0.11785099999999993</v>
      </c>
      <c r="C76" s="28">
        <v>0.12342099999999956</v>
      </c>
      <c r="D76" s="28">
        <v>567.77139999999997</v>
      </c>
      <c r="E76" s="28">
        <v>0.12063599999999974</v>
      </c>
      <c r="G76" s="28">
        <v>0.10718600000000045</v>
      </c>
      <c r="H76" s="28">
        <v>0.10893100000000011</v>
      </c>
      <c r="I76" s="28">
        <v>485.08409999999998</v>
      </c>
      <c r="J76" s="28">
        <v>0.10805850000000028</v>
      </c>
      <c r="L76" s="28">
        <v>0.11035899999999987</v>
      </c>
      <c r="M76" s="28">
        <v>9.8357000000000028E-2</v>
      </c>
      <c r="N76" s="28">
        <v>475.68099999999998</v>
      </c>
      <c r="O76" s="28">
        <v>0.10435799999999995</v>
      </c>
      <c r="Q76" s="28">
        <v>0.11544799999999977</v>
      </c>
      <c r="R76" s="28">
        <v>0.11605999999999916</v>
      </c>
      <c r="S76" s="28">
        <v>543.32339999999999</v>
      </c>
      <c r="T76" s="28">
        <v>0.11575399999999947</v>
      </c>
      <c r="V76" s="28">
        <v>9.2764999999999986E-2</v>
      </c>
      <c r="W76" s="28">
        <v>0.11746200000000062</v>
      </c>
      <c r="X76" s="28">
        <v>467.27</v>
      </c>
      <c r="Y76" s="28">
        <v>0.1051135000000003</v>
      </c>
      <c r="AA76" s="28">
        <v>0.14513200000000026</v>
      </c>
      <c r="AB76" s="28">
        <v>0.15753400000000006</v>
      </c>
      <c r="AC76" s="28">
        <v>504.49400000000003</v>
      </c>
      <c r="AD76" s="28">
        <v>0.15133300000000016</v>
      </c>
      <c r="AF76">
        <v>0.70999997854232788</v>
      </c>
      <c r="AG76">
        <v>276030.0625</v>
      </c>
      <c r="AH76">
        <f t="shared" si="15"/>
        <v>552.06012499999997</v>
      </c>
      <c r="AI76">
        <v>0.54931622743606567</v>
      </c>
      <c r="AJ76">
        <v>0.16894532740116119</v>
      </c>
      <c r="AK76" s="28">
        <f t="shared" si="16"/>
        <v>0.38037090003490448</v>
      </c>
      <c r="AL76">
        <v>0.70999997854232788</v>
      </c>
      <c r="AM76">
        <v>301823.65625</v>
      </c>
      <c r="AN76">
        <f t="shared" si="17"/>
        <v>603.6473125</v>
      </c>
      <c r="AO76">
        <v>0.50820636749267578</v>
      </c>
      <c r="AP76">
        <v>0.1796678751707077</v>
      </c>
      <c r="AQ76" s="28">
        <f t="shared" si="18"/>
        <v>0.32853849232196808</v>
      </c>
      <c r="AR76">
        <v>0.70999997854232788</v>
      </c>
      <c r="AS76">
        <v>301823.65625</v>
      </c>
      <c r="AT76">
        <f t="shared" si="19"/>
        <v>603.6473125</v>
      </c>
      <c r="AU76">
        <v>0.50820636749267578</v>
      </c>
      <c r="AV76">
        <v>0.1796678751707077</v>
      </c>
      <c r="AW76" s="28">
        <f t="shared" si="13"/>
        <v>0.32853849232196808</v>
      </c>
      <c r="AX76">
        <v>0.70999997854232788</v>
      </c>
      <c r="AY76">
        <v>280739.5625</v>
      </c>
      <c r="AZ76">
        <f t="shared" si="20"/>
        <v>561.47912499999995</v>
      </c>
      <c r="BA76">
        <v>0.54237073659896851</v>
      </c>
      <c r="BB76">
        <v>0.17077894508838654</v>
      </c>
      <c r="BC76" s="28">
        <f t="shared" si="14"/>
        <v>0.37159179151058197</v>
      </c>
      <c r="BE76" s="28">
        <v>0.35499999999999998</v>
      </c>
      <c r="BF76" s="28">
        <v>192866</v>
      </c>
      <c r="BG76" s="24">
        <f t="shared" si="21"/>
        <v>385.73200000000003</v>
      </c>
      <c r="BH76" s="28">
        <v>0.17143900000000001</v>
      </c>
      <c r="BJ76" s="28">
        <v>0.11916400000000001</v>
      </c>
      <c r="BM76" s="28">
        <f t="shared" si="22"/>
        <v>5.2275000000000002E-2</v>
      </c>
      <c r="BP76" s="28">
        <v>0.35499999999999998</v>
      </c>
      <c r="BQ76" s="28">
        <v>182553</v>
      </c>
      <c r="BR76" s="24">
        <f t="shared" si="23"/>
        <v>365.10599999999999</v>
      </c>
      <c r="BS76" s="28">
        <v>0.192799</v>
      </c>
      <c r="BU76" s="28">
        <v>0.11347599999999999</v>
      </c>
      <c r="BX76" s="28">
        <f t="shared" si="24"/>
        <v>7.9323000000000005E-2</v>
      </c>
    </row>
    <row r="77" spans="2:76" x14ac:dyDescent="0.15">
      <c r="B77" s="28">
        <v>0.11853599999999975</v>
      </c>
      <c r="C77" s="28">
        <v>0.12463499999999961</v>
      </c>
      <c r="D77" s="28">
        <v>568.88840000000005</v>
      </c>
      <c r="E77" s="28">
        <v>0.12158549999999968</v>
      </c>
      <c r="G77" s="28">
        <v>0.10976099999999978</v>
      </c>
      <c r="H77" s="28">
        <v>0.10982800000000026</v>
      </c>
      <c r="I77" s="28">
        <v>486.87450000000001</v>
      </c>
      <c r="J77" s="28">
        <v>0.10979450000000002</v>
      </c>
      <c r="L77" s="28">
        <v>0.1106069999999999</v>
      </c>
      <c r="M77" s="28">
        <v>9.8576000000000441E-2</v>
      </c>
      <c r="N77" s="28">
        <v>476.53229999999996</v>
      </c>
      <c r="O77" s="28">
        <v>0.10459150000000017</v>
      </c>
      <c r="Q77" s="28">
        <v>0.11671799999999966</v>
      </c>
      <c r="R77" s="28">
        <v>0.11713199999999979</v>
      </c>
      <c r="S77" s="28">
        <v>544.10490000000004</v>
      </c>
      <c r="T77" s="28">
        <v>0.11692499999999972</v>
      </c>
      <c r="V77" s="28">
        <v>9.3064000000000036E-2</v>
      </c>
      <c r="W77" s="28">
        <v>0.11786299999999983</v>
      </c>
      <c r="X77" s="28">
        <v>468.97919999999999</v>
      </c>
      <c r="Y77" s="28">
        <v>0.10546349999999993</v>
      </c>
      <c r="AA77" s="28">
        <v>0.14600200000000019</v>
      </c>
      <c r="AB77" s="28">
        <v>0.15862500000000068</v>
      </c>
      <c r="AC77" s="28">
        <v>505.26400000000001</v>
      </c>
      <c r="AD77" s="28">
        <v>0.15231350000000043</v>
      </c>
      <c r="AF77">
        <v>0.72000002861022949</v>
      </c>
      <c r="AG77">
        <v>277009.53125</v>
      </c>
      <c r="AH77">
        <f t="shared" si="15"/>
        <v>554.01906250000002</v>
      </c>
      <c r="AI77">
        <v>0.56244409084320068</v>
      </c>
      <c r="AJ77">
        <v>0.16943581402301788</v>
      </c>
      <c r="AK77" s="28">
        <f t="shared" si="16"/>
        <v>0.3930082768201828</v>
      </c>
      <c r="AL77">
        <v>0.72000002861022949</v>
      </c>
      <c r="AM77">
        <v>303244.15625</v>
      </c>
      <c r="AN77">
        <f t="shared" si="17"/>
        <v>606.48831250000001</v>
      </c>
      <c r="AO77">
        <v>0.52069753408432007</v>
      </c>
      <c r="AP77">
        <v>0.18035681545734406</v>
      </c>
      <c r="AQ77" s="28">
        <f t="shared" si="18"/>
        <v>0.34034071862697601</v>
      </c>
      <c r="AR77">
        <v>0.72000002861022949</v>
      </c>
      <c r="AS77">
        <v>303244.15625</v>
      </c>
      <c r="AT77">
        <f t="shared" si="19"/>
        <v>606.48831250000001</v>
      </c>
      <c r="AU77">
        <v>0.52069753408432007</v>
      </c>
      <c r="AV77">
        <v>0.18035681545734406</v>
      </c>
      <c r="AW77" s="28">
        <f t="shared" si="13"/>
        <v>0.34034071862697601</v>
      </c>
      <c r="AX77">
        <v>0.72000002861022949</v>
      </c>
      <c r="AY77">
        <v>281909.03125</v>
      </c>
      <c r="AZ77">
        <f t="shared" si="20"/>
        <v>563.8180625</v>
      </c>
      <c r="BA77">
        <v>0.55523991584777832</v>
      </c>
      <c r="BB77">
        <v>0.17135889828205109</v>
      </c>
      <c r="BC77" s="28">
        <f t="shared" si="14"/>
        <v>0.38388101756572723</v>
      </c>
      <c r="BE77" s="28">
        <v>0.36</v>
      </c>
      <c r="BF77" s="28">
        <v>195356</v>
      </c>
      <c r="BG77" s="24">
        <f t="shared" si="21"/>
        <v>390.71199999999999</v>
      </c>
      <c r="BH77" s="28">
        <v>0.17436399999999999</v>
      </c>
      <c r="BJ77" s="28">
        <v>0.120628</v>
      </c>
      <c r="BM77" s="28">
        <f t="shared" si="22"/>
        <v>5.3735999999999992E-2</v>
      </c>
      <c r="BP77" s="28">
        <v>0.36</v>
      </c>
      <c r="BQ77" s="28">
        <v>184263</v>
      </c>
      <c r="BR77" s="24">
        <f t="shared" si="23"/>
        <v>368.52600000000001</v>
      </c>
      <c r="BS77" s="28">
        <v>0.19715099999999999</v>
      </c>
      <c r="BU77" s="28">
        <v>0.114492</v>
      </c>
      <c r="BX77" s="28">
        <f t="shared" si="24"/>
        <v>8.2658999999999996E-2</v>
      </c>
    </row>
    <row r="78" spans="2:76" x14ac:dyDescent="0.15">
      <c r="B78" s="28">
        <v>0.11898000000000053</v>
      </c>
      <c r="C78" s="28">
        <v>0.12544399999999989</v>
      </c>
      <c r="D78" s="28">
        <v>570.14359999999999</v>
      </c>
      <c r="E78" s="28">
        <v>0.12221200000000021</v>
      </c>
      <c r="G78" s="28">
        <v>0.11032200000000003</v>
      </c>
      <c r="H78" s="28">
        <v>0.1106600000000002</v>
      </c>
      <c r="I78" s="28">
        <v>487.40840000000003</v>
      </c>
      <c r="J78" s="28">
        <v>0.11049100000000012</v>
      </c>
      <c r="L78" s="28">
        <v>0.11080799999999957</v>
      </c>
      <c r="M78" s="28">
        <v>9.8879999999999413E-2</v>
      </c>
      <c r="N78" s="28">
        <v>477.89659999999998</v>
      </c>
      <c r="O78" s="28">
        <v>0.10484399999999949</v>
      </c>
      <c r="Q78" s="28">
        <v>0.11764799999999997</v>
      </c>
      <c r="R78" s="28">
        <v>0.11829499999999982</v>
      </c>
      <c r="S78" s="28">
        <v>545.04359999999997</v>
      </c>
      <c r="T78" s="28">
        <v>0.1179714999999999</v>
      </c>
      <c r="V78" s="28">
        <v>9.3344000000000094E-2</v>
      </c>
      <c r="W78" s="28">
        <v>0.11824699999999932</v>
      </c>
      <c r="X78" s="28">
        <v>471.03229999999996</v>
      </c>
      <c r="Y78" s="28">
        <v>0.10579549999999971</v>
      </c>
      <c r="AA78" s="28">
        <v>0.14678900000000006</v>
      </c>
      <c r="AB78" s="28">
        <v>0.15939900000000051</v>
      </c>
      <c r="AC78" s="28">
        <v>506.21640000000002</v>
      </c>
      <c r="AD78" s="28">
        <v>0.15309400000000029</v>
      </c>
      <c r="AF78">
        <v>0.73000001907348633</v>
      </c>
      <c r="AG78">
        <v>277962.03125</v>
      </c>
      <c r="AH78">
        <f t="shared" si="15"/>
        <v>555.92406249999999</v>
      </c>
      <c r="AI78">
        <v>0.57562220096588135</v>
      </c>
      <c r="AJ78">
        <v>0.16990853846073151</v>
      </c>
      <c r="AK78" s="28">
        <f t="shared" si="16"/>
        <v>0.40571366250514984</v>
      </c>
      <c r="AL78">
        <v>0.73000001907348633</v>
      </c>
      <c r="AM78">
        <v>304630.34375</v>
      </c>
      <c r="AN78">
        <f t="shared" si="17"/>
        <v>609.26068750000002</v>
      </c>
      <c r="AO78">
        <v>0.53325361013412476</v>
      </c>
      <c r="AP78">
        <v>0.18102353811264038</v>
      </c>
      <c r="AQ78" s="28">
        <f t="shared" si="18"/>
        <v>0.35223007202148438</v>
      </c>
      <c r="AR78">
        <v>0.73000001907348633</v>
      </c>
      <c r="AS78">
        <v>304630.34375</v>
      </c>
      <c r="AT78">
        <f t="shared" si="19"/>
        <v>609.26068750000002</v>
      </c>
      <c r="AU78">
        <v>0.53325361013412476</v>
      </c>
      <c r="AV78">
        <v>0.18102353811264038</v>
      </c>
      <c r="AW78" s="28">
        <f t="shared" si="13"/>
        <v>0.35223007202148438</v>
      </c>
      <c r="AX78">
        <v>0.73000001907348633</v>
      </c>
      <c r="AY78">
        <v>283042.96875</v>
      </c>
      <c r="AZ78">
        <f t="shared" si="20"/>
        <v>566.0859375</v>
      </c>
      <c r="BA78">
        <v>0.56817597150802612</v>
      </c>
      <c r="BB78">
        <v>0.17191553115844727</v>
      </c>
      <c r="BC78" s="28">
        <f t="shared" si="14"/>
        <v>0.39626044034957886</v>
      </c>
      <c r="BE78" s="28">
        <v>0.36499999999999999</v>
      </c>
      <c r="BF78" s="28">
        <v>197812</v>
      </c>
      <c r="BG78" s="24">
        <f t="shared" si="21"/>
        <v>395.62400000000002</v>
      </c>
      <c r="BH78" s="28">
        <v>0.177345</v>
      </c>
      <c r="BJ78" s="28">
        <v>0.12207</v>
      </c>
      <c r="BM78" s="28">
        <f t="shared" si="22"/>
        <v>5.5275000000000005E-2</v>
      </c>
      <c r="BP78" s="28">
        <v>0.36499999999999999</v>
      </c>
      <c r="BQ78" s="28">
        <v>185929</v>
      </c>
      <c r="BR78" s="24">
        <f t="shared" si="23"/>
        <v>371.858</v>
      </c>
      <c r="BS78" s="28">
        <v>0.20158300000000001</v>
      </c>
      <c r="BU78" s="28">
        <v>0.115481</v>
      </c>
      <c r="BX78" s="28">
        <f t="shared" si="24"/>
        <v>8.6102000000000012E-2</v>
      </c>
    </row>
    <row r="79" spans="2:76" x14ac:dyDescent="0.15">
      <c r="B79" s="28">
        <v>0.11990699999999954</v>
      </c>
      <c r="C79" s="28">
        <v>0.1263879999999995</v>
      </c>
      <c r="D79" s="28">
        <v>571.34299999999996</v>
      </c>
      <c r="E79" s="28">
        <v>0.12314749999999952</v>
      </c>
      <c r="G79" s="28">
        <v>0.1107010000000006</v>
      </c>
      <c r="H79" s="28">
        <v>0.11123499999999975</v>
      </c>
      <c r="I79" s="28">
        <v>488.32679999999999</v>
      </c>
      <c r="J79" s="28">
        <v>0.11096800000000018</v>
      </c>
      <c r="L79" s="28">
        <v>0.11120000000000019</v>
      </c>
      <c r="M79" s="28">
        <v>9.9559000000000175E-2</v>
      </c>
      <c r="N79" s="28">
        <v>480.21340000000004</v>
      </c>
      <c r="O79" s="28">
        <v>0.10537950000000018</v>
      </c>
      <c r="Q79" s="28">
        <v>0.11829300000000043</v>
      </c>
      <c r="R79" s="28">
        <v>0.11874300000000027</v>
      </c>
      <c r="S79" s="28">
        <v>546.07240000000002</v>
      </c>
      <c r="T79" s="28">
        <v>0.11851800000000035</v>
      </c>
      <c r="V79" s="28">
        <v>9.3532999999999866E-2</v>
      </c>
      <c r="W79" s="28">
        <v>0.11859599999999926</v>
      </c>
      <c r="X79" s="28">
        <v>472.9787</v>
      </c>
      <c r="Y79" s="28">
        <v>0.10606449999999956</v>
      </c>
      <c r="AA79" s="28">
        <v>0.14735299999999985</v>
      </c>
      <c r="AB79" s="28">
        <v>0.16011099999999967</v>
      </c>
      <c r="AC79" s="28">
        <v>507.23599999999999</v>
      </c>
      <c r="AD79" s="28">
        <v>0.15373199999999976</v>
      </c>
      <c r="AF79">
        <v>0.74000000953674316</v>
      </c>
      <c r="AG79">
        <v>278885.53125</v>
      </c>
      <c r="AH79">
        <f t="shared" si="15"/>
        <v>557.77106249999997</v>
      </c>
      <c r="AI79">
        <v>0.58885425329208374</v>
      </c>
      <c r="AJ79">
        <v>0.17036266624927521</v>
      </c>
      <c r="AK79" s="28">
        <f t="shared" si="16"/>
        <v>0.41849158704280853</v>
      </c>
      <c r="AL79">
        <v>0.74000000953674316</v>
      </c>
      <c r="AM79">
        <v>305974.3125</v>
      </c>
      <c r="AN79">
        <f t="shared" si="17"/>
        <v>611.94862499999999</v>
      </c>
      <c r="AO79">
        <v>0.54588234424591064</v>
      </c>
      <c r="AP79">
        <v>0.18166723847389221</v>
      </c>
      <c r="AQ79" s="28">
        <f t="shared" si="18"/>
        <v>0.36421510577201843</v>
      </c>
      <c r="AR79">
        <v>0.74000000953674316</v>
      </c>
      <c r="AS79">
        <v>305974.3125</v>
      </c>
      <c r="AT79">
        <f t="shared" si="19"/>
        <v>611.94862499999999</v>
      </c>
      <c r="AU79">
        <v>0.54588234424591064</v>
      </c>
      <c r="AV79">
        <v>0.18166723847389221</v>
      </c>
      <c r="AW79" s="28">
        <f t="shared" si="13"/>
        <v>0.36421510577201843</v>
      </c>
      <c r="AX79">
        <v>0.74000000953674316</v>
      </c>
      <c r="AY79">
        <v>284138.65625</v>
      </c>
      <c r="AZ79">
        <f t="shared" si="20"/>
        <v>568.27731249999999</v>
      </c>
      <c r="BA79">
        <v>0.58118665218353271</v>
      </c>
      <c r="BB79">
        <v>0.17244616150856018</v>
      </c>
      <c r="BC79" s="28">
        <f t="shared" si="14"/>
        <v>0.40874049067497253</v>
      </c>
      <c r="BE79" s="28">
        <v>0.37</v>
      </c>
      <c r="BF79" s="28">
        <v>200237</v>
      </c>
      <c r="BG79" s="24">
        <f t="shared" si="21"/>
        <v>400.47399999999999</v>
      </c>
      <c r="BH79" s="28">
        <v>0.18037600000000001</v>
      </c>
      <c r="BJ79" s="28">
        <v>0.12349400000000001</v>
      </c>
      <c r="BM79" s="28">
        <f t="shared" si="22"/>
        <v>5.6882000000000002E-2</v>
      </c>
      <c r="BP79" s="28">
        <v>0.37</v>
      </c>
      <c r="BQ79" s="28">
        <v>187558</v>
      </c>
      <c r="BR79" s="24">
        <f t="shared" si="23"/>
        <v>375.11599999999999</v>
      </c>
      <c r="BS79" s="28">
        <v>0.20608399999999999</v>
      </c>
      <c r="BU79" s="28">
        <v>0.11644699999999999</v>
      </c>
      <c r="BX79" s="28">
        <f t="shared" si="24"/>
        <v>8.9636999999999994E-2</v>
      </c>
    </row>
    <row r="80" spans="2:76" x14ac:dyDescent="0.15">
      <c r="B80" s="28">
        <v>0.12066299999999952</v>
      </c>
      <c r="C80" s="28">
        <v>0.12733599999999967</v>
      </c>
      <c r="D80" s="28">
        <v>572.96730000000002</v>
      </c>
      <c r="E80" s="28">
        <v>0.1239994999999996</v>
      </c>
      <c r="G80" s="28">
        <v>0.10924799999999912</v>
      </c>
      <c r="H80" s="28">
        <v>0.11176599999999937</v>
      </c>
      <c r="I80" s="28">
        <v>489.40770000000003</v>
      </c>
      <c r="J80" s="28">
        <v>0.11050699999999924</v>
      </c>
      <c r="L80" s="28">
        <v>0.11171299999999995</v>
      </c>
      <c r="M80" s="28">
        <v>0.10027500000000078</v>
      </c>
      <c r="N80" s="28">
        <v>481.28109999999998</v>
      </c>
      <c r="O80" s="28">
        <v>0.10599400000000037</v>
      </c>
      <c r="Q80" s="28">
        <v>0.11852499999999999</v>
      </c>
      <c r="R80" s="28">
        <v>0.11942499999999967</v>
      </c>
      <c r="S80" s="28">
        <v>547.97850000000005</v>
      </c>
      <c r="T80" s="28">
        <v>0.11897499999999983</v>
      </c>
      <c r="V80" s="28">
        <v>9.3773999999999802E-2</v>
      </c>
      <c r="W80" s="28">
        <v>0.11897100000000016</v>
      </c>
      <c r="X80" s="28">
        <v>474.49799999999999</v>
      </c>
      <c r="Y80" s="28">
        <v>0.10637249999999998</v>
      </c>
      <c r="AA80" s="28">
        <v>0.14804799999999929</v>
      </c>
      <c r="AB80" s="28">
        <v>0.16085199999999933</v>
      </c>
      <c r="AC80" s="28">
        <v>508.75759999999997</v>
      </c>
      <c r="AD80" s="28">
        <v>0.15444999999999931</v>
      </c>
      <c r="AF80">
        <v>0.75</v>
      </c>
      <c r="AG80">
        <v>279778.75</v>
      </c>
      <c r="AH80">
        <f t="shared" si="15"/>
        <v>559.5575</v>
      </c>
      <c r="AI80">
        <v>0.60214245319366455</v>
      </c>
      <c r="AJ80">
        <v>0.17079710960388184</v>
      </c>
      <c r="AK80" s="28">
        <f t="shared" si="16"/>
        <v>0.43134534358978271</v>
      </c>
      <c r="AL80">
        <v>0.75</v>
      </c>
      <c r="AM80">
        <v>307284.3125</v>
      </c>
      <c r="AN80">
        <f t="shared" si="17"/>
        <v>614.568625</v>
      </c>
      <c r="AO80">
        <v>0.55857986211776733</v>
      </c>
      <c r="AP80">
        <v>0.18228816986083984</v>
      </c>
      <c r="AQ80" s="28">
        <f t="shared" si="18"/>
        <v>0.37629169225692749</v>
      </c>
      <c r="AR80">
        <v>0.75</v>
      </c>
      <c r="AS80">
        <v>307284.3125</v>
      </c>
      <c r="AT80">
        <f t="shared" si="19"/>
        <v>614.568625</v>
      </c>
      <c r="AU80">
        <v>0.55857986211776733</v>
      </c>
      <c r="AV80">
        <v>0.18228816986083984</v>
      </c>
      <c r="AW80" s="28">
        <f t="shared" si="13"/>
        <v>0.37629169225692749</v>
      </c>
      <c r="AX80">
        <v>0.75</v>
      </c>
      <c r="AY80">
        <v>285191.3125</v>
      </c>
      <c r="AZ80">
        <f t="shared" si="20"/>
        <v>570.38262499999996</v>
      </c>
      <c r="BA80">
        <v>0.59428107738494873</v>
      </c>
      <c r="BB80">
        <v>0.17294763028621674</v>
      </c>
      <c r="BC80" s="28">
        <f t="shared" si="14"/>
        <v>0.42133344709873199</v>
      </c>
      <c r="BE80" s="28">
        <v>0.375</v>
      </c>
      <c r="BF80" s="28">
        <v>202628</v>
      </c>
      <c r="BG80" s="24">
        <f t="shared" si="21"/>
        <v>405.25599999999997</v>
      </c>
      <c r="BH80" s="28">
        <v>0.18346499999999999</v>
      </c>
      <c r="BJ80" s="28">
        <v>0.12489699999999999</v>
      </c>
      <c r="BM80" s="28">
        <f t="shared" si="22"/>
        <v>5.8567999999999995E-2</v>
      </c>
      <c r="BP80" s="28">
        <v>0.375</v>
      </c>
      <c r="BQ80" s="28">
        <v>189150</v>
      </c>
      <c r="BR80" s="24">
        <f t="shared" si="23"/>
        <v>378.3</v>
      </c>
      <c r="BS80" s="28">
        <v>0.21065400000000001</v>
      </c>
      <c r="BU80" s="28">
        <v>0.11738899999999999</v>
      </c>
      <c r="BX80" s="28">
        <f t="shared" si="24"/>
        <v>9.3265000000000015E-2</v>
      </c>
    </row>
    <row r="81" spans="2:76" x14ac:dyDescent="0.15">
      <c r="B81" s="28">
        <v>0.12177300000000013</v>
      </c>
      <c r="C81" s="28">
        <v>0.12861399999999978</v>
      </c>
      <c r="D81" s="28">
        <v>574.69510000000002</v>
      </c>
      <c r="E81" s="28">
        <v>0.12519349999999996</v>
      </c>
      <c r="G81" s="28">
        <v>0.1094590000000002</v>
      </c>
      <c r="H81" s="28">
        <v>0.11222799999999999</v>
      </c>
      <c r="I81" s="28">
        <v>490.56979999999999</v>
      </c>
      <c r="J81" s="28">
        <v>0.11084350000000009</v>
      </c>
      <c r="L81" s="28">
        <v>0.11222599999999971</v>
      </c>
      <c r="M81" s="28">
        <v>0.1008300000000002</v>
      </c>
      <c r="N81" s="28">
        <v>483.13200000000001</v>
      </c>
      <c r="O81" s="28">
        <v>0.10652799999999996</v>
      </c>
      <c r="Q81" s="28">
        <v>0.11934099999999948</v>
      </c>
      <c r="R81" s="28">
        <v>0.12014899999999962</v>
      </c>
      <c r="S81" s="28">
        <v>551.01509999999996</v>
      </c>
      <c r="T81" s="28">
        <v>0.11974499999999955</v>
      </c>
      <c r="V81" s="28">
        <v>9.4288000000000594E-2</v>
      </c>
      <c r="W81" s="28">
        <v>0.11973400000000023</v>
      </c>
      <c r="X81" s="28">
        <v>475.17359999999996</v>
      </c>
      <c r="Y81" s="28">
        <v>0.10701100000000041</v>
      </c>
      <c r="AA81" s="28">
        <v>0.14887199999999989</v>
      </c>
      <c r="AB81" s="28">
        <v>0.1620379999999999</v>
      </c>
      <c r="AC81" s="28">
        <v>511.81529999999998</v>
      </c>
      <c r="AD81" s="28">
        <v>0.1554549999999999</v>
      </c>
      <c r="AF81">
        <v>0.75999999046325684</v>
      </c>
      <c r="AG81">
        <v>280645.40625</v>
      </c>
      <c r="AH81">
        <f t="shared" si="15"/>
        <v>561.29081250000002</v>
      </c>
      <c r="AI81">
        <v>0.61548310518264771</v>
      </c>
      <c r="AJ81">
        <v>0.17121279239654541</v>
      </c>
      <c r="AK81" s="28">
        <f t="shared" si="16"/>
        <v>0.44427031278610229</v>
      </c>
      <c r="AL81">
        <v>0.75999999046325684</v>
      </c>
      <c r="AM81">
        <v>308552.25</v>
      </c>
      <c r="AN81">
        <f t="shared" si="17"/>
        <v>617.10450000000003</v>
      </c>
      <c r="AO81">
        <v>0.5713532567024231</v>
      </c>
      <c r="AP81">
        <v>0.18288204073905945</v>
      </c>
      <c r="AQ81" s="28">
        <f t="shared" si="18"/>
        <v>0.38847121596336365</v>
      </c>
      <c r="AR81">
        <v>0.75999999046325684</v>
      </c>
      <c r="AS81">
        <v>308552.25</v>
      </c>
      <c r="AT81">
        <f t="shared" si="19"/>
        <v>617.10450000000003</v>
      </c>
      <c r="AU81">
        <v>0.5713532567024231</v>
      </c>
      <c r="AV81">
        <v>0.18288204073905945</v>
      </c>
      <c r="AW81" s="28">
        <f t="shared" si="13"/>
        <v>0.38847121596336365</v>
      </c>
      <c r="AX81">
        <v>0.75999999046325684</v>
      </c>
      <c r="AY81">
        <v>286209.53125</v>
      </c>
      <c r="AZ81">
        <f t="shared" si="20"/>
        <v>572.4190625</v>
      </c>
      <c r="BA81">
        <v>0.60743921995162964</v>
      </c>
      <c r="BB81">
        <v>0.17342790961265564</v>
      </c>
      <c r="BC81" s="28">
        <f t="shared" si="14"/>
        <v>0.434011310338974</v>
      </c>
      <c r="BE81" s="28">
        <v>0.38</v>
      </c>
      <c r="BF81" s="28">
        <v>204981</v>
      </c>
      <c r="BG81" s="24">
        <f t="shared" si="21"/>
        <v>409.96199999999999</v>
      </c>
      <c r="BH81" s="28">
        <v>0.18662000000000001</v>
      </c>
      <c r="BJ81" s="28">
        <v>0.126278</v>
      </c>
      <c r="BM81" s="28">
        <f t="shared" si="22"/>
        <v>6.0342000000000007E-2</v>
      </c>
      <c r="BP81" s="28">
        <v>0.38</v>
      </c>
      <c r="BQ81" s="28">
        <v>190695</v>
      </c>
      <c r="BR81" s="24">
        <f t="shared" si="23"/>
        <v>381.39</v>
      </c>
      <c r="BS81" s="28">
        <v>0.215304</v>
      </c>
      <c r="BU81" s="28">
        <v>0.11830499999999999</v>
      </c>
      <c r="BX81" s="28">
        <f t="shared" si="24"/>
        <v>9.6999000000000002E-2</v>
      </c>
    </row>
    <row r="82" spans="2:76" x14ac:dyDescent="0.15">
      <c r="B82" s="28">
        <v>0.12277000000000005</v>
      </c>
      <c r="C82" s="28">
        <v>0.12985000000000024</v>
      </c>
      <c r="D82" s="28">
        <v>575.73059999999998</v>
      </c>
      <c r="E82" s="28">
        <v>0.12631000000000014</v>
      </c>
      <c r="G82" s="28">
        <v>0.11007699999999954</v>
      </c>
      <c r="H82" s="28">
        <v>0.11271999999999949</v>
      </c>
      <c r="I82" s="28">
        <v>493.13029999999998</v>
      </c>
      <c r="J82" s="28">
        <v>0.11139849999999951</v>
      </c>
      <c r="L82" s="28">
        <v>0.11276400000000031</v>
      </c>
      <c r="M82" s="28">
        <v>0.10145499999999963</v>
      </c>
      <c r="N82" s="28">
        <v>485.43549999999999</v>
      </c>
      <c r="O82" s="28">
        <v>0.10710949999999997</v>
      </c>
      <c r="Q82" s="28">
        <v>0.12018199999999979</v>
      </c>
      <c r="R82" s="28">
        <v>0.12107199999999985</v>
      </c>
      <c r="S82" s="28">
        <v>552.36609999999996</v>
      </c>
      <c r="T82" s="28">
        <v>0.12062699999999982</v>
      </c>
      <c r="V82" s="28">
        <v>9.5111000000000168E-2</v>
      </c>
      <c r="W82" s="28">
        <v>0.12052999999999958</v>
      </c>
      <c r="X82" s="28">
        <v>476.22800000000001</v>
      </c>
      <c r="Y82" s="28">
        <v>0.10782049999999987</v>
      </c>
      <c r="AA82" s="28">
        <v>0.14988500000000027</v>
      </c>
      <c r="AB82" s="28">
        <v>0.16311799999999987</v>
      </c>
      <c r="AC82" s="28">
        <v>513.01570000000004</v>
      </c>
      <c r="AD82" s="28">
        <v>0.15650150000000007</v>
      </c>
      <c r="AF82">
        <v>0.76999998092651367</v>
      </c>
      <c r="AG82">
        <v>281483</v>
      </c>
      <c r="AH82">
        <f t="shared" si="15"/>
        <v>562.96600000000001</v>
      </c>
      <c r="AI82">
        <v>0.6288762092590332</v>
      </c>
      <c r="AJ82">
        <v>0.17161038517951965</v>
      </c>
      <c r="AK82" s="28">
        <f t="shared" si="16"/>
        <v>0.45726582407951355</v>
      </c>
      <c r="AL82">
        <v>0.76999998092651367</v>
      </c>
      <c r="AM82">
        <v>309780.8125</v>
      </c>
      <c r="AN82">
        <f t="shared" si="17"/>
        <v>619.56162500000005</v>
      </c>
      <c r="AO82">
        <v>0.58419716358184814</v>
      </c>
      <c r="AP82">
        <v>0.18345309793949127</v>
      </c>
      <c r="AQ82" s="28">
        <f t="shared" si="18"/>
        <v>0.40074406564235687</v>
      </c>
      <c r="AR82">
        <v>0.76999998092651367</v>
      </c>
      <c r="AS82">
        <v>309780.8125</v>
      </c>
      <c r="AT82">
        <f t="shared" si="19"/>
        <v>619.56162500000005</v>
      </c>
      <c r="AU82">
        <v>0.58419716358184814</v>
      </c>
      <c r="AV82">
        <v>0.18345309793949127</v>
      </c>
      <c r="AW82" s="28">
        <f t="shared" si="13"/>
        <v>0.40074406564235687</v>
      </c>
      <c r="AX82">
        <v>0.76999998092651367</v>
      </c>
      <c r="AY82">
        <v>287197.96875</v>
      </c>
      <c r="AZ82">
        <f t="shared" si="20"/>
        <v>574.39593749999995</v>
      </c>
      <c r="BA82">
        <v>0.62065881490707397</v>
      </c>
      <c r="BB82">
        <v>0.17388686537742615</v>
      </c>
      <c r="BC82" s="28">
        <f t="shared" si="14"/>
        <v>0.44677194952964783</v>
      </c>
      <c r="BE82" s="28">
        <v>0.38500000000000001</v>
      </c>
      <c r="BF82" s="28">
        <v>207301</v>
      </c>
      <c r="BG82" s="24">
        <f t="shared" si="21"/>
        <v>414.60199999999998</v>
      </c>
      <c r="BH82" s="28">
        <v>0.189835</v>
      </c>
      <c r="BJ82" s="28">
        <v>0.127639</v>
      </c>
      <c r="BM82" s="28">
        <f t="shared" si="22"/>
        <v>6.2196000000000001E-2</v>
      </c>
      <c r="BP82" s="28">
        <v>0.38500000000000001</v>
      </c>
      <c r="BQ82" s="28">
        <v>192195</v>
      </c>
      <c r="BR82" s="24">
        <f t="shared" si="23"/>
        <v>384.39</v>
      </c>
      <c r="BS82" s="28">
        <v>0.22003200000000001</v>
      </c>
      <c r="BU82" s="28">
        <v>0.119196</v>
      </c>
      <c r="BX82" s="28">
        <f t="shared" si="24"/>
        <v>0.10083600000000001</v>
      </c>
    </row>
    <row r="83" spans="2:76" x14ac:dyDescent="0.15">
      <c r="B83" s="28">
        <v>0.1238589999999995</v>
      </c>
      <c r="C83" s="28">
        <v>0.13149999999999995</v>
      </c>
      <c r="D83" s="28">
        <v>577.66359999999997</v>
      </c>
      <c r="E83" s="28">
        <v>0.12767949999999972</v>
      </c>
      <c r="G83" s="28">
        <v>0.11218199999999978</v>
      </c>
      <c r="H83" s="28">
        <v>0.11321899999999996</v>
      </c>
      <c r="I83" s="28">
        <v>494.58259999999996</v>
      </c>
      <c r="J83" s="28">
        <v>0.11270049999999987</v>
      </c>
      <c r="L83" s="28">
        <v>0.11332900000000024</v>
      </c>
      <c r="M83" s="28">
        <v>0.1023069999999997</v>
      </c>
      <c r="N83" s="28">
        <v>487.51609999999999</v>
      </c>
      <c r="O83" s="28">
        <v>0.10781799999999997</v>
      </c>
      <c r="Q83" s="28">
        <v>0.12135600000000046</v>
      </c>
      <c r="R83" s="28">
        <v>0.12209800000000026</v>
      </c>
      <c r="S83" s="28">
        <v>554.77170000000001</v>
      </c>
      <c r="T83" s="28">
        <v>0.12172700000000036</v>
      </c>
      <c r="V83" s="28">
        <v>9.5839999999999925E-2</v>
      </c>
      <c r="W83" s="28">
        <v>0.12148899999999951</v>
      </c>
      <c r="X83" s="28">
        <v>477.28149999999999</v>
      </c>
      <c r="Y83" s="28">
        <v>0.10866449999999972</v>
      </c>
      <c r="AA83" s="28">
        <v>0.15109700000000004</v>
      </c>
      <c r="AB83" s="28">
        <v>0.16446400000000061</v>
      </c>
      <c r="AC83" s="28">
        <v>515.51059999999995</v>
      </c>
      <c r="AD83" s="28">
        <v>0.15778050000000032</v>
      </c>
      <c r="AF83">
        <v>0.77999997138977051</v>
      </c>
      <c r="AG83">
        <v>282306.15625</v>
      </c>
      <c r="AH83">
        <f t="shared" si="15"/>
        <v>564.61231250000003</v>
      </c>
      <c r="AI83">
        <v>0.64229333400726318</v>
      </c>
      <c r="AJ83">
        <v>0.17200028896331787</v>
      </c>
      <c r="AK83" s="28">
        <f t="shared" si="16"/>
        <v>0.47029304504394531</v>
      </c>
      <c r="AL83">
        <v>0.77999997138977051</v>
      </c>
      <c r="AM83">
        <v>310972.46875</v>
      </c>
      <c r="AN83">
        <f t="shared" si="17"/>
        <v>621.94493750000004</v>
      </c>
      <c r="AO83">
        <v>0.59710747003555298</v>
      </c>
      <c r="AP83">
        <v>0.18400046229362488</v>
      </c>
      <c r="AQ83" s="28">
        <f t="shared" si="18"/>
        <v>0.4131070077419281</v>
      </c>
      <c r="AR83">
        <v>0.77999997138977051</v>
      </c>
      <c r="AS83">
        <v>310972.46875</v>
      </c>
      <c r="AT83">
        <f t="shared" si="19"/>
        <v>621.94493750000004</v>
      </c>
      <c r="AU83">
        <v>0.59710747003555298</v>
      </c>
      <c r="AV83">
        <v>0.18400046229362488</v>
      </c>
      <c r="AW83" s="28">
        <f t="shared" si="13"/>
        <v>0.4131070077419281</v>
      </c>
      <c r="AX83">
        <v>0.77999997138977051</v>
      </c>
      <c r="AY83">
        <v>288158.0625</v>
      </c>
      <c r="AZ83">
        <f t="shared" si="20"/>
        <v>576.31612500000006</v>
      </c>
      <c r="BA83">
        <v>0.63393235206604004</v>
      </c>
      <c r="BB83">
        <v>0.17432709038257599</v>
      </c>
      <c r="BC83" s="28">
        <f t="shared" si="14"/>
        <v>0.45960526168346405</v>
      </c>
      <c r="BE83" s="28">
        <v>0.39</v>
      </c>
      <c r="BF83" s="28">
        <v>209592</v>
      </c>
      <c r="BG83" s="24">
        <f t="shared" si="21"/>
        <v>419.18400000000003</v>
      </c>
      <c r="BH83" s="28">
        <v>0.19309999999999999</v>
      </c>
      <c r="BJ83" s="28">
        <v>0.12898499999999999</v>
      </c>
      <c r="BM83" s="28">
        <f t="shared" si="22"/>
        <v>6.4115000000000005E-2</v>
      </c>
      <c r="BP83" s="28">
        <v>0.39</v>
      </c>
      <c r="BQ83" s="28">
        <v>193661</v>
      </c>
      <c r="BR83" s="24">
        <f t="shared" si="23"/>
        <v>387.322</v>
      </c>
      <c r="BS83" s="28">
        <v>0.224827</v>
      </c>
      <c r="BU83" s="28">
        <v>0.120064</v>
      </c>
      <c r="BX83" s="28">
        <f t="shared" si="24"/>
        <v>0.104763</v>
      </c>
    </row>
    <row r="84" spans="2:76" x14ac:dyDescent="0.15">
      <c r="B84" s="28">
        <v>0.12576199999999993</v>
      </c>
      <c r="C84" s="28">
        <v>0.13324200000000008</v>
      </c>
      <c r="D84" s="28">
        <v>580.02890000000002</v>
      </c>
      <c r="E84" s="28">
        <v>0.12950200000000001</v>
      </c>
      <c r="G84" s="28">
        <v>0.11265600000000031</v>
      </c>
      <c r="H84" s="28">
        <v>0.11381999999999959</v>
      </c>
      <c r="I84" s="28">
        <v>496.72449999999998</v>
      </c>
      <c r="J84" s="28">
        <v>0.11323799999999995</v>
      </c>
      <c r="L84" s="28">
        <v>0.11401899999999987</v>
      </c>
      <c r="M84" s="28">
        <v>0.10326099999999983</v>
      </c>
      <c r="N84" s="28">
        <v>489.52959999999996</v>
      </c>
      <c r="O84" s="28">
        <v>0.10863999999999985</v>
      </c>
      <c r="Q84" s="28">
        <v>0.12264199999999992</v>
      </c>
      <c r="R84" s="28">
        <v>0.12328000000000028</v>
      </c>
      <c r="S84" s="28">
        <v>557.03449999999998</v>
      </c>
      <c r="T84" s="28">
        <v>0.1229610000000001</v>
      </c>
      <c r="V84" s="28">
        <v>9.6665999999999919E-2</v>
      </c>
      <c r="W84" s="28">
        <v>0.12227299999999985</v>
      </c>
      <c r="X84" s="28">
        <v>478.38979999999998</v>
      </c>
      <c r="Y84" s="28">
        <v>0.10946949999999989</v>
      </c>
      <c r="AA84" s="28">
        <v>0.1522439999999996</v>
      </c>
      <c r="AB84" s="28">
        <v>0.16578099999999996</v>
      </c>
      <c r="AC84" s="28">
        <v>517.77340000000004</v>
      </c>
      <c r="AD84" s="28">
        <v>0.15901249999999978</v>
      </c>
      <c r="AF84">
        <v>0.79000002145767212</v>
      </c>
      <c r="AG84">
        <v>283107.9375</v>
      </c>
      <c r="AH84">
        <f t="shared" si="15"/>
        <v>566.21587499999998</v>
      </c>
      <c r="AI84">
        <v>0.65575128793716431</v>
      </c>
      <c r="AJ84">
        <v>0.1723756343126297</v>
      </c>
      <c r="AK84" s="28">
        <f t="shared" si="16"/>
        <v>0.48337565362453461</v>
      </c>
      <c r="AL84">
        <v>0.79000002145767212</v>
      </c>
      <c r="AM84">
        <v>312133.625</v>
      </c>
      <c r="AN84">
        <f t="shared" si="17"/>
        <v>624.26724999999999</v>
      </c>
      <c r="AO84">
        <v>0.61007177829742432</v>
      </c>
      <c r="AP84">
        <v>0.18452881276607513</v>
      </c>
      <c r="AQ84" s="28">
        <f t="shared" si="18"/>
        <v>0.42554296553134918</v>
      </c>
      <c r="AR84">
        <v>0.79000002145767212</v>
      </c>
      <c r="AS84">
        <v>312133.625</v>
      </c>
      <c r="AT84">
        <f t="shared" si="19"/>
        <v>624.26724999999999</v>
      </c>
      <c r="AU84">
        <v>0.61007177829742432</v>
      </c>
      <c r="AV84">
        <v>0.18452881276607513</v>
      </c>
      <c r="AW84" s="28">
        <f t="shared" si="13"/>
        <v>0.42554296553134918</v>
      </c>
      <c r="AX84">
        <v>0.79000002145767212</v>
      </c>
      <c r="AY84">
        <v>289086</v>
      </c>
      <c r="AZ84">
        <f t="shared" si="20"/>
        <v>578.17200000000003</v>
      </c>
      <c r="BA84">
        <v>0.64726674556732178</v>
      </c>
      <c r="BB84">
        <v>0.17474624514579773</v>
      </c>
      <c r="BC84" s="28">
        <f t="shared" si="14"/>
        <v>0.47252050042152405</v>
      </c>
      <c r="BE84" s="28">
        <v>0.39500000000000002</v>
      </c>
      <c r="BF84" s="28">
        <v>211846</v>
      </c>
      <c r="BG84" s="24">
        <f t="shared" si="21"/>
        <v>423.69200000000001</v>
      </c>
      <c r="BH84" s="28">
        <v>0.19642100000000001</v>
      </c>
      <c r="BJ84" s="28">
        <v>0.13031599999999999</v>
      </c>
      <c r="BM84" s="28">
        <f t="shared" si="22"/>
        <v>6.6105000000000025E-2</v>
      </c>
      <c r="BP84" s="28">
        <v>0.39500000000000002</v>
      </c>
      <c r="BQ84" s="28">
        <v>195085</v>
      </c>
      <c r="BR84" s="24">
        <f t="shared" si="23"/>
        <v>390.17</v>
      </c>
      <c r="BS84" s="28">
        <v>0.22969500000000001</v>
      </c>
      <c r="BU84" s="28">
        <v>0.120908</v>
      </c>
      <c r="BX84" s="28">
        <f t="shared" si="24"/>
        <v>0.10878700000000001</v>
      </c>
    </row>
    <row r="85" spans="2:76" x14ac:dyDescent="0.15">
      <c r="B85" s="28">
        <v>0.12741999999999987</v>
      </c>
      <c r="C85" s="28">
        <v>0.13510700000000053</v>
      </c>
      <c r="D85" s="28">
        <v>581.19389999999999</v>
      </c>
      <c r="E85" s="28">
        <v>0.1312635000000002</v>
      </c>
      <c r="G85" s="28">
        <v>0.11374800000000018</v>
      </c>
      <c r="H85" s="28">
        <v>0.1146250000000002</v>
      </c>
      <c r="I85" s="28">
        <v>499.0215</v>
      </c>
      <c r="J85" s="28">
        <v>0.11418650000000019</v>
      </c>
      <c r="L85" s="28">
        <v>0.11456999999999962</v>
      </c>
      <c r="M85" s="28">
        <v>0.10393000000000008</v>
      </c>
      <c r="N85" s="28">
        <v>491.44850000000002</v>
      </c>
      <c r="O85" s="28">
        <v>0.10924999999999985</v>
      </c>
      <c r="Q85" s="28">
        <v>0.12394000000000016</v>
      </c>
      <c r="R85" s="28">
        <v>0.12470200000000009</v>
      </c>
      <c r="S85" s="28">
        <v>558.57730000000004</v>
      </c>
      <c r="T85" s="28">
        <v>0.12432100000000013</v>
      </c>
      <c r="V85" s="28">
        <v>9.730099999999986E-2</v>
      </c>
      <c r="W85" s="28">
        <v>0.12307600000000019</v>
      </c>
      <c r="X85" s="28">
        <v>481.40290000000005</v>
      </c>
      <c r="Y85" s="28">
        <v>0.11018850000000002</v>
      </c>
      <c r="AA85" s="28">
        <v>0.1535959999999994</v>
      </c>
      <c r="AB85" s="28">
        <v>0.16751999999999967</v>
      </c>
      <c r="AC85" s="28">
        <v>519.17129999999997</v>
      </c>
      <c r="AD85" s="28">
        <v>0.16055799999999953</v>
      </c>
      <c r="AF85">
        <v>0.80000001192092896</v>
      </c>
      <c r="AG85">
        <v>283888.09375</v>
      </c>
      <c r="AH85">
        <f t="shared" si="15"/>
        <v>567.77618749999999</v>
      </c>
      <c r="AI85">
        <v>0.66925066709518433</v>
      </c>
      <c r="AJ85">
        <v>0.17273727059364319</v>
      </c>
      <c r="AK85" s="28">
        <f t="shared" si="16"/>
        <v>0.49651339650154114</v>
      </c>
      <c r="AL85">
        <v>0.80000001192092896</v>
      </c>
      <c r="AM85">
        <v>313262.6875</v>
      </c>
      <c r="AN85">
        <f t="shared" si="17"/>
        <v>626.52537500000005</v>
      </c>
      <c r="AO85">
        <v>0.6230928897857666</v>
      </c>
      <c r="AP85">
        <v>0.18503706157207489</v>
      </c>
      <c r="AQ85" s="28">
        <f t="shared" si="18"/>
        <v>0.43805582821369171</v>
      </c>
      <c r="AR85">
        <v>0.80000001192092896</v>
      </c>
      <c r="AS85">
        <v>313262.6875</v>
      </c>
      <c r="AT85">
        <f t="shared" si="19"/>
        <v>626.52537500000005</v>
      </c>
      <c r="AU85">
        <v>0.6230928897857666</v>
      </c>
      <c r="AV85">
        <v>0.18503706157207489</v>
      </c>
      <c r="AW85" s="28">
        <f t="shared" si="13"/>
        <v>0.43805582821369171</v>
      </c>
      <c r="AX85">
        <v>0.80000001192092896</v>
      </c>
      <c r="AY85">
        <v>289983.46875</v>
      </c>
      <c r="AZ85">
        <f t="shared" si="20"/>
        <v>579.96693749999997</v>
      </c>
      <c r="BA85">
        <v>0.66065704822540283</v>
      </c>
      <c r="BB85">
        <v>0.1751464456319809</v>
      </c>
      <c r="BC85" s="28">
        <f t="shared" si="14"/>
        <v>0.48551060259342194</v>
      </c>
      <c r="BE85" s="28">
        <v>0.4</v>
      </c>
      <c r="BF85" s="28">
        <v>214063</v>
      </c>
      <c r="BG85" s="24">
        <f t="shared" si="21"/>
        <v>428.12599999999998</v>
      </c>
      <c r="BH85" s="28">
        <v>0.199797</v>
      </c>
      <c r="BJ85" s="28">
        <v>0.131633</v>
      </c>
      <c r="BM85" s="28">
        <f t="shared" si="22"/>
        <v>6.8164000000000002E-2</v>
      </c>
      <c r="BP85" s="28">
        <v>0.4</v>
      </c>
      <c r="BQ85" s="28">
        <v>196463</v>
      </c>
      <c r="BR85" s="24">
        <f t="shared" si="23"/>
        <v>392.92599999999999</v>
      </c>
      <c r="BS85" s="28">
        <v>0.23464099999999999</v>
      </c>
      <c r="BU85" s="28">
        <v>0.121726</v>
      </c>
      <c r="BX85" s="28">
        <f t="shared" si="24"/>
        <v>0.11291499999999999</v>
      </c>
    </row>
    <row r="86" spans="2:76" x14ac:dyDescent="0.15">
      <c r="B86" s="28">
        <v>0.12858200000000064</v>
      </c>
      <c r="C86" s="28">
        <v>0.13686500000000024</v>
      </c>
      <c r="D86" s="28">
        <v>582.65419999999995</v>
      </c>
      <c r="E86" s="28">
        <v>0.13272350000000044</v>
      </c>
      <c r="G86" s="28">
        <v>0.11273800000000023</v>
      </c>
      <c r="H86" s="28">
        <v>0.11524100000000015</v>
      </c>
      <c r="I86" s="28">
        <v>501.02080000000001</v>
      </c>
      <c r="J86" s="28">
        <v>0.11398950000000019</v>
      </c>
      <c r="L86" s="28">
        <v>0.11519100000000027</v>
      </c>
      <c r="M86" s="28">
        <v>0.10475100000000026</v>
      </c>
      <c r="N86" s="28">
        <v>493.00850000000003</v>
      </c>
      <c r="O86" s="28">
        <v>0.10997100000000026</v>
      </c>
      <c r="Q86" s="28">
        <v>0.12518399999999996</v>
      </c>
      <c r="R86" s="28">
        <v>0.12619200000000053</v>
      </c>
      <c r="S86" s="28">
        <v>560.00969999999995</v>
      </c>
      <c r="T86" s="28">
        <v>0.12568800000000024</v>
      </c>
      <c r="V86" s="28">
        <v>9.8017000000000465E-2</v>
      </c>
      <c r="W86" s="28">
        <v>0.12361100000000036</v>
      </c>
      <c r="X86" s="28">
        <v>482.80129999999997</v>
      </c>
      <c r="Y86" s="28">
        <v>0.11081400000000041</v>
      </c>
      <c r="AA86" s="28">
        <v>0.15479399999999988</v>
      </c>
      <c r="AB86" s="28">
        <v>0.16898599999999941</v>
      </c>
      <c r="AC86" s="28">
        <v>520.37850000000003</v>
      </c>
      <c r="AD86" s="28">
        <v>0.16188999999999965</v>
      </c>
      <c r="AF86">
        <v>0.81000000238418579</v>
      </c>
      <c r="AG86">
        <v>284656.71875</v>
      </c>
      <c r="AH86">
        <f t="shared" si="15"/>
        <v>569.31343749999996</v>
      </c>
      <c r="AI86">
        <v>0.68277376890182495</v>
      </c>
      <c r="AJ86">
        <v>0.17309011518955231</v>
      </c>
      <c r="AK86" s="28">
        <f t="shared" si="16"/>
        <v>0.50968365371227264</v>
      </c>
      <c r="AL86">
        <v>0.81000000238418579</v>
      </c>
      <c r="AM86">
        <v>314367.3125</v>
      </c>
      <c r="AN86">
        <f t="shared" si="17"/>
        <v>628.73462500000005</v>
      </c>
      <c r="AO86">
        <v>0.63615429401397705</v>
      </c>
      <c r="AP86">
        <v>0.18553037941455841</v>
      </c>
      <c r="AQ86" s="28">
        <f t="shared" si="18"/>
        <v>0.45062391459941864</v>
      </c>
      <c r="AR86">
        <v>0.81000000238418579</v>
      </c>
      <c r="AS86">
        <v>314367.3125</v>
      </c>
      <c r="AT86">
        <f t="shared" si="19"/>
        <v>628.73462500000005</v>
      </c>
      <c r="AU86">
        <v>0.63615429401397705</v>
      </c>
      <c r="AV86">
        <v>0.18553037941455841</v>
      </c>
      <c r="AW86" s="28">
        <f t="shared" si="13"/>
        <v>0.45062391459941864</v>
      </c>
      <c r="AX86">
        <v>0.81000000238418579</v>
      </c>
      <c r="AY86">
        <v>290852.75</v>
      </c>
      <c r="AZ86">
        <f t="shared" si="20"/>
        <v>581.70550000000003</v>
      </c>
      <c r="BA86">
        <v>0.67409676313400269</v>
      </c>
      <c r="BB86">
        <v>0.17552900314331055</v>
      </c>
      <c r="BC86" s="28">
        <f t="shared" si="14"/>
        <v>0.49856775999069214</v>
      </c>
      <c r="BE86" s="28">
        <v>0.40500000000000003</v>
      </c>
      <c r="BF86" s="28">
        <v>216243</v>
      </c>
      <c r="BG86" s="24">
        <f t="shared" si="21"/>
        <v>432.48599999999999</v>
      </c>
      <c r="BH86" s="28">
        <v>0.203234</v>
      </c>
      <c r="BJ86" s="28">
        <v>0.132933</v>
      </c>
      <c r="BM86" s="28">
        <f t="shared" si="22"/>
        <v>7.0301000000000002E-2</v>
      </c>
      <c r="BP86" s="28">
        <v>0.40500000000000003</v>
      </c>
      <c r="BQ86" s="28">
        <v>197808</v>
      </c>
      <c r="BR86" s="24">
        <f t="shared" si="23"/>
        <v>395.61599999999999</v>
      </c>
      <c r="BS86" s="28">
        <v>0.239651</v>
      </c>
      <c r="BU86" s="28">
        <v>0.12252300000000001</v>
      </c>
      <c r="BX86" s="28">
        <f t="shared" si="24"/>
        <v>0.117128</v>
      </c>
    </row>
    <row r="87" spans="2:76" x14ac:dyDescent="0.15">
      <c r="B87" s="28">
        <v>0.12889499999999998</v>
      </c>
      <c r="C87" s="28">
        <v>0.13845399999999941</v>
      </c>
      <c r="D87" s="28">
        <v>584.1078</v>
      </c>
      <c r="E87" s="28">
        <v>0.1336744999999997</v>
      </c>
      <c r="G87" s="28">
        <v>0.11342799999999986</v>
      </c>
      <c r="H87" s="28">
        <v>0.11609399999999948</v>
      </c>
      <c r="I87" s="28">
        <v>501.93349999999998</v>
      </c>
      <c r="J87" s="28">
        <v>0.11476099999999967</v>
      </c>
      <c r="L87" s="28">
        <v>0.1157370000000002</v>
      </c>
      <c r="M87" s="28">
        <v>0.1056790000000003</v>
      </c>
      <c r="N87" s="28">
        <v>494.21129999999999</v>
      </c>
      <c r="O87" s="28">
        <v>0.11070800000000025</v>
      </c>
      <c r="Q87" s="28">
        <v>0.12621500000000019</v>
      </c>
      <c r="R87" s="28">
        <v>0.12774700000000028</v>
      </c>
      <c r="S87" s="28">
        <v>561.58600000000001</v>
      </c>
      <c r="T87" s="28">
        <v>0.12698100000000023</v>
      </c>
      <c r="V87" s="28">
        <v>9.8624000000000045E-2</v>
      </c>
      <c r="W87" s="28">
        <v>0.12408099999999944</v>
      </c>
      <c r="X87" s="28">
        <v>484.18650000000002</v>
      </c>
      <c r="Y87" s="28">
        <v>0.11135249999999974</v>
      </c>
      <c r="AA87" s="28">
        <v>0.15597700000000003</v>
      </c>
      <c r="AB87" s="28">
        <v>0.17035599999999995</v>
      </c>
      <c r="AC87" s="28">
        <v>521.77639999999997</v>
      </c>
      <c r="AD87" s="28">
        <v>0.16316649999999999</v>
      </c>
      <c r="AF87">
        <v>0.81999999284744263</v>
      </c>
      <c r="AG87">
        <v>285405.3125</v>
      </c>
      <c r="AH87">
        <f t="shared" si="15"/>
        <v>570.81062499999996</v>
      </c>
      <c r="AI87">
        <v>0.69633656740188599</v>
      </c>
      <c r="AJ87">
        <v>0.17342852056026459</v>
      </c>
      <c r="AK87" s="28">
        <f t="shared" si="16"/>
        <v>0.5229080468416214</v>
      </c>
      <c r="AL87">
        <v>0.81999999284744263</v>
      </c>
      <c r="AM87">
        <v>315439.84375</v>
      </c>
      <c r="AN87">
        <f t="shared" si="17"/>
        <v>630.87968750000005</v>
      </c>
      <c r="AO87">
        <v>0.64927124977111816</v>
      </c>
      <c r="AP87">
        <v>0.18600642681121826</v>
      </c>
      <c r="AQ87" s="28">
        <f t="shared" si="18"/>
        <v>0.4632648229598999</v>
      </c>
      <c r="AR87">
        <v>0.81999999284744263</v>
      </c>
      <c r="AS87">
        <v>315439.84375</v>
      </c>
      <c r="AT87">
        <f t="shared" si="19"/>
        <v>630.87968750000005</v>
      </c>
      <c r="AU87">
        <v>0.64927124977111816</v>
      </c>
      <c r="AV87">
        <v>0.18600642681121826</v>
      </c>
      <c r="AW87" s="28">
        <f t="shared" si="13"/>
        <v>0.4632648229598999</v>
      </c>
      <c r="AX87">
        <v>0.81999999284744263</v>
      </c>
      <c r="AY87">
        <v>291693.5625</v>
      </c>
      <c r="AZ87">
        <f t="shared" si="20"/>
        <v>583.38712499999997</v>
      </c>
      <c r="BA87">
        <v>0.68758618831634521</v>
      </c>
      <c r="BB87">
        <v>0.17589469254016876</v>
      </c>
      <c r="BC87" s="28">
        <f t="shared" si="14"/>
        <v>0.51169149577617645</v>
      </c>
      <c r="BE87" s="28">
        <v>0.41</v>
      </c>
      <c r="BF87" s="28">
        <v>218393</v>
      </c>
      <c r="BG87" s="24">
        <f t="shared" si="21"/>
        <v>436.786</v>
      </c>
      <c r="BH87" s="28">
        <v>0.20672699999999999</v>
      </c>
      <c r="BJ87" s="28">
        <v>0.134215</v>
      </c>
      <c r="BM87" s="28">
        <f t="shared" si="22"/>
        <v>7.2511999999999993E-2</v>
      </c>
      <c r="BP87" s="28">
        <v>0.41</v>
      </c>
      <c r="BQ87" s="28">
        <v>199115</v>
      </c>
      <c r="BR87" s="24">
        <f t="shared" si="23"/>
        <v>398.23</v>
      </c>
      <c r="BS87" s="28">
        <v>0.244728</v>
      </c>
      <c r="BU87" s="28">
        <v>0.123298</v>
      </c>
      <c r="BX87" s="28">
        <f t="shared" si="24"/>
        <v>0.12143</v>
      </c>
    </row>
    <row r="88" spans="2:76" x14ac:dyDescent="0.15">
      <c r="B88" s="28">
        <v>0.12933699999999959</v>
      </c>
      <c r="C88" s="28">
        <v>0.13996999999999993</v>
      </c>
      <c r="D88" s="28">
        <v>584.4366</v>
      </c>
      <c r="E88" s="28">
        <v>0.13465349999999976</v>
      </c>
      <c r="G88" s="28">
        <v>0.11304200000000009</v>
      </c>
      <c r="H88" s="28">
        <v>0.1168010000000006</v>
      </c>
      <c r="I88" s="28">
        <v>503.22320000000002</v>
      </c>
      <c r="J88" s="28">
        <v>0.11492150000000034</v>
      </c>
      <c r="L88" s="28">
        <v>0.11634499999999992</v>
      </c>
      <c r="M88" s="28">
        <v>0.10658100000000026</v>
      </c>
      <c r="N88" s="28">
        <v>495.57559999999995</v>
      </c>
      <c r="O88" s="28">
        <v>0.11146300000000009</v>
      </c>
      <c r="Q88" s="28">
        <v>0.1276780000000004</v>
      </c>
      <c r="R88" s="28">
        <v>0.12911800000000007</v>
      </c>
      <c r="S88" s="28">
        <v>562.41640000000007</v>
      </c>
      <c r="T88" s="28">
        <v>0.12839800000000023</v>
      </c>
      <c r="V88" s="28">
        <v>9.9006000000000149E-2</v>
      </c>
      <c r="W88" s="28">
        <v>0.12451900000000027</v>
      </c>
      <c r="X88" s="28">
        <v>485.7124</v>
      </c>
      <c r="Y88" s="28">
        <v>0.11176250000000021</v>
      </c>
      <c r="AA88" s="28">
        <v>0.15701999999999927</v>
      </c>
      <c r="AB88" s="28">
        <v>0.17159699999999933</v>
      </c>
      <c r="AC88" s="28">
        <v>523.15520000000004</v>
      </c>
      <c r="AD88" s="28">
        <v>0.1643084999999993</v>
      </c>
      <c r="AF88">
        <v>0.82999998331069946</v>
      </c>
      <c r="AG88">
        <v>286128.15625</v>
      </c>
      <c r="AH88">
        <f t="shared" si="15"/>
        <v>572.25631250000004</v>
      </c>
      <c r="AI88">
        <v>0.70994764566421509</v>
      </c>
      <c r="AJ88">
        <v>0.17374990880489349</v>
      </c>
      <c r="AK88" s="28">
        <f t="shared" si="16"/>
        <v>0.53619773685932159</v>
      </c>
      <c r="AL88">
        <v>0.82999998331069946</v>
      </c>
      <c r="AM88">
        <v>316485.1875</v>
      </c>
      <c r="AN88">
        <f t="shared" si="17"/>
        <v>632.97037499999999</v>
      </c>
      <c r="AO88">
        <v>0.66243547201156616</v>
      </c>
      <c r="AP88">
        <v>0.18646736443042755</v>
      </c>
      <c r="AQ88" s="28">
        <f t="shared" si="18"/>
        <v>0.47596810758113861</v>
      </c>
      <c r="AR88">
        <v>0.82999998331069946</v>
      </c>
      <c r="AS88">
        <v>316485.1875</v>
      </c>
      <c r="AT88">
        <f t="shared" si="19"/>
        <v>632.97037499999999</v>
      </c>
      <c r="AU88">
        <v>0.66243547201156616</v>
      </c>
      <c r="AV88">
        <v>0.18646736443042755</v>
      </c>
      <c r="AW88" s="28">
        <f t="shared" si="13"/>
        <v>0.47596810758113861</v>
      </c>
      <c r="AX88">
        <v>0.82999998331069946</v>
      </c>
      <c r="AY88">
        <v>292511.9375</v>
      </c>
      <c r="AZ88">
        <f t="shared" si="20"/>
        <v>585.02387499999998</v>
      </c>
      <c r="BA88">
        <v>0.70111626386642456</v>
      </c>
      <c r="BB88">
        <v>0.17624667286872864</v>
      </c>
      <c r="BC88" s="28">
        <f t="shared" si="14"/>
        <v>0.52486959099769592</v>
      </c>
      <c r="BE88" s="28">
        <v>0.41499999999999998</v>
      </c>
      <c r="BF88" s="28">
        <v>220517</v>
      </c>
      <c r="BG88" s="24">
        <f t="shared" si="21"/>
        <v>441.03399999999999</v>
      </c>
      <c r="BH88" s="28">
        <v>0.21026700000000001</v>
      </c>
      <c r="BJ88" s="28">
        <v>0.13548199999999999</v>
      </c>
      <c r="BM88" s="28">
        <f t="shared" si="22"/>
        <v>7.4785000000000018E-2</v>
      </c>
      <c r="BP88" s="28">
        <v>0.41499999999999998</v>
      </c>
      <c r="BQ88" s="28">
        <v>200390</v>
      </c>
      <c r="BR88" s="24">
        <f t="shared" si="23"/>
        <v>400.78</v>
      </c>
      <c r="BS88" s="28">
        <v>0.249865</v>
      </c>
      <c r="BU88" s="28">
        <v>0.124052</v>
      </c>
      <c r="BX88" s="28">
        <f t="shared" si="24"/>
        <v>0.12581300000000001</v>
      </c>
    </row>
    <row r="89" spans="2:76" x14ac:dyDescent="0.15">
      <c r="B89" s="28">
        <v>0.1301489999999994</v>
      </c>
      <c r="C89" s="28">
        <v>0.14098800000000011</v>
      </c>
      <c r="D89" s="28">
        <v>585.10209999999995</v>
      </c>
      <c r="E89" s="28">
        <v>0.13556849999999976</v>
      </c>
      <c r="G89" s="28">
        <v>0.11382899999999996</v>
      </c>
      <c r="H89" s="28">
        <v>0.11770399999999981</v>
      </c>
      <c r="I89" s="28">
        <v>504.63569999999999</v>
      </c>
      <c r="J89" s="28">
        <v>0.11576649999999988</v>
      </c>
      <c r="L89" s="28">
        <v>0.11678499999999925</v>
      </c>
      <c r="M89" s="28">
        <v>0.10709999999999997</v>
      </c>
      <c r="N89" s="28">
        <v>496.94749999999999</v>
      </c>
      <c r="O89" s="28">
        <v>0.11194249999999961</v>
      </c>
      <c r="Q89" s="28">
        <v>0.12876400000000032</v>
      </c>
      <c r="R89" s="28">
        <v>0.1304110000000005</v>
      </c>
      <c r="S89" s="28">
        <v>563.02609999999993</v>
      </c>
      <c r="T89" s="28">
        <v>0.12958750000000041</v>
      </c>
      <c r="V89" s="28">
        <v>9.9501000000000062E-2</v>
      </c>
      <c r="W89" s="28">
        <v>0.12511700000000037</v>
      </c>
      <c r="X89" s="28">
        <v>487.26</v>
      </c>
      <c r="Y89" s="28">
        <v>0.11230900000000021</v>
      </c>
      <c r="AA89" s="28">
        <v>0.15812099999999951</v>
      </c>
      <c r="AB89" s="28">
        <v>0.17293799999999937</v>
      </c>
      <c r="AC89" s="28">
        <v>524.55989999999997</v>
      </c>
      <c r="AD89" s="28">
        <v>0.16552949999999944</v>
      </c>
      <c r="AF89">
        <v>0.8399999737739563</v>
      </c>
      <c r="AG89">
        <v>286828.65625</v>
      </c>
      <c r="AH89">
        <f t="shared" si="15"/>
        <v>573.65731249999999</v>
      </c>
      <c r="AI89">
        <v>0.72360223531723022</v>
      </c>
      <c r="AJ89">
        <v>0.1740555614233017</v>
      </c>
      <c r="AK89" s="28">
        <f t="shared" si="16"/>
        <v>0.54954667389392853</v>
      </c>
      <c r="AL89">
        <v>0.8399999737739563</v>
      </c>
      <c r="AM89">
        <v>317502.96875</v>
      </c>
      <c r="AN89">
        <f t="shared" si="17"/>
        <v>635.00593749999996</v>
      </c>
      <c r="AO89">
        <v>0.67564594745635986</v>
      </c>
      <c r="AP89">
        <v>0.18691821396350861</v>
      </c>
      <c r="AQ89" s="28">
        <f t="shared" si="18"/>
        <v>0.48872773349285126</v>
      </c>
      <c r="AR89">
        <v>0.8399999737739563</v>
      </c>
      <c r="AS89">
        <v>317502.96875</v>
      </c>
      <c r="AT89">
        <f t="shared" si="19"/>
        <v>635.00593749999996</v>
      </c>
      <c r="AU89">
        <v>0.67564594745635986</v>
      </c>
      <c r="AV89">
        <v>0.18691821396350861</v>
      </c>
      <c r="AW89" s="28">
        <f t="shared" si="13"/>
        <v>0.48872773349285126</v>
      </c>
      <c r="AX89">
        <v>0.8399999737739563</v>
      </c>
      <c r="AY89">
        <v>293306.90625</v>
      </c>
      <c r="AZ89">
        <f t="shared" si="20"/>
        <v>586.61381249999999</v>
      </c>
      <c r="BA89">
        <v>0.7146918773651123</v>
      </c>
      <c r="BB89">
        <v>0.1765824556350708</v>
      </c>
      <c r="BC89" s="28">
        <f t="shared" si="14"/>
        <v>0.5381094217300415</v>
      </c>
      <c r="BE89" s="28">
        <v>0.42</v>
      </c>
      <c r="BF89" s="28">
        <v>222610</v>
      </c>
      <c r="BG89" s="24">
        <f t="shared" si="21"/>
        <v>445.22</v>
      </c>
      <c r="BH89" s="28">
        <v>0.21385499999999999</v>
      </c>
      <c r="BJ89" s="28">
        <v>0.136736</v>
      </c>
      <c r="BM89" s="28">
        <f t="shared" si="22"/>
        <v>7.7118999999999993E-2</v>
      </c>
      <c r="BP89" s="28">
        <v>0.42</v>
      </c>
      <c r="BQ89" s="28">
        <v>201640</v>
      </c>
      <c r="BR89" s="24">
        <f t="shared" si="23"/>
        <v>403.28</v>
      </c>
      <c r="BS89" s="28">
        <v>0.25505699999999998</v>
      </c>
      <c r="BU89" s="28">
        <v>0.124787</v>
      </c>
      <c r="BX89" s="28">
        <f t="shared" si="24"/>
        <v>0.13027</v>
      </c>
    </row>
    <row r="90" spans="2:76" x14ac:dyDescent="0.15">
      <c r="B90" s="28">
        <v>0.13080499999999962</v>
      </c>
      <c r="C90" s="28">
        <v>0.14202300000000001</v>
      </c>
      <c r="D90" s="28">
        <v>586.34940000000006</v>
      </c>
      <c r="E90" s="28">
        <v>0.13641399999999981</v>
      </c>
      <c r="G90" s="28">
        <v>0.11418799999999951</v>
      </c>
      <c r="H90" s="28">
        <v>0.11848599999999987</v>
      </c>
      <c r="I90" s="28">
        <v>505.1696</v>
      </c>
      <c r="J90" s="28">
        <v>0.11633699999999969</v>
      </c>
      <c r="L90" s="28">
        <v>0.11711600000000022</v>
      </c>
      <c r="M90" s="28">
        <v>0.1073650000000006</v>
      </c>
      <c r="N90" s="28">
        <v>497.44729999999998</v>
      </c>
      <c r="O90" s="28">
        <v>0.11224050000000041</v>
      </c>
      <c r="Q90" s="28">
        <v>0.12976199999999949</v>
      </c>
      <c r="R90" s="28">
        <v>0.13142299999999985</v>
      </c>
      <c r="S90" s="28">
        <v>563.89009999999996</v>
      </c>
      <c r="T90" s="28">
        <v>0.13059249999999967</v>
      </c>
      <c r="V90" s="28">
        <v>9.977099999999961E-2</v>
      </c>
      <c r="W90" s="28">
        <v>0.12581500000000023</v>
      </c>
      <c r="X90" s="28">
        <v>488.72550000000001</v>
      </c>
      <c r="Y90" s="28">
        <v>0.11279299999999992</v>
      </c>
      <c r="AA90" s="28">
        <v>0.15912799999999994</v>
      </c>
      <c r="AB90" s="28">
        <v>0.17418900000000015</v>
      </c>
      <c r="AC90" s="28">
        <v>525.90409999999997</v>
      </c>
      <c r="AD90" s="28">
        <v>0.16665850000000004</v>
      </c>
      <c r="AF90">
        <v>0.85000002384185791</v>
      </c>
      <c r="AG90">
        <v>287513.3125</v>
      </c>
      <c r="AH90">
        <f t="shared" si="15"/>
        <v>575.02662499999997</v>
      </c>
      <c r="AI90">
        <v>0.73728781938552856</v>
      </c>
      <c r="AJ90">
        <v>0.17435002326965332</v>
      </c>
      <c r="AK90" s="28">
        <f t="shared" si="16"/>
        <v>0.56293779611587524</v>
      </c>
      <c r="AL90">
        <v>0.85000002384185791</v>
      </c>
      <c r="AM90">
        <v>318491.90625</v>
      </c>
      <c r="AN90">
        <f t="shared" si="17"/>
        <v>636.9838125</v>
      </c>
      <c r="AO90">
        <v>0.68890750408172607</v>
      </c>
      <c r="AP90">
        <v>0.18734651803970337</v>
      </c>
      <c r="AQ90" s="28">
        <f t="shared" si="18"/>
        <v>0.50156098604202271</v>
      </c>
      <c r="AR90">
        <v>0.85000002384185791</v>
      </c>
      <c r="AS90">
        <v>318491.90625</v>
      </c>
      <c r="AT90">
        <f t="shared" si="19"/>
        <v>636.9838125</v>
      </c>
      <c r="AU90">
        <v>0.68890750408172607</v>
      </c>
      <c r="AV90">
        <v>0.18734651803970337</v>
      </c>
      <c r="AW90" s="28">
        <f t="shared" si="13"/>
        <v>0.50156098604202271</v>
      </c>
      <c r="AX90">
        <v>0.85000002384185791</v>
      </c>
      <c r="AY90">
        <v>294083.96875</v>
      </c>
      <c r="AZ90">
        <f t="shared" si="20"/>
        <v>588.16793749999999</v>
      </c>
      <c r="BA90">
        <v>0.7283017635345459</v>
      </c>
      <c r="BB90">
        <v>0.17690621316432953</v>
      </c>
      <c r="BC90" s="28">
        <f t="shared" si="14"/>
        <v>0.55139555037021637</v>
      </c>
      <c r="BE90" s="28">
        <v>0.42499999999999999</v>
      </c>
      <c r="BF90" s="28">
        <v>224656</v>
      </c>
      <c r="BG90" s="24">
        <f t="shared" si="21"/>
        <v>449.31200000000001</v>
      </c>
      <c r="BH90" s="28">
        <v>0.21751300000000001</v>
      </c>
      <c r="BJ90" s="28">
        <v>0.13797100000000001</v>
      </c>
      <c r="BM90" s="28">
        <f t="shared" si="22"/>
        <v>7.9542000000000002E-2</v>
      </c>
      <c r="BP90" s="28">
        <v>0.42499999999999999</v>
      </c>
      <c r="BQ90" s="28">
        <v>202851</v>
      </c>
      <c r="BR90" s="24">
        <f t="shared" si="23"/>
        <v>405.702</v>
      </c>
      <c r="BS90" s="28">
        <v>0.26031700000000002</v>
      </c>
      <c r="BU90" s="28">
        <v>0.125499</v>
      </c>
      <c r="BX90" s="28">
        <f t="shared" si="24"/>
        <v>0.13481800000000002</v>
      </c>
    </row>
    <row r="91" spans="2:76" x14ac:dyDescent="0.15">
      <c r="B91" s="28">
        <v>0.13149800000000056</v>
      </c>
      <c r="C91" s="28">
        <v>0.14293000000000067</v>
      </c>
      <c r="D91" s="28">
        <v>588.06380000000001</v>
      </c>
      <c r="E91" s="28">
        <v>0.13721400000000061</v>
      </c>
      <c r="G91" s="28">
        <v>0.11516899999999985</v>
      </c>
      <c r="H91" s="28">
        <v>0.11920600000000015</v>
      </c>
      <c r="I91" s="28">
        <v>505.41899999999998</v>
      </c>
      <c r="J91" s="28">
        <v>0.1171875</v>
      </c>
      <c r="L91" s="28">
        <v>0.11733200000000021</v>
      </c>
      <c r="M91" s="28">
        <v>0.10766100000000023</v>
      </c>
      <c r="N91" s="28">
        <v>498.1361</v>
      </c>
      <c r="O91" s="28">
        <v>0.11249650000000022</v>
      </c>
      <c r="Q91" s="28">
        <v>0.13046099999999949</v>
      </c>
      <c r="R91" s="28">
        <v>0.13252599999999948</v>
      </c>
      <c r="S91" s="28">
        <v>564.80859999999996</v>
      </c>
      <c r="T91" s="28">
        <v>0.13149349999999949</v>
      </c>
      <c r="V91" s="28">
        <v>0.10074300000000047</v>
      </c>
      <c r="W91" s="28">
        <v>0.12662600000000079</v>
      </c>
      <c r="X91" s="28">
        <v>489.90840000000003</v>
      </c>
      <c r="Y91" s="28">
        <v>0.11368450000000063</v>
      </c>
      <c r="AA91" s="28">
        <v>0.16010200000000019</v>
      </c>
      <c r="AB91" s="28">
        <v>0.17533900000000013</v>
      </c>
      <c r="AC91" s="28">
        <v>526.74019999999996</v>
      </c>
      <c r="AD91" s="28">
        <v>0.16772050000000016</v>
      </c>
      <c r="AF91">
        <v>0.86000001430511475</v>
      </c>
      <c r="AG91">
        <v>288180.90625</v>
      </c>
      <c r="AH91">
        <f t="shared" si="15"/>
        <v>576.36181250000004</v>
      </c>
      <c r="AI91">
        <v>0.75100445747375488</v>
      </c>
      <c r="AJ91">
        <v>0.17463362216949463</v>
      </c>
      <c r="AK91" s="28">
        <f t="shared" si="16"/>
        <v>0.57637083530426025</v>
      </c>
      <c r="AL91">
        <v>0.86000001430511475</v>
      </c>
      <c r="AM91">
        <v>319459.9375</v>
      </c>
      <c r="AN91">
        <f t="shared" si="17"/>
        <v>638.91987500000005</v>
      </c>
      <c r="AO91">
        <v>0.70221024751663208</v>
      </c>
      <c r="AP91">
        <v>0.18775723874568939</v>
      </c>
      <c r="AQ91" s="28">
        <f t="shared" si="18"/>
        <v>0.51445300877094269</v>
      </c>
      <c r="AR91">
        <v>0.86000001430511475</v>
      </c>
      <c r="AS91">
        <v>319459.9375</v>
      </c>
      <c r="AT91">
        <f t="shared" si="19"/>
        <v>638.91987500000005</v>
      </c>
      <c r="AU91">
        <v>0.70221024751663208</v>
      </c>
      <c r="AV91">
        <v>0.18775723874568939</v>
      </c>
      <c r="AW91" s="28">
        <f t="shared" si="13"/>
        <v>0.51445300877094269</v>
      </c>
      <c r="AX91">
        <v>0.86000001430511475</v>
      </c>
      <c r="AY91">
        <v>294841.4375</v>
      </c>
      <c r="AZ91">
        <f t="shared" si="20"/>
        <v>589.68287499999997</v>
      </c>
      <c r="BA91">
        <v>0.74194765090942383</v>
      </c>
      <c r="BB91">
        <v>0.17721813917160034</v>
      </c>
      <c r="BC91" s="28">
        <f t="shared" si="14"/>
        <v>0.56472951173782349</v>
      </c>
      <c r="BE91" s="28">
        <v>0.43</v>
      </c>
      <c r="BF91" s="28">
        <v>226675</v>
      </c>
      <c r="BG91" s="24">
        <f t="shared" si="21"/>
        <v>453.35</v>
      </c>
      <c r="BH91" s="28">
        <v>0.221223</v>
      </c>
      <c r="BJ91" s="28">
        <v>0.13918800000000001</v>
      </c>
      <c r="BM91" s="28">
        <f t="shared" si="22"/>
        <v>8.2034999999999997E-2</v>
      </c>
      <c r="BP91" s="28">
        <v>0.43</v>
      </c>
      <c r="BQ91" s="28">
        <v>204028</v>
      </c>
      <c r="BR91" s="24">
        <f t="shared" si="23"/>
        <v>408.05599999999998</v>
      </c>
      <c r="BS91" s="28">
        <v>0.26564199999999999</v>
      </c>
      <c r="BU91" s="28">
        <v>0.12619</v>
      </c>
      <c r="BX91" s="28">
        <f t="shared" si="24"/>
        <v>0.13945199999999999</v>
      </c>
    </row>
    <row r="92" spans="2:76" x14ac:dyDescent="0.15">
      <c r="B92" s="28">
        <v>0.13217999999999996</v>
      </c>
      <c r="C92" s="28">
        <v>0.14428400000000074</v>
      </c>
      <c r="D92" s="28">
        <v>590.60659999999996</v>
      </c>
      <c r="E92" s="28">
        <v>0.13823200000000035</v>
      </c>
      <c r="G92" s="28">
        <v>0.11527499999999957</v>
      </c>
      <c r="H92" s="28">
        <v>0.11981700000000028</v>
      </c>
      <c r="I92" s="28">
        <v>506.5745</v>
      </c>
      <c r="J92" s="28">
        <v>0.11754599999999993</v>
      </c>
      <c r="L92" s="28">
        <v>0.11756600000000006</v>
      </c>
      <c r="M92" s="28">
        <v>0.10815899999999967</v>
      </c>
      <c r="N92" s="28">
        <v>499.32569999999998</v>
      </c>
      <c r="O92" s="28">
        <v>0.11286249999999987</v>
      </c>
      <c r="Q92" s="28">
        <v>0.13115599999999983</v>
      </c>
      <c r="R92" s="28">
        <v>0.13327799999999979</v>
      </c>
      <c r="S92" s="28">
        <v>566.37139999999999</v>
      </c>
      <c r="T92" s="28">
        <v>0.13221699999999981</v>
      </c>
      <c r="V92" s="28">
        <v>0.10130399999999984</v>
      </c>
      <c r="W92" s="28">
        <v>0.12732799999999944</v>
      </c>
      <c r="X92" s="28">
        <v>491.23220000000003</v>
      </c>
      <c r="Y92" s="28">
        <v>0.11431599999999964</v>
      </c>
      <c r="AA92" s="28">
        <v>0.16098400000000002</v>
      </c>
      <c r="AB92" s="28">
        <v>0.17637700000000045</v>
      </c>
      <c r="AC92" s="28">
        <v>528.09789999999998</v>
      </c>
      <c r="AD92" s="28">
        <v>0.16868050000000023</v>
      </c>
      <c r="AF92">
        <v>0.87000000476837158</v>
      </c>
      <c r="AG92">
        <v>288827.8125</v>
      </c>
      <c r="AH92">
        <f t="shared" si="15"/>
        <v>577.65562499999999</v>
      </c>
      <c r="AI92">
        <v>0.7647591233253479</v>
      </c>
      <c r="AJ92">
        <v>0.17490370571613312</v>
      </c>
      <c r="AK92" s="28">
        <f t="shared" si="16"/>
        <v>0.58985541760921478</v>
      </c>
      <c r="AL92">
        <v>0.87000000476837158</v>
      </c>
      <c r="AM92">
        <v>320407.6875</v>
      </c>
      <c r="AN92">
        <f t="shared" si="17"/>
        <v>640.81537500000002</v>
      </c>
      <c r="AO92">
        <v>0.71554476022720337</v>
      </c>
      <c r="AP92">
        <v>0.18815518915653229</v>
      </c>
      <c r="AQ92" s="28">
        <f t="shared" si="18"/>
        <v>0.52738957107067108</v>
      </c>
      <c r="AR92">
        <v>0.87000000476837158</v>
      </c>
      <c r="AS92">
        <v>320407.6875</v>
      </c>
      <c r="AT92">
        <f t="shared" si="19"/>
        <v>640.81537500000002</v>
      </c>
      <c r="AU92">
        <v>0.71554476022720337</v>
      </c>
      <c r="AV92">
        <v>0.18815518915653229</v>
      </c>
      <c r="AW92" s="28">
        <f t="shared" si="13"/>
        <v>0.52738957107067108</v>
      </c>
      <c r="AX92">
        <v>0.87000000476837158</v>
      </c>
      <c r="AY92">
        <v>295580.21875</v>
      </c>
      <c r="AZ92">
        <f t="shared" si="20"/>
        <v>591.16043749999994</v>
      </c>
      <c r="BA92">
        <v>0.75562864542007446</v>
      </c>
      <c r="BB92">
        <v>0.17751763761043549</v>
      </c>
      <c r="BC92" s="28">
        <f t="shared" si="14"/>
        <v>0.57811100780963898</v>
      </c>
      <c r="BE92" s="28">
        <v>0.435</v>
      </c>
      <c r="BF92" s="28">
        <v>228674</v>
      </c>
      <c r="BG92" s="24">
        <f t="shared" si="21"/>
        <v>457.34800000000001</v>
      </c>
      <c r="BH92" s="28">
        <v>0.22497500000000001</v>
      </c>
      <c r="BJ92" s="28">
        <v>0.14039099999999999</v>
      </c>
      <c r="BM92" s="28">
        <f t="shared" si="22"/>
        <v>8.458400000000002E-2</v>
      </c>
      <c r="BP92" s="28">
        <v>0.435</v>
      </c>
      <c r="BQ92" s="28">
        <v>205179</v>
      </c>
      <c r="BR92" s="24">
        <f t="shared" si="23"/>
        <v>410.358</v>
      </c>
      <c r="BS92" s="28">
        <v>0.27101700000000001</v>
      </c>
      <c r="BU92" s="28">
        <v>0.126864</v>
      </c>
      <c r="BX92" s="28">
        <f t="shared" si="24"/>
        <v>0.144153</v>
      </c>
    </row>
    <row r="93" spans="2:76" x14ac:dyDescent="0.15">
      <c r="B93" s="28">
        <v>0.13303799999999999</v>
      </c>
      <c r="C93" s="28">
        <v>0.1456609999999996</v>
      </c>
      <c r="D93" s="28">
        <v>591.60759999999993</v>
      </c>
      <c r="E93" s="28">
        <v>0.13934949999999979</v>
      </c>
      <c r="G93" s="28">
        <v>0.11597800000000014</v>
      </c>
      <c r="H93" s="28">
        <v>0.12021499999999996</v>
      </c>
      <c r="I93" s="28">
        <v>508.23790000000002</v>
      </c>
      <c r="J93" s="28">
        <v>0.11809650000000005</v>
      </c>
      <c r="L93" s="28">
        <v>0.11802000000000046</v>
      </c>
      <c r="M93" s="28">
        <v>0.10899999999999999</v>
      </c>
      <c r="N93" s="28">
        <v>500.87240000000003</v>
      </c>
      <c r="O93" s="28">
        <v>0.11351000000000022</v>
      </c>
      <c r="Q93" s="28">
        <v>0.13164899999999946</v>
      </c>
      <c r="R93" s="28">
        <v>0.13395199999999985</v>
      </c>
      <c r="S93" s="28">
        <v>569.11369999999999</v>
      </c>
      <c r="T93" s="28">
        <v>0.13280049999999965</v>
      </c>
      <c r="V93" s="28">
        <v>0.10191999999999979</v>
      </c>
      <c r="W93" s="28">
        <v>0.12800499999999992</v>
      </c>
      <c r="X93" s="28">
        <v>492.69099999999997</v>
      </c>
      <c r="Y93" s="28">
        <v>0.11496249999999986</v>
      </c>
      <c r="AA93" s="28">
        <v>0.16198800000000002</v>
      </c>
      <c r="AB93" s="28">
        <v>0.17754700000000057</v>
      </c>
      <c r="AC93" s="28">
        <v>529.98289999999997</v>
      </c>
      <c r="AD93" s="28">
        <v>0.16976750000000029</v>
      </c>
      <c r="AF93">
        <v>0.87999999523162842</v>
      </c>
      <c r="AG93">
        <v>289453.8125</v>
      </c>
      <c r="AH93">
        <f t="shared" si="15"/>
        <v>578.90762500000005</v>
      </c>
      <c r="AI93">
        <v>0.77855169773101807</v>
      </c>
      <c r="AJ93">
        <v>0.17516058683395386</v>
      </c>
      <c r="AK93" s="28">
        <f t="shared" si="16"/>
        <v>0.60339111089706421</v>
      </c>
      <c r="AL93">
        <v>0.87999999523162842</v>
      </c>
      <c r="AM93">
        <v>321337.84375</v>
      </c>
      <c r="AN93">
        <f t="shared" si="17"/>
        <v>642.67568749999998</v>
      </c>
      <c r="AO93">
        <v>0.72891080379486084</v>
      </c>
      <c r="AP93">
        <v>0.18853737413883209</v>
      </c>
      <c r="AQ93" s="28">
        <f t="shared" si="18"/>
        <v>0.54037342965602875</v>
      </c>
      <c r="AR93">
        <v>0.87999999523162842</v>
      </c>
      <c r="AS93">
        <v>321337.84375</v>
      </c>
      <c r="AT93">
        <f t="shared" si="19"/>
        <v>642.67568749999998</v>
      </c>
      <c r="AU93">
        <v>0.72891080379486084</v>
      </c>
      <c r="AV93">
        <v>0.18853737413883209</v>
      </c>
      <c r="AW93" s="28">
        <f t="shared" si="13"/>
        <v>0.54037342965602875</v>
      </c>
      <c r="AX93">
        <v>0.87999999523162842</v>
      </c>
      <c r="AY93">
        <v>296298.9375</v>
      </c>
      <c r="AZ93">
        <f t="shared" si="20"/>
        <v>592.59787500000004</v>
      </c>
      <c r="BA93">
        <v>0.76934444904327393</v>
      </c>
      <c r="BB93">
        <v>0.1778053492307663</v>
      </c>
      <c r="BC93" s="28">
        <f t="shared" si="14"/>
        <v>0.59153909981250763</v>
      </c>
      <c r="BE93" s="28">
        <v>0.44</v>
      </c>
      <c r="BF93" s="28">
        <v>230648</v>
      </c>
      <c r="BG93" s="24">
        <f t="shared" si="21"/>
        <v>461.29599999999999</v>
      </c>
      <c r="BH93" s="28">
        <v>0.22877600000000001</v>
      </c>
      <c r="BJ93" s="28">
        <v>0.14157600000000001</v>
      </c>
      <c r="BM93" s="28">
        <f t="shared" si="22"/>
        <v>8.72E-2</v>
      </c>
      <c r="BP93" s="28">
        <v>0.44</v>
      </c>
      <c r="BQ93" s="28">
        <v>206302</v>
      </c>
      <c r="BR93" s="24">
        <f t="shared" si="23"/>
        <v>412.60399999999998</v>
      </c>
      <c r="BS93" s="28">
        <v>0.276447</v>
      </c>
      <c r="BU93" s="28">
        <v>0.12751899999999999</v>
      </c>
      <c r="BX93" s="28">
        <f t="shared" si="24"/>
        <v>0.148928</v>
      </c>
    </row>
    <row r="94" spans="2:76" x14ac:dyDescent="0.15">
      <c r="B94" s="28">
        <v>0.13393099999999958</v>
      </c>
      <c r="C94" s="28">
        <v>0.14716500000000021</v>
      </c>
      <c r="D94" s="28">
        <v>593.74669999999992</v>
      </c>
      <c r="E94" s="28">
        <v>0.1405479999999999</v>
      </c>
      <c r="G94" s="28">
        <v>0.11617000000000033</v>
      </c>
      <c r="H94" s="28">
        <v>0.12049999999999983</v>
      </c>
      <c r="I94" s="28">
        <v>510.43170000000003</v>
      </c>
      <c r="J94" s="28">
        <v>0.11833500000000008</v>
      </c>
      <c r="L94" s="28">
        <v>0.11859200000000047</v>
      </c>
      <c r="M94" s="28">
        <v>0.10987300000000033</v>
      </c>
      <c r="N94" s="28">
        <v>503.31109999999995</v>
      </c>
      <c r="O94" s="28">
        <v>0.1142325000000004</v>
      </c>
      <c r="Q94" s="28">
        <v>0.13247199999999992</v>
      </c>
      <c r="R94" s="28">
        <v>0.13488900000000026</v>
      </c>
      <c r="S94" s="28">
        <v>570.65640000000008</v>
      </c>
      <c r="T94" s="28">
        <v>0.13368050000000009</v>
      </c>
      <c r="V94" s="28">
        <v>0.10226999999999986</v>
      </c>
      <c r="W94" s="28">
        <v>0.12854199999999949</v>
      </c>
      <c r="X94" s="28">
        <v>494.14420000000001</v>
      </c>
      <c r="Y94" s="28">
        <v>0.11540599999999968</v>
      </c>
      <c r="AA94" s="28">
        <v>0.16304400000000019</v>
      </c>
      <c r="AB94" s="28">
        <v>0.17898600000000009</v>
      </c>
      <c r="AC94" s="28">
        <v>531.8823000000001</v>
      </c>
      <c r="AD94" s="28">
        <v>0.17101500000000014</v>
      </c>
      <c r="AF94">
        <v>0.88999998569488525</v>
      </c>
      <c r="AG94">
        <v>290062.90625</v>
      </c>
      <c r="AH94">
        <f t="shared" si="15"/>
        <v>580.12581250000005</v>
      </c>
      <c r="AI94">
        <v>0.79237562417984009</v>
      </c>
      <c r="AJ94">
        <v>0.17540639638900757</v>
      </c>
      <c r="AK94" s="28">
        <f t="shared" si="16"/>
        <v>0.61696922779083252</v>
      </c>
      <c r="AL94">
        <v>0.88999998569488525</v>
      </c>
      <c r="AM94">
        <v>322239.34375</v>
      </c>
      <c r="AN94">
        <f t="shared" si="17"/>
        <v>644.47868749999998</v>
      </c>
      <c r="AO94">
        <v>0.74232518672943115</v>
      </c>
      <c r="AP94">
        <v>0.18890279531478882</v>
      </c>
      <c r="AQ94" s="28">
        <f t="shared" si="18"/>
        <v>0.55342239141464233</v>
      </c>
      <c r="AR94">
        <v>0.88999998569488525</v>
      </c>
      <c r="AS94">
        <v>322239.34375</v>
      </c>
      <c r="AT94">
        <f t="shared" si="19"/>
        <v>644.47868749999998</v>
      </c>
      <c r="AU94">
        <v>0.74232518672943115</v>
      </c>
      <c r="AV94">
        <v>0.18890279531478882</v>
      </c>
      <c r="AW94" s="28">
        <f t="shared" si="13"/>
        <v>0.55342239141464233</v>
      </c>
      <c r="AX94">
        <v>0.88999998569488525</v>
      </c>
      <c r="AY94">
        <v>296993.125</v>
      </c>
      <c r="AZ94">
        <f t="shared" si="20"/>
        <v>593.98625000000004</v>
      </c>
      <c r="BA94">
        <v>0.78310495615005493</v>
      </c>
      <c r="BB94">
        <v>0.17807778716087341</v>
      </c>
      <c r="BC94" s="28">
        <f t="shared" si="14"/>
        <v>0.60502716898918152</v>
      </c>
      <c r="BE94" s="28">
        <v>0.44500000000000001</v>
      </c>
      <c r="BF94" s="28">
        <v>232593</v>
      </c>
      <c r="BG94" s="24">
        <f t="shared" si="21"/>
        <v>465.18599999999998</v>
      </c>
      <c r="BH94" s="28">
        <v>0.23263500000000001</v>
      </c>
      <c r="BJ94" s="28">
        <v>0.14274100000000001</v>
      </c>
      <c r="BM94" s="28">
        <f t="shared" si="22"/>
        <v>8.9894000000000002E-2</v>
      </c>
      <c r="BP94" s="28">
        <v>0.44500000000000001</v>
      </c>
      <c r="BQ94" s="28">
        <v>207396</v>
      </c>
      <c r="BR94" s="24">
        <f t="shared" si="23"/>
        <v>414.79199999999997</v>
      </c>
      <c r="BS94" s="28">
        <v>0.28193299999999999</v>
      </c>
      <c r="BU94" s="28">
        <v>0.12815499999999999</v>
      </c>
      <c r="BX94" s="28">
        <f t="shared" si="24"/>
        <v>0.153778</v>
      </c>
    </row>
    <row r="95" spans="2:76" x14ac:dyDescent="0.15">
      <c r="B95" s="28">
        <v>0.1353270000000002</v>
      </c>
      <c r="C95" s="28">
        <v>0.14880100000000063</v>
      </c>
      <c r="D95" s="28">
        <v>595.95389999999998</v>
      </c>
      <c r="E95" s="28">
        <v>0.14206400000000041</v>
      </c>
      <c r="G95" s="28">
        <v>0.11734800000000067</v>
      </c>
      <c r="H95" s="28">
        <v>0.12107500000000027</v>
      </c>
      <c r="I95" s="28">
        <v>511.95429999999999</v>
      </c>
      <c r="J95" s="28">
        <v>0.11921150000000047</v>
      </c>
      <c r="L95" s="28">
        <v>0.11904199999999943</v>
      </c>
      <c r="M95" s="28">
        <v>0.11032299999999928</v>
      </c>
      <c r="N95" s="28">
        <v>504.30409999999995</v>
      </c>
      <c r="O95" s="28">
        <v>0.11468249999999935</v>
      </c>
      <c r="Q95" s="28">
        <v>0.13379299999999983</v>
      </c>
      <c r="R95" s="28">
        <v>0.13613300000000006</v>
      </c>
      <c r="S95" s="28">
        <v>572.83010000000002</v>
      </c>
      <c r="T95" s="28">
        <v>0.13496299999999994</v>
      </c>
      <c r="V95" s="28">
        <v>0.10302599999999984</v>
      </c>
      <c r="W95" s="28">
        <v>0.12937699999999985</v>
      </c>
      <c r="X95" s="28">
        <v>495.52840000000003</v>
      </c>
      <c r="Y95" s="28">
        <v>0.11620149999999985</v>
      </c>
      <c r="AA95" s="28">
        <v>0.16419200000000078</v>
      </c>
      <c r="AB95" s="28">
        <v>0.18044100000000007</v>
      </c>
      <c r="AC95" s="28">
        <v>533.58230000000003</v>
      </c>
      <c r="AD95" s="28">
        <v>0.17231650000000043</v>
      </c>
      <c r="AF95">
        <v>0.89999997615814209</v>
      </c>
      <c r="AG95">
        <v>290651.0625</v>
      </c>
      <c r="AH95">
        <f t="shared" si="15"/>
        <v>581.30212500000005</v>
      </c>
      <c r="AI95">
        <v>0.80623841285705566</v>
      </c>
      <c r="AJ95">
        <v>0.17563854157924652</v>
      </c>
      <c r="AK95" s="28">
        <f t="shared" si="16"/>
        <v>0.63059987127780914</v>
      </c>
      <c r="AL95">
        <v>0.89999997615814209</v>
      </c>
      <c r="AM95">
        <v>323112.84375</v>
      </c>
      <c r="AN95">
        <f t="shared" si="17"/>
        <v>646.22568750000005</v>
      </c>
      <c r="AO95">
        <v>0.75578963756561279</v>
      </c>
      <c r="AP95">
        <v>0.18925465643405914</v>
      </c>
      <c r="AQ95" s="28">
        <f t="shared" si="18"/>
        <v>0.56653498113155365</v>
      </c>
      <c r="AR95">
        <v>0.89999997615814209</v>
      </c>
      <c r="AS95">
        <v>323112.84375</v>
      </c>
      <c r="AT95">
        <f t="shared" si="19"/>
        <v>646.22568750000005</v>
      </c>
      <c r="AU95">
        <v>0.75578963756561279</v>
      </c>
      <c r="AV95">
        <v>0.18925465643405914</v>
      </c>
      <c r="AW95" s="28">
        <f t="shared" si="13"/>
        <v>0.56653498113155365</v>
      </c>
      <c r="AX95">
        <v>0.89999997615814209</v>
      </c>
      <c r="AY95">
        <v>297676.03125</v>
      </c>
      <c r="AZ95">
        <f t="shared" si="20"/>
        <v>595.35206249999999</v>
      </c>
      <c r="BA95">
        <v>0.79688173532485962</v>
      </c>
      <c r="BB95">
        <v>0.17834551632404327</v>
      </c>
      <c r="BC95" s="28">
        <f t="shared" si="14"/>
        <v>0.61853621900081635</v>
      </c>
      <c r="BE95" s="28">
        <v>0.45</v>
      </c>
      <c r="BF95" s="28">
        <v>234514</v>
      </c>
      <c r="BG95" s="24">
        <f t="shared" si="21"/>
        <v>469.02800000000002</v>
      </c>
      <c r="BH95" s="28">
        <v>0.236542</v>
      </c>
      <c r="BJ95" s="28">
        <v>0.14388899999999999</v>
      </c>
      <c r="BM95" s="28">
        <f t="shared" si="22"/>
        <v>9.2653000000000013E-2</v>
      </c>
      <c r="BP95" s="28">
        <v>0.45</v>
      </c>
      <c r="BQ95" s="28">
        <v>208463</v>
      </c>
      <c r="BR95" s="24">
        <f t="shared" si="23"/>
        <v>416.92599999999999</v>
      </c>
      <c r="BS95" s="28">
        <v>0.28747200000000001</v>
      </c>
      <c r="BU95" s="28">
        <v>0.128773</v>
      </c>
      <c r="BX95" s="28">
        <f t="shared" si="24"/>
        <v>0.15869900000000001</v>
      </c>
    </row>
    <row r="96" spans="2:76" x14ac:dyDescent="0.15">
      <c r="B96" s="28">
        <v>0.1373369999999996</v>
      </c>
      <c r="C96" s="28">
        <v>0.15061099999999961</v>
      </c>
      <c r="D96" s="28">
        <v>597.70280000000002</v>
      </c>
      <c r="E96" s="28">
        <v>0.1439739999999996</v>
      </c>
      <c r="G96" s="28">
        <v>0.11767099999999964</v>
      </c>
      <c r="H96" s="28">
        <v>0.12182799999999983</v>
      </c>
      <c r="I96" s="28">
        <v>514.84029999999996</v>
      </c>
      <c r="J96" s="28">
        <v>0.11974949999999973</v>
      </c>
      <c r="L96" s="28">
        <v>0.11962500000000009</v>
      </c>
      <c r="M96" s="28">
        <v>0.11111200000000032</v>
      </c>
      <c r="N96" s="28">
        <v>506.74549999999999</v>
      </c>
      <c r="O96" s="28">
        <v>0.11536850000000021</v>
      </c>
      <c r="Q96" s="28">
        <v>0.13520599999999927</v>
      </c>
      <c r="R96" s="28">
        <v>0.13773400000000002</v>
      </c>
      <c r="S96" s="28">
        <v>575.04390000000001</v>
      </c>
      <c r="T96" s="28">
        <v>0.13646999999999965</v>
      </c>
      <c r="V96" s="28">
        <v>0.10388500000000001</v>
      </c>
      <c r="W96" s="28">
        <v>0.13018800000000041</v>
      </c>
      <c r="X96" s="28">
        <v>496.94749999999999</v>
      </c>
      <c r="Y96" s="28">
        <v>0.11703650000000021</v>
      </c>
      <c r="AA96" s="28">
        <v>0.16545700000000085</v>
      </c>
      <c r="AB96" s="28">
        <v>0.18210700000000024</v>
      </c>
      <c r="AC96" s="28">
        <v>535.31009999999992</v>
      </c>
      <c r="AD96" s="28">
        <v>0.17378200000000055</v>
      </c>
      <c r="AF96">
        <v>0.9100000262260437</v>
      </c>
      <c r="AG96">
        <v>291220.1875</v>
      </c>
      <c r="AH96">
        <f t="shared" si="15"/>
        <v>582.44037500000002</v>
      </c>
      <c r="AI96">
        <v>0.82013529539108276</v>
      </c>
      <c r="AJ96">
        <v>0.17585888504981995</v>
      </c>
      <c r="AK96" s="28">
        <f t="shared" si="16"/>
        <v>0.64427641034126282</v>
      </c>
      <c r="AL96">
        <v>0.9100000262260437</v>
      </c>
      <c r="AM96">
        <v>323970.375</v>
      </c>
      <c r="AN96">
        <f t="shared" si="17"/>
        <v>647.94074999999998</v>
      </c>
      <c r="AO96">
        <v>0.76928591728210449</v>
      </c>
      <c r="AP96">
        <v>0.18959778547286987</v>
      </c>
      <c r="AQ96" s="28">
        <f t="shared" si="18"/>
        <v>0.57968813180923462</v>
      </c>
      <c r="AR96">
        <v>0.9100000262260437</v>
      </c>
      <c r="AS96">
        <v>323970.375</v>
      </c>
      <c r="AT96">
        <f t="shared" si="19"/>
        <v>647.94074999999998</v>
      </c>
      <c r="AU96">
        <v>0.76928591728210449</v>
      </c>
      <c r="AV96">
        <v>0.18959778547286987</v>
      </c>
      <c r="AW96" s="28">
        <f t="shared" si="13"/>
        <v>0.57968813180923462</v>
      </c>
      <c r="AX96">
        <v>0.9100000262260437</v>
      </c>
      <c r="AY96">
        <v>298338.40625</v>
      </c>
      <c r="AZ96">
        <f t="shared" si="20"/>
        <v>596.67681249999998</v>
      </c>
      <c r="BA96">
        <v>0.81069362163543701</v>
      </c>
      <c r="BB96">
        <v>0.17860163748264313</v>
      </c>
      <c r="BC96" s="28">
        <f t="shared" si="14"/>
        <v>0.63209198415279388</v>
      </c>
      <c r="BE96" s="28">
        <v>0.45500000000000002</v>
      </c>
      <c r="BF96" s="28">
        <v>236405</v>
      </c>
      <c r="BG96" s="24">
        <f t="shared" si="21"/>
        <v>472.81</v>
      </c>
      <c r="BH96" s="28">
        <v>0.240504</v>
      </c>
      <c r="BJ96" s="28">
        <v>0.14501800000000001</v>
      </c>
      <c r="BM96" s="28">
        <f t="shared" si="22"/>
        <v>9.5485999999999988E-2</v>
      </c>
      <c r="BP96" s="28">
        <v>0.45500000000000002</v>
      </c>
      <c r="BQ96" s="28">
        <v>209504</v>
      </c>
      <c r="BR96" s="24">
        <f t="shared" si="23"/>
        <v>419.00799999999998</v>
      </c>
      <c r="BS96" s="28">
        <v>0.29306300000000002</v>
      </c>
      <c r="BU96" s="28">
        <v>0.12937299999999999</v>
      </c>
      <c r="BX96" s="28">
        <f t="shared" si="24"/>
        <v>0.16369000000000003</v>
      </c>
    </row>
    <row r="97" spans="2:76" x14ac:dyDescent="0.15">
      <c r="B97" s="28">
        <v>0.13885300000000012</v>
      </c>
      <c r="C97" s="28">
        <v>0.15269499999999958</v>
      </c>
      <c r="D97" s="28">
        <v>598.73059999999998</v>
      </c>
      <c r="E97" s="28">
        <v>0.14577399999999985</v>
      </c>
      <c r="G97" s="28">
        <v>0.1184649999999996</v>
      </c>
      <c r="H97" s="28">
        <v>0.12271699999999974</v>
      </c>
      <c r="I97" s="28">
        <v>517.48670000000004</v>
      </c>
      <c r="J97" s="28">
        <v>0.12059099999999967</v>
      </c>
      <c r="L97" s="28">
        <v>0.12019800000000025</v>
      </c>
      <c r="M97" s="28">
        <v>0.11185799999999979</v>
      </c>
      <c r="N97" s="28">
        <v>509.2</v>
      </c>
      <c r="O97" s="28">
        <v>0.11602800000000002</v>
      </c>
      <c r="Q97" s="28">
        <v>0.13669799999999999</v>
      </c>
      <c r="R97" s="28">
        <v>0.13905000000000012</v>
      </c>
      <c r="S97" s="28">
        <v>577.12080000000003</v>
      </c>
      <c r="T97" s="28">
        <v>0.13787400000000005</v>
      </c>
      <c r="V97" s="28">
        <v>0.10468499999999992</v>
      </c>
      <c r="W97" s="28">
        <v>0.13095499999999927</v>
      </c>
      <c r="X97" s="28">
        <v>498.40640000000002</v>
      </c>
      <c r="Y97" s="28">
        <v>0.11781999999999959</v>
      </c>
      <c r="AA97" s="28">
        <v>0.16679900000000014</v>
      </c>
      <c r="AB97" s="28">
        <v>0.18368699999999993</v>
      </c>
      <c r="AC97" s="28">
        <v>537.05799999999999</v>
      </c>
      <c r="AD97" s="28">
        <v>0.17524300000000004</v>
      </c>
      <c r="AF97">
        <v>0.92000001668930054</v>
      </c>
      <c r="AG97">
        <v>291773.09375</v>
      </c>
      <c r="AH97">
        <f t="shared" si="15"/>
        <v>583.54618749999997</v>
      </c>
      <c r="AI97">
        <v>0.83406168222427368</v>
      </c>
      <c r="AJ97">
        <v>0.17606878280639648</v>
      </c>
      <c r="AK97" s="28">
        <f t="shared" si="16"/>
        <v>0.6579928994178772</v>
      </c>
      <c r="AL97">
        <v>0.92000001668930054</v>
      </c>
      <c r="AM97">
        <v>324809.25</v>
      </c>
      <c r="AN97">
        <f t="shared" si="17"/>
        <v>649.61850000000004</v>
      </c>
      <c r="AO97">
        <v>0.78281229734420776</v>
      </c>
      <c r="AP97">
        <v>0.1899324357509613</v>
      </c>
      <c r="AQ97" s="28">
        <f t="shared" si="18"/>
        <v>0.59287986159324646</v>
      </c>
      <c r="AR97">
        <v>0.92000001668930054</v>
      </c>
      <c r="AS97">
        <v>324809.25</v>
      </c>
      <c r="AT97">
        <f t="shared" si="19"/>
        <v>649.61850000000004</v>
      </c>
      <c r="AU97">
        <v>0.78281229734420776</v>
      </c>
      <c r="AV97">
        <v>0.1899324357509613</v>
      </c>
      <c r="AW97" s="28">
        <f t="shared" si="13"/>
        <v>0.59287986159324646</v>
      </c>
      <c r="AX97">
        <v>0.92000001668930054</v>
      </c>
      <c r="AY97">
        <v>298983.3125</v>
      </c>
      <c r="AZ97">
        <f t="shared" si="20"/>
        <v>597.96662500000002</v>
      </c>
      <c r="BA97">
        <v>0.82454150915145874</v>
      </c>
      <c r="BB97">
        <v>0.17884369194507599</v>
      </c>
      <c r="BC97" s="28">
        <f t="shared" si="14"/>
        <v>0.64569781720638275</v>
      </c>
      <c r="BE97" s="28">
        <v>0.46</v>
      </c>
      <c r="BF97" s="28">
        <v>238267</v>
      </c>
      <c r="BG97" s="24">
        <f t="shared" si="21"/>
        <v>476.53399999999999</v>
      </c>
      <c r="BH97" s="28">
        <v>0.24452099999999999</v>
      </c>
      <c r="BJ97" s="28">
        <v>0.14612700000000001</v>
      </c>
      <c r="BM97" s="28">
        <f t="shared" si="22"/>
        <v>9.8393999999999981E-2</v>
      </c>
      <c r="BP97" s="28">
        <v>0.46</v>
      </c>
      <c r="BQ97" s="28">
        <v>210521</v>
      </c>
      <c r="BR97" s="24">
        <f t="shared" si="23"/>
        <v>421.04199999999997</v>
      </c>
      <c r="BS97" s="28">
        <v>0.29870200000000002</v>
      </c>
      <c r="BU97" s="28">
        <v>0.12995599999999999</v>
      </c>
      <c r="BX97" s="28">
        <f t="shared" si="24"/>
        <v>0.16874600000000003</v>
      </c>
    </row>
    <row r="98" spans="2:76" x14ac:dyDescent="0.15">
      <c r="B98" s="28">
        <v>0.14023399999999953</v>
      </c>
      <c r="C98" s="28">
        <v>0.15489799999999931</v>
      </c>
      <c r="D98" s="28">
        <v>600.1228000000001</v>
      </c>
      <c r="E98" s="28">
        <v>0.14756599999999942</v>
      </c>
      <c r="G98" s="28">
        <v>0.11860399999999949</v>
      </c>
      <c r="H98" s="28">
        <v>0.12363799999999969</v>
      </c>
      <c r="I98" s="28">
        <v>519.98919999999998</v>
      </c>
      <c r="J98" s="28">
        <v>0.12112099999999959</v>
      </c>
      <c r="L98" s="28">
        <v>0.12088199999999993</v>
      </c>
      <c r="M98" s="28">
        <v>0.11286499999999933</v>
      </c>
      <c r="N98" s="28">
        <v>511.28449999999998</v>
      </c>
      <c r="O98" s="28">
        <v>0.11687349999999963</v>
      </c>
      <c r="Q98" s="28">
        <v>0.13805800000000001</v>
      </c>
      <c r="R98" s="28">
        <v>0.14088199999999951</v>
      </c>
      <c r="S98" s="28">
        <v>578.25890000000004</v>
      </c>
      <c r="T98" s="28">
        <v>0.13946999999999976</v>
      </c>
      <c r="V98" s="28">
        <v>0.10524800000000045</v>
      </c>
      <c r="W98" s="28">
        <v>0.1315110000000006</v>
      </c>
      <c r="X98" s="28">
        <v>500.37259999999998</v>
      </c>
      <c r="Y98" s="28">
        <v>0.11837950000000053</v>
      </c>
      <c r="AA98" s="28">
        <v>0.16830999999999996</v>
      </c>
      <c r="AB98" s="28">
        <v>0.18557099999999949</v>
      </c>
      <c r="AC98" s="28">
        <v>538.75800000000004</v>
      </c>
      <c r="AD98" s="28">
        <v>0.17694049999999972</v>
      </c>
      <c r="AF98">
        <v>0.93000000715255737</v>
      </c>
      <c r="AG98">
        <v>292307.25</v>
      </c>
      <c r="AH98">
        <f t="shared" si="15"/>
        <v>584.61450000000002</v>
      </c>
      <c r="AI98">
        <v>0.84802263975143433</v>
      </c>
      <c r="AJ98">
        <v>0.17626692354679108</v>
      </c>
      <c r="AK98" s="28">
        <f t="shared" si="16"/>
        <v>0.67175571620464325</v>
      </c>
      <c r="AL98">
        <v>0.93000000715255737</v>
      </c>
      <c r="AM98">
        <v>325627.84375</v>
      </c>
      <c r="AN98">
        <f t="shared" si="17"/>
        <v>651.25568750000002</v>
      </c>
      <c r="AO98">
        <v>0.79637056589126587</v>
      </c>
      <c r="AP98">
        <v>0.19026105105876923</v>
      </c>
      <c r="AQ98" s="28">
        <f t="shared" si="18"/>
        <v>0.60610951483249664</v>
      </c>
      <c r="AR98">
        <v>0.93000000715255737</v>
      </c>
      <c r="AS98">
        <v>325627.84375</v>
      </c>
      <c r="AT98">
        <f t="shared" si="19"/>
        <v>651.25568750000002</v>
      </c>
      <c r="AU98">
        <v>0.79637056589126587</v>
      </c>
      <c r="AV98">
        <v>0.19026105105876923</v>
      </c>
      <c r="AW98" s="28">
        <f t="shared" si="13"/>
        <v>0.60610951483249664</v>
      </c>
      <c r="AX98">
        <v>0.93000000715255737</v>
      </c>
      <c r="AY98">
        <v>299612.75</v>
      </c>
      <c r="AZ98">
        <f t="shared" si="20"/>
        <v>599.22550000000001</v>
      </c>
      <c r="BA98">
        <v>0.83841371536254883</v>
      </c>
      <c r="BB98">
        <v>0.17907722294330597</v>
      </c>
      <c r="BC98" s="28">
        <f t="shared" si="14"/>
        <v>0.65933649241924286</v>
      </c>
      <c r="BE98" s="28">
        <v>0.46500000000000002</v>
      </c>
      <c r="BF98" s="28">
        <v>240104</v>
      </c>
      <c r="BG98" s="24">
        <f t="shared" si="21"/>
        <v>480.20800000000003</v>
      </c>
      <c r="BH98" s="28">
        <v>0.24859000000000001</v>
      </c>
      <c r="BJ98" s="28">
        <v>0.14721899999999999</v>
      </c>
      <c r="BM98" s="28">
        <f t="shared" si="22"/>
        <v>0.10137100000000002</v>
      </c>
      <c r="BP98" s="28">
        <v>0.46500000000000002</v>
      </c>
      <c r="BQ98" s="28">
        <v>211517</v>
      </c>
      <c r="BR98" s="24">
        <f t="shared" si="23"/>
        <v>423.03399999999999</v>
      </c>
      <c r="BS98" s="28">
        <v>0.30438300000000001</v>
      </c>
      <c r="BU98" s="28">
        <v>0.130524</v>
      </c>
      <c r="BX98" s="28">
        <f t="shared" si="24"/>
        <v>0.17385900000000001</v>
      </c>
    </row>
    <row r="99" spans="2:76" x14ac:dyDescent="0.15">
      <c r="B99" s="28">
        <v>0.14098599999999983</v>
      </c>
      <c r="C99" s="28">
        <v>0.15722799999999992</v>
      </c>
      <c r="D99" s="28">
        <v>601.18520000000001</v>
      </c>
      <c r="E99" s="28">
        <v>0.14910699999999988</v>
      </c>
      <c r="G99" s="28">
        <v>0.11936299999999989</v>
      </c>
      <c r="H99" s="28">
        <v>0.12468000000000057</v>
      </c>
      <c r="I99" s="28">
        <v>521.27779999999996</v>
      </c>
      <c r="J99" s="28">
        <v>0.12202150000000023</v>
      </c>
      <c r="L99" s="28">
        <v>0.12152899999999978</v>
      </c>
      <c r="M99" s="28">
        <v>0.11365399999999948</v>
      </c>
      <c r="N99" s="28">
        <v>512.75149999999996</v>
      </c>
      <c r="O99" s="28">
        <v>0.11759149999999963</v>
      </c>
      <c r="Q99" s="28">
        <v>0.13978700000000011</v>
      </c>
      <c r="R99" s="28">
        <v>0.14271499999999993</v>
      </c>
      <c r="S99" s="28">
        <v>579.73350000000005</v>
      </c>
      <c r="T99" s="28">
        <v>0.14125100000000002</v>
      </c>
      <c r="V99" s="28">
        <v>0.10583800000000032</v>
      </c>
      <c r="W99" s="28">
        <v>0.13219199999999987</v>
      </c>
      <c r="X99" s="28">
        <v>502.13569999999999</v>
      </c>
      <c r="Y99" s="28">
        <v>0.11901500000000009</v>
      </c>
      <c r="AA99" s="28">
        <v>0.16971999999999987</v>
      </c>
      <c r="AB99" s="28">
        <v>0.18741900000000022</v>
      </c>
      <c r="AC99" s="28">
        <v>540.46469999999999</v>
      </c>
      <c r="AD99" s="28">
        <v>0.17856950000000005</v>
      </c>
      <c r="AF99">
        <v>0.93999999761581421</v>
      </c>
      <c r="AG99">
        <v>292827.625</v>
      </c>
      <c r="AH99">
        <f t="shared" si="15"/>
        <v>585.65525000000002</v>
      </c>
      <c r="AI99">
        <v>0.86200892925262451</v>
      </c>
      <c r="AJ99">
        <v>0.17645670473575592</v>
      </c>
      <c r="AK99" s="28">
        <f t="shared" si="16"/>
        <v>0.68555222451686859</v>
      </c>
      <c r="AL99">
        <v>0.93999999761581421</v>
      </c>
      <c r="AM99">
        <v>326432.875</v>
      </c>
      <c r="AN99">
        <f t="shared" si="17"/>
        <v>652.86575000000005</v>
      </c>
      <c r="AO99">
        <v>0.80995184183120728</v>
      </c>
      <c r="AP99">
        <v>0.19058221578598022</v>
      </c>
      <c r="AQ99" s="28">
        <f t="shared" si="18"/>
        <v>0.61936962604522705</v>
      </c>
      <c r="AR99">
        <v>0.93999999761581421</v>
      </c>
      <c r="AS99">
        <v>326432.875</v>
      </c>
      <c r="AT99">
        <f t="shared" si="19"/>
        <v>652.86575000000005</v>
      </c>
      <c r="AU99">
        <v>0.80995184183120728</v>
      </c>
      <c r="AV99">
        <v>0.19058221578598022</v>
      </c>
      <c r="AW99" s="28">
        <f t="shared" si="13"/>
        <v>0.61936962604522705</v>
      </c>
      <c r="AX99">
        <v>0.93999999761581421</v>
      </c>
      <c r="AY99">
        <v>300223.125</v>
      </c>
      <c r="AZ99">
        <f t="shared" si="20"/>
        <v>600.44624999999996</v>
      </c>
      <c r="BA99">
        <v>0.8523184061050415</v>
      </c>
      <c r="BB99">
        <v>0.17929941415786743</v>
      </c>
      <c r="BC99" s="28">
        <f t="shared" si="14"/>
        <v>0.67301899194717407</v>
      </c>
      <c r="BE99" s="28">
        <v>0.47</v>
      </c>
      <c r="BF99" s="28">
        <v>241912</v>
      </c>
      <c r="BG99" s="24">
        <f t="shared" si="21"/>
        <v>483.82400000000001</v>
      </c>
      <c r="BH99" s="28">
        <v>0.25271399999999999</v>
      </c>
      <c r="BJ99" s="28">
        <v>0.14829200000000001</v>
      </c>
      <c r="BM99" s="28">
        <f t="shared" si="22"/>
        <v>0.10442199999999999</v>
      </c>
      <c r="BP99" s="28">
        <v>0.47</v>
      </c>
      <c r="BQ99" s="28">
        <v>212488</v>
      </c>
      <c r="BR99" s="24">
        <f t="shared" si="23"/>
        <v>424.976</v>
      </c>
      <c r="BS99" s="28">
        <v>0.31011300000000003</v>
      </c>
      <c r="BU99" s="28">
        <v>0.131076</v>
      </c>
      <c r="BX99" s="28">
        <f t="shared" si="24"/>
        <v>0.17903700000000003</v>
      </c>
    </row>
    <row r="100" spans="2:76" x14ac:dyDescent="0.15">
      <c r="B100" s="28">
        <v>0.14245099999999944</v>
      </c>
      <c r="C100" s="28">
        <v>0.15960299999999972</v>
      </c>
      <c r="D100" s="28">
        <v>601.57640000000004</v>
      </c>
      <c r="E100" s="28">
        <v>0.15102699999999958</v>
      </c>
      <c r="G100" s="28">
        <v>0.1198030000000001</v>
      </c>
      <c r="H100" s="28">
        <v>0.12583699999999975</v>
      </c>
      <c r="I100" s="28">
        <v>522.86080000000004</v>
      </c>
      <c r="J100" s="28">
        <v>0.12281999999999993</v>
      </c>
      <c r="L100" s="28">
        <v>0.1221899999999998</v>
      </c>
      <c r="M100" s="28">
        <v>0.11476700000000051</v>
      </c>
      <c r="N100" s="28">
        <v>514.41690000000006</v>
      </c>
      <c r="O100" s="28">
        <v>0.11847850000000015</v>
      </c>
      <c r="Q100" s="28">
        <v>0.14125500000000013</v>
      </c>
      <c r="R100" s="28">
        <v>0.14467300000000005</v>
      </c>
      <c r="S100" s="28">
        <v>581.16600000000005</v>
      </c>
      <c r="T100" s="28">
        <v>0.14296400000000009</v>
      </c>
      <c r="V100" s="28">
        <v>0.10636100000000059</v>
      </c>
      <c r="W100" s="28">
        <v>0.132911</v>
      </c>
      <c r="X100" s="28">
        <v>503.40550000000002</v>
      </c>
      <c r="Y100" s="28">
        <v>0.1196360000000003</v>
      </c>
      <c r="AA100" s="28">
        <v>0.17124700000000015</v>
      </c>
      <c r="AB100" s="28">
        <v>0.18936200000000003</v>
      </c>
      <c r="AC100" s="28">
        <v>542.18580000000009</v>
      </c>
      <c r="AD100" s="28">
        <v>0.18030450000000009</v>
      </c>
      <c r="AF100">
        <v>0.94999998807907104</v>
      </c>
      <c r="AG100">
        <v>293333.28125</v>
      </c>
      <c r="AH100">
        <f t="shared" si="15"/>
        <v>586.66656250000005</v>
      </c>
      <c r="AI100">
        <v>0.87602126598358154</v>
      </c>
      <c r="AJ100">
        <v>0.17663803696632385</v>
      </c>
      <c r="AK100" s="28">
        <f t="shared" si="16"/>
        <v>0.69938322901725769</v>
      </c>
      <c r="AL100">
        <v>0.94999998807907104</v>
      </c>
      <c r="AM100">
        <v>327221.3125</v>
      </c>
      <c r="AN100">
        <f t="shared" si="17"/>
        <v>654.44262500000002</v>
      </c>
      <c r="AO100">
        <v>0.82355976104736328</v>
      </c>
      <c r="AP100">
        <v>0.19089230895042419</v>
      </c>
      <c r="AQ100" s="28">
        <f t="shared" si="18"/>
        <v>0.63266745209693909</v>
      </c>
      <c r="AR100">
        <v>0.94999998807907104</v>
      </c>
      <c r="AS100">
        <v>327221.3125</v>
      </c>
      <c r="AT100">
        <f t="shared" si="19"/>
        <v>654.44262500000002</v>
      </c>
      <c r="AU100">
        <v>0.82355976104736328</v>
      </c>
      <c r="AV100">
        <v>0.19089230895042419</v>
      </c>
      <c r="AW100" s="28">
        <f t="shared" si="13"/>
        <v>0.63266745209693909</v>
      </c>
      <c r="AX100">
        <v>0.94999998807907104</v>
      </c>
      <c r="AY100">
        <v>300822</v>
      </c>
      <c r="AZ100">
        <f t="shared" si="20"/>
        <v>601.64400000000001</v>
      </c>
      <c r="BA100">
        <v>0.8662446141242981</v>
      </c>
      <c r="BB100">
        <v>0.17951375246047974</v>
      </c>
      <c r="BC100" s="28">
        <f t="shared" si="14"/>
        <v>0.68673086166381836</v>
      </c>
      <c r="BE100" s="28">
        <v>0.47499999999999998</v>
      </c>
      <c r="BF100" s="28">
        <v>243696</v>
      </c>
      <c r="BG100" s="24">
        <f t="shared" si="21"/>
        <v>487.392</v>
      </c>
      <c r="BH100" s="28">
        <v>0.25688899999999998</v>
      </c>
      <c r="BJ100" s="28">
        <v>0.14934700000000001</v>
      </c>
      <c r="BM100" s="28">
        <f t="shared" si="22"/>
        <v>0.10754199999999997</v>
      </c>
      <c r="BP100" s="28">
        <v>0.47499999999999998</v>
      </c>
      <c r="BQ100" s="28">
        <v>213432</v>
      </c>
      <c r="BR100" s="24">
        <f t="shared" si="23"/>
        <v>426.86399999999998</v>
      </c>
      <c r="BS100" s="28">
        <v>0.31589400000000001</v>
      </c>
      <c r="BU100" s="28">
        <v>0.13161100000000001</v>
      </c>
      <c r="BX100" s="28">
        <f t="shared" si="24"/>
        <v>0.184283</v>
      </c>
    </row>
    <row r="101" spans="2:76" x14ac:dyDescent="0.15">
      <c r="B101" s="28">
        <v>0.14369399999999999</v>
      </c>
      <c r="C101" s="28">
        <v>0.1617690000000005</v>
      </c>
      <c r="D101" s="28">
        <v>602.22739999999999</v>
      </c>
      <c r="E101" s="28">
        <v>0.15273150000000024</v>
      </c>
      <c r="G101" s="28">
        <v>0.12047799999999942</v>
      </c>
      <c r="H101" s="28">
        <v>0.12679499999999955</v>
      </c>
      <c r="I101" s="28">
        <v>524.51380000000006</v>
      </c>
      <c r="J101" s="28">
        <v>0.12363649999999948</v>
      </c>
      <c r="L101" s="28">
        <v>0.12280699999999989</v>
      </c>
      <c r="M101" s="28">
        <v>0.11585899999999949</v>
      </c>
      <c r="N101" s="28">
        <v>515.60969999999998</v>
      </c>
      <c r="O101" s="28">
        <v>0.11933299999999969</v>
      </c>
      <c r="Q101" s="28">
        <v>0.14274100000000001</v>
      </c>
      <c r="R101" s="28">
        <v>0.14642599999999995</v>
      </c>
      <c r="S101" s="28">
        <v>581.55719999999997</v>
      </c>
      <c r="T101" s="28">
        <v>0.14458349999999998</v>
      </c>
      <c r="V101" s="28">
        <v>0.10725400000000018</v>
      </c>
      <c r="W101" s="28">
        <v>0.13367500000000021</v>
      </c>
      <c r="X101" s="28">
        <v>505.39249999999998</v>
      </c>
      <c r="Y101" s="28">
        <v>0.1204645000000002</v>
      </c>
      <c r="AA101" s="28">
        <v>0.17273600000000044</v>
      </c>
      <c r="AB101" s="28">
        <v>0.19117899999999999</v>
      </c>
      <c r="AC101" s="28">
        <v>543.8723</v>
      </c>
      <c r="AD101" s="28">
        <v>0.18195750000000022</v>
      </c>
      <c r="AF101">
        <v>0.95999997854232788</v>
      </c>
      <c r="AG101">
        <v>293826.5</v>
      </c>
      <c r="AH101">
        <f t="shared" si="15"/>
        <v>587.65300000000002</v>
      </c>
      <c r="AI101">
        <v>0.89005601406097412</v>
      </c>
      <c r="AJ101">
        <v>0.1768113374710083</v>
      </c>
      <c r="AK101" s="28">
        <f t="shared" si="16"/>
        <v>0.71324467658996582</v>
      </c>
      <c r="AL101">
        <v>0.95999997854232788</v>
      </c>
      <c r="AM101">
        <v>327996.5625</v>
      </c>
      <c r="AN101">
        <f t="shared" si="17"/>
        <v>655.99312499999996</v>
      </c>
      <c r="AO101">
        <v>0.83719027042388916</v>
      </c>
      <c r="AP101">
        <v>0.1911897212266922</v>
      </c>
      <c r="AQ101" s="28">
        <f t="shared" si="18"/>
        <v>0.64600054919719696</v>
      </c>
      <c r="AR101">
        <v>0.95999997854232788</v>
      </c>
      <c r="AS101">
        <v>327996.5625</v>
      </c>
      <c r="AT101">
        <f t="shared" si="19"/>
        <v>655.99312499999996</v>
      </c>
      <c r="AU101">
        <v>0.83719027042388916</v>
      </c>
      <c r="AV101">
        <v>0.1911897212266922</v>
      </c>
      <c r="AW101" s="28">
        <f t="shared" si="13"/>
        <v>0.64600054919719696</v>
      </c>
      <c r="AX101">
        <v>0.95999997854232788</v>
      </c>
      <c r="AY101">
        <v>301412.84375</v>
      </c>
      <c r="AZ101">
        <f t="shared" si="20"/>
        <v>602.82568749999996</v>
      </c>
      <c r="BA101">
        <v>0.88018494844436646</v>
      </c>
      <c r="BB101">
        <v>0.17972277104854584</v>
      </c>
      <c r="BC101" s="28">
        <f t="shared" ref="BC101:BC105" si="25">BA101-BB101</f>
        <v>0.70046217739582062</v>
      </c>
      <c r="BE101" s="28">
        <v>0.48</v>
      </c>
      <c r="BF101" s="28">
        <v>245443</v>
      </c>
      <c r="BG101" s="24">
        <f t="shared" si="21"/>
        <v>490.88600000000002</v>
      </c>
      <c r="BH101" s="28">
        <v>0.26112400000000002</v>
      </c>
      <c r="BJ101" s="28">
        <v>0.15038399999999999</v>
      </c>
      <c r="BM101" s="28">
        <f t="shared" si="22"/>
        <v>0.11074000000000003</v>
      </c>
      <c r="BP101" s="28">
        <v>0.48</v>
      </c>
      <c r="BQ101" s="28">
        <v>214370</v>
      </c>
      <c r="BR101" s="24">
        <f t="shared" si="23"/>
        <v>428.74</v>
      </c>
      <c r="BS101" s="28">
        <v>0.32169599999999998</v>
      </c>
      <c r="BU101" s="28">
        <v>0.132136</v>
      </c>
      <c r="BX101" s="28">
        <f t="shared" si="24"/>
        <v>0.18955999999999998</v>
      </c>
    </row>
    <row r="102" spans="2:76" x14ac:dyDescent="0.15">
      <c r="B102" s="28">
        <v>0.14504300000000026</v>
      </c>
      <c r="C102" s="28">
        <v>0.16383499999999973</v>
      </c>
      <c r="D102" s="28">
        <v>602.96090000000004</v>
      </c>
      <c r="E102" s="28">
        <v>0.15443899999999999</v>
      </c>
      <c r="G102" s="28">
        <v>0.12162199999999945</v>
      </c>
      <c r="H102" s="28">
        <v>0.12765299999999957</v>
      </c>
      <c r="I102" s="28">
        <v>524.85609999999997</v>
      </c>
      <c r="J102" s="28">
        <v>0.12463749999999951</v>
      </c>
      <c r="L102" s="28">
        <v>0.12321399999999993</v>
      </c>
      <c r="M102" s="28">
        <v>0.11664500000000011</v>
      </c>
      <c r="N102" s="28">
        <v>516.43909999999994</v>
      </c>
      <c r="O102" s="28">
        <v>0.11992950000000002</v>
      </c>
      <c r="Q102" s="28">
        <v>0.14407200000000042</v>
      </c>
      <c r="R102" s="28">
        <v>0.14782100000000042</v>
      </c>
      <c r="S102" s="28">
        <v>582.2906999999999</v>
      </c>
      <c r="T102" s="28">
        <v>0.14594650000000042</v>
      </c>
      <c r="V102" s="28">
        <v>0.10809499999999961</v>
      </c>
      <c r="W102" s="28">
        <v>0.13439300000000021</v>
      </c>
      <c r="X102" s="28">
        <v>507.26549999999997</v>
      </c>
      <c r="Y102" s="28">
        <v>0.12124399999999991</v>
      </c>
      <c r="AA102" s="28">
        <v>0.17424799999999951</v>
      </c>
      <c r="AB102" s="28">
        <v>0.19304200000000016</v>
      </c>
      <c r="AC102" s="28">
        <v>545.59339999999997</v>
      </c>
      <c r="AD102" s="28">
        <v>0.18364499999999984</v>
      </c>
      <c r="AF102">
        <v>0.97000002861022949</v>
      </c>
      <c r="AG102">
        <v>294304.65625</v>
      </c>
      <c r="AH102">
        <f t="shared" si="15"/>
        <v>588.60931249999999</v>
      </c>
      <c r="AI102">
        <v>0.9041181206703186</v>
      </c>
      <c r="AJ102">
        <v>0.17697477340698242</v>
      </c>
      <c r="AK102" s="28">
        <f t="shared" si="16"/>
        <v>0.72714334726333618</v>
      </c>
      <c r="AL102">
        <v>0.97000002861022949</v>
      </c>
      <c r="AM102">
        <v>328758.625</v>
      </c>
      <c r="AN102">
        <f t="shared" si="17"/>
        <v>657.51724999999999</v>
      </c>
      <c r="AO102">
        <v>0.85083889961242676</v>
      </c>
      <c r="AP102">
        <v>0.1914796382188797</v>
      </c>
      <c r="AQ102" s="28">
        <f t="shared" si="18"/>
        <v>0.65935926139354706</v>
      </c>
      <c r="AR102">
        <v>0.97000002861022949</v>
      </c>
      <c r="AS102">
        <v>328758.625</v>
      </c>
      <c r="AT102">
        <f t="shared" si="19"/>
        <v>657.51724999999999</v>
      </c>
      <c r="AU102">
        <v>0.85083889961242676</v>
      </c>
      <c r="AV102">
        <v>0.1914796382188797</v>
      </c>
      <c r="AW102" s="28">
        <f t="shared" si="13"/>
        <v>0.65935926139354706</v>
      </c>
      <c r="AX102">
        <v>0.97000002861022949</v>
      </c>
      <c r="AY102">
        <v>301992.3125</v>
      </c>
      <c r="AZ102">
        <f t="shared" si="20"/>
        <v>603.98462500000005</v>
      </c>
      <c r="BA102">
        <v>0.89414423704147339</v>
      </c>
      <c r="BB102">
        <v>0.1799246221780777</v>
      </c>
      <c r="BC102" s="28">
        <f t="shared" si="25"/>
        <v>0.71421961486339569</v>
      </c>
      <c r="BE102" s="28">
        <v>0.48499999999999999</v>
      </c>
      <c r="BF102" s="28">
        <v>247158</v>
      </c>
      <c r="BG102" s="24">
        <f t="shared" si="21"/>
        <v>494.31599999999997</v>
      </c>
      <c r="BH102" s="28">
        <v>0.26541900000000002</v>
      </c>
      <c r="BJ102" s="28">
        <v>0.15140000000000001</v>
      </c>
      <c r="BM102" s="28">
        <f t="shared" si="22"/>
        <v>0.11401900000000001</v>
      </c>
      <c r="BP102" s="28">
        <v>0.48499999999999999</v>
      </c>
      <c r="BQ102" s="28">
        <v>215290</v>
      </c>
      <c r="BR102" s="24">
        <f t="shared" si="23"/>
        <v>430.58</v>
      </c>
      <c r="BS102" s="28">
        <v>0.32753900000000002</v>
      </c>
      <c r="BU102" s="28">
        <v>0.13264599999999999</v>
      </c>
      <c r="BX102" s="28">
        <f t="shared" si="24"/>
        <v>0.19489300000000004</v>
      </c>
    </row>
    <row r="103" spans="2:76" x14ac:dyDescent="0.15">
      <c r="B103" s="28">
        <v>0.14622999999999919</v>
      </c>
      <c r="C103" s="28">
        <v>0.16564999999999941</v>
      </c>
      <c r="D103" s="28">
        <v>604.24290000000008</v>
      </c>
      <c r="E103" s="28">
        <v>0.1559399999999993</v>
      </c>
      <c r="G103" s="28">
        <v>0.1221899999999998</v>
      </c>
      <c r="H103" s="28">
        <v>0.1283669999999999</v>
      </c>
      <c r="I103" s="28">
        <v>525.59630000000004</v>
      </c>
      <c r="J103" s="28">
        <v>0.12527849999999985</v>
      </c>
      <c r="L103" s="28">
        <v>0.12354999999999983</v>
      </c>
      <c r="M103" s="28">
        <v>0.11703799999999998</v>
      </c>
      <c r="N103" s="28">
        <v>517.51580000000001</v>
      </c>
      <c r="O103" s="28">
        <v>0.1202939999999999</v>
      </c>
      <c r="Q103" s="28">
        <v>0.14518599999999982</v>
      </c>
      <c r="R103" s="28">
        <v>0.14921700000000016</v>
      </c>
      <c r="S103" s="28">
        <v>583.60619999999994</v>
      </c>
      <c r="T103" s="28">
        <v>0.14720149999999999</v>
      </c>
      <c r="V103" s="28">
        <v>0.10870300000000022</v>
      </c>
      <c r="W103" s="28">
        <v>0.13498699999999975</v>
      </c>
      <c r="X103" s="28">
        <v>509.02019999999999</v>
      </c>
      <c r="Y103" s="28">
        <v>0.12184499999999998</v>
      </c>
      <c r="AA103" s="28">
        <v>0.17573499999999953</v>
      </c>
      <c r="AB103" s="28">
        <v>0.19514799999999966</v>
      </c>
      <c r="AC103" s="28">
        <v>547.24540000000002</v>
      </c>
      <c r="AD103" s="28">
        <v>0.18544149999999959</v>
      </c>
      <c r="AF103">
        <v>0.98000001907348633</v>
      </c>
      <c r="AG103">
        <v>294768.53125</v>
      </c>
      <c r="AH103">
        <f t="shared" si="15"/>
        <v>589.53706250000005</v>
      </c>
      <c r="AI103">
        <v>0.91820645332336426</v>
      </c>
      <c r="AJ103">
        <v>0.17712827026844025</v>
      </c>
      <c r="AK103" s="28">
        <f t="shared" si="16"/>
        <v>0.74107818305492401</v>
      </c>
      <c r="AL103">
        <v>0.98000001907348633</v>
      </c>
      <c r="AM103">
        <v>329507.625</v>
      </c>
      <c r="AN103">
        <f t="shared" si="17"/>
        <v>659.01525000000004</v>
      </c>
      <c r="AO103">
        <v>0.8645051121711731</v>
      </c>
      <c r="AP103">
        <v>0.19175960123538971</v>
      </c>
      <c r="AQ103" s="28">
        <f t="shared" si="18"/>
        <v>0.67274551093578339</v>
      </c>
      <c r="AR103">
        <v>0.98000001907348633</v>
      </c>
      <c r="AS103">
        <v>329507.625</v>
      </c>
      <c r="AT103">
        <f t="shared" si="19"/>
        <v>659.01525000000004</v>
      </c>
      <c r="AU103">
        <v>0.8645051121711731</v>
      </c>
      <c r="AV103">
        <v>0.19175960123538971</v>
      </c>
      <c r="AW103" s="28">
        <f t="shared" si="13"/>
        <v>0.67274551093578339</v>
      </c>
      <c r="AX103">
        <v>0.98000001907348633</v>
      </c>
      <c r="AY103">
        <v>302556.40625</v>
      </c>
      <c r="AZ103">
        <f t="shared" si="20"/>
        <v>605.11281250000002</v>
      </c>
      <c r="BA103">
        <v>0.90812915563583374</v>
      </c>
      <c r="BB103">
        <v>0.18011704087257385</v>
      </c>
      <c r="BC103" s="28">
        <f t="shared" si="25"/>
        <v>0.72801211476325989</v>
      </c>
      <c r="BE103" s="28">
        <v>0.49</v>
      </c>
      <c r="BF103" s="28">
        <v>248843</v>
      </c>
      <c r="BG103" s="24">
        <f t="shared" si="21"/>
        <v>497.68599999999998</v>
      </c>
      <c r="BH103" s="28">
        <v>0.26977600000000002</v>
      </c>
      <c r="BJ103" s="28">
        <v>0.152394</v>
      </c>
      <c r="BM103" s="28">
        <f t="shared" si="22"/>
        <v>0.11738200000000001</v>
      </c>
      <c r="BP103" s="28">
        <v>0.49</v>
      </c>
      <c r="BQ103" s="28">
        <v>216186</v>
      </c>
      <c r="BR103" s="24">
        <f t="shared" si="23"/>
        <v>432.37200000000001</v>
      </c>
      <c r="BS103" s="28">
        <v>0.33342500000000003</v>
      </c>
      <c r="BU103" s="28">
        <v>0.13314300000000001</v>
      </c>
      <c r="BX103" s="28">
        <f t="shared" si="24"/>
        <v>0.20028200000000002</v>
      </c>
    </row>
    <row r="104" spans="2:76" x14ac:dyDescent="0.15">
      <c r="B104" s="28">
        <v>0.147532</v>
      </c>
      <c r="C104" s="28">
        <v>0.16748600000000025</v>
      </c>
      <c r="D104" s="28">
        <v>606.6083000000001</v>
      </c>
      <c r="E104" s="28">
        <v>0.15750900000000012</v>
      </c>
      <c r="G104" s="28">
        <v>0.12255299999999991</v>
      </c>
      <c r="H104" s="28">
        <v>0.12908799999999943</v>
      </c>
      <c r="I104" s="28">
        <v>526.44680000000005</v>
      </c>
      <c r="J104" s="28">
        <v>0.12582049999999967</v>
      </c>
      <c r="L104" s="28">
        <v>0.12391099999999966</v>
      </c>
      <c r="M104" s="28">
        <v>0.11744299999999974</v>
      </c>
      <c r="N104" s="28">
        <v>518.61940000000004</v>
      </c>
      <c r="O104" s="28">
        <v>0.1206769999999997</v>
      </c>
      <c r="Q104" s="28">
        <v>0.14625900000000058</v>
      </c>
      <c r="R104" s="28">
        <v>0.15022800000000025</v>
      </c>
      <c r="S104" s="28">
        <v>585.4366</v>
      </c>
      <c r="T104" s="28">
        <v>0.14824350000000042</v>
      </c>
      <c r="V104" s="28">
        <v>0.10885500000000015</v>
      </c>
      <c r="W104" s="28">
        <v>0.13584499999999977</v>
      </c>
      <c r="X104" s="28">
        <v>510.82370000000003</v>
      </c>
      <c r="Y104" s="28">
        <v>0.12234999999999996</v>
      </c>
      <c r="AA104" s="28">
        <v>0.17726099999999967</v>
      </c>
      <c r="AB104" s="28">
        <v>0.19729300000000016</v>
      </c>
      <c r="AC104" s="28">
        <v>548.93200000000002</v>
      </c>
      <c r="AD104" s="28">
        <v>0.18727699999999992</v>
      </c>
      <c r="AF104">
        <v>0.99000000953674316</v>
      </c>
      <c r="AG104">
        <v>295216.5625</v>
      </c>
      <c r="AH104">
        <f t="shared" si="15"/>
        <v>590.43312500000002</v>
      </c>
      <c r="AI104">
        <v>0.9323236346244812</v>
      </c>
      <c r="AJ104">
        <v>0.17727138102054596</v>
      </c>
      <c r="AK104" s="28">
        <f t="shared" si="16"/>
        <v>0.75505225360393524</v>
      </c>
      <c r="AL104">
        <v>0.99000000953674316</v>
      </c>
      <c r="AM104">
        <v>330244.46875</v>
      </c>
      <c r="AN104">
        <f t="shared" si="17"/>
        <v>660.48893750000002</v>
      </c>
      <c r="AO104">
        <v>0.87818813323974609</v>
      </c>
      <c r="AP104">
        <v>0.19203245639801025</v>
      </c>
      <c r="AQ104" s="28">
        <f t="shared" si="18"/>
        <v>0.68615567684173584</v>
      </c>
      <c r="AR104">
        <v>0.99000000953674316</v>
      </c>
      <c r="AS104">
        <v>330244.46875</v>
      </c>
      <c r="AT104">
        <f t="shared" si="19"/>
        <v>660.48893750000002</v>
      </c>
      <c r="AU104">
        <v>0.87818813323974609</v>
      </c>
      <c r="AV104">
        <v>0.19203245639801025</v>
      </c>
      <c r="AW104" s="28">
        <f t="shared" si="13"/>
        <v>0.68615567684173584</v>
      </c>
      <c r="AX104">
        <v>0.99000000953674316</v>
      </c>
      <c r="AY104">
        <v>303106.1875</v>
      </c>
      <c r="AZ104">
        <f t="shared" si="20"/>
        <v>606.21237499999995</v>
      </c>
      <c r="BA104">
        <v>0.92213785648345947</v>
      </c>
      <c r="BB104">
        <v>0.18030174076557159</v>
      </c>
      <c r="BC104" s="28">
        <f t="shared" si="25"/>
        <v>0.74183611571788788</v>
      </c>
      <c r="BE104" s="28">
        <v>0.495</v>
      </c>
      <c r="BF104" s="28">
        <v>250487</v>
      </c>
      <c r="BG104" s="24">
        <f t="shared" si="21"/>
        <v>500.97399999999999</v>
      </c>
      <c r="BH104" s="28">
        <v>0.274202</v>
      </c>
      <c r="BJ104" s="28">
        <v>0.153365</v>
      </c>
      <c r="BM104" s="28">
        <f t="shared" si="22"/>
        <v>0.120837</v>
      </c>
      <c r="BP104" s="28">
        <v>0.495</v>
      </c>
      <c r="BQ104" s="28">
        <v>217058</v>
      </c>
      <c r="BR104" s="24">
        <f t="shared" si="23"/>
        <v>434.11599999999999</v>
      </c>
      <c r="BS104" s="28">
        <v>0.33935700000000002</v>
      </c>
      <c r="BU104" s="28">
        <v>0.13362299999999999</v>
      </c>
      <c r="BX104" s="28">
        <f t="shared" si="24"/>
        <v>0.20573400000000003</v>
      </c>
    </row>
    <row r="105" spans="2:76" x14ac:dyDescent="0.15">
      <c r="B105" s="28">
        <v>0.1488170000000002</v>
      </c>
      <c r="C105" s="28">
        <v>0.16927599999999998</v>
      </c>
      <c r="D105" s="28">
        <v>609.25459999999998</v>
      </c>
      <c r="E105" s="28">
        <v>0.15904650000000009</v>
      </c>
      <c r="G105" s="28">
        <v>0.12247800000000009</v>
      </c>
      <c r="H105" s="28">
        <v>0.12977399999999939</v>
      </c>
      <c r="I105" s="28">
        <v>527.68080000000009</v>
      </c>
      <c r="J105" s="28">
        <v>0.12612599999999974</v>
      </c>
      <c r="L105" s="28">
        <v>0.12434100000000026</v>
      </c>
      <c r="M105" s="28">
        <v>0.11801899999999943</v>
      </c>
      <c r="N105" s="28">
        <v>519.75080000000003</v>
      </c>
      <c r="O105" s="28">
        <v>0.12117999999999984</v>
      </c>
      <c r="Q105" s="28">
        <v>0.14717100000000016</v>
      </c>
      <c r="R105" s="28">
        <v>0.15148800000000051</v>
      </c>
      <c r="S105" s="28">
        <v>588.00810000000001</v>
      </c>
      <c r="T105" s="28">
        <v>0.14932950000000034</v>
      </c>
      <c r="V105" s="28">
        <v>0.10936500000000038</v>
      </c>
      <c r="W105" s="28">
        <v>0.13661000000000012</v>
      </c>
      <c r="X105" s="28">
        <v>511.56390000000005</v>
      </c>
      <c r="Y105" s="28">
        <v>0.12298750000000025</v>
      </c>
      <c r="AA105" s="28">
        <v>0.1787339999999995</v>
      </c>
      <c r="AB105" s="28">
        <v>0.19932899999999965</v>
      </c>
      <c r="AC105" s="28">
        <v>550.63869999999997</v>
      </c>
      <c r="AD105" s="28">
        <v>0.18903149999999957</v>
      </c>
      <c r="AF105">
        <v>1</v>
      </c>
      <c r="AG105">
        <v>295652.53125</v>
      </c>
      <c r="AH105">
        <f t="shared" si="15"/>
        <v>591.30506249999996</v>
      </c>
      <c r="AI105">
        <v>0.94646179676055908</v>
      </c>
      <c r="AJ105">
        <v>0.177406907081604</v>
      </c>
      <c r="AK105" s="28">
        <f t="shared" si="16"/>
        <v>0.76905488967895508</v>
      </c>
      <c r="AL105">
        <v>1</v>
      </c>
      <c r="AM105">
        <v>330975</v>
      </c>
      <c r="AN105">
        <f t="shared" si="17"/>
        <v>661.95</v>
      </c>
      <c r="AO105">
        <v>0.89187949895858765</v>
      </c>
      <c r="AP105">
        <v>0.19230002164840698</v>
      </c>
      <c r="AQ105" s="28">
        <f t="shared" si="18"/>
        <v>0.69957947731018066</v>
      </c>
      <c r="AR105">
        <v>1</v>
      </c>
      <c r="AS105">
        <v>330975</v>
      </c>
      <c r="AT105">
        <f t="shared" si="19"/>
        <v>661.95</v>
      </c>
      <c r="AU105">
        <v>0.89187949895858765</v>
      </c>
      <c r="AV105">
        <v>0.19230002164840698</v>
      </c>
      <c r="AW105" s="28">
        <f t="shared" si="13"/>
        <v>0.69957947731018066</v>
      </c>
      <c r="AX105">
        <v>1</v>
      </c>
      <c r="AY105">
        <v>303647.09375</v>
      </c>
      <c r="AZ105">
        <f t="shared" si="20"/>
        <v>607.29418750000002</v>
      </c>
      <c r="BA105">
        <v>0.93616390228271484</v>
      </c>
      <c r="BB105">
        <v>0.18048050999641418</v>
      </c>
      <c r="BC105" s="28">
        <f t="shared" si="25"/>
        <v>0.75568339228630066</v>
      </c>
      <c r="BE105" s="28">
        <v>0.5</v>
      </c>
      <c r="BF105" s="28">
        <v>252099</v>
      </c>
      <c r="BG105" s="24">
        <f t="shared" si="21"/>
        <v>504.19799999999998</v>
      </c>
      <c r="BH105" s="28">
        <v>0.27868799999999999</v>
      </c>
      <c r="BJ105" s="28">
        <v>0.15431500000000001</v>
      </c>
      <c r="BM105" s="28">
        <f t="shared" si="22"/>
        <v>0.12437299999999998</v>
      </c>
      <c r="BP105" s="28">
        <v>0.5</v>
      </c>
      <c r="BQ105" s="28">
        <v>217906</v>
      </c>
      <c r="BR105" s="24">
        <f t="shared" si="23"/>
        <v>435.81200000000001</v>
      </c>
      <c r="BS105" s="28">
        <v>0.34533399999999997</v>
      </c>
      <c r="BU105" s="28">
        <v>0.13408800000000001</v>
      </c>
      <c r="BX105" s="28">
        <f t="shared" si="24"/>
        <v>0.21124599999999996</v>
      </c>
    </row>
    <row r="106" spans="2:76" x14ac:dyDescent="0.15">
      <c r="B106" s="28">
        <v>0.15023500000000034</v>
      </c>
      <c r="C106" s="28">
        <v>0.17129200000000022</v>
      </c>
      <c r="D106" s="28">
        <v>609.78190000000006</v>
      </c>
      <c r="E106" s="28">
        <v>0.16076350000000028</v>
      </c>
      <c r="G106" s="28">
        <v>0.12274900000000066</v>
      </c>
      <c r="H106" s="28">
        <v>0.13043800000000072</v>
      </c>
      <c r="I106" s="28">
        <v>529.94259999999997</v>
      </c>
      <c r="J106" s="28">
        <v>0.12659350000000069</v>
      </c>
      <c r="L106" s="28">
        <v>0.12492800000000059</v>
      </c>
      <c r="M106" s="28">
        <v>0.1188400000000005</v>
      </c>
      <c r="N106" s="28">
        <v>521.005</v>
      </c>
      <c r="O106" s="28">
        <v>0.12188400000000055</v>
      </c>
      <c r="Q106" s="28">
        <v>0.14873400000000014</v>
      </c>
      <c r="R106" s="28">
        <v>0.15298600000000029</v>
      </c>
      <c r="S106" s="28">
        <v>589.38589999999999</v>
      </c>
      <c r="T106" s="28">
        <v>0.15086000000000022</v>
      </c>
      <c r="V106" s="28">
        <v>0.11002899999999993</v>
      </c>
      <c r="W106" s="28">
        <v>0.13748200000000033</v>
      </c>
      <c r="X106" s="28">
        <v>512.43449999999996</v>
      </c>
      <c r="Y106" s="28">
        <v>0.12375550000000013</v>
      </c>
      <c r="AA106" s="28">
        <v>0.18027800000000038</v>
      </c>
      <c r="AB106" s="28">
        <v>0.20131500000000013</v>
      </c>
      <c r="AC106" s="28">
        <v>551.80459999999994</v>
      </c>
      <c r="AD106" s="28">
        <v>0.19079650000000026</v>
      </c>
      <c r="BE106" s="28">
        <v>0.505</v>
      </c>
      <c r="BF106" s="28">
        <v>253675</v>
      </c>
      <c r="BG106" s="24">
        <f t="shared" si="21"/>
        <v>507.35</v>
      </c>
      <c r="BH106" s="28">
        <v>0.28323799999999999</v>
      </c>
      <c r="BJ106" s="28">
        <v>0.155247</v>
      </c>
      <c r="BM106" s="28">
        <f t="shared" si="22"/>
        <v>0.12799099999999999</v>
      </c>
      <c r="BP106" s="28">
        <v>0.505</v>
      </c>
      <c r="BQ106" s="28">
        <v>218746</v>
      </c>
      <c r="BR106" s="24">
        <f t="shared" si="23"/>
        <v>437.49200000000002</v>
      </c>
      <c r="BS106" s="28">
        <v>0.35133199999999998</v>
      </c>
      <c r="BU106" s="28">
        <v>0.134545</v>
      </c>
      <c r="BX106" s="28">
        <f t="shared" si="24"/>
        <v>0.21678699999999998</v>
      </c>
    </row>
    <row r="107" spans="2:76" x14ac:dyDescent="0.15">
      <c r="B107" s="28">
        <v>0.15183099999999961</v>
      </c>
      <c r="C107" s="28">
        <v>0.17348099999999977</v>
      </c>
      <c r="D107" s="28">
        <v>612.03039999999999</v>
      </c>
      <c r="E107" s="28">
        <v>0.16265599999999969</v>
      </c>
      <c r="G107" s="28">
        <v>0.12361500000000003</v>
      </c>
      <c r="H107" s="28">
        <v>0.1310860000000007</v>
      </c>
      <c r="I107" s="28">
        <v>532.17090000000007</v>
      </c>
      <c r="J107" s="28">
        <v>0.12735050000000037</v>
      </c>
      <c r="L107" s="28">
        <v>0.12518700000000038</v>
      </c>
      <c r="M107" s="28">
        <v>0.11956699999999998</v>
      </c>
      <c r="N107" s="28">
        <v>522.71259999999995</v>
      </c>
      <c r="O107" s="28">
        <v>0.12237700000000018</v>
      </c>
      <c r="Q107" s="28">
        <v>0.15042700000000053</v>
      </c>
      <c r="R107" s="28">
        <v>0.15477100000000021</v>
      </c>
      <c r="S107" s="28">
        <v>591.53180000000009</v>
      </c>
      <c r="T107" s="28">
        <v>0.15259900000000037</v>
      </c>
      <c r="V107" s="28">
        <v>0.11084400000000016</v>
      </c>
      <c r="W107" s="28">
        <v>0.13816900000000043</v>
      </c>
      <c r="X107" s="28">
        <v>513.49019999999996</v>
      </c>
      <c r="Y107" s="28">
        <v>0.1245065000000003</v>
      </c>
      <c r="AA107" s="28">
        <v>0.1816570000000004</v>
      </c>
      <c r="AB107" s="28">
        <v>0.20323500000000028</v>
      </c>
      <c r="AC107" s="28">
        <v>552.3386999999999</v>
      </c>
      <c r="AD107" s="28">
        <v>0.19244600000000034</v>
      </c>
      <c r="BE107" s="28">
        <v>0.51</v>
      </c>
      <c r="BF107" s="28">
        <v>255233</v>
      </c>
      <c r="BG107" s="24">
        <f t="shared" si="21"/>
        <v>510.46600000000001</v>
      </c>
      <c r="BH107" s="28">
        <v>0.287827</v>
      </c>
      <c r="BJ107" s="28">
        <v>0.156165</v>
      </c>
      <c r="BM107" s="28">
        <f t="shared" si="22"/>
        <v>0.131662</v>
      </c>
      <c r="BP107" s="28">
        <v>0.51</v>
      </c>
      <c r="BQ107" s="28">
        <v>219564</v>
      </c>
      <c r="BR107" s="24">
        <f t="shared" si="23"/>
        <v>439.12799999999999</v>
      </c>
      <c r="BS107" s="28">
        <v>0.35737200000000002</v>
      </c>
      <c r="BU107" s="28">
        <v>0.134988</v>
      </c>
      <c r="BX107" s="28">
        <f t="shared" si="24"/>
        <v>0.22238400000000003</v>
      </c>
    </row>
    <row r="108" spans="2:76" x14ac:dyDescent="0.15">
      <c r="B108" s="28">
        <v>0.1536300000000006</v>
      </c>
      <c r="C108" s="28">
        <v>0.17589500000000058</v>
      </c>
      <c r="D108" s="28">
        <v>613.90869999999995</v>
      </c>
      <c r="E108" s="28">
        <v>0.16476250000000059</v>
      </c>
      <c r="G108" s="28">
        <v>0.1243830000000008</v>
      </c>
      <c r="H108" s="28">
        <v>0.13182900000000064</v>
      </c>
      <c r="I108" s="28">
        <v>534.37810000000002</v>
      </c>
      <c r="J108" s="28">
        <v>0.12810600000000072</v>
      </c>
      <c r="L108" s="28">
        <v>0.12544500000000003</v>
      </c>
      <c r="M108" s="28">
        <v>0.12011400000000005</v>
      </c>
      <c r="N108" s="28">
        <v>524.66579999999999</v>
      </c>
      <c r="O108" s="28">
        <v>0.12277950000000004</v>
      </c>
      <c r="Q108" s="28">
        <v>0.15242600000000017</v>
      </c>
      <c r="R108" s="28">
        <v>0.15719399999999961</v>
      </c>
      <c r="S108" s="28">
        <v>593.70440000000008</v>
      </c>
      <c r="T108" s="28">
        <v>0.15480999999999989</v>
      </c>
      <c r="V108" s="28">
        <v>0.1113079999999993</v>
      </c>
      <c r="W108" s="28">
        <v>0.138992</v>
      </c>
      <c r="X108" s="28">
        <v>514.56020000000001</v>
      </c>
      <c r="Y108" s="28">
        <v>0.12514999999999965</v>
      </c>
      <c r="AA108" s="28">
        <v>0.18297799999999942</v>
      </c>
      <c r="AB108" s="28">
        <v>0.20505999999999958</v>
      </c>
      <c r="AC108" s="28">
        <v>553.23040000000003</v>
      </c>
      <c r="AD108" s="28">
        <v>0.1940189999999995</v>
      </c>
      <c r="BE108" s="28">
        <v>0.51500000000000001</v>
      </c>
      <c r="BF108" s="28">
        <v>256759</v>
      </c>
      <c r="BG108" s="24">
        <f t="shared" si="21"/>
        <v>513.51800000000003</v>
      </c>
      <c r="BH108" s="28">
        <v>0.29247899999999999</v>
      </c>
      <c r="BJ108" s="28">
        <v>0.15706100000000001</v>
      </c>
      <c r="BM108" s="28">
        <f t="shared" si="22"/>
        <v>0.13541799999999998</v>
      </c>
      <c r="BP108" s="28">
        <v>0.51500000000000001</v>
      </c>
      <c r="BQ108" s="28">
        <v>220366</v>
      </c>
      <c r="BR108" s="24">
        <f t="shared" si="23"/>
        <v>440.73200000000003</v>
      </c>
      <c r="BS108" s="28">
        <v>0.36344300000000002</v>
      </c>
      <c r="BU108" s="28">
        <v>0.13541900000000001</v>
      </c>
      <c r="BX108" s="28">
        <f t="shared" si="24"/>
        <v>0.228024</v>
      </c>
    </row>
    <row r="109" spans="2:76" x14ac:dyDescent="0.15">
      <c r="B109" s="28">
        <v>0.15528000000000031</v>
      </c>
      <c r="C109" s="28">
        <v>0.17846399999999996</v>
      </c>
      <c r="D109" s="28">
        <v>614.85509999999999</v>
      </c>
      <c r="E109" s="28">
        <v>0.16687200000000013</v>
      </c>
      <c r="G109" s="28">
        <v>0.12505100000000002</v>
      </c>
      <c r="H109" s="28">
        <v>0.13278999999999996</v>
      </c>
      <c r="I109" s="28">
        <v>536.96980000000008</v>
      </c>
      <c r="J109" s="28">
        <v>0.12892049999999999</v>
      </c>
      <c r="L109" s="28">
        <v>0.12560700000000047</v>
      </c>
      <c r="M109" s="28">
        <v>0.12039800000000067</v>
      </c>
      <c r="N109" s="28">
        <v>525.63990000000001</v>
      </c>
      <c r="O109" s="28">
        <v>0.12300250000000057</v>
      </c>
      <c r="Q109" s="28">
        <v>0.15462899999999991</v>
      </c>
      <c r="R109" s="28">
        <v>0.15955899999999978</v>
      </c>
      <c r="S109" s="28">
        <v>595.61059999999998</v>
      </c>
      <c r="T109" s="28">
        <v>0.15709399999999984</v>
      </c>
      <c r="V109" s="28">
        <v>0.11214499999999994</v>
      </c>
      <c r="W109" s="28">
        <v>0.14009200000000011</v>
      </c>
      <c r="X109" s="28">
        <v>517.01379999999995</v>
      </c>
      <c r="Y109" s="28">
        <v>0.12611850000000002</v>
      </c>
      <c r="AA109" s="28">
        <v>0.18403199999999931</v>
      </c>
      <c r="AB109" s="28">
        <v>0.20665699999999987</v>
      </c>
      <c r="AC109" s="28">
        <v>554.23810000000003</v>
      </c>
      <c r="AD109" s="28">
        <v>0.19534449999999959</v>
      </c>
      <c r="BE109" s="28">
        <v>0.52</v>
      </c>
      <c r="BF109" s="28">
        <v>258243</v>
      </c>
      <c r="BG109" s="24">
        <f t="shared" si="21"/>
        <v>516.48599999999999</v>
      </c>
      <c r="BH109" s="28">
        <v>0.29720200000000002</v>
      </c>
      <c r="BJ109" s="28">
        <v>0.15793499999999999</v>
      </c>
      <c r="BM109" s="28">
        <f t="shared" si="22"/>
        <v>0.13926700000000003</v>
      </c>
      <c r="BP109" s="28">
        <v>0.52</v>
      </c>
      <c r="BQ109" s="28">
        <v>221149</v>
      </c>
      <c r="BR109" s="24">
        <f t="shared" si="23"/>
        <v>442.298</v>
      </c>
      <c r="BS109" s="28">
        <v>0.36955399999999999</v>
      </c>
      <c r="BU109" s="28">
        <v>0.13583700000000001</v>
      </c>
      <c r="BX109" s="28">
        <f t="shared" si="24"/>
        <v>0.23371699999999998</v>
      </c>
    </row>
    <row r="110" spans="2:76" x14ac:dyDescent="0.15">
      <c r="B110" s="28">
        <v>0.15761000000000003</v>
      </c>
      <c r="C110" s="28">
        <v>0.18121600000000004</v>
      </c>
      <c r="D110" s="28">
        <v>616.15809999999999</v>
      </c>
      <c r="E110" s="28">
        <v>0.16941300000000004</v>
      </c>
      <c r="G110" s="28">
        <v>0.12540800000000019</v>
      </c>
      <c r="H110" s="28">
        <v>0.13391399999999987</v>
      </c>
      <c r="I110" s="28">
        <v>538.88930000000005</v>
      </c>
      <c r="J110" s="28">
        <v>0.12966100000000003</v>
      </c>
      <c r="L110" s="28">
        <v>0.12629200000000029</v>
      </c>
      <c r="M110" s="28">
        <v>0.12130300000000016</v>
      </c>
      <c r="N110" s="28">
        <v>528.25169999999991</v>
      </c>
      <c r="O110" s="28">
        <v>0.12379750000000023</v>
      </c>
      <c r="Q110" s="28">
        <v>0.15673300000000001</v>
      </c>
      <c r="R110" s="28">
        <v>0.16201699999999963</v>
      </c>
      <c r="S110" s="28">
        <v>596.65949999999998</v>
      </c>
      <c r="T110" s="28">
        <v>0.15937499999999982</v>
      </c>
      <c r="V110" s="28">
        <v>0.11321600000000043</v>
      </c>
      <c r="W110" s="28">
        <v>0.14121800000000029</v>
      </c>
      <c r="X110" s="28">
        <v>519.05700000000002</v>
      </c>
      <c r="Y110" s="28">
        <v>0.12721700000000036</v>
      </c>
      <c r="AA110" s="28">
        <v>0.18516300000000019</v>
      </c>
      <c r="AB110" s="28">
        <v>0.20832300000000004</v>
      </c>
      <c r="AC110" s="28">
        <v>555.95909999999992</v>
      </c>
      <c r="AD110" s="28">
        <v>0.19674300000000011</v>
      </c>
      <c r="BE110" s="28">
        <v>0.52500000000000002</v>
      </c>
      <c r="BF110" s="28">
        <v>259699</v>
      </c>
      <c r="BG110" s="24">
        <f t="shared" si="21"/>
        <v>519.39800000000002</v>
      </c>
      <c r="BH110" s="28">
        <v>0.301981</v>
      </c>
      <c r="BJ110" s="28">
        <v>0.15878900000000001</v>
      </c>
      <c r="BM110" s="28">
        <f t="shared" si="22"/>
        <v>0.14319199999999999</v>
      </c>
      <c r="BP110" s="28">
        <v>0.52500000000000002</v>
      </c>
      <c r="BQ110" s="28">
        <v>221917</v>
      </c>
      <c r="BR110" s="24">
        <f t="shared" si="23"/>
        <v>443.834</v>
      </c>
      <c r="BS110" s="28">
        <v>0.37569399999999997</v>
      </c>
      <c r="BU110" s="28">
        <v>0.136244</v>
      </c>
      <c r="BX110" s="28">
        <f t="shared" si="24"/>
        <v>0.23944999999999997</v>
      </c>
    </row>
    <row r="111" spans="2:76" x14ac:dyDescent="0.15">
      <c r="B111" s="28">
        <v>0.15922899999999984</v>
      </c>
      <c r="C111" s="28">
        <v>0.18396900000000027</v>
      </c>
      <c r="D111" s="28">
        <v>617.26840000000004</v>
      </c>
      <c r="E111" s="28">
        <v>0.17159900000000006</v>
      </c>
      <c r="G111" s="28">
        <v>0.12608499999999978</v>
      </c>
      <c r="H111" s="28">
        <v>0.13503600000000038</v>
      </c>
      <c r="I111" s="28">
        <v>540.37069999999994</v>
      </c>
      <c r="J111" s="28">
        <v>0.13056050000000008</v>
      </c>
      <c r="L111" s="28">
        <v>0.12696299999999994</v>
      </c>
      <c r="M111" s="28">
        <v>0.12225700000000028</v>
      </c>
      <c r="N111" s="28">
        <v>530.62380000000007</v>
      </c>
      <c r="O111" s="28">
        <v>0.12461000000000011</v>
      </c>
      <c r="Q111" s="28">
        <v>0.15893099999999993</v>
      </c>
      <c r="R111" s="28">
        <v>0.16410699999999956</v>
      </c>
      <c r="S111" s="28">
        <v>598.07849999999996</v>
      </c>
      <c r="T111" s="28">
        <v>0.16151899999999975</v>
      </c>
      <c r="V111" s="28">
        <v>0.11422700000000052</v>
      </c>
      <c r="W111" s="28">
        <v>0.14213000000000076</v>
      </c>
      <c r="X111" s="28">
        <v>520.86059999999998</v>
      </c>
      <c r="Y111" s="28">
        <v>0.12817850000000064</v>
      </c>
      <c r="AA111" s="28">
        <v>0.18662400000000012</v>
      </c>
      <c r="AB111" s="28">
        <v>0.21006599999999942</v>
      </c>
      <c r="AC111" s="28">
        <v>559.40710000000001</v>
      </c>
      <c r="AD111" s="28">
        <v>0.19834499999999977</v>
      </c>
      <c r="BE111" s="28">
        <v>0.53</v>
      </c>
      <c r="BF111" s="28">
        <v>261126</v>
      </c>
      <c r="BG111" s="24">
        <f t="shared" si="21"/>
        <v>522.25199999999995</v>
      </c>
      <c r="BH111" s="28">
        <v>0.30681900000000001</v>
      </c>
      <c r="BJ111" s="28">
        <v>0.15962399999999999</v>
      </c>
      <c r="BM111" s="28">
        <f t="shared" si="22"/>
        <v>0.14719500000000002</v>
      </c>
      <c r="BP111" s="28">
        <v>0.53</v>
      </c>
      <c r="BQ111" s="28">
        <v>222670</v>
      </c>
      <c r="BR111" s="24">
        <f t="shared" si="23"/>
        <v>445.34</v>
      </c>
      <c r="BS111" s="28">
        <v>0.38186700000000001</v>
      </c>
      <c r="BU111" s="28">
        <v>0.13663900000000001</v>
      </c>
      <c r="BX111" s="28">
        <f t="shared" si="24"/>
        <v>0.245228</v>
      </c>
    </row>
    <row r="112" spans="2:76" x14ac:dyDescent="0.15">
      <c r="B112" s="28">
        <v>0.1608969999999994</v>
      </c>
      <c r="C112" s="28">
        <v>0.18655199999999983</v>
      </c>
      <c r="D112" s="28">
        <v>617.39210000000003</v>
      </c>
      <c r="E112" s="28">
        <v>0.17372449999999962</v>
      </c>
      <c r="G112" s="28">
        <v>0.12720500000000001</v>
      </c>
      <c r="H112" s="28">
        <v>0.13626700000000014</v>
      </c>
      <c r="I112" s="28">
        <v>541.98830000000009</v>
      </c>
      <c r="J112" s="28">
        <v>0.13173600000000008</v>
      </c>
      <c r="L112" s="28">
        <v>0.12783799999999967</v>
      </c>
      <c r="M112" s="28">
        <v>0.12342799999999965</v>
      </c>
      <c r="N112" s="28">
        <v>532.85880000000009</v>
      </c>
      <c r="O112" s="28">
        <v>0.12563299999999966</v>
      </c>
      <c r="Q112" s="28">
        <v>0.16062700000000074</v>
      </c>
      <c r="R112" s="28">
        <v>0.16636600000000001</v>
      </c>
      <c r="S112" s="28">
        <v>599.48410000000001</v>
      </c>
      <c r="T112" s="28">
        <v>0.16349650000000038</v>
      </c>
      <c r="V112" s="28">
        <v>0.11460600000000021</v>
      </c>
      <c r="W112" s="28">
        <v>0.14256799999999981</v>
      </c>
      <c r="X112" s="28">
        <v>523.3075</v>
      </c>
      <c r="Y112" s="28">
        <v>0.12858700000000001</v>
      </c>
      <c r="AA112" s="28">
        <v>0.18835399999999947</v>
      </c>
      <c r="AB112" s="28">
        <v>0.21228699999999989</v>
      </c>
      <c r="AC112" s="28">
        <v>561.10709999999995</v>
      </c>
      <c r="AD112" s="28">
        <v>0.20032049999999968</v>
      </c>
      <c r="BE112" s="28">
        <v>0.53500000000000003</v>
      </c>
      <c r="BF112" s="28">
        <v>262526</v>
      </c>
      <c r="BG112" s="24">
        <f t="shared" si="21"/>
        <v>525.05200000000002</v>
      </c>
      <c r="BH112" s="28">
        <v>0.31170700000000001</v>
      </c>
      <c r="BJ112" s="28">
        <v>0.160442</v>
      </c>
      <c r="BM112" s="28">
        <f t="shared" si="22"/>
        <v>0.15126500000000001</v>
      </c>
      <c r="BP112" s="28">
        <v>0.53500000000000003</v>
      </c>
      <c r="BQ112" s="28">
        <v>223413</v>
      </c>
      <c r="BR112" s="24">
        <f t="shared" si="23"/>
        <v>446.82600000000002</v>
      </c>
      <c r="BS112" s="28">
        <v>0.38806200000000002</v>
      </c>
      <c r="BU112" s="28">
        <v>0.13702700000000001</v>
      </c>
      <c r="BX112" s="28">
        <f t="shared" si="24"/>
        <v>0.25103500000000001</v>
      </c>
    </row>
    <row r="113" spans="2:76" x14ac:dyDescent="0.15">
      <c r="B113" s="28">
        <v>0.16203099999999981</v>
      </c>
      <c r="C113" s="28">
        <v>0.18888199999999955</v>
      </c>
      <c r="D113" s="28">
        <v>617.87819999999999</v>
      </c>
      <c r="E113" s="28">
        <v>0.17545649999999968</v>
      </c>
      <c r="G113" s="28">
        <v>0.12803699999999996</v>
      </c>
      <c r="H113" s="28">
        <v>0.13745399999999997</v>
      </c>
      <c r="I113" s="28">
        <v>542.89340000000004</v>
      </c>
      <c r="J113" s="28">
        <v>0.13274549999999996</v>
      </c>
      <c r="L113" s="28">
        <v>0.12875700000000023</v>
      </c>
      <c r="M113" s="28">
        <v>0.12458600000000075</v>
      </c>
      <c r="N113" s="28">
        <v>534.5933</v>
      </c>
      <c r="O113" s="28">
        <v>0.12667150000000049</v>
      </c>
      <c r="Q113" s="28">
        <v>0.16264900000000004</v>
      </c>
      <c r="R113" s="28">
        <v>0.16895599999999966</v>
      </c>
      <c r="S113" s="28">
        <v>599.87440000000004</v>
      </c>
      <c r="T113" s="28">
        <v>0.16580249999999985</v>
      </c>
      <c r="V113" s="28">
        <v>0.11492700000000067</v>
      </c>
      <c r="W113" s="28">
        <v>0.14303400000000011</v>
      </c>
      <c r="X113" s="28">
        <v>525.39859999999999</v>
      </c>
      <c r="Y113" s="28">
        <v>0.12898050000000039</v>
      </c>
      <c r="AA113" s="28">
        <v>0.19036000000000008</v>
      </c>
      <c r="AB113" s="28">
        <v>0.21492999999999984</v>
      </c>
      <c r="AC113" s="28">
        <v>563.65750000000003</v>
      </c>
      <c r="AD113" s="28">
        <v>0.20264499999999996</v>
      </c>
      <c r="BE113" s="28">
        <v>0.54</v>
      </c>
      <c r="BF113" s="28">
        <v>263898</v>
      </c>
      <c r="BG113" s="24">
        <f t="shared" si="21"/>
        <v>527.79600000000005</v>
      </c>
      <c r="BH113" s="28">
        <v>0.31665300000000002</v>
      </c>
      <c r="BJ113" s="28">
        <v>0.16123999999999999</v>
      </c>
      <c r="BM113" s="28">
        <f t="shared" si="22"/>
        <v>0.15541300000000002</v>
      </c>
      <c r="BP113" s="28">
        <v>0.54</v>
      </c>
      <c r="BQ113" s="28">
        <v>224138</v>
      </c>
      <c r="BR113" s="24">
        <f t="shared" si="23"/>
        <v>448.27600000000001</v>
      </c>
      <c r="BS113" s="28">
        <v>0.394291</v>
      </c>
      <c r="BU113" s="28">
        <v>0.137402</v>
      </c>
      <c r="BX113" s="28">
        <f t="shared" si="24"/>
        <v>0.25688900000000003</v>
      </c>
    </row>
    <row r="114" spans="2:76" x14ac:dyDescent="0.15">
      <c r="B114" s="28">
        <v>0.16352100000000025</v>
      </c>
      <c r="C114" s="28">
        <v>0.19097500000000078</v>
      </c>
      <c r="D114" s="28">
        <v>618.83130000000006</v>
      </c>
      <c r="E114" s="28">
        <v>0.17724800000000052</v>
      </c>
      <c r="G114" s="28">
        <v>0.12824399999999958</v>
      </c>
      <c r="H114" s="28">
        <v>0.1385449999999997</v>
      </c>
      <c r="I114" s="28">
        <v>543.45519999999999</v>
      </c>
      <c r="J114" s="28">
        <v>0.13339449999999964</v>
      </c>
      <c r="L114" s="28">
        <v>0.12958200000000009</v>
      </c>
      <c r="M114" s="28">
        <v>0.12598399999999987</v>
      </c>
      <c r="N114" s="28">
        <v>536.06700000000001</v>
      </c>
      <c r="O114" s="28">
        <v>0.12778299999999998</v>
      </c>
      <c r="Q114" s="28">
        <v>0.16412400000000016</v>
      </c>
      <c r="R114" s="28">
        <v>0.17082399999999964</v>
      </c>
      <c r="S114" s="28">
        <v>600.58109999999999</v>
      </c>
      <c r="T114" s="28">
        <v>0.1674739999999999</v>
      </c>
      <c r="V114" s="28">
        <v>0.11545799999999939</v>
      </c>
      <c r="W114" s="28">
        <v>0.14397500000000019</v>
      </c>
      <c r="X114" s="28">
        <v>526.38630000000001</v>
      </c>
      <c r="Y114" s="28">
        <v>0.12971649999999979</v>
      </c>
      <c r="AA114" s="28">
        <v>0.19262699999999988</v>
      </c>
      <c r="AB114" s="28">
        <v>0.21804500000000004</v>
      </c>
      <c r="AC114" s="28">
        <v>566.10530000000006</v>
      </c>
      <c r="AD114" s="28">
        <v>0.20533599999999996</v>
      </c>
      <c r="BE114" s="28">
        <v>0.54500000000000004</v>
      </c>
      <c r="BF114" s="28">
        <v>265236</v>
      </c>
      <c r="BG114" s="24">
        <f t="shared" si="21"/>
        <v>530.47199999999998</v>
      </c>
      <c r="BH114" s="28">
        <v>0.32166499999999998</v>
      </c>
      <c r="BJ114" s="28">
        <v>0.16201599999999999</v>
      </c>
      <c r="BM114" s="28">
        <f t="shared" si="22"/>
        <v>0.15964899999999999</v>
      </c>
      <c r="BP114" s="28">
        <v>0.54500000000000004</v>
      </c>
      <c r="BQ114" s="28">
        <v>224858</v>
      </c>
      <c r="BR114" s="24">
        <f t="shared" si="23"/>
        <v>449.71600000000001</v>
      </c>
      <c r="BS114" s="28">
        <v>0.40053499999999997</v>
      </c>
      <c r="BU114" s="28">
        <v>0.137771</v>
      </c>
      <c r="BX114" s="28">
        <f t="shared" si="24"/>
        <v>0.262764</v>
      </c>
    </row>
    <row r="115" spans="2:76" x14ac:dyDescent="0.15">
      <c r="B115" s="28">
        <v>0.16508000000000056</v>
      </c>
      <c r="C115" s="28">
        <v>0.19312600000000035</v>
      </c>
      <c r="D115" s="28">
        <v>620.46309999999994</v>
      </c>
      <c r="E115" s="28">
        <v>0.17910300000000046</v>
      </c>
      <c r="G115" s="28">
        <v>0.12859599999999993</v>
      </c>
      <c r="H115" s="28">
        <v>0.13930600000000037</v>
      </c>
      <c r="I115" s="28">
        <v>544.32580000000007</v>
      </c>
      <c r="J115" s="28">
        <v>0.13395100000000015</v>
      </c>
      <c r="L115" s="28">
        <v>0.13021499999999975</v>
      </c>
      <c r="M115" s="28">
        <v>0.12727999999999984</v>
      </c>
      <c r="N115" s="28">
        <v>537.63659999999993</v>
      </c>
      <c r="O115" s="28">
        <v>0.12874749999999979</v>
      </c>
      <c r="Q115" s="28">
        <v>0.1657270000000004</v>
      </c>
      <c r="R115" s="28">
        <v>0.17256800000000005</v>
      </c>
      <c r="S115" s="28">
        <v>601.78730000000007</v>
      </c>
      <c r="T115" s="28">
        <v>0.16914750000000023</v>
      </c>
      <c r="V115" s="28">
        <v>0.11637800000000009</v>
      </c>
      <c r="W115" s="28">
        <v>0.14514199999999988</v>
      </c>
      <c r="X115" s="28">
        <v>527.70180000000005</v>
      </c>
      <c r="Y115" s="28">
        <v>0.13075999999999999</v>
      </c>
      <c r="AA115" s="28">
        <v>0.19508599999999987</v>
      </c>
      <c r="AB115" s="28">
        <v>0.22137299999999982</v>
      </c>
      <c r="AC115" s="28">
        <v>567.32490000000007</v>
      </c>
      <c r="AD115" s="28">
        <v>0.20822949999999985</v>
      </c>
      <c r="BE115" s="28">
        <v>0.55000000000000004</v>
      </c>
      <c r="BF115" s="28">
        <v>266548</v>
      </c>
      <c r="BG115" s="24">
        <f t="shared" si="21"/>
        <v>533.096</v>
      </c>
      <c r="BH115" s="28">
        <v>0.32672600000000002</v>
      </c>
      <c r="BJ115" s="28">
        <v>0.162775</v>
      </c>
      <c r="BM115" s="28">
        <f t="shared" si="22"/>
        <v>0.16395100000000001</v>
      </c>
      <c r="BP115" s="28">
        <v>0.55000000000000004</v>
      </c>
      <c r="BQ115" s="28">
        <v>225560</v>
      </c>
      <c r="BR115" s="24">
        <f t="shared" si="23"/>
        <v>451.12</v>
      </c>
      <c r="BS115" s="28">
        <v>0.40681600000000001</v>
      </c>
      <c r="BU115" s="28">
        <v>0.138128</v>
      </c>
      <c r="BX115" s="28">
        <f t="shared" si="24"/>
        <v>0.26868800000000004</v>
      </c>
    </row>
    <row r="116" spans="2:76" x14ac:dyDescent="0.15">
      <c r="B116" s="28">
        <v>0.16621899999999989</v>
      </c>
      <c r="C116" s="28">
        <v>0.19545799999999947</v>
      </c>
      <c r="D116" s="28">
        <v>623.22550000000001</v>
      </c>
      <c r="E116" s="28">
        <v>0.18083849999999968</v>
      </c>
      <c r="G116" s="28">
        <v>0.12902099999999983</v>
      </c>
      <c r="H116" s="28">
        <v>0.13995999999999942</v>
      </c>
      <c r="I116" s="28">
        <v>545.18299999999999</v>
      </c>
      <c r="J116" s="28">
        <v>0.13449049999999962</v>
      </c>
      <c r="L116" s="28">
        <v>0.13069799999999976</v>
      </c>
      <c r="M116" s="28">
        <v>0.12823100000000043</v>
      </c>
      <c r="N116" s="28">
        <v>538.75459999999998</v>
      </c>
      <c r="O116" s="28">
        <v>0.12946450000000009</v>
      </c>
      <c r="Q116" s="28">
        <v>0.16701299999999986</v>
      </c>
      <c r="R116" s="28">
        <v>0.1736639999999996</v>
      </c>
      <c r="S116" s="28">
        <v>603.55630000000008</v>
      </c>
      <c r="T116" s="28">
        <v>0.17033849999999973</v>
      </c>
      <c r="V116" s="28">
        <v>0.11749600000000004</v>
      </c>
      <c r="W116" s="28">
        <v>0.14625500000000002</v>
      </c>
      <c r="X116" s="28">
        <v>529.15530000000001</v>
      </c>
      <c r="Y116" s="28">
        <v>0.13187550000000003</v>
      </c>
      <c r="AA116" s="28">
        <v>0.19744899999999976</v>
      </c>
      <c r="AB116" s="28">
        <v>0.22454999999999981</v>
      </c>
      <c r="AC116" s="28">
        <v>568.88109999999995</v>
      </c>
      <c r="AD116" s="28">
        <v>0.21099949999999978</v>
      </c>
      <c r="BE116" s="28">
        <v>0.55500000000000005</v>
      </c>
      <c r="BF116" s="28">
        <v>267837</v>
      </c>
      <c r="BG116" s="24">
        <f t="shared" si="21"/>
        <v>535.67399999999998</v>
      </c>
      <c r="BH116" s="28">
        <v>0.33183200000000002</v>
      </c>
      <c r="BJ116" s="28">
        <v>0.163518</v>
      </c>
      <c r="BM116" s="28">
        <f t="shared" si="22"/>
        <v>0.16831400000000002</v>
      </c>
      <c r="BP116" s="28">
        <v>0.55500000000000005</v>
      </c>
      <c r="BQ116" s="28">
        <v>226246</v>
      </c>
      <c r="BR116" s="24">
        <f t="shared" si="23"/>
        <v>452.49200000000002</v>
      </c>
      <c r="BS116" s="28">
        <v>0.41312700000000002</v>
      </c>
      <c r="BU116" s="28">
        <v>0.13847400000000001</v>
      </c>
      <c r="BX116" s="28">
        <f t="shared" si="24"/>
        <v>0.27465300000000004</v>
      </c>
    </row>
    <row r="117" spans="2:76" x14ac:dyDescent="0.15">
      <c r="B117" s="28">
        <v>0.16800399999999982</v>
      </c>
      <c r="C117" s="28">
        <v>0.1980890000000004</v>
      </c>
      <c r="D117" s="28">
        <v>624.99450000000002</v>
      </c>
      <c r="E117" s="28">
        <v>0.18304650000000011</v>
      </c>
      <c r="G117" s="28">
        <v>0.13014599999999987</v>
      </c>
      <c r="H117" s="28">
        <v>0.14064799999999966</v>
      </c>
      <c r="I117" s="28">
        <v>546.11490000000003</v>
      </c>
      <c r="J117" s="28">
        <v>0.13539699999999977</v>
      </c>
      <c r="L117" s="28">
        <v>0.13127699999999987</v>
      </c>
      <c r="M117" s="28">
        <v>0.1289630000000006</v>
      </c>
      <c r="N117" s="28">
        <v>539.51490000000001</v>
      </c>
      <c r="O117" s="28">
        <v>0.13012000000000024</v>
      </c>
      <c r="Q117" s="28">
        <v>0.16885200000000022</v>
      </c>
      <c r="R117" s="28">
        <v>0.17566199999999998</v>
      </c>
      <c r="S117" s="28">
        <v>606.55930000000001</v>
      </c>
      <c r="T117" s="28">
        <v>0.1722570000000001</v>
      </c>
      <c r="V117" s="28">
        <v>0.11841999999999953</v>
      </c>
      <c r="W117" s="28">
        <v>0.1473109999999993</v>
      </c>
      <c r="X117" s="28">
        <v>529.23109999999997</v>
      </c>
      <c r="Y117" s="28">
        <v>0.13286549999999941</v>
      </c>
      <c r="AA117" s="28">
        <v>0.19945799999999991</v>
      </c>
      <c r="AB117" s="28">
        <v>0.22748200000000018</v>
      </c>
      <c r="AC117" s="28">
        <v>570.26659999999993</v>
      </c>
      <c r="AD117" s="28">
        <v>0.21347000000000005</v>
      </c>
      <c r="BE117" s="28">
        <v>0.56000000000000005</v>
      </c>
      <c r="BF117" s="28">
        <v>269102</v>
      </c>
      <c r="BG117" s="24">
        <f t="shared" si="21"/>
        <v>538.20399999999995</v>
      </c>
      <c r="BH117" s="28">
        <v>0.33699200000000001</v>
      </c>
      <c r="BJ117" s="28">
        <v>0.164243</v>
      </c>
      <c r="BM117" s="28">
        <f t="shared" si="22"/>
        <v>0.17274900000000001</v>
      </c>
      <c r="BP117" s="28">
        <v>0.56000000000000005</v>
      </c>
      <c r="BQ117" s="28">
        <v>226915</v>
      </c>
      <c r="BR117" s="24">
        <f t="shared" si="23"/>
        <v>453.83</v>
      </c>
      <c r="BS117" s="28">
        <v>0.41947299999999998</v>
      </c>
      <c r="BU117" s="28">
        <v>0.13880899999999999</v>
      </c>
      <c r="BX117" s="28">
        <f t="shared" si="24"/>
        <v>0.28066400000000002</v>
      </c>
    </row>
    <row r="118" spans="2:76" x14ac:dyDescent="0.15">
      <c r="B118" s="28">
        <v>0.17011599999999927</v>
      </c>
      <c r="C118" s="28">
        <v>0.20116200000000006</v>
      </c>
      <c r="D118" s="28">
        <v>626.70119999999997</v>
      </c>
      <c r="E118" s="28">
        <v>0.18563899999999967</v>
      </c>
      <c r="G118" s="28">
        <v>0.13096100000000011</v>
      </c>
      <c r="H118" s="28">
        <v>0.14148300000000003</v>
      </c>
      <c r="I118" s="28">
        <v>547.91849999999999</v>
      </c>
      <c r="J118" s="28">
        <v>0.13622200000000007</v>
      </c>
      <c r="L118" s="28">
        <v>0.13193500000000036</v>
      </c>
      <c r="M118" s="28">
        <v>0.12979200000000013</v>
      </c>
      <c r="N118" s="28">
        <v>540.48239999999998</v>
      </c>
      <c r="O118" s="28">
        <v>0.13086350000000024</v>
      </c>
      <c r="Q118" s="28">
        <v>0.17057300000000009</v>
      </c>
      <c r="R118" s="28">
        <v>0.17755300000000052</v>
      </c>
      <c r="S118" s="28">
        <v>608.15660000000003</v>
      </c>
      <c r="T118" s="28">
        <v>0.1740630000000003</v>
      </c>
      <c r="V118" s="28">
        <v>0.11955000000000027</v>
      </c>
      <c r="W118" s="28">
        <v>0.14853400000000061</v>
      </c>
      <c r="X118" s="28">
        <v>529.55989999999997</v>
      </c>
      <c r="Y118" s="28">
        <v>0.13404200000000044</v>
      </c>
      <c r="AA118" s="28">
        <v>0.20133400000000012</v>
      </c>
      <c r="AB118" s="28">
        <v>0.23000600000000038</v>
      </c>
      <c r="AC118" s="28">
        <v>570.65680000000009</v>
      </c>
      <c r="AD118" s="28">
        <v>0.21567000000000025</v>
      </c>
      <c r="BE118" s="28">
        <v>0.56499999999999995</v>
      </c>
      <c r="BF118" s="28">
        <v>270338</v>
      </c>
      <c r="BG118" s="24">
        <f t="shared" si="21"/>
        <v>540.67600000000004</v>
      </c>
      <c r="BH118" s="28">
        <v>0.34221099999999999</v>
      </c>
      <c r="BJ118" s="28">
        <v>0.16494800000000001</v>
      </c>
      <c r="BM118" s="28">
        <f t="shared" si="22"/>
        <v>0.17726299999999998</v>
      </c>
      <c r="BP118" s="28">
        <v>0.56499999999999995</v>
      </c>
      <c r="BQ118" s="28">
        <v>227578</v>
      </c>
      <c r="BR118" s="24">
        <f t="shared" si="23"/>
        <v>455.15600000000001</v>
      </c>
      <c r="BS118" s="28">
        <v>0.42583399999999999</v>
      </c>
      <c r="BU118" s="28">
        <v>0.13913800000000001</v>
      </c>
      <c r="BX118" s="28">
        <f t="shared" si="24"/>
        <v>0.28669599999999995</v>
      </c>
    </row>
    <row r="119" spans="2:76" x14ac:dyDescent="0.15">
      <c r="B119" s="28">
        <v>0.17271399999999915</v>
      </c>
      <c r="C119" s="28">
        <v>0.20458399999999966</v>
      </c>
      <c r="D119" s="28">
        <v>629.03210000000001</v>
      </c>
      <c r="E119" s="28">
        <v>0.1886489999999994</v>
      </c>
      <c r="G119" s="28">
        <v>0.13169400000000042</v>
      </c>
      <c r="H119" s="28">
        <v>0.14230600000000049</v>
      </c>
      <c r="I119" s="28">
        <v>550.66069999999991</v>
      </c>
      <c r="J119" s="28">
        <v>0.13700000000000045</v>
      </c>
      <c r="L119" s="28">
        <v>0.13251799999999925</v>
      </c>
      <c r="M119" s="28">
        <v>0.13059399999999943</v>
      </c>
      <c r="N119" s="28">
        <v>541.54480000000001</v>
      </c>
      <c r="O119" s="28">
        <v>0.13155599999999934</v>
      </c>
      <c r="Q119" s="28">
        <v>0.17289200000000005</v>
      </c>
      <c r="R119" s="28">
        <v>0.18024299999999993</v>
      </c>
      <c r="S119" s="28">
        <v>610.5489</v>
      </c>
      <c r="T119" s="28">
        <v>0.17656749999999999</v>
      </c>
      <c r="V119" s="28">
        <v>0.12041400000000024</v>
      </c>
      <c r="W119" s="28">
        <v>0.14978300000000022</v>
      </c>
      <c r="X119" s="28">
        <v>530.23209999999995</v>
      </c>
      <c r="Y119" s="28">
        <v>0.13509850000000023</v>
      </c>
      <c r="AA119" s="28">
        <v>0.20294699999999999</v>
      </c>
      <c r="AB119" s="28">
        <v>0.23224</v>
      </c>
      <c r="AC119" s="28">
        <v>571.37689999999998</v>
      </c>
      <c r="AD119" s="28">
        <v>0.2175935</v>
      </c>
      <c r="BE119" s="28">
        <v>0.56999999999999995</v>
      </c>
      <c r="BF119" s="28">
        <v>271547</v>
      </c>
      <c r="BG119" s="24">
        <f t="shared" si="21"/>
        <v>543.09400000000005</v>
      </c>
      <c r="BH119" s="28">
        <v>0.34748600000000002</v>
      </c>
      <c r="BJ119" s="28">
        <v>0.165634</v>
      </c>
      <c r="BM119" s="28">
        <f t="shared" si="22"/>
        <v>0.18185200000000001</v>
      </c>
      <c r="BP119" s="28">
        <v>0.56999999999999995</v>
      </c>
      <c r="BQ119" s="28">
        <v>228228</v>
      </c>
      <c r="BR119" s="24">
        <f t="shared" si="23"/>
        <v>456.45600000000002</v>
      </c>
      <c r="BS119" s="28">
        <v>0.432222</v>
      </c>
      <c r="BU119" s="28">
        <v>0.139459</v>
      </c>
      <c r="BX119" s="28">
        <f t="shared" si="24"/>
        <v>0.292763</v>
      </c>
    </row>
    <row r="120" spans="2:76" x14ac:dyDescent="0.15">
      <c r="B120" s="28">
        <v>0.17542100000000005</v>
      </c>
      <c r="C120" s="28">
        <v>0.20856599999999936</v>
      </c>
      <c r="D120" s="28">
        <v>630.0886999999999</v>
      </c>
      <c r="E120" s="28">
        <v>0.19199349999999971</v>
      </c>
      <c r="G120" s="28">
        <v>0.13203299999999984</v>
      </c>
      <c r="H120" s="28">
        <v>0.1432209999999996</v>
      </c>
      <c r="I120" s="28">
        <v>551.43540000000007</v>
      </c>
      <c r="J120" s="28">
        <v>0.13762699999999972</v>
      </c>
      <c r="L120" s="28">
        <v>0.1330309999999999</v>
      </c>
      <c r="M120" s="28">
        <v>0.13145600000000002</v>
      </c>
      <c r="N120" s="28">
        <v>542.57259999999997</v>
      </c>
      <c r="O120" s="28">
        <v>0.13224349999999996</v>
      </c>
      <c r="Q120" s="28">
        <v>0.17563200000000023</v>
      </c>
      <c r="R120" s="28">
        <v>0.18309700000000007</v>
      </c>
      <c r="S120" s="28">
        <v>612.91430000000003</v>
      </c>
      <c r="T120" s="28">
        <v>0.17936450000000015</v>
      </c>
      <c r="V120" s="28">
        <v>0.12148899999999951</v>
      </c>
      <c r="W120" s="28">
        <v>0.15075899999999987</v>
      </c>
      <c r="X120" s="28">
        <v>531.52740000000006</v>
      </c>
      <c r="Y120" s="28">
        <v>0.13612399999999969</v>
      </c>
      <c r="AA120" s="28">
        <v>0.20444399999999963</v>
      </c>
      <c r="AB120" s="28">
        <v>0.23416299999999968</v>
      </c>
      <c r="AC120" s="28">
        <v>572.23410000000001</v>
      </c>
      <c r="AD120" s="28">
        <v>0.21930349999999965</v>
      </c>
      <c r="BE120" s="28">
        <v>0.57499999999999996</v>
      </c>
      <c r="BF120" s="28">
        <v>272733</v>
      </c>
      <c r="BG120" s="24">
        <f t="shared" si="21"/>
        <v>545.46600000000001</v>
      </c>
      <c r="BH120" s="28">
        <v>0.35280800000000001</v>
      </c>
      <c r="BJ120" s="28">
        <v>0.16630400000000001</v>
      </c>
      <c r="BM120" s="28">
        <f t="shared" si="22"/>
        <v>0.186504</v>
      </c>
      <c r="BP120" s="28">
        <v>0.57499999999999996</v>
      </c>
      <c r="BQ120" s="28">
        <v>228867</v>
      </c>
      <c r="BR120" s="24">
        <f t="shared" si="23"/>
        <v>457.73399999999998</v>
      </c>
      <c r="BS120" s="28">
        <v>0.43863099999999999</v>
      </c>
      <c r="BU120" s="28">
        <v>0.13977100000000001</v>
      </c>
      <c r="BX120" s="28">
        <f t="shared" si="24"/>
        <v>0.29886000000000001</v>
      </c>
    </row>
    <row r="121" spans="2:76" x14ac:dyDescent="0.15">
      <c r="B121" s="28">
        <v>0.17824699999999982</v>
      </c>
      <c r="C121" s="28">
        <v>0.2125439999999994</v>
      </c>
      <c r="D121" s="28">
        <v>631.43869999999993</v>
      </c>
      <c r="E121" s="28">
        <v>0.19539549999999961</v>
      </c>
      <c r="G121" s="28">
        <v>0.13241000000000014</v>
      </c>
      <c r="H121" s="28">
        <v>0.14405900000000038</v>
      </c>
      <c r="I121" s="28">
        <v>553.58130000000006</v>
      </c>
      <c r="J121" s="28">
        <v>0.13823450000000026</v>
      </c>
      <c r="L121" s="28">
        <v>0.13334199999999985</v>
      </c>
      <c r="M121" s="28">
        <v>0.13228799999999996</v>
      </c>
      <c r="N121" s="28">
        <v>543.8143</v>
      </c>
      <c r="O121" s="28">
        <v>0.13281499999999991</v>
      </c>
      <c r="Q121" s="28">
        <v>0.17881599999999942</v>
      </c>
      <c r="R121" s="28">
        <v>0.18666299999999936</v>
      </c>
      <c r="S121" s="28">
        <v>614.42919999999992</v>
      </c>
      <c r="T121" s="28">
        <v>0.18273949999999939</v>
      </c>
      <c r="V121" s="28">
        <v>0.12225199999999958</v>
      </c>
      <c r="W121" s="28">
        <v>0.15148399999999995</v>
      </c>
      <c r="X121" s="28">
        <v>533.3578</v>
      </c>
      <c r="Y121" s="28">
        <v>0.13686799999999977</v>
      </c>
      <c r="AA121" s="28">
        <v>0.20555599999999963</v>
      </c>
      <c r="AB121" s="28">
        <v>0.23567900000000019</v>
      </c>
      <c r="AC121" s="28">
        <v>573.13919999999996</v>
      </c>
      <c r="AD121" s="28">
        <v>0.22061749999999991</v>
      </c>
      <c r="BE121" s="28">
        <v>0.57999999999999996</v>
      </c>
      <c r="BF121" s="28">
        <v>273896</v>
      </c>
      <c r="BG121" s="24">
        <f t="shared" si="21"/>
        <v>547.79200000000003</v>
      </c>
      <c r="BH121" s="28">
        <v>0.35818</v>
      </c>
      <c r="BJ121" s="28">
        <v>0.16695599999999999</v>
      </c>
      <c r="BM121" s="28">
        <f t="shared" si="22"/>
        <v>0.19122400000000001</v>
      </c>
      <c r="BP121" s="28">
        <v>0.57999999999999996</v>
      </c>
      <c r="BQ121" s="28">
        <v>229490</v>
      </c>
      <c r="BR121" s="24">
        <f t="shared" si="23"/>
        <v>458.98</v>
      </c>
      <c r="BS121" s="28">
        <v>0.44507099999999999</v>
      </c>
      <c r="BU121" s="28">
        <v>0.140074</v>
      </c>
      <c r="BX121" s="28">
        <f t="shared" si="24"/>
        <v>0.30499699999999996</v>
      </c>
    </row>
    <row r="122" spans="2:76" x14ac:dyDescent="0.15">
      <c r="B122" s="28">
        <v>0.18138900000000024</v>
      </c>
      <c r="C122" s="28">
        <v>0.21660600000000052</v>
      </c>
      <c r="D122" s="28">
        <v>632.1789</v>
      </c>
      <c r="E122" s="28">
        <v>0.19899750000000038</v>
      </c>
      <c r="G122" s="28">
        <v>0.13476800000000022</v>
      </c>
      <c r="H122" s="28">
        <v>0.14537699999999987</v>
      </c>
      <c r="I122" s="28">
        <v>555.77509999999995</v>
      </c>
      <c r="J122" s="28">
        <v>0.14007250000000004</v>
      </c>
      <c r="L122" s="28">
        <v>0.13372600000000023</v>
      </c>
      <c r="M122" s="28">
        <v>0.13310000000000066</v>
      </c>
      <c r="N122" s="28">
        <v>545.49980000000005</v>
      </c>
      <c r="O122" s="28">
        <v>0.13341300000000045</v>
      </c>
      <c r="Q122" s="28">
        <v>0.18212399999999995</v>
      </c>
      <c r="R122" s="28">
        <v>0.19036999999999971</v>
      </c>
      <c r="S122" s="28">
        <v>615.9787</v>
      </c>
      <c r="T122" s="28">
        <v>0.18624699999999983</v>
      </c>
      <c r="V122" s="28">
        <v>0.12283799999999978</v>
      </c>
      <c r="W122" s="28">
        <v>0.15198999999999963</v>
      </c>
      <c r="X122" s="28">
        <v>536.53240000000005</v>
      </c>
      <c r="Y122" s="28">
        <v>0.1374139999999997</v>
      </c>
      <c r="AA122" s="28">
        <v>0.2066650000000001</v>
      </c>
      <c r="AB122" s="28">
        <v>0.23726300000000045</v>
      </c>
      <c r="AC122" s="28">
        <v>574.57169999999996</v>
      </c>
      <c r="AD122" s="28">
        <v>0.22196400000000027</v>
      </c>
      <c r="BE122" s="28">
        <v>0.58499999999999996</v>
      </c>
      <c r="BF122" s="28">
        <v>275025</v>
      </c>
      <c r="BG122" s="24">
        <f t="shared" si="21"/>
        <v>550.04999999999995</v>
      </c>
      <c r="BH122" s="28">
        <v>0.36361500000000002</v>
      </c>
      <c r="BJ122" s="28">
        <v>0.16758700000000001</v>
      </c>
      <c r="BM122" s="28">
        <f t="shared" si="22"/>
        <v>0.19602800000000001</v>
      </c>
      <c r="BP122" s="28">
        <v>0.58499999999999996</v>
      </c>
      <c r="BQ122" s="28">
        <v>230117</v>
      </c>
      <c r="BR122" s="24">
        <f t="shared" si="23"/>
        <v>460.23399999999998</v>
      </c>
      <c r="BS122" s="28">
        <v>0.451511</v>
      </c>
      <c r="BU122" s="28">
        <v>0.140375</v>
      </c>
      <c r="BX122" s="28">
        <f t="shared" si="24"/>
        <v>0.31113599999999997</v>
      </c>
    </row>
    <row r="123" spans="2:76" x14ac:dyDescent="0.15">
      <c r="B123" s="28">
        <v>0.18386899999999962</v>
      </c>
      <c r="C123" s="28">
        <v>0.22032499999999988</v>
      </c>
      <c r="D123" s="28">
        <v>632.65930000000003</v>
      </c>
      <c r="E123" s="28">
        <v>0.20209699999999975</v>
      </c>
      <c r="G123" s="28">
        <v>0.13587099999999985</v>
      </c>
      <c r="H123" s="28">
        <v>0.14650699999999972</v>
      </c>
      <c r="I123" s="28">
        <v>557.30340000000001</v>
      </c>
      <c r="J123" s="28">
        <v>0.14118899999999979</v>
      </c>
      <c r="L123" s="28">
        <v>0.13432399999999944</v>
      </c>
      <c r="M123" s="28">
        <v>0.13397999999999932</v>
      </c>
      <c r="N123" s="28">
        <v>547.39260000000002</v>
      </c>
      <c r="O123" s="28">
        <v>0.13415199999999938</v>
      </c>
      <c r="Q123" s="28">
        <v>0.1855500000000001</v>
      </c>
      <c r="R123" s="28">
        <v>0.19413500000000017</v>
      </c>
      <c r="S123" s="28">
        <v>617.48019999999997</v>
      </c>
      <c r="T123" s="28">
        <v>0.18984250000000014</v>
      </c>
      <c r="V123" s="28">
        <v>0.12317399999999967</v>
      </c>
      <c r="W123" s="28">
        <v>0.15261499999999995</v>
      </c>
      <c r="X123" s="28">
        <v>537.97829999999999</v>
      </c>
      <c r="Y123" s="28">
        <v>0.13789449999999981</v>
      </c>
      <c r="AA123" s="28">
        <v>0.2079740000000001</v>
      </c>
      <c r="AB123" s="28">
        <v>0.23911700000000025</v>
      </c>
      <c r="AC123" s="28">
        <v>577.4443</v>
      </c>
      <c r="AD123" s="28">
        <v>0.22354550000000017</v>
      </c>
      <c r="BE123" s="28">
        <v>0.59</v>
      </c>
      <c r="BF123" s="28">
        <v>276138</v>
      </c>
      <c r="BG123" s="24">
        <f t="shared" si="21"/>
        <v>552.27599999999995</v>
      </c>
      <c r="BH123" s="28">
        <v>0.36909199999999998</v>
      </c>
      <c r="BJ123" s="28">
        <v>0.16820299999999999</v>
      </c>
      <c r="BM123" s="28">
        <f t="shared" si="22"/>
        <v>0.20088899999999998</v>
      </c>
      <c r="BP123" s="28">
        <v>0.59</v>
      </c>
      <c r="BQ123" s="28">
        <v>230724</v>
      </c>
      <c r="BR123" s="24">
        <f t="shared" si="23"/>
        <v>461.44799999999998</v>
      </c>
      <c r="BS123" s="28">
        <v>0.457986</v>
      </c>
      <c r="BU123" s="28">
        <v>0.14066500000000001</v>
      </c>
      <c r="BX123" s="28">
        <f t="shared" si="24"/>
        <v>0.31732099999999996</v>
      </c>
    </row>
    <row r="124" spans="2:76" x14ac:dyDescent="0.15">
      <c r="B124" s="28">
        <v>0.18589900000000004</v>
      </c>
      <c r="C124" s="28">
        <v>0.22333200000000009</v>
      </c>
      <c r="D124" s="28">
        <v>633.25569999999993</v>
      </c>
      <c r="E124" s="28">
        <v>0.20461550000000006</v>
      </c>
      <c r="G124" s="28">
        <v>0.13679500000000022</v>
      </c>
      <c r="H124" s="28">
        <v>0.14780299999999968</v>
      </c>
      <c r="I124" s="28">
        <v>558.35910000000001</v>
      </c>
      <c r="J124" s="28">
        <v>0.14229899999999995</v>
      </c>
      <c r="L124" s="28">
        <v>0.13509700000000002</v>
      </c>
      <c r="M124" s="28">
        <v>0.13482400000000005</v>
      </c>
      <c r="N124" s="28">
        <v>548.0646999999999</v>
      </c>
      <c r="O124" s="28">
        <v>0.13496050000000004</v>
      </c>
      <c r="Q124" s="28">
        <v>0.18863099999999999</v>
      </c>
      <c r="R124" s="28">
        <v>0.19727599999999956</v>
      </c>
      <c r="S124" s="28">
        <v>618.06309999999996</v>
      </c>
      <c r="T124" s="28">
        <v>0.19295349999999978</v>
      </c>
      <c r="V124" s="28">
        <v>0.12353799999999993</v>
      </c>
      <c r="W124" s="28">
        <v>0.15347199999999983</v>
      </c>
      <c r="X124" s="28">
        <v>540.86440000000005</v>
      </c>
      <c r="Y124" s="28">
        <v>0.13850499999999988</v>
      </c>
      <c r="AA124" s="28">
        <v>0.20974299999999957</v>
      </c>
      <c r="AB124" s="28">
        <v>0.24151300000000031</v>
      </c>
      <c r="AC124" s="28">
        <v>578.63710000000003</v>
      </c>
      <c r="AD124" s="28">
        <v>0.22562799999999994</v>
      </c>
      <c r="BE124" s="28">
        <v>0.59499999999999997</v>
      </c>
      <c r="BF124" s="28">
        <v>277250</v>
      </c>
      <c r="BG124" s="24">
        <f t="shared" si="21"/>
        <v>554.5</v>
      </c>
      <c r="BH124" s="28">
        <v>0.374585</v>
      </c>
      <c r="BJ124" s="28">
        <v>0.16881099999999999</v>
      </c>
      <c r="BM124" s="28">
        <f t="shared" si="22"/>
        <v>0.20577400000000001</v>
      </c>
      <c r="BP124" s="28">
        <v>0.59499999999999997</v>
      </c>
      <c r="BQ124" s="28">
        <v>231320</v>
      </c>
      <c r="BR124" s="24">
        <f t="shared" si="23"/>
        <v>462.64</v>
      </c>
      <c r="BS124" s="28">
        <v>0.46448400000000001</v>
      </c>
      <c r="BU124" s="28">
        <v>0.14094699999999999</v>
      </c>
      <c r="BX124" s="28">
        <f t="shared" si="24"/>
        <v>0.32353700000000002</v>
      </c>
    </row>
    <row r="125" spans="2:76" x14ac:dyDescent="0.15">
      <c r="B125" s="28">
        <v>0.18713799999999914</v>
      </c>
      <c r="C125" s="28">
        <v>0.22554199999999991</v>
      </c>
      <c r="D125" s="28">
        <v>633.59130000000005</v>
      </c>
      <c r="E125" s="28">
        <v>0.20633999999999952</v>
      </c>
      <c r="G125" s="28">
        <v>0.13596499999999967</v>
      </c>
      <c r="H125" s="28">
        <v>0.14880399999999927</v>
      </c>
      <c r="I125" s="28">
        <v>559.65539999999999</v>
      </c>
      <c r="J125" s="28">
        <v>0.14238449999999947</v>
      </c>
      <c r="L125" s="28">
        <v>0.13581100000000035</v>
      </c>
      <c r="M125" s="28">
        <v>0.13590400000000002</v>
      </c>
      <c r="N125" s="28">
        <v>550.60739999999998</v>
      </c>
      <c r="O125" s="28">
        <v>0.13585750000000019</v>
      </c>
      <c r="Q125" s="28">
        <v>0.19134000000000029</v>
      </c>
      <c r="R125" s="28">
        <v>0.20022599999999979</v>
      </c>
      <c r="S125" s="28">
        <v>619.00850000000003</v>
      </c>
      <c r="T125" s="28">
        <v>0.19578300000000004</v>
      </c>
      <c r="V125" s="28">
        <v>0.12421499999999952</v>
      </c>
      <c r="W125" s="28">
        <v>0.15432799999999958</v>
      </c>
      <c r="X125" s="28">
        <v>543.4973</v>
      </c>
      <c r="Y125" s="28">
        <v>0.13927149999999955</v>
      </c>
      <c r="AA125" s="28">
        <v>0.21171499999999988</v>
      </c>
      <c r="AB125" s="28">
        <v>0.24410700000000052</v>
      </c>
      <c r="AC125" s="28">
        <v>580.62469999999996</v>
      </c>
      <c r="AD125" s="28">
        <v>0.2279110000000002</v>
      </c>
      <c r="BE125" s="28">
        <v>0.6</v>
      </c>
      <c r="BF125" s="28">
        <v>278322</v>
      </c>
      <c r="BG125" s="24">
        <f t="shared" si="21"/>
        <v>556.64400000000001</v>
      </c>
      <c r="BH125" s="28">
        <v>0.38015100000000002</v>
      </c>
      <c r="BJ125" s="28">
        <v>0.16939499999999999</v>
      </c>
      <c r="BM125" s="28">
        <f t="shared" si="22"/>
        <v>0.21075600000000003</v>
      </c>
      <c r="BP125" s="28">
        <v>0.6</v>
      </c>
      <c r="BQ125" s="28">
        <v>231903</v>
      </c>
      <c r="BR125" s="24">
        <f t="shared" si="23"/>
        <v>463.80599999999998</v>
      </c>
      <c r="BS125" s="28">
        <v>0.47100399999999998</v>
      </c>
      <c r="BU125" s="28">
        <v>0.14122199999999999</v>
      </c>
      <c r="BX125" s="28">
        <f t="shared" si="24"/>
        <v>0.32978200000000002</v>
      </c>
    </row>
    <row r="126" spans="2:76" x14ac:dyDescent="0.15">
      <c r="B126" s="28">
        <v>0.18826100000000068</v>
      </c>
      <c r="C126" s="28">
        <v>0.2269710000000007</v>
      </c>
      <c r="D126" s="28">
        <v>633.96140000000003</v>
      </c>
      <c r="E126" s="28">
        <v>0.20761600000000069</v>
      </c>
      <c r="G126" s="28">
        <v>0.13687399999999972</v>
      </c>
      <c r="H126" s="28">
        <v>0.1499050000000004</v>
      </c>
      <c r="I126" s="28">
        <v>560.97180000000003</v>
      </c>
      <c r="J126" s="28">
        <v>0.14338950000000006</v>
      </c>
      <c r="L126" s="28">
        <v>0.13656000000000024</v>
      </c>
      <c r="M126" s="28">
        <v>0.13705600000000029</v>
      </c>
      <c r="N126" s="28">
        <v>552.97280000000001</v>
      </c>
      <c r="O126" s="28">
        <v>0.13680800000000026</v>
      </c>
      <c r="Q126" s="28">
        <v>0.19358699999999995</v>
      </c>
      <c r="R126" s="28">
        <v>0.20279399999999992</v>
      </c>
      <c r="S126" s="28">
        <v>620.06419999999991</v>
      </c>
      <c r="T126" s="28">
        <v>0.19819049999999994</v>
      </c>
      <c r="V126" s="28">
        <v>0.12478600000000029</v>
      </c>
      <c r="W126" s="28">
        <v>0.15509000000000039</v>
      </c>
      <c r="X126" s="28">
        <v>544.84829999999999</v>
      </c>
      <c r="Y126" s="28">
        <v>0.13993800000000034</v>
      </c>
      <c r="AA126" s="28">
        <v>0.21396299999999968</v>
      </c>
      <c r="AB126" s="28">
        <v>0.24709100000000017</v>
      </c>
      <c r="AC126" s="28">
        <v>582.78489999999999</v>
      </c>
      <c r="AD126" s="28">
        <v>0.23052699999999993</v>
      </c>
      <c r="BE126" s="28">
        <v>0.60499999999999998</v>
      </c>
      <c r="BF126" s="28">
        <v>279365</v>
      </c>
      <c r="BG126" s="24">
        <f t="shared" si="21"/>
        <v>558.73</v>
      </c>
      <c r="BH126" s="28">
        <v>0.38577600000000001</v>
      </c>
      <c r="BJ126" s="28">
        <v>0.169961</v>
      </c>
      <c r="BM126" s="28">
        <f t="shared" si="22"/>
        <v>0.21581500000000001</v>
      </c>
      <c r="BP126" s="28">
        <v>0.60499999999999998</v>
      </c>
      <c r="BQ126" s="28">
        <v>232472</v>
      </c>
      <c r="BR126" s="24">
        <f t="shared" si="23"/>
        <v>464.94400000000002</v>
      </c>
      <c r="BS126" s="28">
        <v>0.477549</v>
      </c>
      <c r="BU126" s="28">
        <v>0.141489</v>
      </c>
      <c r="BX126" s="28">
        <f t="shared" si="24"/>
        <v>0.33606000000000003</v>
      </c>
    </row>
    <row r="127" spans="2:76" x14ac:dyDescent="0.15">
      <c r="B127" s="28">
        <v>0.18925400000000003</v>
      </c>
      <c r="C127" s="28">
        <v>0.22832600000000003</v>
      </c>
      <c r="D127" s="28">
        <v>633.84530000000007</v>
      </c>
      <c r="E127" s="28">
        <v>0.20879000000000003</v>
      </c>
      <c r="G127" s="28">
        <v>0.13752300000000073</v>
      </c>
      <c r="H127" s="28">
        <v>0.15093500000000049</v>
      </c>
      <c r="I127" s="28">
        <v>562.23940000000005</v>
      </c>
      <c r="J127" s="28">
        <v>0.14422900000000061</v>
      </c>
      <c r="L127" s="28">
        <v>0.13750299999999971</v>
      </c>
      <c r="M127" s="28">
        <v>0.13840299999999939</v>
      </c>
      <c r="N127" s="28">
        <v>555.17330000000004</v>
      </c>
      <c r="O127" s="28">
        <v>0.13795299999999955</v>
      </c>
      <c r="Q127" s="28">
        <v>0.19591400000000014</v>
      </c>
      <c r="R127" s="28">
        <v>0.20530700000000035</v>
      </c>
      <c r="S127" s="28">
        <v>621.16110000000003</v>
      </c>
      <c r="T127" s="28">
        <v>0.20061050000000025</v>
      </c>
      <c r="V127" s="28">
        <v>0.12560099999999963</v>
      </c>
      <c r="W127" s="28">
        <v>0.15580199999999955</v>
      </c>
      <c r="X127" s="28">
        <v>546.53480000000002</v>
      </c>
      <c r="Y127" s="28">
        <v>0.14070149999999959</v>
      </c>
      <c r="AA127" s="28">
        <v>0.21625199999999989</v>
      </c>
      <c r="AB127" s="28">
        <v>0.25014700000000012</v>
      </c>
      <c r="AC127" s="28">
        <v>584.23749999999995</v>
      </c>
      <c r="AD127" s="28">
        <v>0.2331995</v>
      </c>
      <c r="BE127" s="28">
        <v>0.61</v>
      </c>
      <c r="BF127" s="28">
        <v>280386</v>
      </c>
      <c r="BG127" s="24">
        <f t="shared" si="21"/>
        <v>560.77200000000005</v>
      </c>
      <c r="BH127" s="28">
        <v>0.39144400000000001</v>
      </c>
      <c r="BJ127" s="28">
        <v>0.170511</v>
      </c>
      <c r="BM127" s="28">
        <f t="shared" si="22"/>
        <v>0.22093300000000002</v>
      </c>
      <c r="BP127" s="28">
        <v>0.61</v>
      </c>
      <c r="BQ127" s="28">
        <v>233040</v>
      </c>
      <c r="BR127" s="24">
        <f t="shared" si="23"/>
        <v>466.08</v>
      </c>
      <c r="BS127" s="28">
        <v>0.48409999999999997</v>
      </c>
      <c r="BU127" s="28">
        <v>0.14175299999999999</v>
      </c>
      <c r="BX127" s="28">
        <f t="shared" si="24"/>
        <v>0.34234699999999996</v>
      </c>
    </row>
    <row r="128" spans="2:76" x14ac:dyDescent="0.15">
      <c r="B128" s="28">
        <v>0.19023099999999982</v>
      </c>
      <c r="C128" s="28">
        <v>0.22955799999999993</v>
      </c>
      <c r="D128" s="28">
        <v>633.54999999999995</v>
      </c>
      <c r="E128" s="28">
        <v>0.20989449999999987</v>
      </c>
      <c r="G128" s="28">
        <v>0.13806399999999996</v>
      </c>
      <c r="H128" s="28">
        <v>0.15193399999999979</v>
      </c>
      <c r="I128" s="28">
        <v>564.04959999999994</v>
      </c>
      <c r="J128" s="28">
        <v>0.14499899999999988</v>
      </c>
      <c r="L128" s="28">
        <v>0.13841899999999985</v>
      </c>
      <c r="M128" s="28">
        <v>0.13990100000000005</v>
      </c>
      <c r="N128" s="28">
        <v>557.31240000000003</v>
      </c>
      <c r="O128" s="28">
        <v>0.13915999999999995</v>
      </c>
      <c r="Q128" s="28">
        <v>0.19806599999999985</v>
      </c>
      <c r="R128" s="28">
        <v>0.20762999999999998</v>
      </c>
      <c r="S128" s="28">
        <v>621.14089999999999</v>
      </c>
      <c r="T128" s="28">
        <v>0.20284799999999992</v>
      </c>
      <c r="V128" s="28">
        <v>0.12659399999999987</v>
      </c>
      <c r="W128" s="28">
        <v>0.15714499999999987</v>
      </c>
      <c r="X128" s="28">
        <v>548.10440000000006</v>
      </c>
      <c r="Y128" s="28">
        <v>0.14186949999999987</v>
      </c>
      <c r="AA128" s="28">
        <v>0.21859300000000026</v>
      </c>
      <c r="AB128" s="28">
        <v>0.25331700000000001</v>
      </c>
      <c r="AC128" s="28">
        <v>585.06780000000003</v>
      </c>
      <c r="AD128" s="28">
        <v>0.23595500000000014</v>
      </c>
      <c r="BE128" s="28">
        <v>0.61499999999999999</v>
      </c>
      <c r="BF128" s="28">
        <v>281371</v>
      </c>
      <c r="BG128" s="24">
        <f t="shared" si="21"/>
        <v>562.74199999999996</v>
      </c>
      <c r="BH128" s="28">
        <v>0.39718300000000001</v>
      </c>
      <c r="BJ128" s="28">
        <v>0.171038</v>
      </c>
      <c r="BM128" s="28">
        <f t="shared" si="22"/>
        <v>0.22614500000000001</v>
      </c>
      <c r="BP128" s="28">
        <v>0.61499999999999999</v>
      </c>
      <c r="BQ128" s="28">
        <v>233595</v>
      </c>
      <c r="BR128" s="24">
        <f t="shared" si="23"/>
        <v>467.19</v>
      </c>
      <c r="BS128" s="28">
        <v>0.49067100000000002</v>
      </c>
      <c r="BU128" s="28">
        <v>0.142011</v>
      </c>
      <c r="BX128" s="28">
        <f t="shared" si="24"/>
        <v>0.34866000000000003</v>
      </c>
    </row>
    <row r="129" spans="2:76" x14ac:dyDescent="0.15">
      <c r="B129" s="28">
        <v>0.19092500000000001</v>
      </c>
      <c r="C129" s="28">
        <v>0.23078800000000044</v>
      </c>
      <c r="D129" s="28">
        <v>633.33809999999994</v>
      </c>
      <c r="E129" s="28">
        <v>0.21085650000000022</v>
      </c>
      <c r="G129" s="28">
        <v>0.13848400000000005</v>
      </c>
      <c r="H129" s="28">
        <v>0.15304099999999998</v>
      </c>
      <c r="I129" s="28">
        <v>565.22890000000007</v>
      </c>
      <c r="J129" s="28">
        <v>0.14576250000000002</v>
      </c>
      <c r="L129" s="28">
        <v>0.13934099999999994</v>
      </c>
      <c r="M129" s="28">
        <v>0.14163100000000028</v>
      </c>
      <c r="N129" s="28">
        <v>558.48509999999999</v>
      </c>
      <c r="O129" s="28">
        <v>0.14048600000000011</v>
      </c>
      <c r="Q129" s="28">
        <v>0.20009000000000032</v>
      </c>
      <c r="R129" s="28">
        <v>0.20975000000000055</v>
      </c>
      <c r="S129" s="28">
        <v>621.54559999999992</v>
      </c>
      <c r="T129" s="28">
        <v>0.20492000000000044</v>
      </c>
      <c r="V129" s="28">
        <v>0.12809199999999965</v>
      </c>
      <c r="W129" s="28">
        <v>0.15867699999999996</v>
      </c>
      <c r="X129" s="28">
        <v>548.44669999999996</v>
      </c>
      <c r="Y129" s="28">
        <v>0.1433844999999998</v>
      </c>
      <c r="AA129" s="28">
        <v>0.22059099999999976</v>
      </c>
      <c r="AB129" s="28">
        <v>0.25617900000000038</v>
      </c>
      <c r="AC129" s="28">
        <v>586.21940000000006</v>
      </c>
      <c r="AD129" s="28">
        <v>0.23838500000000007</v>
      </c>
      <c r="BE129" s="28">
        <v>0.62</v>
      </c>
      <c r="BF129" s="28">
        <v>282341</v>
      </c>
      <c r="BG129" s="24">
        <f t="shared" si="21"/>
        <v>564.68200000000002</v>
      </c>
      <c r="BH129" s="28">
        <v>0.40295300000000001</v>
      </c>
      <c r="BJ129" s="28">
        <v>0.17155400000000001</v>
      </c>
      <c r="BM129" s="28">
        <f t="shared" si="22"/>
        <v>0.23139899999999999</v>
      </c>
      <c r="BP129" s="28">
        <v>0.62</v>
      </c>
      <c r="BQ129" s="28">
        <v>234140</v>
      </c>
      <c r="BR129" s="24">
        <f t="shared" si="23"/>
        <v>468.28</v>
      </c>
      <c r="BS129" s="28">
        <v>0.49726100000000001</v>
      </c>
      <c r="BU129" s="28">
        <v>0.142263</v>
      </c>
      <c r="BX129" s="28">
        <f t="shared" si="24"/>
        <v>0.35499800000000004</v>
      </c>
    </row>
    <row r="130" spans="2:76" x14ac:dyDescent="0.15">
      <c r="B130" s="28">
        <v>0.19231900000000035</v>
      </c>
      <c r="C130" s="28">
        <v>0.23190600000000039</v>
      </c>
      <c r="D130" s="28">
        <v>633.22789999999998</v>
      </c>
      <c r="E130" s="28">
        <v>0.21211250000000037</v>
      </c>
      <c r="G130" s="28">
        <v>0.13910599999999995</v>
      </c>
      <c r="H130" s="28">
        <v>0.1542059999999994</v>
      </c>
      <c r="I130" s="28">
        <v>567.16859999999997</v>
      </c>
      <c r="J130" s="28">
        <v>0.14665599999999968</v>
      </c>
      <c r="L130" s="28">
        <v>0.14018599999999992</v>
      </c>
      <c r="M130" s="28">
        <v>0.14336000000000038</v>
      </c>
      <c r="N130" s="28">
        <v>559.90409999999997</v>
      </c>
      <c r="O130" s="28">
        <v>0.14177300000000015</v>
      </c>
      <c r="Q130" s="28">
        <v>0.20146399999999964</v>
      </c>
      <c r="R130" s="28">
        <v>0.21143599999999996</v>
      </c>
      <c r="S130" s="28">
        <v>622.64240000000007</v>
      </c>
      <c r="T130" s="28">
        <v>0.2064499999999998</v>
      </c>
      <c r="V130" s="28">
        <v>0.12968699999999966</v>
      </c>
      <c r="W130" s="28">
        <v>0.16037999999999997</v>
      </c>
      <c r="X130" s="28">
        <v>549.21469999999999</v>
      </c>
      <c r="Y130" s="28">
        <v>0.14503349999999982</v>
      </c>
      <c r="AA130" s="28">
        <v>0.22250199999999953</v>
      </c>
      <c r="AB130" s="28">
        <v>0.25887499999999974</v>
      </c>
      <c r="AC130" s="28">
        <v>587.46010000000001</v>
      </c>
      <c r="AD130" s="28">
        <v>0.24068849999999964</v>
      </c>
      <c r="BE130" s="28">
        <v>0.625</v>
      </c>
      <c r="BF130" s="28">
        <v>283286</v>
      </c>
      <c r="BG130" s="24">
        <f t="shared" si="21"/>
        <v>566.572</v>
      </c>
      <c r="BH130" s="28">
        <v>0.40878199999999998</v>
      </c>
      <c r="BJ130" s="28">
        <v>0.17205100000000001</v>
      </c>
      <c r="BM130" s="28">
        <f t="shared" si="22"/>
        <v>0.23673099999999997</v>
      </c>
      <c r="BP130" s="28">
        <v>0.625</v>
      </c>
      <c r="BQ130" s="28">
        <v>234675</v>
      </c>
      <c r="BR130" s="24">
        <f t="shared" si="23"/>
        <v>469.35</v>
      </c>
      <c r="BS130" s="28">
        <v>0.50386600000000004</v>
      </c>
      <c r="BU130" s="28">
        <v>0.142509</v>
      </c>
      <c r="BX130" s="28">
        <f t="shared" si="24"/>
        <v>0.36135700000000004</v>
      </c>
    </row>
    <row r="131" spans="2:76" x14ac:dyDescent="0.15">
      <c r="B131" s="28">
        <v>0.19318800000000014</v>
      </c>
      <c r="C131" s="28">
        <v>0.23305799999999977</v>
      </c>
      <c r="D131" s="28">
        <v>633.13869999999997</v>
      </c>
      <c r="E131" s="28">
        <v>0.21312299999999995</v>
      </c>
      <c r="G131" s="28">
        <v>0.13975599999999933</v>
      </c>
      <c r="H131" s="28">
        <v>0.15550099999999922</v>
      </c>
      <c r="I131" s="28">
        <v>569.74689999999998</v>
      </c>
      <c r="J131" s="28">
        <v>0.14762849999999927</v>
      </c>
      <c r="L131" s="28">
        <v>0.14114599999999999</v>
      </c>
      <c r="M131" s="28">
        <v>0.14479299999999995</v>
      </c>
      <c r="N131" s="28">
        <v>561.37109999999996</v>
      </c>
      <c r="O131" s="28">
        <v>0.14296949999999997</v>
      </c>
      <c r="Q131" s="28">
        <v>0.20288700000000048</v>
      </c>
      <c r="R131" s="28">
        <v>0.21283200000000058</v>
      </c>
      <c r="S131" s="28">
        <v>624.11609999999996</v>
      </c>
      <c r="T131" s="28">
        <v>0.20785950000000053</v>
      </c>
      <c r="V131" s="28">
        <v>0.13107000000000024</v>
      </c>
      <c r="W131" s="28">
        <v>0.16199299999999983</v>
      </c>
      <c r="X131" s="28">
        <v>550.10640000000001</v>
      </c>
      <c r="Y131" s="28">
        <v>0.14653150000000004</v>
      </c>
      <c r="AA131" s="28">
        <v>0.22428299999999979</v>
      </c>
      <c r="AB131" s="28">
        <v>0.26149199999999961</v>
      </c>
      <c r="AC131" s="28">
        <v>588.6327</v>
      </c>
      <c r="AD131" s="28">
        <v>0.2428874999999997</v>
      </c>
      <c r="BE131" s="28">
        <v>0.63</v>
      </c>
      <c r="BF131" s="28">
        <v>284221</v>
      </c>
      <c r="BG131" s="24">
        <f t="shared" si="21"/>
        <v>568.44200000000001</v>
      </c>
      <c r="BH131" s="28">
        <v>0.414628</v>
      </c>
      <c r="BJ131" s="28">
        <v>0.172541</v>
      </c>
      <c r="BM131" s="28">
        <f t="shared" si="22"/>
        <v>0.242087</v>
      </c>
      <c r="BP131" s="28">
        <v>0.63</v>
      </c>
      <c r="BQ131" s="28">
        <v>235200</v>
      </c>
      <c r="BR131" s="24">
        <f t="shared" si="23"/>
        <v>470.4</v>
      </c>
      <c r="BS131" s="28">
        <v>0.51048899999999997</v>
      </c>
      <c r="BU131" s="28">
        <v>0.14275099999999999</v>
      </c>
      <c r="BX131" s="28">
        <f t="shared" si="24"/>
        <v>0.36773800000000001</v>
      </c>
    </row>
    <row r="132" spans="2:76" x14ac:dyDescent="0.15">
      <c r="B132" s="28">
        <v>0.19406999999999996</v>
      </c>
      <c r="C132" s="28">
        <v>0.23420600000000036</v>
      </c>
      <c r="D132" s="28">
        <v>633.08409999999992</v>
      </c>
      <c r="E132" s="28">
        <v>0.21413800000000016</v>
      </c>
      <c r="G132" s="28">
        <v>0.14072300000000038</v>
      </c>
      <c r="H132" s="28">
        <v>0.15687300000000004</v>
      </c>
      <c r="I132" s="28">
        <v>571.78919999999994</v>
      </c>
      <c r="J132" s="28">
        <v>0.14879800000000021</v>
      </c>
      <c r="L132" s="28">
        <v>0.14192300000000024</v>
      </c>
      <c r="M132" s="28">
        <v>0.14585600000000021</v>
      </c>
      <c r="N132" s="28">
        <v>562.00880000000006</v>
      </c>
      <c r="O132" s="28">
        <v>0.14388950000000023</v>
      </c>
      <c r="Q132" s="28">
        <v>0.20429500000000012</v>
      </c>
      <c r="R132" s="28">
        <v>0.21438100000000038</v>
      </c>
      <c r="S132" s="28">
        <v>626.20730000000003</v>
      </c>
      <c r="T132" s="28">
        <v>0.20933800000000025</v>
      </c>
      <c r="V132" s="28">
        <v>0.13219199999999987</v>
      </c>
      <c r="W132" s="28">
        <v>0.16368199999999966</v>
      </c>
      <c r="X132" s="28">
        <v>551.34040000000005</v>
      </c>
      <c r="Y132" s="28">
        <v>0.14793699999999976</v>
      </c>
      <c r="AA132" s="28">
        <v>0.22611000000000026</v>
      </c>
      <c r="AB132" s="28">
        <v>0.26396300000000039</v>
      </c>
      <c r="AC132" s="28">
        <v>589.81880000000001</v>
      </c>
      <c r="AD132" s="28">
        <v>0.24503650000000032</v>
      </c>
      <c r="BE132" s="28">
        <v>0.63500000000000001</v>
      </c>
      <c r="BF132" s="28">
        <v>285119</v>
      </c>
      <c r="BG132" s="24">
        <f t="shared" si="21"/>
        <v>570.23800000000006</v>
      </c>
      <c r="BH132" s="28">
        <v>0.420547</v>
      </c>
      <c r="BJ132" s="28">
        <v>0.173008</v>
      </c>
      <c r="BM132" s="28">
        <f t="shared" si="22"/>
        <v>0.24753900000000001</v>
      </c>
      <c r="BP132" s="28">
        <v>0.63500000000000001</v>
      </c>
      <c r="BQ132" s="28">
        <v>235718</v>
      </c>
      <c r="BR132" s="24">
        <f t="shared" si="23"/>
        <v>471.43599999999998</v>
      </c>
      <c r="BS132" s="28">
        <v>0.51712100000000005</v>
      </c>
      <c r="BU132" s="28">
        <v>0.142988</v>
      </c>
      <c r="BX132" s="28">
        <f t="shared" si="24"/>
        <v>0.37413300000000005</v>
      </c>
    </row>
    <row r="133" spans="2:76" x14ac:dyDescent="0.15">
      <c r="B133" s="28">
        <v>0.19453399999999998</v>
      </c>
      <c r="C133" s="28">
        <v>0.23559699999999939</v>
      </c>
      <c r="D133" s="28">
        <v>633.07060000000001</v>
      </c>
      <c r="E133" s="28">
        <v>0.21506549999999969</v>
      </c>
      <c r="G133" s="28">
        <v>0.14191700000000029</v>
      </c>
      <c r="H133" s="28">
        <v>0.1585939999999999</v>
      </c>
      <c r="I133" s="28">
        <v>573.13340000000005</v>
      </c>
      <c r="J133" s="28">
        <v>0.1502555000000001</v>
      </c>
      <c r="L133" s="28">
        <v>0.14248100000000008</v>
      </c>
      <c r="M133" s="28">
        <v>0.14674000000000031</v>
      </c>
      <c r="N133" s="28">
        <v>562.87930000000006</v>
      </c>
      <c r="O133" s="28">
        <v>0.1446105000000002</v>
      </c>
      <c r="Q133" s="28">
        <v>0.20655800000000024</v>
      </c>
      <c r="R133" s="28">
        <v>0.21661300000000061</v>
      </c>
      <c r="S133" s="28">
        <v>628.59960000000001</v>
      </c>
      <c r="T133" s="28">
        <v>0.21158550000000043</v>
      </c>
      <c r="V133" s="28">
        <v>0.13358999999999988</v>
      </c>
      <c r="W133" s="28">
        <v>0.1654460000000002</v>
      </c>
      <c r="X133" s="28">
        <v>554.04140000000007</v>
      </c>
      <c r="Y133" s="28">
        <v>0.14951800000000004</v>
      </c>
      <c r="AA133" s="28">
        <v>0.22784600000000044</v>
      </c>
      <c r="AB133" s="28">
        <v>0.2664610000000005</v>
      </c>
      <c r="AC133" s="28">
        <v>591.53219999999999</v>
      </c>
      <c r="AD133" s="28">
        <v>0.24715350000000047</v>
      </c>
      <c r="BE133" s="28">
        <v>0.64</v>
      </c>
      <c r="BF133" s="28">
        <v>286014</v>
      </c>
      <c r="BG133" s="24">
        <f t="shared" si="21"/>
        <v>572.02800000000002</v>
      </c>
      <c r="BH133" s="28">
        <v>0.426483</v>
      </c>
      <c r="BJ133" s="28">
        <v>0.17346700000000001</v>
      </c>
      <c r="BM133" s="28">
        <f t="shared" si="22"/>
        <v>0.25301600000000002</v>
      </c>
      <c r="BP133" s="28">
        <v>0.64</v>
      </c>
      <c r="BQ133" s="28">
        <v>236226</v>
      </c>
      <c r="BR133" s="24">
        <f t="shared" si="23"/>
        <v>472.452</v>
      </c>
      <c r="BS133" s="28">
        <v>0.52376699999999998</v>
      </c>
      <c r="BU133" s="28">
        <v>0.14322199999999999</v>
      </c>
      <c r="BX133" s="28">
        <f t="shared" si="24"/>
        <v>0.38054500000000002</v>
      </c>
    </row>
    <row r="134" spans="2:76" x14ac:dyDescent="0.15">
      <c r="B134" s="28">
        <v>0.19559800000000038</v>
      </c>
      <c r="C134" s="28">
        <v>0.23718099999999964</v>
      </c>
      <c r="D134" s="28">
        <v>633.37169999999992</v>
      </c>
      <c r="E134" s="28">
        <v>0.21638950000000001</v>
      </c>
      <c r="G134" s="28">
        <v>0.14337099999999925</v>
      </c>
      <c r="H134" s="28">
        <v>0.16025199999999984</v>
      </c>
      <c r="I134" s="28">
        <v>574.61380000000008</v>
      </c>
      <c r="J134" s="28">
        <v>0.15181149999999954</v>
      </c>
      <c r="L134" s="28">
        <v>0.14290700000000012</v>
      </c>
      <c r="M134" s="28">
        <v>0.14766999999999975</v>
      </c>
      <c r="N134" s="28">
        <v>563.88030000000003</v>
      </c>
      <c r="O134" s="28">
        <v>0.14528849999999993</v>
      </c>
      <c r="Q134" s="28">
        <v>0.20913100000000018</v>
      </c>
      <c r="R134" s="28">
        <v>0.21933799999999959</v>
      </c>
      <c r="S134" s="28">
        <v>630.38869999999997</v>
      </c>
      <c r="T134" s="28">
        <v>0.21423449999999988</v>
      </c>
      <c r="V134" s="28">
        <v>0.13474599999999981</v>
      </c>
      <c r="W134" s="28">
        <v>0.16673100000000041</v>
      </c>
      <c r="X134" s="28">
        <v>556.15940000000001</v>
      </c>
      <c r="Y134" s="28">
        <v>0.15073850000000011</v>
      </c>
      <c r="AA134" s="28">
        <v>0.22976399999999941</v>
      </c>
      <c r="AB134" s="28">
        <v>0.26908599999999971</v>
      </c>
      <c r="AC134" s="28">
        <v>592.96460000000002</v>
      </c>
      <c r="AD134" s="28">
        <v>0.24942499999999956</v>
      </c>
      <c r="BE134" s="28">
        <v>0.64500000000000002</v>
      </c>
      <c r="BF134" s="28">
        <v>286886</v>
      </c>
      <c r="BG134" s="24">
        <f t="shared" ref="BG134:BG197" si="26">BF134*2/1000</f>
        <v>573.77200000000005</v>
      </c>
      <c r="BH134" s="28">
        <v>0.43246600000000002</v>
      </c>
      <c r="BJ134" s="28">
        <v>0.17391000000000001</v>
      </c>
      <c r="BM134" s="28">
        <f t="shared" ref="BM134:BM197" si="27">BH134-BJ134</f>
        <v>0.25855600000000001</v>
      </c>
      <c r="BP134" s="28">
        <v>0.64500000000000002</v>
      </c>
      <c r="BQ134" s="28">
        <v>236727</v>
      </c>
      <c r="BR134" s="24">
        <f t="shared" ref="BR134:BR197" si="28">BQ134*2/1000</f>
        <v>473.45400000000001</v>
      </c>
      <c r="BS134" s="28">
        <v>0.53042299999999998</v>
      </c>
      <c r="BU134" s="28">
        <v>0.143451</v>
      </c>
      <c r="BX134" s="28">
        <f t="shared" ref="BX134:BX197" si="29">BS134-BU134</f>
        <v>0.38697199999999998</v>
      </c>
    </row>
    <row r="135" spans="2:76" x14ac:dyDescent="0.15">
      <c r="B135" s="28">
        <v>0.1973780000000005</v>
      </c>
      <c r="C135" s="28">
        <v>0.2390509999999999</v>
      </c>
      <c r="D135" s="28">
        <v>633.67369999999994</v>
      </c>
      <c r="E135" s="28">
        <v>0.2182145000000002</v>
      </c>
      <c r="G135" s="28">
        <v>0.14425899999999992</v>
      </c>
      <c r="H135" s="28">
        <v>0.16187799999999974</v>
      </c>
      <c r="I135" s="28">
        <v>575.73180000000002</v>
      </c>
      <c r="J135" s="28">
        <v>0.15306849999999983</v>
      </c>
      <c r="L135" s="28">
        <v>0.14344800000000024</v>
      </c>
      <c r="M135" s="28">
        <v>0.14883100000000038</v>
      </c>
      <c r="N135" s="28">
        <v>565.18909999999994</v>
      </c>
      <c r="O135" s="28">
        <v>0.14613950000000031</v>
      </c>
      <c r="Q135" s="28">
        <v>0.212453</v>
      </c>
      <c r="R135" s="28">
        <v>0.22271700000000028</v>
      </c>
      <c r="S135" s="28">
        <v>632.8021</v>
      </c>
      <c r="T135" s="28">
        <v>0.21758500000000014</v>
      </c>
      <c r="V135" s="28">
        <v>0.13556400000000046</v>
      </c>
      <c r="W135" s="28">
        <v>0.16780000000000062</v>
      </c>
      <c r="X135" s="28">
        <v>557.90059999999994</v>
      </c>
      <c r="Y135" s="28">
        <v>0.15168200000000054</v>
      </c>
      <c r="AA135" s="28">
        <v>0.23174299999999981</v>
      </c>
      <c r="AB135" s="28">
        <v>0.27175099999999919</v>
      </c>
      <c r="AC135" s="28">
        <v>593.84960000000001</v>
      </c>
      <c r="AD135" s="28">
        <v>0.2517469999999995</v>
      </c>
      <c r="BE135" s="28">
        <v>0.65</v>
      </c>
      <c r="BF135" s="28">
        <v>287736</v>
      </c>
      <c r="BG135" s="24">
        <f t="shared" si="26"/>
        <v>575.47199999999998</v>
      </c>
      <c r="BH135" s="28">
        <v>0.43849399999999999</v>
      </c>
      <c r="BJ135" s="28">
        <v>0.17433899999999999</v>
      </c>
      <c r="BM135" s="28">
        <f t="shared" si="27"/>
        <v>0.26415500000000003</v>
      </c>
      <c r="BP135" s="28">
        <v>0.65</v>
      </c>
      <c r="BQ135" s="28">
        <v>237221</v>
      </c>
      <c r="BR135" s="24">
        <f t="shared" si="28"/>
        <v>474.44200000000001</v>
      </c>
      <c r="BS135" s="28">
        <v>0.53708900000000004</v>
      </c>
      <c r="BU135" s="28">
        <v>0.143678</v>
      </c>
      <c r="BX135" s="28">
        <f t="shared" si="29"/>
        <v>0.39341100000000007</v>
      </c>
    </row>
    <row r="136" spans="2:76" x14ac:dyDescent="0.15">
      <c r="B136" s="28">
        <v>0.19866899999999976</v>
      </c>
      <c r="C136" s="28">
        <v>0.24099599999999999</v>
      </c>
      <c r="D136" s="28">
        <v>634.24990000000003</v>
      </c>
      <c r="E136" s="28">
        <v>0.21983249999999988</v>
      </c>
      <c r="G136" s="28">
        <v>0.14514699999999969</v>
      </c>
      <c r="H136" s="28">
        <v>0.16327099999999994</v>
      </c>
      <c r="I136" s="28">
        <v>576.08759999999995</v>
      </c>
      <c r="J136" s="28">
        <v>0.15420899999999982</v>
      </c>
      <c r="L136" s="28">
        <v>0.14424100000000006</v>
      </c>
      <c r="M136" s="28">
        <v>0.15038299999999971</v>
      </c>
      <c r="N136" s="28">
        <v>567.80190000000005</v>
      </c>
      <c r="O136" s="28">
        <v>0.14731199999999989</v>
      </c>
      <c r="Q136" s="28">
        <v>0.21647200000000044</v>
      </c>
      <c r="R136" s="28">
        <v>0.22669600000000045</v>
      </c>
      <c r="S136" s="28">
        <v>634.87209999999993</v>
      </c>
      <c r="T136" s="28">
        <v>0.22158400000000045</v>
      </c>
      <c r="V136" s="28">
        <v>0.13605999999999963</v>
      </c>
      <c r="W136" s="28">
        <v>0.16847399999999979</v>
      </c>
      <c r="X136" s="28">
        <v>559.50469999999996</v>
      </c>
      <c r="Y136" s="28">
        <v>0.15226699999999971</v>
      </c>
      <c r="AA136" s="28">
        <v>0.23386800000000019</v>
      </c>
      <c r="AB136" s="28">
        <v>0.27453800000000061</v>
      </c>
      <c r="AC136" s="28">
        <v>595.50169999999991</v>
      </c>
      <c r="AD136" s="28">
        <v>0.2542030000000004</v>
      </c>
      <c r="BE136" s="28">
        <v>0.65500000000000003</v>
      </c>
      <c r="BF136" s="28">
        <v>288566</v>
      </c>
      <c r="BG136" s="24">
        <f t="shared" si="26"/>
        <v>577.13199999999995</v>
      </c>
      <c r="BH136" s="28">
        <v>0.44456600000000002</v>
      </c>
      <c r="BJ136" s="28">
        <v>0.17475199999999999</v>
      </c>
      <c r="BM136" s="28">
        <f t="shared" si="27"/>
        <v>0.269814</v>
      </c>
      <c r="BP136" s="28">
        <v>0.65500000000000003</v>
      </c>
      <c r="BQ136" s="28">
        <v>237711</v>
      </c>
      <c r="BR136" s="24">
        <f t="shared" si="28"/>
        <v>475.42200000000003</v>
      </c>
      <c r="BS136" s="28">
        <v>0.54376000000000002</v>
      </c>
      <c r="BU136" s="28">
        <v>0.143903</v>
      </c>
      <c r="BX136" s="28">
        <f t="shared" si="29"/>
        <v>0.39985700000000002</v>
      </c>
    </row>
    <row r="137" spans="2:76" x14ac:dyDescent="0.15">
      <c r="B137" s="28">
        <v>0.20008800000000004</v>
      </c>
      <c r="C137" s="28">
        <v>0.24301700000000004</v>
      </c>
      <c r="D137" s="28">
        <v>634.63350000000003</v>
      </c>
      <c r="E137" s="28">
        <v>0.22155250000000004</v>
      </c>
      <c r="G137" s="28">
        <v>0.14606399999999997</v>
      </c>
      <c r="H137" s="28">
        <v>0.16463300000000025</v>
      </c>
      <c r="I137" s="28">
        <v>576.7808</v>
      </c>
      <c r="J137" s="28">
        <v>0.15534850000000011</v>
      </c>
      <c r="L137" s="28">
        <v>0.1451399999999996</v>
      </c>
      <c r="M137" s="28">
        <v>0.15160399999999985</v>
      </c>
      <c r="N137" s="28">
        <v>569.2478000000001</v>
      </c>
      <c r="O137" s="28">
        <v>0.14837199999999973</v>
      </c>
      <c r="Q137" s="28">
        <v>0.22093499999999988</v>
      </c>
      <c r="R137" s="28">
        <v>0.23104300000000055</v>
      </c>
      <c r="S137" s="28">
        <v>636.10609999999997</v>
      </c>
      <c r="T137" s="28">
        <v>0.22598900000000022</v>
      </c>
      <c r="V137" s="28">
        <v>0.13686899999999991</v>
      </c>
      <c r="W137" s="28">
        <v>0.16955399999999976</v>
      </c>
      <c r="X137" s="28">
        <v>561.22580000000005</v>
      </c>
      <c r="Y137" s="28">
        <v>0.15321149999999983</v>
      </c>
      <c r="AA137" s="28">
        <v>0.23591300000000004</v>
      </c>
      <c r="AB137" s="28">
        <v>0.27723999999999993</v>
      </c>
      <c r="AC137" s="28">
        <v>597.20839999999998</v>
      </c>
      <c r="AD137" s="28">
        <v>0.25657649999999999</v>
      </c>
      <c r="BE137" s="28">
        <v>0.66</v>
      </c>
      <c r="BF137" s="28">
        <v>289374</v>
      </c>
      <c r="BG137" s="24">
        <f t="shared" si="26"/>
        <v>578.74800000000005</v>
      </c>
      <c r="BH137" s="28">
        <v>0.450681</v>
      </c>
      <c r="BJ137" s="28">
        <v>0.175152</v>
      </c>
      <c r="BM137" s="28">
        <f t="shared" si="27"/>
        <v>0.27552900000000002</v>
      </c>
      <c r="BP137" s="28">
        <v>0.66</v>
      </c>
      <c r="BQ137" s="28">
        <v>238194</v>
      </c>
      <c r="BR137" s="24">
        <f t="shared" si="28"/>
        <v>476.38799999999998</v>
      </c>
      <c r="BS137" s="28">
        <v>0.55044000000000004</v>
      </c>
      <c r="BU137" s="28">
        <v>0.144125</v>
      </c>
      <c r="BX137" s="28">
        <f t="shared" si="29"/>
        <v>0.40631500000000004</v>
      </c>
    </row>
    <row r="138" spans="2:76" x14ac:dyDescent="0.15">
      <c r="B138" s="28">
        <v>0.20115600000000011</v>
      </c>
      <c r="C138" s="28">
        <v>0.24509700000000034</v>
      </c>
      <c r="D138" s="28">
        <v>635.36699999999996</v>
      </c>
      <c r="E138" s="28">
        <v>0.22312650000000023</v>
      </c>
      <c r="G138" s="28">
        <v>0.14647200000000016</v>
      </c>
      <c r="H138" s="28">
        <v>0.16572899999999979</v>
      </c>
      <c r="I138" s="28">
        <v>578.19209999999998</v>
      </c>
      <c r="J138" s="28">
        <v>0.15610049999999998</v>
      </c>
      <c r="L138" s="28">
        <v>0.14607399999999959</v>
      </c>
      <c r="M138" s="28">
        <v>0.15306799999999932</v>
      </c>
      <c r="N138" s="28">
        <v>571.10590000000002</v>
      </c>
      <c r="O138" s="28">
        <v>0.14957099999999945</v>
      </c>
      <c r="Q138" s="28">
        <v>0.22552699999999959</v>
      </c>
      <c r="R138" s="28">
        <v>0.2356480000000003</v>
      </c>
      <c r="S138" s="28">
        <v>637.64210000000003</v>
      </c>
      <c r="T138" s="28">
        <v>0.23058749999999995</v>
      </c>
      <c r="V138" s="28">
        <v>0.13812099999999994</v>
      </c>
      <c r="W138" s="28">
        <v>0.17084599999999917</v>
      </c>
      <c r="X138" s="28">
        <v>561.95259999999996</v>
      </c>
      <c r="Y138" s="28">
        <v>0.15448349999999955</v>
      </c>
      <c r="AA138" s="28">
        <v>0.2380880000000003</v>
      </c>
      <c r="AB138" s="28">
        <v>0.28028899999999979</v>
      </c>
      <c r="AC138" s="28">
        <v>598.77890000000002</v>
      </c>
      <c r="AD138" s="28">
        <v>0.25918850000000004</v>
      </c>
      <c r="BE138" s="28">
        <v>0.66500000000000004</v>
      </c>
      <c r="BF138" s="28">
        <v>290167</v>
      </c>
      <c r="BG138" s="24">
        <f t="shared" si="26"/>
        <v>580.33399999999995</v>
      </c>
      <c r="BH138" s="28">
        <v>0.45682800000000001</v>
      </c>
      <c r="BJ138" s="28">
        <v>0.175541</v>
      </c>
      <c r="BM138" s="28">
        <f t="shared" si="27"/>
        <v>0.28128700000000001</v>
      </c>
      <c r="BP138" s="28">
        <v>0.66500000000000004</v>
      </c>
      <c r="BQ138" s="28">
        <v>238669</v>
      </c>
      <c r="BR138" s="24">
        <f t="shared" si="28"/>
        <v>477.33800000000002</v>
      </c>
      <c r="BS138" s="28">
        <v>0.55713000000000001</v>
      </c>
      <c r="BU138" s="28">
        <v>0.144344</v>
      </c>
      <c r="BX138" s="28">
        <f t="shared" si="29"/>
        <v>0.41278599999999999</v>
      </c>
    </row>
    <row r="139" spans="2:76" x14ac:dyDescent="0.15">
      <c r="B139" s="28">
        <v>0.20383299999999949</v>
      </c>
      <c r="C139" s="28">
        <v>0.24726399999999948</v>
      </c>
      <c r="D139" s="28">
        <v>635.51750000000004</v>
      </c>
      <c r="E139" s="28">
        <v>0.22554849999999949</v>
      </c>
      <c r="G139" s="28">
        <v>0.14715399999999956</v>
      </c>
      <c r="H139" s="28">
        <v>0.16676000000000002</v>
      </c>
      <c r="I139" s="28">
        <v>580.18080000000009</v>
      </c>
      <c r="J139" s="28">
        <v>0.15695699999999979</v>
      </c>
      <c r="L139" s="28">
        <v>0.14712399999999981</v>
      </c>
      <c r="M139" s="28">
        <v>0.15476199999999984</v>
      </c>
      <c r="N139" s="28">
        <v>573.37549999999999</v>
      </c>
      <c r="O139" s="28">
        <v>0.15094299999999983</v>
      </c>
      <c r="Q139" s="28">
        <v>0.22990400000000033</v>
      </c>
      <c r="R139" s="28">
        <v>0.24040600000000012</v>
      </c>
      <c r="S139" s="28">
        <v>638.58849999999995</v>
      </c>
      <c r="T139" s="28">
        <v>0.23515500000000022</v>
      </c>
      <c r="V139" s="28">
        <v>0.13953500000000041</v>
      </c>
      <c r="W139" s="28">
        <v>0.1723889999999999</v>
      </c>
      <c r="X139" s="28">
        <v>562.55560000000003</v>
      </c>
      <c r="Y139" s="28">
        <v>0.15596200000000016</v>
      </c>
      <c r="AA139" s="28">
        <v>0.24031100000000016</v>
      </c>
      <c r="AB139" s="28">
        <v>0.2834500000000002</v>
      </c>
      <c r="AC139" s="28">
        <v>600.30060000000003</v>
      </c>
      <c r="AD139" s="28">
        <v>0.26188050000000018</v>
      </c>
      <c r="BE139" s="28">
        <v>0.67</v>
      </c>
      <c r="BF139" s="28">
        <v>290943</v>
      </c>
      <c r="BG139" s="24">
        <f t="shared" si="26"/>
        <v>581.88599999999997</v>
      </c>
      <c r="BH139" s="28">
        <v>0.46300999999999998</v>
      </c>
      <c r="BJ139" s="28">
        <v>0.17591799999999999</v>
      </c>
      <c r="BM139" s="28">
        <f t="shared" si="27"/>
        <v>0.28709200000000001</v>
      </c>
      <c r="BP139" s="28">
        <v>0.67</v>
      </c>
      <c r="BQ139" s="28">
        <v>239138</v>
      </c>
      <c r="BR139" s="24">
        <f t="shared" si="28"/>
        <v>478.27600000000001</v>
      </c>
      <c r="BS139" s="28">
        <v>0.56382699999999997</v>
      </c>
      <c r="BU139" s="28">
        <v>0.144561</v>
      </c>
      <c r="BX139" s="28">
        <f t="shared" si="29"/>
        <v>0.41926599999999997</v>
      </c>
    </row>
    <row r="140" spans="2:76" x14ac:dyDescent="0.15">
      <c r="B140" s="28">
        <v>0.20564900000000019</v>
      </c>
      <c r="C140" s="28">
        <v>0.24952699999999961</v>
      </c>
      <c r="D140" s="28">
        <v>616.9117</v>
      </c>
      <c r="E140" s="28">
        <v>0.2275879999999999</v>
      </c>
      <c r="G140" s="28">
        <v>0.14774200000000004</v>
      </c>
      <c r="H140" s="28">
        <v>0.16789599999999982</v>
      </c>
      <c r="I140" s="28">
        <v>583.52609999999993</v>
      </c>
      <c r="J140" s="28">
        <v>0.15781899999999993</v>
      </c>
      <c r="L140" s="28">
        <v>0.14813199999999949</v>
      </c>
      <c r="M140" s="28">
        <v>0.15678500000000017</v>
      </c>
      <c r="N140" s="28">
        <v>575.49350000000004</v>
      </c>
      <c r="O140" s="28">
        <v>0.15245849999999983</v>
      </c>
      <c r="Q140" s="28">
        <v>0.2344419999999996</v>
      </c>
      <c r="R140" s="28">
        <v>0.24524299999999943</v>
      </c>
      <c r="S140" s="28">
        <v>639.29419999999993</v>
      </c>
      <c r="T140" s="28">
        <v>0.23984249999999951</v>
      </c>
      <c r="V140" s="28">
        <v>0.14098600000000072</v>
      </c>
      <c r="W140" s="28">
        <v>0.17399600000000071</v>
      </c>
      <c r="X140" s="28">
        <v>563.3581999999999</v>
      </c>
      <c r="Y140" s="28">
        <v>0.15749100000000071</v>
      </c>
      <c r="AA140" s="28">
        <v>0.242896</v>
      </c>
      <c r="AB140" s="28">
        <v>0.28689399999999932</v>
      </c>
      <c r="AC140" s="28">
        <v>601.7953</v>
      </c>
      <c r="AD140" s="28">
        <v>0.26489499999999966</v>
      </c>
      <c r="BE140" s="28">
        <v>0.67500000000000004</v>
      </c>
      <c r="BF140" s="28">
        <v>291700</v>
      </c>
      <c r="BG140" s="24">
        <f t="shared" si="26"/>
        <v>583.4</v>
      </c>
      <c r="BH140" s="28">
        <v>0.46923399999999998</v>
      </c>
      <c r="BJ140" s="28">
        <v>0.17628199999999999</v>
      </c>
      <c r="BM140" s="28">
        <f t="shared" si="27"/>
        <v>0.29295199999999999</v>
      </c>
      <c r="BP140" s="28">
        <v>0.67500000000000004</v>
      </c>
      <c r="BQ140" s="28">
        <v>239599</v>
      </c>
      <c r="BR140" s="24">
        <f t="shared" si="28"/>
        <v>479.19799999999998</v>
      </c>
      <c r="BS140" s="28">
        <v>0.57053299999999996</v>
      </c>
      <c r="BU140" s="28">
        <v>0.14477499999999999</v>
      </c>
      <c r="BX140" s="28">
        <f t="shared" si="29"/>
        <v>0.42575799999999997</v>
      </c>
    </row>
    <row r="141" spans="2:76" x14ac:dyDescent="0.15">
      <c r="G141" s="28">
        <v>0.14907800000000027</v>
      </c>
      <c r="H141" s="28">
        <v>0.1694589999999998</v>
      </c>
      <c r="I141" s="28">
        <v>585.45899999999995</v>
      </c>
      <c r="J141" s="28">
        <v>0.15926850000000004</v>
      </c>
      <c r="L141" s="28">
        <v>0.1491990000000003</v>
      </c>
      <c r="M141" s="28">
        <v>0.15860400000000041</v>
      </c>
      <c r="N141" s="28">
        <v>576.62490000000003</v>
      </c>
      <c r="O141" s="28">
        <v>0.15390150000000036</v>
      </c>
      <c r="Q141" s="28">
        <v>0.2386089999999994</v>
      </c>
      <c r="R141" s="28">
        <v>0.24961199999999995</v>
      </c>
      <c r="S141" s="28">
        <v>640.22709999999995</v>
      </c>
      <c r="T141" s="28">
        <v>0.24411049999999967</v>
      </c>
      <c r="V141" s="28">
        <v>0.14248700000000003</v>
      </c>
      <c r="W141" s="28">
        <v>0.17560600000000015</v>
      </c>
      <c r="X141" s="28">
        <v>564.50300000000004</v>
      </c>
      <c r="Y141" s="28">
        <v>0.15904650000000009</v>
      </c>
      <c r="AA141" s="28">
        <v>0.2454130000000001</v>
      </c>
      <c r="AB141" s="28">
        <v>0.29033100000000012</v>
      </c>
      <c r="AC141" s="28">
        <v>603.24130000000002</v>
      </c>
      <c r="AD141" s="28">
        <v>0.26787200000000011</v>
      </c>
      <c r="BE141" s="28">
        <v>0.68</v>
      </c>
      <c r="BF141" s="28">
        <v>292435</v>
      </c>
      <c r="BG141" s="24">
        <f t="shared" si="26"/>
        <v>584.87</v>
      </c>
      <c r="BH141" s="28">
        <v>0.47549799999999998</v>
      </c>
      <c r="BJ141" s="28">
        <v>0.17663200000000001</v>
      </c>
      <c r="BM141" s="28">
        <f t="shared" si="27"/>
        <v>0.29886599999999997</v>
      </c>
      <c r="BP141" s="28">
        <v>0.68</v>
      </c>
      <c r="BQ141" s="28">
        <v>240057</v>
      </c>
      <c r="BR141" s="24">
        <f t="shared" si="28"/>
        <v>480.11399999999998</v>
      </c>
      <c r="BS141" s="28">
        <v>0.57724299999999995</v>
      </c>
      <c r="BU141" s="28">
        <v>0.14498800000000001</v>
      </c>
      <c r="BX141" s="28">
        <f t="shared" si="29"/>
        <v>0.43225499999999994</v>
      </c>
    </row>
    <row r="142" spans="2:76" x14ac:dyDescent="0.15">
      <c r="G142" s="28">
        <v>0.15028600000000036</v>
      </c>
      <c r="H142" s="28">
        <v>0.17132099999999983</v>
      </c>
      <c r="I142" s="28">
        <v>588.18110000000001</v>
      </c>
      <c r="J142" s="28">
        <v>0.1608035000000001</v>
      </c>
      <c r="L142" s="28">
        <v>0.15009399999999928</v>
      </c>
      <c r="M142" s="28">
        <v>0.1602219999999992</v>
      </c>
      <c r="N142" s="28">
        <v>578.05070000000001</v>
      </c>
      <c r="O142" s="28">
        <v>0.15515799999999924</v>
      </c>
      <c r="Q142" s="28">
        <v>0.24243999999999932</v>
      </c>
      <c r="R142" s="28">
        <v>0.25323899999999977</v>
      </c>
      <c r="S142" s="28">
        <v>641.25490000000002</v>
      </c>
      <c r="T142" s="28">
        <v>0.24783949999999955</v>
      </c>
      <c r="V142" s="28">
        <v>0.1435070000000005</v>
      </c>
      <c r="W142" s="28">
        <v>0.17728300000000008</v>
      </c>
      <c r="X142" s="28">
        <v>566.40139999999997</v>
      </c>
      <c r="Y142" s="28">
        <v>0.16039500000000029</v>
      </c>
      <c r="AA142" s="28">
        <v>0.24810899999999947</v>
      </c>
      <c r="AB142" s="28">
        <v>0.2939039999999995</v>
      </c>
      <c r="AC142" s="28">
        <v>604.75709999999992</v>
      </c>
      <c r="AD142" s="28">
        <v>0.27100649999999948</v>
      </c>
      <c r="BE142" s="28">
        <v>0.68500000000000005</v>
      </c>
      <c r="BF142" s="28">
        <v>293165</v>
      </c>
      <c r="BG142" s="24">
        <f t="shared" si="26"/>
        <v>586.33000000000004</v>
      </c>
      <c r="BH142" s="28">
        <v>0.48178300000000002</v>
      </c>
      <c r="BJ142" s="28">
        <v>0.17697499999999999</v>
      </c>
      <c r="BM142" s="28">
        <f t="shared" si="27"/>
        <v>0.30480800000000002</v>
      </c>
      <c r="BP142" s="28">
        <v>0.68500000000000005</v>
      </c>
      <c r="BQ142" s="28">
        <v>240508</v>
      </c>
      <c r="BR142" s="24">
        <f t="shared" si="28"/>
        <v>481.01600000000002</v>
      </c>
      <c r="BS142" s="28">
        <v>0.58396000000000003</v>
      </c>
      <c r="BU142" s="28">
        <v>0.14519799999999999</v>
      </c>
      <c r="BX142" s="28">
        <f t="shared" si="29"/>
        <v>0.43876200000000004</v>
      </c>
    </row>
    <row r="143" spans="2:76" x14ac:dyDescent="0.15">
      <c r="G143" s="28">
        <v>0.15155899999999978</v>
      </c>
      <c r="H143" s="28">
        <v>0.17348099999999977</v>
      </c>
      <c r="I143" s="28">
        <v>590.59440000000006</v>
      </c>
      <c r="J143" s="28">
        <v>0.16251999999999978</v>
      </c>
      <c r="L143" s="28">
        <v>0.15124200000000076</v>
      </c>
      <c r="M143" s="28">
        <v>0.16226500000000055</v>
      </c>
      <c r="N143" s="28">
        <v>579.48990000000003</v>
      </c>
      <c r="O143" s="28">
        <v>0.15675350000000066</v>
      </c>
      <c r="Q143" s="28">
        <v>0.24555300000000013</v>
      </c>
      <c r="R143" s="28">
        <v>0.25644299999999998</v>
      </c>
      <c r="S143" s="28">
        <v>642.27609999999993</v>
      </c>
      <c r="T143" s="28">
        <v>0.25099800000000005</v>
      </c>
      <c r="V143" s="28">
        <v>0.14458000000000037</v>
      </c>
      <c r="W143" s="28">
        <v>0.17876899999999996</v>
      </c>
      <c r="X143" s="28">
        <v>569.6998000000001</v>
      </c>
      <c r="Y143" s="28">
        <v>0.16167450000000017</v>
      </c>
      <c r="AA143" s="28">
        <v>0.25065500000000007</v>
      </c>
      <c r="AB143" s="28">
        <v>0.29744400000000049</v>
      </c>
      <c r="AC143" s="28">
        <v>606.27210000000002</v>
      </c>
      <c r="AD143" s="28">
        <v>0.27404950000000028</v>
      </c>
      <c r="BE143" s="28">
        <v>0.69</v>
      </c>
      <c r="BF143" s="28">
        <v>293880</v>
      </c>
      <c r="BG143" s="24">
        <f t="shared" si="26"/>
        <v>587.76</v>
      </c>
      <c r="BH143" s="28">
        <v>0.48809999999999998</v>
      </c>
      <c r="BJ143" s="28">
        <v>0.17730699999999999</v>
      </c>
      <c r="BM143" s="28">
        <f t="shared" si="27"/>
        <v>0.31079299999999999</v>
      </c>
      <c r="BP143" s="28">
        <v>0.69</v>
      </c>
      <c r="BQ143" s="28">
        <v>240955</v>
      </c>
      <c r="BR143" s="24">
        <f t="shared" si="28"/>
        <v>481.91</v>
      </c>
      <c r="BS143" s="28">
        <v>0.59068299999999996</v>
      </c>
      <c r="BU143" s="28">
        <v>0.14540700000000001</v>
      </c>
      <c r="BX143" s="28">
        <f t="shared" si="29"/>
        <v>0.44527599999999995</v>
      </c>
    </row>
    <row r="144" spans="2:76" x14ac:dyDescent="0.15">
      <c r="G144" s="28">
        <v>0.15303500000000003</v>
      </c>
      <c r="H144" s="28">
        <v>0.17592699999999972</v>
      </c>
      <c r="I144" s="28">
        <v>592.20530000000008</v>
      </c>
      <c r="J144" s="28">
        <v>0.16448099999999988</v>
      </c>
      <c r="L144" s="28">
        <v>0.15217300000000034</v>
      </c>
      <c r="M144" s="28">
        <v>0.16424899999999987</v>
      </c>
      <c r="N144" s="28">
        <v>579.98360000000002</v>
      </c>
      <c r="O144" s="28">
        <v>0.1582110000000001</v>
      </c>
      <c r="Q144" s="28">
        <v>0.24849299999999985</v>
      </c>
      <c r="R144" s="28">
        <v>0.25958400000000026</v>
      </c>
      <c r="S144" s="28">
        <v>643.31830000000002</v>
      </c>
      <c r="T144" s="28">
        <v>0.25403850000000006</v>
      </c>
      <c r="V144" s="28">
        <v>0.14552299999999985</v>
      </c>
      <c r="W144" s="28">
        <v>0.18006699999999931</v>
      </c>
      <c r="X144" s="28">
        <v>571.2971</v>
      </c>
      <c r="Y144" s="28">
        <v>0.16279499999999958</v>
      </c>
      <c r="AA144" s="28">
        <v>0.25335400000000075</v>
      </c>
      <c r="AB144" s="28">
        <v>0.30112900000000042</v>
      </c>
      <c r="AC144" s="28">
        <v>607.72559999999999</v>
      </c>
      <c r="AD144" s="28">
        <v>0.27724150000000058</v>
      </c>
      <c r="BE144" s="28">
        <v>0.69499999999999995</v>
      </c>
      <c r="BF144" s="28">
        <v>294576</v>
      </c>
      <c r="BG144" s="24">
        <f t="shared" si="26"/>
        <v>589.15200000000004</v>
      </c>
      <c r="BH144" s="28">
        <v>0.49445299999999998</v>
      </c>
      <c r="BJ144" s="28">
        <v>0.17762600000000001</v>
      </c>
      <c r="BM144" s="28">
        <f t="shared" si="27"/>
        <v>0.31682699999999997</v>
      </c>
      <c r="BP144" s="28">
        <v>0.69499999999999995</v>
      </c>
      <c r="BQ144" s="28">
        <v>241397</v>
      </c>
      <c r="BR144" s="24">
        <f t="shared" si="28"/>
        <v>482.79399999999998</v>
      </c>
      <c r="BS144" s="28">
        <v>0.59740899999999997</v>
      </c>
      <c r="BU144" s="28">
        <v>0.14561399999999999</v>
      </c>
      <c r="BX144" s="28">
        <f t="shared" si="29"/>
        <v>0.45179499999999995</v>
      </c>
    </row>
    <row r="145" spans="7:76" x14ac:dyDescent="0.15">
      <c r="G145" s="28">
        <v>0.15477499999999988</v>
      </c>
      <c r="H145" s="28">
        <v>0.17849300000000046</v>
      </c>
      <c r="I145" s="28">
        <v>594.07680000000005</v>
      </c>
      <c r="J145" s="28">
        <v>0.16663400000000017</v>
      </c>
      <c r="L145" s="28">
        <v>0.15298600000000029</v>
      </c>
      <c r="M145" s="28">
        <v>0.16605700000000034</v>
      </c>
      <c r="N145" s="28">
        <v>580.81299999999999</v>
      </c>
      <c r="O145" s="28">
        <v>0.15952150000000032</v>
      </c>
      <c r="Q145" s="28">
        <v>0.25109000000000048</v>
      </c>
      <c r="R145" s="28">
        <v>0.26252999999999993</v>
      </c>
      <c r="S145" s="28">
        <v>644.3673</v>
      </c>
      <c r="T145" s="28">
        <v>0.2568100000000002</v>
      </c>
      <c r="V145" s="28">
        <v>0.14662900000000079</v>
      </c>
      <c r="W145" s="28">
        <v>0.18125700000000045</v>
      </c>
      <c r="X145" s="28">
        <v>573.92909999999995</v>
      </c>
      <c r="Y145" s="28">
        <v>0.16394300000000062</v>
      </c>
      <c r="AA145" s="28">
        <v>0.25595299999999988</v>
      </c>
      <c r="AB145" s="28">
        <v>0.30475700000000039</v>
      </c>
      <c r="AC145" s="28">
        <v>609.19259999999997</v>
      </c>
      <c r="AD145" s="28">
        <v>0.28035500000000013</v>
      </c>
      <c r="BE145" s="28">
        <v>0.7</v>
      </c>
      <c r="BF145" s="28">
        <v>295260</v>
      </c>
      <c r="BG145" s="24">
        <f t="shared" si="26"/>
        <v>590.52</v>
      </c>
      <c r="BH145" s="28">
        <v>0.500834</v>
      </c>
      <c r="BJ145" s="28">
        <v>0.17793700000000001</v>
      </c>
      <c r="BM145" s="28">
        <f t="shared" si="27"/>
        <v>0.32289699999999999</v>
      </c>
      <c r="BP145" s="28">
        <v>0.7</v>
      </c>
      <c r="BQ145" s="28">
        <v>241839</v>
      </c>
      <c r="BR145" s="24">
        <f t="shared" si="28"/>
        <v>483.678</v>
      </c>
      <c r="BS145" s="28">
        <v>0.60413499999999998</v>
      </c>
      <c r="BU145" s="28">
        <v>0.14582200000000001</v>
      </c>
      <c r="BX145" s="28">
        <f t="shared" si="29"/>
        <v>0.45831299999999997</v>
      </c>
    </row>
    <row r="146" spans="7:76" x14ac:dyDescent="0.15">
      <c r="G146" s="28">
        <v>0.15661199999999997</v>
      </c>
      <c r="H146" s="28">
        <v>0.18109400000000075</v>
      </c>
      <c r="I146" s="28">
        <v>594.89280000000008</v>
      </c>
      <c r="J146" s="28">
        <v>0.16885300000000036</v>
      </c>
      <c r="L146" s="28">
        <v>0.15346499999999974</v>
      </c>
      <c r="M146" s="28">
        <v>0.16725000000000012</v>
      </c>
      <c r="N146" s="28">
        <v>581.80060000000003</v>
      </c>
      <c r="O146" s="28">
        <v>0.16035749999999993</v>
      </c>
      <c r="Q146" s="28">
        <v>0.25398600000000027</v>
      </c>
      <c r="R146" s="28">
        <v>0.26550700000000038</v>
      </c>
      <c r="S146" s="28">
        <v>645.75280000000009</v>
      </c>
      <c r="T146" s="28">
        <v>0.25974650000000032</v>
      </c>
      <c r="V146" s="28">
        <v>0.14744899999999994</v>
      </c>
      <c r="W146" s="28">
        <v>0.1824760000000003</v>
      </c>
      <c r="X146" s="28">
        <v>576.12959999999998</v>
      </c>
      <c r="Y146" s="28">
        <v>0.16496250000000012</v>
      </c>
      <c r="AA146" s="28">
        <v>0.25846600000000031</v>
      </c>
      <c r="AB146" s="28">
        <v>0.30844000000000005</v>
      </c>
      <c r="AC146" s="28">
        <v>610.65959999999995</v>
      </c>
      <c r="AD146" s="28">
        <v>0.28345300000000018</v>
      </c>
      <c r="BE146" s="28">
        <v>0.70499999999999996</v>
      </c>
      <c r="BF146" s="28">
        <v>295927</v>
      </c>
      <c r="BG146" s="24">
        <f t="shared" si="26"/>
        <v>591.85400000000004</v>
      </c>
      <c r="BH146" s="28">
        <v>0.507247</v>
      </c>
      <c r="BJ146" s="28">
        <v>0.17823700000000001</v>
      </c>
      <c r="BM146" s="28">
        <f t="shared" si="27"/>
        <v>0.32901000000000002</v>
      </c>
      <c r="BP146" s="28">
        <v>0.70499999999999996</v>
      </c>
      <c r="BQ146" s="28">
        <v>242278</v>
      </c>
      <c r="BR146" s="24">
        <f t="shared" si="28"/>
        <v>484.55599999999998</v>
      </c>
      <c r="BS146" s="28">
        <v>0.61086300000000004</v>
      </c>
      <c r="BU146" s="28">
        <v>0.14602899999999999</v>
      </c>
      <c r="BX146" s="28">
        <f t="shared" si="29"/>
        <v>0.46483400000000008</v>
      </c>
    </row>
    <row r="147" spans="7:76" x14ac:dyDescent="0.15">
      <c r="G147" s="28">
        <v>0.15826799999999963</v>
      </c>
      <c r="H147" s="28">
        <v>0.18351099999999931</v>
      </c>
      <c r="I147" s="28">
        <v>595.79790000000003</v>
      </c>
      <c r="J147" s="28">
        <v>0.17088949999999947</v>
      </c>
      <c r="L147" s="28">
        <v>0.15413600000000027</v>
      </c>
      <c r="M147" s="28">
        <v>0.16842299999999977</v>
      </c>
      <c r="N147" s="28">
        <v>583.03459999999995</v>
      </c>
      <c r="O147" s="28">
        <v>0.16127950000000002</v>
      </c>
      <c r="Q147" s="28">
        <v>0.25679500000000033</v>
      </c>
      <c r="R147" s="28">
        <v>0.26841500000000007</v>
      </c>
      <c r="S147" s="28">
        <v>648.37130000000002</v>
      </c>
      <c r="T147" s="28">
        <v>0.2626050000000002</v>
      </c>
      <c r="V147" s="28">
        <v>0.14866899999999994</v>
      </c>
      <c r="W147" s="28">
        <v>0.18381000000000025</v>
      </c>
      <c r="X147" s="28">
        <v>577.41830000000004</v>
      </c>
      <c r="Y147" s="28">
        <v>0.1662395000000001</v>
      </c>
      <c r="AA147" s="28">
        <v>0.26102399999999992</v>
      </c>
      <c r="AB147" s="28">
        <v>0.31204300000000007</v>
      </c>
      <c r="AC147" s="28">
        <v>612.0652</v>
      </c>
      <c r="AD147" s="28">
        <v>0.2865335</v>
      </c>
      <c r="BE147" s="28">
        <v>0.71</v>
      </c>
      <c r="BF147" s="28">
        <v>296579</v>
      </c>
      <c r="BG147" s="24">
        <f t="shared" si="26"/>
        <v>593.15800000000002</v>
      </c>
      <c r="BH147" s="28">
        <v>0.51369100000000001</v>
      </c>
      <c r="BJ147" s="28">
        <v>0.17852699999999999</v>
      </c>
      <c r="BM147" s="28">
        <f t="shared" si="27"/>
        <v>0.33516400000000002</v>
      </c>
      <c r="BP147" s="28">
        <v>0.71</v>
      </c>
      <c r="BQ147" s="28">
        <v>242714</v>
      </c>
      <c r="BR147" s="24">
        <f t="shared" si="28"/>
        <v>485.428</v>
      </c>
      <c r="BS147" s="28">
        <v>0.61759399999999998</v>
      </c>
      <c r="BU147" s="28">
        <v>0.146235</v>
      </c>
      <c r="BX147" s="28">
        <f t="shared" si="29"/>
        <v>0.47135899999999997</v>
      </c>
    </row>
    <row r="148" spans="7:76" x14ac:dyDescent="0.15">
      <c r="G148" s="28">
        <v>0.15958499999999987</v>
      </c>
      <c r="H148" s="28">
        <v>0.18565399999999954</v>
      </c>
      <c r="I148" s="28">
        <v>596.86030000000005</v>
      </c>
      <c r="J148" s="28">
        <v>0.1726194999999997</v>
      </c>
      <c r="L148" s="28">
        <v>0.15491300000000052</v>
      </c>
      <c r="M148" s="28">
        <v>0.16952400000000001</v>
      </c>
      <c r="N148" s="28">
        <v>585.35209999999995</v>
      </c>
      <c r="O148" s="28">
        <v>0.16221850000000027</v>
      </c>
      <c r="Q148" s="28">
        <v>0.26035699999999995</v>
      </c>
      <c r="R148" s="28">
        <v>0.27188299999999987</v>
      </c>
      <c r="S148" s="28">
        <v>649.48830000000009</v>
      </c>
      <c r="T148" s="28">
        <v>0.26611999999999991</v>
      </c>
      <c r="V148" s="28">
        <v>0.14995400000000014</v>
      </c>
      <c r="W148" s="28">
        <v>0.18539100000000008</v>
      </c>
      <c r="X148" s="28">
        <v>579.01559999999995</v>
      </c>
      <c r="Y148" s="28">
        <v>0.16767250000000011</v>
      </c>
      <c r="AA148" s="28">
        <v>0.26365699999999936</v>
      </c>
      <c r="AB148" s="28">
        <v>0.31575599999999948</v>
      </c>
      <c r="AC148" s="28">
        <v>613.49090000000001</v>
      </c>
      <c r="AD148" s="28">
        <v>0.28970649999999942</v>
      </c>
      <c r="BE148" s="28">
        <v>0.71499999999999997</v>
      </c>
      <c r="BF148" s="28">
        <v>297222</v>
      </c>
      <c r="BG148" s="24">
        <f t="shared" si="26"/>
        <v>594.44399999999996</v>
      </c>
      <c r="BH148" s="28">
        <v>0.52015199999999995</v>
      </c>
      <c r="BJ148" s="28">
        <v>0.178812</v>
      </c>
      <c r="BM148" s="28">
        <f t="shared" si="27"/>
        <v>0.34133999999999998</v>
      </c>
      <c r="BP148" s="28">
        <v>0.71499999999999997</v>
      </c>
      <c r="BQ148" s="28">
        <v>243148</v>
      </c>
      <c r="BR148" s="24">
        <f t="shared" si="28"/>
        <v>486.29599999999999</v>
      </c>
      <c r="BS148" s="28">
        <v>0.62432500000000002</v>
      </c>
      <c r="BU148" s="28">
        <v>0.14643999999999999</v>
      </c>
      <c r="BX148" s="28">
        <f t="shared" si="29"/>
        <v>0.477885</v>
      </c>
    </row>
    <row r="149" spans="7:76" x14ac:dyDescent="0.15">
      <c r="G149" s="28">
        <v>0.16049000000000024</v>
      </c>
      <c r="H149" s="28">
        <v>0.18740700000000032</v>
      </c>
      <c r="I149" s="28">
        <v>598.08759999999995</v>
      </c>
      <c r="J149" s="28">
        <v>0.17394850000000028</v>
      </c>
      <c r="L149" s="28">
        <v>0.15607900000000008</v>
      </c>
      <c r="M149" s="28">
        <v>0.17126000000000019</v>
      </c>
      <c r="N149" s="28">
        <v>587.70980000000009</v>
      </c>
      <c r="O149" s="28">
        <v>0.16366950000000013</v>
      </c>
      <c r="Q149" s="28">
        <v>0.26448899999999931</v>
      </c>
      <c r="R149" s="28">
        <v>0.27591999999999928</v>
      </c>
      <c r="S149" s="28">
        <v>651.12019999999995</v>
      </c>
      <c r="T149" s="28">
        <v>0.27020449999999929</v>
      </c>
      <c r="V149" s="28">
        <v>0.15175200000000011</v>
      </c>
      <c r="W149" s="28">
        <v>0.18724600000000002</v>
      </c>
      <c r="X149" s="28">
        <v>579.89390000000003</v>
      </c>
      <c r="Y149" s="28">
        <v>0.16949900000000007</v>
      </c>
      <c r="AA149" s="28">
        <v>0.26656599999999919</v>
      </c>
      <c r="AB149" s="28">
        <v>0.31954299999999947</v>
      </c>
      <c r="AC149" s="28">
        <v>614.93690000000004</v>
      </c>
      <c r="AD149" s="28">
        <v>0.29305449999999933</v>
      </c>
      <c r="BE149" s="28">
        <v>0.72</v>
      </c>
      <c r="BF149" s="28">
        <v>297851</v>
      </c>
      <c r="BG149" s="24">
        <f t="shared" si="26"/>
        <v>595.702</v>
      </c>
      <c r="BH149" s="28">
        <v>0.52664100000000003</v>
      </c>
      <c r="BJ149" s="28">
        <v>0.179088</v>
      </c>
      <c r="BM149" s="28">
        <f t="shared" si="27"/>
        <v>0.347553</v>
      </c>
      <c r="BP149" s="28">
        <v>0.72</v>
      </c>
      <c r="BQ149" s="28">
        <v>243580</v>
      </c>
      <c r="BR149" s="24">
        <f t="shared" si="28"/>
        <v>487.16</v>
      </c>
      <c r="BS149" s="28">
        <v>0.63105800000000001</v>
      </c>
      <c r="BU149" s="28">
        <v>0.146645</v>
      </c>
      <c r="BX149" s="28">
        <f t="shared" si="29"/>
        <v>0.48441299999999998</v>
      </c>
    </row>
    <row r="150" spans="7:76" x14ac:dyDescent="0.15">
      <c r="G150" s="28">
        <v>0.16154699999999966</v>
      </c>
      <c r="H150" s="28">
        <v>0.18903900000000018</v>
      </c>
      <c r="I150" s="28">
        <v>597.90250000000003</v>
      </c>
      <c r="J150" s="28">
        <v>0.17529299999999992</v>
      </c>
      <c r="L150" s="28">
        <v>0.1570809999999998</v>
      </c>
      <c r="M150" s="28">
        <v>0.17320199999999986</v>
      </c>
      <c r="N150" s="28">
        <v>588.65609999999992</v>
      </c>
      <c r="O150" s="28">
        <v>0.16514149999999983</v>
      </c>
      <c r="Q150" s="28">
        <v>0.26909199999999966</v>
      </c>
      <c r="R150" s="28">
        <v>0.28032599999999963</v>
      </c>
      <c r="S150" s="28">
        <v>652.35419999999999</v>
      </c>
      <c r="T150" s="28">
        <v>0.27470899999999965</v>
      </c>
      <c r="V150" s="28">
        <v>0.15351299999999934</v>
      </c>
      <c r="W150" s="28">
        <v>0.18954699999999924</v>
      </c>
      <c r="X150" s="28">
        <v>580.31190000000004</v>
      </c>
      <c r="Y150" s="28">
        <v>0.17152999999999929</v>
      </c>
      <c r="AA150" s="28">
        <v>0.26942200000000049</v>
      </c>
      <c r="AB150" s="28">
        <v>0.32358799999999999</v>
      </c>
      <c r="AC150" s="28">
        <v>616.35590000000002</v>
      </c>
      <c r="AD150" s="28">
        <v>0.29650500000000024</v>
      </c>
      <c r="BE150" s="28">
        <v>0.72499999999999998</v>
      </c>
      <c r="BF150" s="28">
        <v>298466</v>
      </c>
      <c r="BG150" s="24">
        <f t="shared" si="26"/>
        <v>596.93200000000002</v>
      </c>
      <c r="BH150" s="28">
        <v>0.53315599999999996</v>
      </c>
      <c r="BJ150" s="28">
        <v>0.17935499999999999</v>
      </c>
      <c r="BM150" s="28">
        <f t="shared" si="27"/>
        <v>0.35380099999999998</v>
      </c>
      <c r="BP150" s="28">
        <v>0.72499999999999998</v>
      </c>
      <c r="BQ150" s="28">
        <v>244008</v>
      </c>
      <c r="BR150" s="24">
        <f t="shared" si="28"/>
        <v>488.01600000000002</v>
      </c>
      <c r="BS150" s="28">
        <v>0.637795</v>
      </c>
      <c r="BU150" s="28">
        <v>0.14684800000000001</v>
      </c>
      <c r="BX150" s="28">
        <f t="shared" si="29"/>
        <v>0.49094700000000002</v>
      </c>
    </row>
    <row r="151" spans="7:76" x14ac:dyDescent="0.15">
      <c r="G151" s="28">
        <v>0.16229699999999969</v>
      </c>
      <c r="H151" s="28">
        <v>0.19050999999999974</v>
      </c>
      <c r="I151" s="28">
        <v>597.88909999999998</v>
      </c>
      <c r="J151" s="28">
        <v>0.17640349999999971</v>
      </c>
      <c r="L151" s="28">
        <v>0.1582239999999997</v>
      </c>
      <c r="M151" s="28">
        <v>0.1754150000000001</v>
      </c>
      <c r="N151" s="28">
        <v>590.89109999999994</v>
      </c>
      <c r="O151" s="28">
        <v>0.1668194999999999</v>
      </c>
      <c r="Q151" s="28">
        <v>0.27399400000000007</v>
      </c>
      <c r="R151" s="28">
        <v>0.28539600000000043</v>
      </c>
      <c r="S151" s="28">
        <v>653.89030000000002</v>
      </c>
      <c r="T151" s="28">
        <v>0.27969500000000025</v>
      </c>
      <c r="V151" s="28">
        <v>0.15555500000000055</v>
      </c>
      <c r="W151" s="28">
        <v>0.19209000000000032</v>
      </c>
      <c r="X151" s="28">
        <v>581.04539999999997</v>
      </c>
      <c r="Y151" s="28">
        <v>0.17382250000000043</v>
      </c>
      <c r="AA151" s="28">
        <v>0.27215599999999984</v>
      </c>
      <c r="AB151" s="28">
        <v>0.32751999999999981</v>
      </c>
      <c r="AC151" s="28">
        <v>617.77589999999998</v>
      </c>
      <c r="AD151" s="28">
        <v>0.29983799999999983</v>
      </c>
      <c r="BE151" s="28">
        <v>0.73</v>
      </c>
      <c r="BF151" s="28">
        <v>299069</v>
      </c>
      <c r="BG151" s="24">
        <f t="shared" si="26"/>
        <v>598.13800000000003</v>
      </c>
      <c r="BH151" s="28">
        <v>0.53969100000000003</v>
      </c>
      <c r="BJ151" s="28">
        <v>0.179616</v>
      </c>
      <c r="BM151" s="28">
        <f t="shared" si="27"/>
        <v>0.36007500000000003</v>
      </c>
      <c r="BP151" s="28">
        <v>0.73</v>
      </c>
      <c r="BQ151" s="28">
        <v>244438</v>
      </c>
      <c r="BR151" s="24">
        <f t="shared" si="28"/>
        <v>488.87599999999998</v>
      </c>
      <c r="BS151" s="28">
        <v>0.64453000000000005</v>
      </c>
      <c r="BU151" s="28">
        <v>0.14705199999999999</v>
      </c>
      <c r="BX151" s="28">
        <f t="shared" si="29"/>
        <v>0.49747800000000009</v>
      </c>
    </row>
    <row r="152" spans="7:76" x14ac:dyDescent="0.15">
      <c r="G152" s="28">
        <v>0.16295700000000046</v>
      </c>
      <c r="H152" s="28">
        <v>0.1917870000000006</v>
      </c>
      <c r="I152" s="28">
        <v>598.5603000000001</v>
      </c>
      <c r="J152" s="28">
        <v>0.17737200000000053</v>
      </c>
      <c r="L152" s="28">
        <v>0.1593959999999992</v>
      </c>
      <c r="M152" s="28">
        <v>0.1775449999999994</v>
      </c>
      <c r="N152" s="28">
        <v>593.03030000000001</v>
      </c>
      <c r="O152" s="28">
        <v>0.1684704999999993</v>
      </c>
      <c r="Q152" s="28">
        <v>0.27888199999999941</v>
      </c>
      <c r="R152" s="28">
        <v>0.29040199999999938</v>
      </c>
      <c r="S152" s="28">
        <v>654.22580000000005</v>
      </c>
      <c r="T152" s="28">
        <v>0.2846419999999994</v>
      </c>
      <c r="V152" s="28">
        <v>0.15772899999999979</v>
      </c>
      <c r="W152" s="28">
        <v>0.19495599999999946</v>
      </c>
      <c r="X152" s="28">
        <v>581.92939999999999</v>
      </c>
      <c r="Y152" s="28">
        <v>0.17634249999999962</v>
      </c>
      <c r="AA152" s="28">
        <v>0.27485599999999977</v>
      </c>
      <c r="AB152" s="28">
        <v>0.33146699999999996</v>
      </c>
      <c r="AC152" s="28">
        <v>619.18730000000005</v>
      </c>
      <c r="AD152" s="28">
        <v>0.30316149999999986</v>
      </c>
      <c r="BE152" s="28">
        <v>0.73499999999999999</v>
      </c>
      <c r="BF152" s="28">
        <v>299663</v>
      </c>
      <c r="BG152" s="24">
        <f t="shared" si="26"/>
        <v>599.32600000000002</v>
      </c>
      <c r="BH152" s="28">
        <v>0.54624300000000003</v>
      </c>
      <c r="BJ152" s="28">
        <v>0.179872</v>
      </c>
      <c r="BM152" s="28">
        <f t="shared" si="27"/>
        <v>0.366371</v>
      </c>
      <c r="BP152" s="28">
        <v>0.73499999999999999</v>
      </c>
      <c r="BQ152" s="28">
        <v>244863</v>
      </c>
      <c r="BR152" s="24">
        <f t="shared" si="28"/>
        <v>489.726</v>
      </c>
      <c r="BS152" s="28">
        <v>0.65127000000000002</v>
      </c>
      <c r="BU152" s="28">
        <v>0.147254</v>
      </c>
      <c r="BX152" s="28">
        <f t="shared" si="29"/>
        <v>0.50401600000000002</v>
      </c>
    </row>
    <row r="153" spans="7:76" x14ac:dyDescent="0.15">
      <c r="G153" s="28">
        <v>0.16403199999999973</v>
      </c>
      <c r="H153" s="28">
        <v>0.19260699999999975</v>
      </c>
      <c r="I153" s="28">
        <v>599.89009999999996</v>
      </c>
      <c r="J153" s="28">
        <v>0.17831949999999974</v>
      </c>
      <c r="L153" s="28">
        <v>0.1606999999999994</v>
      </c>
      <c r="M153" s="28">
        <v>0.17994699999999941</v>
      </c>
      <c r="N153" s="28">
        <v>594.11279999999999</v>
      </c>
      <c r="O153" s="28">
        <v>0.17032349999999941</v>
      </c>
      <c r="Q153" s="28">
        <v>0.28387299999999982</v>
      </c>
      <c r="R153" s="28">
        <v>0.29549400000000059</v>
      </c>
      <c r="S153" s="28">
        <v>654.90459999999996</v>
      </c>
      <c r="T153" s="28">
        <v>0.2896835000000002</v>
      </c>
      <c r="V153" s="28">
        <v>0.15985300000000002</v>
      </c>
      <c r="W153" s="28">
        <v>0.19750099999999993</v>
      </c>
      <c r="X153" s="28">
        <v>582.78660000000002</v>
      </c>
      <c r="Y153" s="28">
        <v>0.17867699999999997</v>
      </c>
      <c r="AA153" s="28">
        <v>0.27768200000000043</v>
      </c>
      <c r="AB153" s="28">
        <v>0.33534299999999995</v>
      </c>
      <c r="AC153" s="28">
        <v>620.58619999999996</v>
      </c>
      <c r="AD153" s="28">
        <v>0.30651250000000019</v>
      </c>
      <c r="BE153" s="28">
        <v>0.74</v>
      </c>
      <c r="BF153" s="28">
        <v>300246</v>
      </c>
      <c r="BG153" s="24">
        <f t="shared" si="26"/>
        <v>600.49199999999996</v>
      </c>
      <c r="BH153" s="28">
        <v>0.55281499999999995</v>
      </c>
      <c r="BJ153" s="28">
        <v>0.180121</v>
      </c>
      <c r="BM153" s="28">
        <f t="shared" si="27"/>
        <v>0.37269399999999997</v>
      </c>
      <c r="BP153" s="28">
        <v>0.74</v>
      </c>
      <c r="BQ153" s="28">
        <v>245285</v>
      </c>
      <c r="BR153" s="24">
        <f t="shared" si="28"/>
        <v>490.57</v>
      </c>
      <c r="BS153" s="28">
        <v>0.65801500000000002</v>
      </c>
      <c r="BU153" s="28">
        <v>0.147454</v>
      </c>
      <c r="BX153" s="28">
        <f t="shared" si="29"/>
        <v>0.51056100000000004</v>
      </c>
    </row>
    <row r="154" spans="7:76" x14ac:dyDescent="0.15">
      <c r="G154" s="28">
        <v>0.16426500000000033</v>
      </c>
      <c r="H154" s="28">
        <v>0.19352500000000017</v>
      </c>
      <c r="I154" s="28">
        <v>601.69369999999992</v>
      </c>
      <c r="J154" s="28">
        <v>0.17889500000000025</v>
      </c>
      <c r="L154" s="28">
        <v>0.16201299999999996</v>
      </c>
      <c r="M154" s="28">
        <v>0.18258499999999955</v>
      </c>
      <c r="N154" s="28">
        <v>595.47040000000004</v>
      </c>
      <c r="O154" s="28">
        <v>0.17229899999999976</v>
      </c>
      <c r="Q154" s="28">
        <v>0.28837399999999924</v>
      </c>
      <c r="R154" s="28">
        <v>0.29989199999999983</v>
      </c>
      <c r="S154" s="28">
        <v>655.75419999999997</v>
      </c>
      <c r="T154" s="28">
        <v>0.29413299999999953</v>
      </c>
      <c r="V154" s="28">
        <v>0.1614299999999993</v>
      </c>
      <c r="W154" s="28">
        <v>0.19953799999999955</v>
      </c>
      <c r="X154" s="28">
        <v>584.75409999999999</v>
      </c>
      <c r="Y154" s="28">
        <v>0.18048399999999942</v>
      </c>
      <c r="AA154" s="28">
        <v>0.28062500000000057</v>
      </c>
      <c r="AB154" s="28">
        <v>0.33936999999999973</v>
      </c>
      <c r="AC154" s="28">
        <v>621.99860000000001</v>
      </c>
      <c r="AD154" s="28">
        <v>0.30999750000000015</v>
      </c>
      <c r="BE154" s="28">
        <v>0.745</v>
      </c>
      <c r="BF154" s="28">
        <v>300817</v>
      </c>
      <c r="BG154" s="24">
        <f t="shared" si="26"/>
        <v>601.63400000000001</v>
      </c>
      <c r="BH154" s="28">
        <v>0.55940900000000005</v>
      </c>
      <c r="BJ154" s="28">
        <v>0.180363</v>
      </c>
      <c r="BM154" s="28">
        <f t="shared" si="27"/>
        <v>0.37904600000000005</v>
      </c>
      <c r="BP154" s="28">
        <v>0.745</v>
      </c>
      <c r="BQ154" s="28">
        <v>245705</v>
      </c>
      <c r="BR154" s="24">
        <f t="shared" si="28"/>
        <v>491.41</v>
      </c>
      <c r="BS154" s="28">
        <v>0.66476199999999996</v>
      </c>
      <c r="BU154" s="28">
        <v>0.14765300000000001</v>
      </c>
      <c r="BX154" s="28">
        <f t="shared" si="29"/>
        <v>0.51710899999999993</v>
      </c>
    </row>
    <row r="155" spans="7:76" x14ac:dyDescent="0.15">
      <c r="G155" s="28">
        <v>0.16469500000000004</v>
      </c>
      <c r="H155" s="28">
        <v>0.19457099999999983</v>
      </c>
      <c r="I155" s="28">
        <v>604.14830000000006</v>
      </c>
      <c r="J155" s="28">
        <v>0.17963299999999993</v>
      </c>
      <c r="L155" s="28">
        <v>0.16327400000000036</v>
      </c>
      <c r="M155" s="28">
        <v>0.18524300000000071</v>
      </c>
      <c r="N155" s="28">
        <v>596.9307</v>
      </c>
      <c r="O155" s="28">
        <v>0.17425850000000054</v>
      </c>
      <c r="Q155" s="28">
        <v>0.29211799999999943</v>
      </c>
      <c r="R155" s="28">
        <v>0.30385999999999935</v>
      </c>
      <c r="S155" s="28">
        <v>656.70050000000003</v>
      </c>
      <c r="T155" s="28">
        <v>0.29798899999999939</v>
      </c>
      <c r="V155" s="28">
        <v>0.16257100000000069</v>
      </c>
      <c r="W155" s="28">
        <v>0.20106300000000044</v>
      </c>
      <c r="X155" s="28">
        <v>587.41390000000001</v>
      </c>
      <c r="Y155" s="28">
        <v>0.18181700000000056</v>
      </c>
      <c r="AA155" s="28">
        <v>0.28341399999999961</v>
      </c>
      <c r="AB155" s="28">
        <v>0.3434330000000001</v>
      </c>
      <c r="AC155" s="28">
        <v>623.40419999999995</v>
      </c>
      <c r="AD155" s="28">
        <v>0.31342349999999985</v>
      </c>
      <c r="BE155" s="28">
        <v>0.75</v>
      </c>
      <c r="BF155" s="28">
        <v>301375</v>
      </c>
      <c r="BG155" s="24">
        <f t="shared" si="26"/>
        <v>602.75</v>
      </c>
      <c r="BH155" s="28">
        <v>0.56602300000000005</v>
      </c>
      <c r="BJ155" s="28">
        <v>0.18059900000000001</v>
      </c>
      <c r="BM155" s="28">
        <f t="shared" si="27"/>
        <v>0.38542400000000004</v>
      </c>
      <c r="BP155" s="28">
        <v>0.75</v>
      </c>
      <c r="BQ155" s="28">
        <v>246124</v>
      </c>
      <c r="BR155" s="24">
        <f t="shared" si="28"/>
        <v>492.24799999999999</v>
      </c>
      <c r="BS155" s="28">
        <v>0.67150900000000002</v>
      </c>
      <c r="BU155" s="28">
        <v>0.14785300000000001</v>
      </c>
      <c r="BX155" s="28">
        <f t="shared" si="29"/>
        <v>0.52365600000000001</v>
      </c>
    </row>
    <row r="156" spans="7:76" x14ac:dyDescent="0.15">
      <c r="G156" s="28">
        <v>0.16469500000000004</v>
      </c>
      <c r="H156" s="28">
        <v>0.19604399999999966</v>
      </c>
      <c r="I156" s="28">
        <v>606.11580000000004</v>
      </c>
      <c r="J156" s="28">
        <v>0.18036949999999985</v>
      </c>
      <c r="L156" s="28">
        <v>0.16453000000000007</v>
      </c>
      <c r="M156" s="28">
        <v>0.18759899999999963</v>
      </c>
      <c r="N156" s="28">
        <v>597.44459999999992</v>
      </c>
      <c r="O156" s="28">
        <v>0.17606449999999985</v>
      </c>
      <c r="Q156" s="28">
        <v>0.29555699999999963</v>
      </c>
      <c r="R156" s="28">
        <v>0.30740400000000001</v>
      </c>
      <c r="S156" s="28">
        <v>659.12729999999999</v>
      </c>
      <c r="T156" s="28">
        <v>0.30148049999999982</v>
      </c>
      <c r="V156" s="28">
        <v>0.16348900000000022</v>
      </c>
      <c r="W156" s="28">
        <v>0.20244700000000027</v>
      </c>
      <c r="X156" s="28">
        <v>588.41489999999999</v>
      </c>
      <c r="Y156" s="28">
        <v>0.18296800000000024</v>
      </c>
      <c r="AA156" s="28">
        <v>0.28617999999999988</v>
      </c>
      <c r="AB156" s="28">
        <v>0.34752200000000055</v>
      </c>
      <c r="AC156" s="28">
        <v>624.78869999999995</v>
      </c>
      <c r="AD156" s="28">
        <v>0.31685100000000022</v>
      </c>
      <c r="BE156" s="28">
        <v>0.755</v>
      </c>
      <c r="BF156" s="28">
        <v>301929</v>
      </c>
      <c r="BG156" s="24">
        <f t="shared" si="26"/>
        <v>603.85799999999995</v>
      </c>
      <c r="BH156" s="28">
        <v>0.57264599999999999</v>
      </c>
      <c r="BJ156" s="28">
        <v>0.18083199999999999</v>
      </c>
      <c r="BM156" s="28">
        <f t="shared" si="27"/>
        <v>0.391814</v>
      </c>
      <c r="BP156" s="28">
        <v>0.755</v>
      </c>
      <c r="BQ156" s="28">
        <v>246540</v>
      </c>
      <c r="BR156" s="24">
        <f t="shared" si="28"/>
        <v>493.08</v>
      </c>
      <c r="BS156" s="28">
        <v>0.678261</v>
      </c>
      <c r="BU156" s="28">
        <v>0.14804999999999999</v>
      </c>
      <c r="BX156" s="28">
        <f t="shared" si="29"/>
        <v>0.53021099999999999</v>
      </c>
    </row>
    <row r="157" spans="7:76" x14ac:dyDescent="0.15">
      <c r="G157" s="28">
        <v>0.16580999999999957</v>
      </c>
      <c r="H157" s="28">
        <v>0.1977549999999999</v>
      </c>
      <c r="I157" s="28">
        <v>608.90589999999997</v>
      </c>
      <c r="J157" s="28">
        <v>0.18178249999999974</v>
      </c>
      <c r="L157" s="28">
        <v>0.16559300000000032</v>
      </c>
      <c r="M157" s="28">
        <v>0.18956000000000017</v>
      </c>
      <c r="N157" s="28">
        <v>598.13019999999995</v>
      </c>
      <c r="O157" s="28">
        <v>0.17757650000000025</v>
      </c>
      <c r="Q157" s="28">
        <v>0.29954599999999942</v>
      </c>
      <c r="R157" s="28">
        <v>0.31143799999999988</v>
      </c>
      <c r="S157" s="28">
        <v>661.17730000000006</v>
      </c>
      <c r="T157" s="28">
        <v>0.30549199999999965</v>
      </c>
      <c r="V157" s="28">
        <v>0.16456500000000052</v>
      </c>
      <c r="W157" s="28">
        <v>0.20406700000000022</v>
      </c>
      <c r="X157" s="28">
        <v>590.33440000000007</v>
      </c>
      <c r="Y157" s="28">
        <v>0.18431600000000037</v>
      </c>
      <c r="AA157" s="28">
        <v>0.28916500000000056</v>
      </c>
      <c r="AB157" s="28">
        <v>0.35177999999999976</v>
      </c>
      <c r="AC157" s="28">
        <v>626.15309999999999</v>
      </c>
      <c r="AD157" s="28">
        <v>0.32047250000000016</v>
      </c>
      <c r="BE157" s="28">
        <v>0.76</v>
      </c>
      <c r="BF157" s="28">
        <v>302473</v>
      </c>
      <c r="BG157" s="24">
        <f t="shared" si="26"/>
        <v>604.94600000000003</v>
      </c>
      <c r="BH157" s="28">
        <v>0.57928400000000002</v>
      </c>
      <c r="BJ157" s="28">
        <v>0.18106</v>
      </c>
      <c r="BM157" s="28">
        <f t="shared" si="27"/>
        <v>0.39822400000000002</v>
      </c>
      <c r="BP157" s="28">
        <v>0.76</v>
      </c>
      <c r="BQ157" s="28">
        <v>246953</v>
      </c>
      <c r="BR157" s="24">
        <f t="shared" si="28"/>
        <v>493.90600000000001</v>
      </c>
      <c r="BS157" s="28">
        <v>0.68501699999999999</v>
      </c>
      <c r="BU157" s="28">
        <v>0.14824599999999999</v>
      </c>
      <c r="BX157" s="28">
        <f t="shared" si="29"/>
        <v>0.536771</v>
      </c>
    </row>
    <row r="158" spans="7:76" x14ac:dyDescent="0.15">
      <c r="G158" s="28">
        <v>0.16755500000000012</v>
      </c>
      <c r="H158" s="28">
        <v>0.20003100000000007</v>
      </c>
      <c r="I158" s="28">
        <v>611.75069999999994</v>
      </c>
      <c r="J158" s="28">
        <v>0.1837930000000001</v>
      </c>
      <c r="L158" s="28">
        <v>0.16635700000000053</v>
      </c>
      <c r="M158" s="28">
        <v>0.19106100000000037</v>
      </c>
      <c r="N158" s="28">
        <v>598.95280000000002</v>
      </c>
      <c r="O158" s="28">
        <v>0.17870900000000045</v>
      </c>
      <c r="Q158" s="28">
        <v>0.30438200000000037</v>
      </c>
      <c r="R158" s="28">
        <v>0.31623100000000015</v>
      </c>
      <c r="S158" s="28">
        <v>661.91740000000004</v>
      </c>
      <c r="T158" s="28">
        <v>0.31030650000000026</v>
      </c>
      <c r="V158" s="28">
        <v>0.16577199999999959</v>
      </c>
      <c r="W158" s="28">
        <v>0.20545399999999958</v>
      </c>
      <c r="X158" s="28">
        <v>592.53489999999999</v>
      </c>
      <c r="Y158" s="28">
        <v>0.18561299999999958</v>
      </c>
      <c r="AA158" s="28">
        <v>0.29232600000000009</v>
      </c>
      <c r="AB158" s="28">
        <v>0.35609700000000011</v>
      </c>
      <c r="AC158" s="28">
        <v>627.49639999999999</v>
      </c>
      <c r="AD158" s="28">
        <v>0.3242115000000001</v>
      </c>
      <c r="BE158" s="28">
        <v>0.76500000000000001</v>
      </c>
      <c r="BF158" s="28">
        <v>303007</v>
      </c>
      <c r="BG158" s="24">
        <f t="shared" si="26"/>
        <v>606.01400000000001</v>
      </c>
      <c r="BH158" s="28">
        <v>0.58593799999999996</v>
      </c>
      <c r="BJ158" s="28">
        <v>0.181283</v>
      </c>
      <c r="BM158" s="28">
        <f t="shared" si="27"/>
        <v>0.40465499999999999</v>
      </c>
      <c r="BP158" s="28">
        <v>0.76500000000000001</v>
      </c>
      <c r="BQ158" s="28">
        <v>247362</v>
      </c>
      <c r="BR158" s="24">
        <f t="shared" si="28"/>
        <v>494.72399999999999</v>
      </c>
      <c r="BS158" s="28">
        <v>0.691778</v>
      </c>
      <c r="BU158" s="28">
        <v>0.14843999999999999</v>
      </c>
      <c r="BX158" s="28">
        <f t="shared" si="29"/>
        <v>0.54333799999999999</v>
      </c>
    </row>
    <row r="159" spans="7:76" x14ac:dyDescent="0.15">
      <c r="G159" s="28">
        <v>0.16924199999999967</v>
      </c>
      <c r="H159" s="28">
        <v>0.20277000000000012</v>
      </c>
      <c r="I159" s="28">
        <v>613.56090000000006</v>
      </c>
      <c r="J159" s="28">
        <v>0.18600599999999989</v>
      </c>
      <c r="L159" s="28">
        <v>0.16699899999999968</v>
      </c>
      <c r="M159" s="28">
        <v>0.19231399999999965</v>
      </c>
      <c r="N159" s="28">
        <v>600.0843000000001</v>
      </c>
      <c r="O159" s="28">
        <v>0.17965649999999966</v>
      </c>
      <c r="Q159" s="28">
        <v>0.31023099999999992</v>
      </c>
      <c r="R159" s="28">
        <v>0.32205999999999957</v>
      </c>
      <c r="S159" s="28">
        <v>663.49469999999997</v>
      </c>
      <c r="T159" s="28">
        <v>0.31614549999999975</v>
      </c>
      <c r="V159" s="28">
        <v>0.16709499999999977</v>
      </c>
      <c r="W159" s="28">
        <v>0.20701700000000045</v>
      </c>
      <c r="X159" s="28">
        <v>593.48800000000006</v>
      </c>
      <c r="Y159" s="28">
        <v>0.18705600000000011</v>
      </c>
      <c r="AA159" s="28">
        <v>0.29554500000000061</v>
      </c>
      <c r="AB159" s="28">
        <v>0.36034400000000044</v>
      </c>
      <c r="AC159" s="28">
        <v>628.86749999999995</v>
      </c>
      <c r="AD159" s="28">
        <v>0.32794450000000053</v>
      </c>
      <c r="BE159" s="28">
        <v>0.77</v>
      </c>
      <c r="BF159" s="28">
        <v>303531</v>
      </c>
      <c r="BG159" s="24">
        <f t="shared" si="26"/>
        <v>607.06200000000001</v>
      </c>
      <c r="BH159" s="28">
        <v>0.59260699999999999</v>
      </c>
      <c r="BJ159" s="28">
        <v>0.181502</v>
      </c>
      <c r="BM159" s="28">
        <f t="shared" si="27"/>
        <v>0.411105</v>
      </c>
      <c r="BP159" s="28">
        <v>0.77</v>
      </c>
      <c r="BQ159" s="28">
        <v>247768</v>
      </c>
      <c r="BR159" s="24">
        <f t="shared" si="28"/>
        <v>495.536</v>
      </c>
      <c r="BS159" s="28">
        <v>0.69854300000000003</v>
      </c>
      <c r="BU159" s="28">
        <v>0.14863299999999999</v>
      </c>
      <c r="BX159" s="28">
        <f t="shared" si="29"/>
        <v>0.54991000000000001</v>
      </c>
    </row>
    <row r="160" spans="7:76" x14ac:dyDescent="0.15">
      <c r="G160" s="28">
        <v>0.17135400000000001</v>
      </c>
      <c r="H160" s="28">
        <v>0.20599499999999971</v>
      </c>
      <c r="I160" s="28">
        <v>615.21969999999999</v>
      </c>
      <c r="J160" s="28">
        <v>0.18867449999999986</v>
      </c>
      <c r="L160" s="28">
        <v>0.16773700000000069</v>
      </c>
      <c r="M160" s="28">
        <v>0.19376100000000029</v>
      </c>
      <c r="N160" s="28">
        <v>601.88780000000008</v>
      </c>
      <c r="O160" s="28">
        <v>0.18074900000000049</v>
      </c>
      <c r="Q160" s="28">
        <v>0.3159149999999995</v>
      </c>
      <c r="R160" s="28">
        <v>0.32810999999999968</v>
      </c>
      <c r="S160" s="28">
        <v>664.96839999999997</v>
      </c>
      <c r="T160" s="28">
        <v>0.32201249999999959</v>
      </c>
      <c r="V160" s="28">
        <v>0.16865600000000036</v>
      </c>
      <c r="W160" s="28">
        <v>0.20877100000000048</v>
      </c>
      <c r="X160" s="28">
        <v>594.48230000000001</v>
      </c>
      <c r="Y160" s="28">
        <v>0.18871350000000042</v>
      </c>
      <c r="AA160" s="28">
        <v>0.29865600000000025</v>
      </c>
      <c r="AB160" s="28">
        <v>0.36464700000000061</v>
      </c>
      <c r="AC160" s="28">
        <v>630.25969999999995</v>
      </c>
      <c r="AD160" s="28">
        <v>0.33165150000000043</v>
      </c>
      <c r="BE160" s="28">
        <v>0.77500000000000002</v>
      </c>
      <c r="BF160" s="28">
        <v>304048</v>
      </c>
      <c r="BG160" s="24">
        <f t="shared" si="26"/>
        <v>608.096</v>
      </c>
      <c r="BH160" s="28">
        <v>0.59928800000000004</v>
      </c>
      <c r="BJ160" s="28">
        <v>0.18171699999999999</v>
      </c>
      <c r="BM160" s="28">
        <f t="shared" si="27"/>
        <v>0.41757100000000003</v>
      </c>
      <c r="BP160" s="28">
        <v>0.77500000000000002</v>
      </c>
      <c r="BQ160" s="28">
        <v>248172</v>
      </c>
      <c r="BR160" s="24">
        <f t="shared" si="28"/>
        <v>496.34399999999999</v>
      </c>
      <c r="BS160" s="28">
        <v>0.70531100000000002</v>
      </c>
      <c r="BU160" s="28">
        <v>0.14882400000000001</v>
      </c>
      <c r="BX160" s="28">
        <f t="shared" si="29"/>
        <v>0.55648699999999995</v>
      </c>
    </row>
    <row r="161" spans="7:76" x14ac:dyDescent="0.15">
      <c r="G161" s="28">
        <v>0.17361499999999985</v>
      </c>
      <c r="H161" s="28">
        <v>0.20957999999999988</v>
      </c>
      <c r="I161" s="28">
        <v>616.9541999999999</v>
      </c>
      <c r="J161" s="28">
        <v>0.19159749999999987</v>
      </c>
      <c r="L161" s="28">
        <v>0.16888699999999979</v>
      </c>
      <c r="M161" s="28">
        <v>0.19596299999999989</v>
      </c>
      <c r="N161" s="28">
        <v>604.60219999999993</v>
      </c>
      <c r="O161" s="28">
        <v>0.18242499999999984</v>
      </c>
      <c r="Q161" s="28">
        <v>0.32188300000000059</v>
      </c>
      <c r="R161" s="28">
        <v>0.33428900000000006</v>
      </c>
      <c r="S161" s="28">
        <v>665.6126999999999</v>
      </c>
      <c r="T161" s="28">
        <v>0.32808600000000032</v>
      </c>
      <c r="V161" s="28">
        <v>0.17030000000000012</v>
      </c>
      <c r="W161" s="28">
        <v>0.21073400000000042</v>
      </c>
      <c r="X161" s="28">
        <v>595.6069</v>
      </c>
      <c r="Y161" s="28">
        <v>0.19051700000000027</v>
      </c>
      <c r="AA161" s="28">
        <v>0.30182799999999954</v>
      </c>
      <c r="AB161" s="28">
        <v>0.36909299999999945</v>
      </c>
      <c r="AC161" s="28">
        <v>631.60299999999995</v>
      </c>
      <c r="AD161" s="28">
        <v>0.3354604999999995</v>
      </c>
      <c r="BE161" s="28">
        <v>0.78</v>
      </c>
      <c r="BF161" s="28">
        <v>304561</v>
      </c>
      <c r="BG161" s="24">
        <f t="shared" si="26"/>
        <v>609.12199999999996</v>
      </c>
      <c r="BH161" s="28">
        <v>0.60597199999999996</v>
      </c>
      <c r="BJ161" s="28">
        <v>0.18193000000000001</v>
      </c>
      <c r="BM161" s="28">
        <f t="shared" si="27"/>
        <v>0.42404199999999992</v>
      </c>
      <c r="BP161" s="28">
        <v>0.78</v>
      </c>
      <c r="BQ161" s="28">
        <v>248573</v>
      </c>
      <c r="BR161" s="24">
        <f t="shared" si="28"/>
        <v>497.14600000000002</v>
      </c>
      <c r="BS161" s="28">
        <v>0.71208499999999997</v>
      </c>
      <c r="BU161" s="28">
        <v>0.14901400000000001</v>
      </c>
      <c r="BX161" s="28">
        <f t="shared" si="29"/>
        <v>0.56307099999999999</v>
      </c>
    </row>
    <row r="162" spans="7:76" x14ac:dyDescent="0.15">
      <c r="G162" s="28">
        <v>0.17600999999999978</v>
      </c>
      <c r="H162" s="28">
        <v>0.21331399999999956</v>
      </c>
      <c r="I162" s="28">
        <v>617.44030000000009</v>
      </c>
      <c r="J162" s="28">
        <v>0.19466199999999967</v>
      </c>
      <c r="L162" s="28">
        <v>0.17015799999999981</v>
      </c>
      <c r="M162" s="28">
        <v>0.19840400000000002</v>
      </c>
      <c r="N162" s="28">
        <v>605.42489999999998</v>
      </c>
      <c r="O162" s="28">
        <v>0.18428099999999992</v>
      </c>
      <c r="Q162" s="28">
        <v>0.32725199999999965</v>
      </c>
      <c r="R162" s="28">
        <v>0.34024499999999946</v>
      </c>
      <c r="S162" s="28">
        <v>666.58690000000001</v>
      </c>
      <c r="T162" s="28">
        <v>0.33374849999999956</v>
      </c>
      <c r="V162" s="28">
        <v>0.17195999999999945</v>
      </c>
      <c r="W162" s="28">
        <v>0.21285099999999968</v>
      </c>
      <c r="X162" s="28">
        <v>596.81990000000008</v>
      </c>
      <c r="Y162" s="28">
        <v>0.19240549999999956</v>
      </c>
      <c r="AA162" s="28">
        <v>0.3049539999999995</v>
      </c>
      <c r="AB162" s="28">
        <v>0.37374599999999969</v>
      </c>
      <c r="AC162" s="28">
        <v>632.9194</v>
      </c>
      <c r="AD162" s="28">
        <v>0.3393499999999996</v>
      </c>
      <c r="BE162" s="28">
        <v>0.78500000000000003</v>
      </c>
      <c r="BF162" s="28">
        <v>305068</v>
      </c>
      <c r="BG162" s="24">
        <f t="shared" si="26"/>
        <v>610.13599999999997</v>
      </c>
      <c r="BH162" s="28">
        <v>0.61266600000000004</v>
      </c>
      <c r="BJ162" s="28">
        <v>0.182141</v>
      </c>
      <c r="BM162" s="28">
        <f t="shared" si="27"/>
        <v>0.43052500000000005</v>
      </c>
      <c r="BP162" s="28">
        <v>0.78500000000000003</v>
      </c>
      <c r="BQ162" s="28">
        <v>248971</v>
      </c>
      <c r="BR162" s="24">
        <f t="shared" si="28"/>
        <v>497.94200000000001</v>
      </c>
      <c r="BS162" s="28">
        <v>0.718862</v>
      </c>
      <c r="BU162" s="28">
        <v>0.149202</v>
      </c>
      <c r="BX162" s="28">
        <f t="shared" si="29"/>
        <v>0.56966000000000006</v>
      </c>
    </row>
    <row r="163" spans="7:76" x14ac:dyDescent="0.15">
      <c r="G163" s="28">
        <v>0.17799600000000027</v>
      </c>
      <c r="H163" s="28">
        <v>0.21647000000000016</v>
      </c>
      <c r="I163" s="28">
        <v>618.3386999999999</v>
      </c>
      <c r="J163" s="28">
        <v>0.19723300000000021</v>
      </c>
      <c r="L163" s="28">
        <v>0.17162900000000025</v>
      </c>
      <c r="M163" s="28">
        <v>0.20097300000000029</v>
      </c>
      <c r="N163" s="28">
        <v>607.43359999999996</v>
      </c>
      <c r="O163" s="28">
        <v>0.18630100000000027</v>
      </c>
      <c r="Q163" s="28">
        <v>0.33276899999999987</v>
      </c>
      <c r="R163" s="28">
        <v>0.34629500000000046</v>
      </c>
      <c r="S163" s="28">
        <v>667.61469999999997</v>
      </c>
      <c r="T163" s="28">
        <v>0.33953200000000017</v>
      </c>
      <c r="V163" s="28">
        <v>0.17389599999999916</v>
      </c>
      <c r="W163" s="28">
        <v>0.21516099999999927</v>
      </c>
      <c r="X163" s="28">
        <v>598.01930000000004</v>
      </c>
      <c r="Y163" s="28">
        <v>0.19452849999999922</v>
      </c>
      <c r="AA163" s="28">
        <v>0.30809599999999993</v>
      </c>
      <c r="AB163" s="28">
        <v>0.37822500000000048</v>
      </c>
      <c r="AC163" s="28">
        <v>634.24259999999992</v>
      </c>
      <c r="AD163" s="28">
        <v>0.3431605000000002</v>
      </c>
      <c r="BE163" s="28">
        <v>0.79</v>
      </c>
      <c r="BF163" s="28">
        <v>305568</v>
      </c>
      <c r="BG163" s="24">
        <f t="shared" si="26"/>
        <v>611.13599999999997</v>
      </c>
      <c r="BH163" s="28">
        <v>0.619367</v>
      </c>
      <c r="BJ163" s="28">
        <v>0.18235000000000001</v>
      </c>
      <c r="BM163" s="28">
        <f t="shared" si="27"/>
        <v>0.43701699999999999</v>
      </c>
      <c r="BP163" s="28">
        <v>0.79</v>
      </c>
      <c r="BQ163" s="28">
        <v>249366</v>
      </c>
      <c r="BR163" s="24">
        <f t="shared" si="28"/>
        <v>498.73200000000003</v>
      </c>
      <c r="BS163" s="28">
        <v>0.72564399999999996</v>
      </c>
      <c r="BU163" s="28">
        <v>0.14938899999999999</v>
      </c>
      <c r="BX163" s="28">
        <f t="shared" si="29"/>
        <v>0.57625499999999996</v>
      </c>
    </row>
    <row r="164" spans="7:76" x14ac:dyDescent="0.15">
      <c r="G164" s="28">
        <v>0.179697</v>
      </c>
      <c r="H164" s="28">
        <v>0.21913300000000024</v>
      </c>
      <c r="I164" s="28">
        <v>619.35990000000004</v>
      </c>
      <c r="J164" s="28">
        <v>0.19941500000000012</v>
      </c>
      <c r="L164" s="28">
        <v>0.17305499999999974</v>
      </c>
      <c r="M164" s="28">
        <v>0.2036509999999998</v>
      </c>
      <c r="N164" s="28">
        <v>609.55830000000003</v>
      </c>
      <c r="O164" s="28">
        <v>0.18835299999999977</v>
      </c>
      <c r="Q164" s="28">
        <v>0.33777900000000027</v>
      </c>
      <c r="R164" s="28">
        <v>0.35201299999999947</v>
      </c>
      <c r="S164" s="28">
        <v>667.82090000000005</v>
      </c>
      <c r="T164" s="28">
        <v>0.34489599999999987</v>
      </c>
      <c r="V164" s="28">
        <v>0.17579300000000053</v>
      </c>
      <c r="W164" s="28">
        <v>0.21764700000000037</v>
      </c>
      <c r="X164" s="28">
        <v>599.20540000000005</v>
      </c>
      <c r="Y164" s="28">
        <v>0.19672000000000045</v>
      </c>
      <c r="AA164" s="28">
        <v>0.31133399999999956</v>
      </c>
      <c r="AB164" s="28">
        <v>0.38287099999999974</v>
      </c>
      <c r="AC164" s="28">
        <v>635.57249999999999</v>
      </c>
      <c r="AD164" s="28">
        <v>0.34710249999999965</v>
      </c>
      <c r="BE164" s="28">
        <v>0.79500000000000004</v>
      </c>
      <c r="BF164" s="28">
        <v>306064</v>
      </c>
      <c r="BG164" s="24">
        <f t="shared" si="26"/>
        <v>612.12800000000004</v>
      </c>
      <c r="BH164" s="28">
        <v>0.62607199999999996</v>
      </c>
      <c r="BJ164" s="28">
        <v>0.182557</v>
      </c>
      <c r="BM164" s="28">
        <f t="shared" si="27"/>
        <v>0.44351499999999999</v>
      </c>
      <c r="BP164" s="28">
        <v>0.79500000000000004</v>
      </c>
      <c r="BQ164" s="28">
        <v>249758</v>
      </c>
      <c r="BR164" s="24">
        <f t="shared" si="28"/>
        <v>499.51600000000002</v>
      </c>
      <c r="BS164" s="28">
        <v>0.73243000000000003</v>
      </c>
      <c r="BU164" s="28">
        <v>0.14957400000000001</v>
      </c>
      <c r="BX164" s="28">
        <f t="shared" si="29"/>
        <v>0.58285600000000004</v>
      </c>
    </row>
    <row r="165" spans="7:76" x14ac:dyDescent="0.15">
      <c r="G165" s="28">
        <v>0.18068099999999987</v>
      </c>
      <c r="H165" s="28">
        <v>0.22125299999999992</v>
      </c>
      <c r="I165" s="28">
        <v>620.42319999999995</v>
      </c>
      <c r="J165" s="28">
        <v>0.2009669999999999</v>
      </c>
      <c r="L165" s="28">
        <v>0.17463000000000051</v>
      </c>
      <c r="M165" s="28">
        <v>0.20688100000000009</v>
      </c>
      <c r="N165" s="28">
        <v>610.99840000000006</v>
      </c>
      <c r="O165" s="28">
        <v>0.1907555000000003</v>
      </c>
      <c r="Q165" s="28">
        <v>0.34243600000000018</v>
      </c>
      <c r="R165" s="28">
        <v>0.3573890000000004</v>
      </c>
      <c r="S165" s="28">
        <v>668.01260000000002</v>
      </c>
      <c r="T165" s="28">
        <v>0.34991250000000029</v>
      </c>
      <c r="V165" s="28">
        <v>0.1778430000000002</v>
      </c>
      <c r="W165" s="28">
        <v>0.22004999999999963</v>
      </c>
      <c r="X165" s="28">
        <v>600.46050000000002</v>
      </c>
      <c r="Y165" s="28">
        <v>0.19894649999999992</v>
      </c>
      <c r="AA165" s="28">
        <v>0.31460999999999917</v>
      </c>
      <c r="AB165" s="28">
        <v>0.3873729999999993</v>
      </c>
      <c r="AC165" s="28">
        <v>636.90240000000006</v>
      </c>
      <c r="AD165" s="28">
        <v>0.35099149999999923</v>
      </c>
      <c r="BE165" s="28">
        <v>0.8</v>
      </c>
      <c r="BF165" s="28">
        <v>306556</v>
      </c>
      <c r="BG165" s="24">
        <f t="shared" si="26"/>
        <v>613.11199999999997</v>
      </c>
      <c r="BH165" s="28">
        <v>0.63278000000000001</v>
      </c>
      <c r="BJ165" s="28">
        <v>0.18276400000000001</v>
      </c>
      <c r="BM165" s="28">
        <f t="shared" si="27"/>
        <v>0.45001599999999997</v>
      </c>
      <c r="BP165" s="28">
        <v>0.8</v>
      </c>
      <c r="BQ165" s="28">
        <v>250147</v>
      </c>
      <c r="BR165" s="24">
        <f t="shared" si="28"/>
        <v>500.29399999999998</v>
      </c>
      <c r="BS165" s="28">
        <v>0.73922100000000002</v>
      </c>
      <c r="BU165" s="28">
        <v>0.149757</v>
      </c>
      <c r="BX165" s="28">
        <f t="shared" si="29"/>
        <v>0.58946399999999999</v>
      </c>
    </row>
    <row r="166" spans="7:76" x14ac:dyDescent="0.15">
      <c r="G166" s="28">
        <v>0.18189899999999959</v>
      </c>
      <c r="H166" s="28">
        <v>0.22341099999999958</v>
      </c>
      <c r="I166" s="28">
        <v>621.47880000000009</v>
      </c>
      <c r="J166" s="28">
        <v>0.20265499999999959</v>
      </c>
      <c r="L166" s="28">
        <v>0.17612800000000028</v>
      </c>
      <c r="M166" s="28">
        <v>0.21016499999999994</v>
      </c>
      <c r="N166" s="28">
        <v>612.1979</v>
      </c>
      <c r="O166" s="28">
        <v>0.19314650000000011</v>
      </c>
      <c r="Q166" s="28">
        <v>0.34649199999999958</v>
      </c>
      <c r="R166" s="28">
        <v>0.36194199999999999</v>
      </c>
      <c r="S166" s="28">
        <v>668.58119999999997</v>
      </c>
      <c r="T166" s="28">
        <v>0.35421699999999978</v>
      </c>
      <c r="V166" s="28">
        <v>0.17965800000000076</v>
      </c>
      <c r="W166" s="28">
        <v>0.22222700000000017</v>
      </c>
      <c r="X166" s="28">
        <v>602.56510000000003</v>
      </c>
      <c r="Y166" s="28">
        <v>0.20094250000000047</v>
      </c>
      <c r="AA166" s="28">
        <v>0.31784400000000002</v>
      </c>
      <c r="AB166" s="28">
        <v>0.39209899999999998</v>
      </c>
      <c r="AC166" s="28">
        <v>638.19869999999992</v>
      </c>
      <c r="AD166" s="28">
        <v>0.3549715</v>
      </c>
      <c r="BE166" s="28">
        <v>0.80500000000000005</v>
      </c>
      <c r="BF166" s="28">
        <v>307044</v>
      </c>
      <c r="BG166" s="24">
        <f t="shared" si="26"/>
        <v>614.08799999999997</v>
      </c>
      <c r="BH166" s="28">
        <v>0.63949400000000001</v>
      </c>
      <c r="BJ166" s="28">
        <v>0.18296899999999999</v>
      </c>
      <c r="BM166" s="28">
        <f t="shared" si="27"/>
        <v>0.45652500000000001</v>
      </c>
      <c r="BP166" s="28">
        <v>0.80500000000000005</v>
      </c>
      <c r="BQ166" s="28">
        <v>250533</v>
      </c>
      <c r="BR166" s="24">
        <f t="shared" si="28"/>
        <v>501.06599999999997</v>
      </c>
      <c r="BS166" s="28">
        <v>0.74601600000000001</v>
      </c>
      <c r="BU166" s="28">
        <v>0.14993899999999999</v>
      </c>
      <c r="BX166" s="28">
        <f t="shared" si="29"/>
        <v>0.59607699999999997</v>
      </c>
    </row>
    <row r="167" spans="7:76" x14ac:dyDescent="0.15">
      <c r="G167" s="28">
        <v>0.18270799999999987</v>
      </c>
      <c r="H167" s="28">
        <v>0.22547199999999989</v>
      </c>
      <c r="I167" s="28">
        <v>622.59590000000003</v>
      </c>
      <c r="J167" s="28">
        <v>0.20408999999999988</v>
      </c>
      <c r="L167" s="28">
        <v>0.17765999999999948</v>
      </c>
      <c r="M167" s="28">
        <v>0.21319399999999966</v>
      </c>
      <c r="N167" s="28">
        <v>613.59680000000003</v>
      </c>
      <c r="O167" s="28">
        <v>0.19542699999999957</v>
      </c>
      <c r="Q167" s="28">
        <v>0.34993799999999986</v>
      </c>
      <c r="R167" s="28">
        <v>0.36595699999999987</v>
      </c>
      <c r="S167" s="28">
        <v>669.69919999999991</v>
      </c>
      <c r="T167" s="28">
        <v>0.35794749999999986</v>
      </c>
      <c r="V167" s="28">
        <v>0.18136300000000016</v>
      </c>
      <c r="W167" s="28">
        <v>0.22435399999999994</v>
      </c>
      <c r="X167" s="28">
        <v>604.42999999999995</v>
      </c>
      <c r="Y167" s="28">
        <v>0.20285850000000005</v>
      </c>
      <c r="AA167" s="28">
        <v>0.32113899999999962</v>
      </c>
      <c r="AB167" s="28">
        <v>0.39674799999999966</v>
      </c>
      <c r="AC167" s="28">
        <v>639.50740000000008</v>
      </c>
      <c r="AD167" s="28">
        <v>0.35894349999999964</v>
      </c>
      <c r="BE167" s="28">
        <v>0.81</v>
      </c>
      <c r="BF167" s="28">
        <v>307531</v>
      </c>
      <c r="BG167" s="24">
        <f t="shared" si="26"/>
        <v>615.06200000000001</v>
      </c>
      <c r="BH167" s="28">
        <v>0.646208</v>
      </c>
      <c r="BJ167" s="28">
        <v>0.183174</v>
      </c>
      <c r="BM167" s="28">
        <f t="shared" si="27"/>
        <v>0.463034</v>
      </c>
      <c r="BP167" s="28">
        <v>0.81</v>
      </c>
      <c r="BQ167" s="28">
        <v>250916</v>
      </c>
      <c r="BR167" s="24">
        <f t="shared" si="28"/>
        <v>501.83199999999999</v>
      </c>
      <c r="BS167" s="28">
        <v>0.75281699999999996</v>
      </c>
      <c r="BU167" s="28">
        <v>0.150118</v>
      </c>
      <c r="BX167" s="28">
        <f t="shared" si="29"/>
        <v>0.60269899999999998</v>
      </c>
    </row>
    <row r="168" spans="7:76" x14ac:dyDescent="0.15">
      <c r="G168" s="28">
        <v>0.18418100000000059</v>
      </c>
      <c r="H168" s="28">
        <v>0.22756899999999991</v>
      </c>
      <c r="I168" s="28">
        <v>624.74840000000006</v>
      </c>
      <c r="J168" s="28">
        <v>0.20587500000000025</v>
      </c>
      <c r="L168" s="28">
        <v>0.17924499999999988</v>
      </c>
      <c r="M168" s="28">
        <v>0.21595799999999965</v>
      </c>
      <c r="N168" s="28">
        <v>614.96789999999999</v>
      </c>
      <c r="O168" s="28">
        <v>0.19760149999999976</v>
      </c>
      <c r="Q168" s="28">
        <v>0.35361699999999985</v>
      </c>
      <c r="R168" s="28">
        <v>0.36977200000000021</v>
      </c>
      <c r="S168" s="28">
        <v>671.3646</v>
      </c>
      <c r="T168" s="28">
        <v>0.36169450000000003</v>
      </c>
      <c r="V168" s="28">
        <v>0.18289100000000058</v>
      </c>
      <c r="W168" s="28">
        <v>0.22637499999999999</v>
      </c>
      <c r="X168" s="28">
        <v>606.46559999999999</v>
      </c>
      <c r="Y168" s="28">
        <v>0.20463300000000029</v>
      </c>
      <c r="AA168" s="28">
        <v>0.32459900000000008</v>
      </c>
      <c r="AB168" s="28">
        <v>0.40174300000000063</v>
      </c>
      <c r="AC168" s="28">
        <v>640.82389999999998</v>
      </c>
      <c r="AD168" s="28">
        <v>0.36317100000000035</v>
      </c>
      <c r="BE168" s="28">
        <v>0.81499999999999995</v>
      </c>
      <c r="BF168" s="28">
        <v>308021</v>
      </c>
      <c r="BG168" s="24">
        <f t="shared" si="26"/>
        <v>616.04200000000003</v>
      </c>
      <c r="BH168" s="28">
        <v>0.65291299999999997</v>
      </c>
      <c r="BJ168" s="28">
        <v>0.18338099999999999</v>
      </c>
      <c r="BM168" s="28">
        <f t="shared" si="27"/>
        <v>0.46953199999999995</v>
      </c>
      <c r="BP168" s="28">
        <v>0.81499999999999995</v>
      </c>
      <c r="BQ168" s="28">
        <v>251295</v>
      </c>
      <c r="BR168" s="24">
        <f t="shared" si="28"/>
        <v>502.59</v>
      </c>
      <c r="BS168" s="28">
        <v>0.75962200000000002</v>
      </c>
      <c r="BU168" s="28">
        <v>0.15029600000000001</v>
      </c>
      <c r="BX168" s="28">
        <f t="shared" si="29"/>
        <v>0.60932600000000003</v>
      </c>
    </row>
    <row r="169" spans="7:76" x14ac:dyDescent="0.15">
      <c r="G169" s="28">
        <v>0.18542900000000007</v>
      </c>
      <c r="H169" s="28">
        <v>0.22982100000000028</v>
      </c>
      <c r="I169" s="28">
        <v>626.6277</v>
      </c>
      <c r="J169" s="28">
        <v>0.20762500000000017</v>
      </c>
      <c r="L169" s="28">
        <v>0.18076299999999978</v>
      </c>
      <c r="M169" s="28">
        <v>0.21868399999999966</v>
      </c>
      <c r="N169" s="28">
        <v>616.32560000000001</v>
      </c>
      <c r="O169" s="28">
        <v>0.19972349999999972</v>
      </c>
      <c r="Q169" s="28">
        <v>0.35736300000000032</v>
      </c>
      <c r="R169" s="28">
        <v>0.37396000000000029</v>
      </c>
      <c r="S169" s="28">
        <v>674.2373</v>
      </c>
      <c r="T169" s="28">
        <v>0.36566150000000031</v>
      </c>
      <c r="V169" s="28">
        <v>0.18418099999999971</v>
      </c>
      <c r="W169" s="28">
        <v>0.22813000000000017</v>
      </c>
      <c r="X169" s="28">
        <v>607.75419999999997</v>
      </c>
      <c r="Y169" s="28">
        <v>0.20615549999999994</v>
      </c>
      <c r="AA169" s="28">
        <v>0.32817000000000007</v>
      </c>
      <c r="AB169" s="28">
        <v>0.40673899999999996</v>
      </c>
      <c r="AC169" s="28">
        <v>642.13369999999998</v>
      </c>
      <c r="AD169" s="28">
        <v>0.36745450000000002</v>
      </c>
      <c r="BE169" s="28">
        <v>0.82</v>
      </c>
      <c r="BF169" s="28">
        <v>308511</v>
      </c>
      <c r="BG169" s="24">
        <f t="shared" si="26"/>
        <v>617.02200000000005</v>
      </c>
      <c r="BH169" s="28">
        <v>0.65961700000000001</v>
      </c>
      <c r="BJ169" s="28">
        <v>0.183588</v>
      </c>
      <c r="BM169" s="28">
        <f t="shared" si="27"/>
        <v>0.47602900000000004</v>
      </c>
      <c r="BP169" s="28">
        <v>0.82</v>
      </c>
      <c r="BQ169" s="28">
        <v>251672</v>
      </c>
      <c r="BR169" s="24">
        <f t="shared" si="28"/>
        <v>503.34399999999999</v>
      </c>
      <c r="BS169" s="28">
        <v>0.76643300000000003</v>
      </c>
      <c r="BU169" s="28">
        <v>0.15047199999999999</v>
      </c>
      <c r="BX169" s="28">
        <f t="shared" si="29"/>
        <v>0.61596099999999998</v>
      </c>
    </row>
    <row r="170" spans="7:76" x14ac:dyDescent="0.15">
      <c r="G170" s="28">
        <v>0.18679099999999949</v>
      </c>
      <c r="H170" s="28">
        <v>0.23217899999999947</v>
      </c>
      <c r="I170" s="28">
        <v>626.99009999999998</v>
      </c>
      <c r="J170" s="28">
        <v>0.20948499999999948</v>
      </c>
      <c r="L170" s="28">
        <v>0.18207899999999988</v>
      </c>
      <c r="M170" s="28">
        <v>0.22143099999999993</v>
      </c>
      <c r="N170" s="28">
        <v>617.55190000000005</v>
      </c>
      <c r="O170" s="28">
        <v>0.20175499999999991</v>
      </c>
      <c r="Q170" s="28">
        <v>0.36222599999999971</v>
      </c>
      <c r="R170" s="28">
        <v>0.37961699999999965</v>
      </c>
      <c r="S170" s="28">
        <v>675.32069999999999</v>
      </c>
      <c r="T170" s="28">
        <v>0.37092149999999968</v>
      </c>
      <c r="V170" s="28">
        <v>0.18586800000000014</v>
      </c>
      <c r="W170" s="28">
        <v>0.23013200000000023</v>
      </c>
      <c r="X170" s="28">
        <v>609.2011</v>
      </c>
      <c r="Y170" s="28">
        <v>0.20800000000000018</v>
      </c>
      <c r="AA170" s="28">
        <v>0.33165499999999959</v>
      </c>
      <c r="AB170" s="28">
        <v>0.41188700000000011</v>
      </c>
      <c r="AC170" s="28">
        <v>643.42899999999997</v>
      </c>
      <c r="AD170" s="28">
        <v>0.37177099999999985</v>
      </c>
      <c r="BE170" s="28">
        <v>0.82499999999999996</v>
      </c>
      <c r="BF170" s="28">
        <v>308998</v>
      </c>
      <c r="BG170" s="24">
        <f t="shared" si="26"/>
        <v>617.99599999999998</v>
      </c>
      <c r="BH170" s="28">
        <v>0.66632499999999995</v>
      </c>
      <c r="BJ170" s="28">
        <v>0.18379400000000001</v>
      </c>
      <c r="BM170" s="28">
        <f t="shared" si="27"/>
        <v>0.48253099999999993</v>
      </c>
      <c r="BP170" s="28">
        <v>0.82499999999999996</v>
      </c>
      <c r="BQ170" s="28">
        <v>252047</v>
      </c>
      <c r="BR170" s="24">
        <f t="shared" si="28"/>
        <v>504.09399999999999</v>
      </c>
      <c r="BS170" s="28">
        <v>0.77324599999999999</v>
      </c>
      <c r="BU170" s="28">
        <v>0.150647</v>
      </c>
      <c r="BX170" s="28">
        <f t="shared" si="29"/>
        <v>0.62259900000000001</v>
      </c>
    </row>
    <row r="171" spans="7:76" x14ac:dyDescent="0.15">
      <c r="G171" s="28">
        <v>0.18848500000000001</v>
      </c>
      <c r="H171" s="28">
        <v>0.23465899999999973</v>
      </c>
      <c r="I171" s="28">
        <v>628.73900000000003</v>
      </c>
      <c r="J171" s="28">
        <v>0.21157199999999987</v>
      </c>
      <c r="L171" s="28">
        <v>0.18342999999999954</v>
      </c>
      <c r="M171" s="28">
        <v>0.22437599999999946</v>
      </c>
      <c r="N171" s="28">
        <v>618.73800000000006</v>
      </c>
      <c r="O171" s="28">
        <v>0.2039029999999995</v>
      </c>
      <c r="Q171" s="28">
        <v>0.36814900000000073</v>
      </c>
      <c r="R171" s="28">
        <v>0.38662600000000058</v>
      </c>
      <c r="S171" s="28">
        <v>676.5403</v>
      </c>
      <c r="T171" s="28">
        <v>0.37738750000000065</v>
      </c>
      <c r="V171" s="28">
        <v>0.18789400000000001</v>
      </c>
      <c r="W171" s="28">
        <v>0.23252999999999968</v>
      </c>
      <c r="X171" s="28">
        <v>610.17430000000002</v>
      </c>
      <c r="Y171" s="28">
        <v>0.21021199999999984</v>
      </c>
      <c r="AA171" s="28">
        <v>0.33513400000000004</v>
      </c>
      <c r="AB171" s="28">
        <v>0.41702999999999957</v>
      </c>
      <c r="AC171" s="28">
        <v>644.73880000000008</v>
      </c>
      <c r="AD171" s="28">
        <v>0.37608199999999981</v>
      </c>
      <c r="BE171" s="28">
        <v>0.83</v>
      </c>
      <c r="BF171" s="28">
        <v>309485</v>
      </c>
      <c r="BG171" s="24">
        <f t="shared" si="26"/>
        <v>618.97</v>
      </c>
      <c r="BH171" s="28">
        <v>0.67303199999999996</v>
      </c>
      <c r="BJ171" s="28">
        <v>0.184</v>
      </c>
      <c r="BM171" s="28">
        <f t="shared" si="27"/>
        <v>0.48903199999999997</v>
      </c>
      <c r="BP171" s="28">
        <v>0.83</v>
      </c>
      <c r="BQ171" s="28">
        <v>252422</v>
      </c>
      <c r="BR171" s="24">
        <f t="shared" si="28"/>
        <v>504.84399999999999</v>
      </c>
      <c r="BS171" s="28">
        <v>0.78005999999999998</v>
      </c>
      <c r="BU171" s="28">
        <v>0.15082200000000001</v>
      </c>
      <c r="BX171" s="28">
        <f t="shared" si="29"/>
        <v>0.62923799999999996</v>
      </c>
    </row>
    <row r="172" spans="7:76" x14ac:dyDescent="0.15">
      <c r="G172" s="28">
        <v>0.18994899999999948</v>
      </c>
      <c r="H172" s="28">
        <v>0.2370960000000002</v>
      </c>
      <c r="I172" s="28">
        <v>630.50030000000004</v>
      </c>
      <c r="J172" s="28">
        <v>0.21352249999999984</v>
      </c>
      <c r="L172" s="28">
        <v>0.18485199999999935</v>
      </c>
      <c r="M172" s="28">
        <v>0.22737499999999944</v>
      </c>
      <c r="N172" s="28">
        <v>620.01330000000007</v>
      </c>
      <c r="O172" s="28">
        <v>0.20611349999999939</v>
      </c>
      <c r="Q172" s="28">
        <v>0.37520299999999995</v>
      </c>
      <c r="R172" s="28">
        <v>0.39504900000000021</v>
      </c>
      <c r="S172" s="28">
        <v>678.2269</v>
      </c>
      <c r="T172" s="28">
        <v>0.38512600000000008</v>
      </c>
      <c r="V172" s="28">
        <v>0.19033100000000047</v>
      </c>
      <c r="W172" s="28">
        <v>0.23527100000000001</v>
      </c>
      <c r="X172" s="28">
        <v>610.45609999999999</v>
      </c>
      <c r="Y172" s="28">
        <v>0.21280100000000024</v>
      </c>
      <c r="AA172" s="28">
        <v>0.33874300000000002</v>
      </c>
      <c r="AB172" s="28">
        <v>0.42241699999999938</v>
      </c>
      <c r="AC172" s="28">
        <v>645.99290000000008</v>
      </c>
      <c r="AD172" s="28">
        <v>0.3805799999999997</v>
      </c>
      <c r="BE172" s="28">
        <v>0.83499999999999996</v>
      </c>
      <c r="BF172" s="28">
        <v>309969</v>
      </c>
      <c r="BG172" s="24">
        <f t="shared" si="26"/>
        <v>619.93799999999999</v>
      </c>
      <c r="BH172" s="28">
        <v>0.67973899999999998</v>
      </c>
      <c r="BJ172" s="28">
        <v>0.18420600000000001</v>
      </c>
      <c r="BM172" s="28">
        <f t="shared" si="27"/>
        <v>0.495533</v>
      </c>
      <c r="BP172" s="28">
        <v>0.83499999999999996</v>
      </c>
      <c r="BQ172" s="28">
        <v>252794</v>
      </c>
      <c r="BR172" s="24">
        <f t="shared" si="28"/>
        <v>505.58800000000002</v>
      </c>
      <c r="BS172" s="28">
        <v>0.78687799999999997</v>
      </c>
      <c r="BU172" s="28">
        <v>0.15099499999999999</v>
      </c>
      <c r="BX172" s="28">
        <f t="shared" si="29"/>
        <v>0.63588299999999998</v>
      </c>
    </row>
    <row r="173" spans="7:76" x14ac:dyDescent="0.15">
      <c r="G173" s="28">
        <v>0.19176400000000005</v>
      </c>
      <c r="H173" s="28">
        <v>0.23968199999999928</v>
      </c>
      <c r="I173" s="28">
        <v>632.11209999999994</v>
      </c>
      <c r="J173" s="28">
        <v>0.21572299999999967</v>
      </c>
      <c r="L173" s="28">
        <v>0.18642999999999965</v>
      </c>
      <c r="M173" s="28">
        <v>0.23026699999999956</v>
      </c>
      <c r="N173" s="28">
        <v>621.41210000000001</v>
      </c>
      <c r="O173" s="28">
        <v>0.2083484999999996</v>
      </c>
      <c r="Q173" s="28">
        <v>0.38300400000000057</v>
      </c>
      <c r="R173" s="28">
        <v>0.40446900000000063</v>
      </c>
      <c r="S173" s="28">
        <v>678.97480000000007</v>
      </c>
      <c r="T173" s="28">
        <v>0.3937365000000006</v>
      </c>
      <c r="V173" s="28">
        <v>0.19292100000000012</v>
      </c>
      <c r="W173" s="28">
        <v>0.23830400000000029</v>
      </c>
      <c r="X173" s="28">
        <v>611.03140000000008</v>
      </c>
      <c r="Y173" s="28">
        <v>0.21561250000000021</v>
      </c>
      <c r="AA173" s="28">
        <v>0.34251400000000043</v>
      </c>
      <c r="AB173" s="28">
        <v>0.42799600000000027</v>
      </c>
      <c r="AC173" s="28">
        <v>647.26139999999998</v>
      </c>
      <c r="AD173" s="28">
        <v>0.38525500000000035</v>
      </c>
      <c r="BE173" s="28">
        <v>0.84</v>
      </c>
      <c r="BF173" s="28">
        <v>310455</v>
      </c>
      <c r="BG173" s="24">
        <f t="shared" si="26"/>
        <v>620.91</v>
      </c>
      <c r="BH173" s="28">
        <v>0.686442</v>
      </c>
      <c r="BJ173" s="28">
        <v>0.18441299999999999</v>
      </c>
      <c r="BM173" s="28">
        <f t="shared" si="27"/>
        <v>0.50202900000000006</v>
      </c>
      <c r="BP173" s="28">
        <v>0.84</v>
      </c>
      <c r="BQ173" s="28">
        <v>253163</v>
      </c>
      <c r="BR173" s="24">
        <f t="shared" si="28"/>
        <v>506.32600000000002</v>
      </c>
      <c r="BS173" s="28">
        <v>0.79370200000000002</v>
      </c>
      <c r="BU173" s="28">
        <v>0.15116599999999999</v>
      </c>
      <c r="BX173" s="28">
        <f t="shared" si="29"/>
        <v>0.642536</v>
      </c>
    </row>
    <row r="174" spans="7:76" x14ac:dyDescent="0.15">
      <c r="G174" s="28">
        <v>0.19325700000000001</v>
      </c>
      <c r="H174" s="28">
        <v>0.24249799999999944</v>
      </c>
      <c r="I174" s="28">
        <v>633.62699999999995</v>
      </c>
      <c r="J174" s="28">
        <v>0.21787749999999972</v>
      </c>
      <c r="L174" s="28">
        <v>0.18785100000000021</v>
      </c>
      <c r="M174" s="28">
        <v>0.23272899999999996</v>
      </c>
      <c r="N174" s="28">
        <v>622.81780000000003</v>
      </c>
      <c r="O174" s="28">
        <v>0.21029000000000009</v>
      </c>
      <c r="Q174" s="28">
        <v>0.39066200000000073</v>
      </c>
      <c r="R174" s="28">
        <v>0.41452100000000058</v>
      </c>
      <c r="S174" s="28">
        <v>679.92009999999993</v>
      </c>
      <c r="T174" s="28">
        <v>0.40259150000000066</v>
      </c>
      <c r="V174" s="28">
        <v>0.19546099999999988</v>
      </c>
      <c r="W174" s="28">
        <v>0.24140099999999975</v>
      </c>
      <c r="X174" s="28">
        <v>612.44380000000001</v>
      </c>
      <c r="Y174" s="28">
        <v>0.21843099999999982</v>
      </c>
      <c r="AA174" s="28">
        <v>0.34641500000000036</v>
      </c>
      <c r="AB174" s="28">
        <v>0.43376000000000037</v>
      </c>
      <c r="AC174" s="28">
        <v>648.49540000000002</v>
      </c>
      <c r="AD174" s="28">
        <v>0.39008750000000036</v>
      </c>
      <c r="BE174" s="28">
        <v>0.84499999999999997</v>
      </c>
      <c r="BF174" s="28">
        <v>310942</v>
      </c>
      <c r="BG174" s="24">
        <f t="shared" si="26"/>
        <v>621.88400000000001</v>
      </c>
      <c r="BH174" s="28">
        <v>0.69314299999999995</v>
      </c>
      <c r="BJ174" s="28">
        <v>0.18462100000000001</v>
      </c>
      <c r="BM174" s="28">
        <f t="shared" si="27"/>
        <v>0.50852199999999992</v>
      </c>
      <c r="BP174" s="28">
        <v>0.84499999999999997</v>
      </c>
      <c r="BQ174" s="28">
        <v>253529</v>
      </c>
      <c r="BR174" s="24">
        <f t="shared" si="28"/>
        <v>507.05799999999999</v>
      </c>
      <c r="BS174" s="28">
        <v>0.80052999999999996</v>
      </c>
      <c r="BU174" s="28">
        <v>0.151335</v>
      </c>
      <c r="BX174" s="28">
        <f t="shared" si="29"/>
        <v>0.64919499999999997</v>
      </c>
    </row>
    <row r="175" spans="7:76" x14ac:dyDescent="0.15">
      <c r="G175" s="28">
        <v>0.19532999999999934</v>
      </c>
      <c r="H175" s="28">
        <v>0.24561699999999931</v>
      </c>
      <c r="I175" s="28">
        <v>635.04610000000002</v>
      </c>
      <c r="J175" s="28">
        <v>0.22047349999999932</v>
      </c>
      <c r="L175" s="28">
        <v>0.18921299999999963</v>
      </c>
      <c r="M175" s="28">
        <v>0.23526199999999964</v>
      </c>
      <c r="N175" s="28">
        <v>624.11310000000003</v>
      </c>
      <c r="O175" s="28">
        <v>0.21223749999999963</v>
      </c>
      <c r="Q175" s="28">
        <v>0.39841700000000024</v>
      </c>
      <c r="R175" s="28">
        <v>0.4252950000000002</v>
      </c>
      <c r="S175" s="28">
        <v>680.55780000000004</v>
      </c>
      <c r="T175" s="28">
        <v>0.41185600000000022</v>
      </c>
      <c r="V175" s="28">
        <v>0.19809699999999975</v>
      </c>
      <c r="W175" s="28">
        <v>0.24477700000000002</v>
      </c>
      <c r="X175" s="28">
        <v>614.33550000000002</v>
      </c>
      <c r="Y175" s="28">
        <v>0.22143699999999988</v>
      </c>
      <c r="AA175" s="28">
        <v>0.35033100000000061</v>
      </c>
      <c r="AB175" s="28">
        <v>0.43980200000000025</v>
      </c>
      <c r="AC175" s="28">
        <v>649.73609999999996</v>
      </c>
      <c r="AD175" s="28">
        <v>0.39506650000000043</v>
      </c>
      <c r="BE175" s="28">
        <v>0.85</v>
      </c>
      <c r="BF175" s="28">
        <v>311433</v>
      </c>
      <c r="BG175" s="24">
        <f t="shared" si="26"/>
        <v>622.86599999999999</v>
      </c>
      <c r="BH175" s="28">
        <v>0.69983700000000004</v>
      </c>
      <c r="BJ175" s="28">
        <v>0.18482999999999999</v>
      </c>
      <c r="BM175" s="28">
        <f t="shared" si="27"/>
        <v>0.51500699999999999</v>
      </c>
      <c r="BP175" s="28">
        <v>0.85</v>
      </c>
      <c r="BQ175" s="28">
        <v>253893</v>
      </c>
      <c r="BR175" s="24">
        <f t="shared" si="28"/>
        <v>507.786</v>
      </c>
      <c r="BS175" s="28">
        <v>0.80736200000000002</v>
      </c>
      <c r="BU175" s="28">
        <v>0.151503</v>
      </c>
      <c r="BX175" s="28">
        <f t="shared" si="29"/>
        <v>0.65585899999999997</v>
      </c>
    </row>
    <row r="176" spans="7:76" x14ac:dyDescent="0.15">
      <c r="G176" s="28">
        <v>0.19814099999999968</v>
      </c>
      <c r="H176" s="28">
        <v>0.2488159999999997</v>
      </c>
      <c r="I176" s="28">
        <v>636.47180000000003</v>
      </c>
      <c r="J176" s="28">
        <v>0.22347849999999969</v>
      </c>
      <c r="L176" s="28">
        <v>0.19068799999999975</v>
      </c>
      <c r="M176" s="28">
        <v>0.23816199999999998</v>
      </c>
      <c r="N176" s="28">
        <v>625.42290000000003</v>
      </c>
      <c r="O176" s="28">
        <v>0.21442499999999987</v>
      </c>
      <c r="Q176" s="28">
        <v>0.40591800000000067</v>
      </c>
      <c r="R176" s="28">
        <v>0.43592600000000026</v>
      </c>
      <c r="S176" s="28">
        <v>680.50310000000002</v>
      </c>
      <c r="T176" s="28">
        <v>0.42092200000000046</v>
      </c>
      <c r="V176" s="28">
        <v>0.2001160000000004</v>
      </c>
      <c r="W176" s="28">
        <v>0.24774700000000038</v>
      </c>
      <c r="X176" s="28">
        <v>617.37310000000002</v>
      </c>
      <c r="Y176" s="28">
        <v>0.22393150000000039</v>
      </c>
      <c r="AA176" s="28">
        <v>0.35420000000000051</v>
      </c>
      <c r="AB176" s="28">
        <v>0.44587000000000021</v>
      </c>
      <c r="AC176" s="28">
        <v>651.03140000000008</v>
      </c>
      <c r="AD176" s="28">
        <v>0.40003500000000036</v>
      </c>
      <c r="BE176" s="28">
        <v>0.85499999999999998</v>
      </c>
      <c r="BF176" s="28">
        <v>311920</v>
      </c>
      <c r="BG176" s="24">
        <f t="shared" si="26"/>
        <v>623.84</v>
      </c>
      <c r="BH176" s="28">
        <v>0.706534</v>
      </c>
      <c r="BJ176" s="28">
        <v>0.18503900000000001</v>
      </c>
      <c r="BM176" s="28">
        <f t="shared" si="27"/>
        <v>0.52149500000000004</v>
      </c>
      <c r="BP176" s="28">
        <v>0.85499999999999998</v>
      </c>
      <c r="BQ176" s="28">
        <v>254254</v>
      </c>
      <c r="BR176" s="24">
        <f t="shared" si="28"/>
        <v>508.50799999999998</v>
      </c>
      <c r="BS176" s="28">
        <v>0.81420000000000003</v>
      </c>
      <c r="BU176" s="28">
        <v>0.151669</v>
      </c>
      <c r="BX176" s="28">
        <f t="shared" si="29"/>
        <v>0.66253099999999998</v>
      </c>
    </row>
    <row r="177" spans="7:76" x14ac:dyDescent="0.15">
      <c r="G177" s="28">
        <v>0.19992900000000002</v>
      </c>
      <c r="H177" s="28">
        <v>0.25200100000000081</v>
      </c>
      <c r="I177" s="28">
        <v>637.87080000000003</v>
      </c>
      <c r="J177" s="28">
        <v>0.22596500000000042</v>
      </c>
      <c r="L177" s="28">
        <v>0.1923490000000001</v>
      </c>
      <c r="M177" s="28">
        <v>0.2415989999999999</v>
      </c>
      <c r="N177" s="28">
        <v>626.72490000000005</v>
      </c>
      <c r="O177" s="28">
        <v>0.216974</v>
      </c>
      <c r="Q177" s="28">
        <v>0.41307399999999994</v>
      </c>
      <c r="R177" s="28">
        <v>0.44642999999999944</v>
      </c>
      <c r="S177" s="28">
        <v>680.69490000000008</v>
      </c>
      <c r="T177" s="28">
        <v>0.42975199999999969</v>
      </c>
      <c r="V177" s="28">
        <v>0.20223999999999975</v>
      </c>
      <c r="W177" s="28">
        <v>0.25044399999999989</v>
      </c>
      <c r="X177" s="28">
        <v>618.64830000000006</v>
      </c>
      <c r="Y177" s="28">
        <v>0.22634199999999982</v>
      </c>
      <c r="AA177" s="28">
        <v>0.35819400000000012</v>
      </c>
      <c r="AB177" s="28">
        <v>0.45210500000000042</v>
      </c>
      <c r="AC177" s="28">
        <v>652.1561999999999</v>
      </c>
      <c r="AD177" s="28">
        <v>0.40514950000000027</v>
      </c>
      <c r="BE177" s="28">
        <v>0.86</v>
      </c>
      <c r="BF177" s="28">
        <v>312404</v>
      </c>
      <c r="BG177" s="24">
        <f t="shared" si="26"/>
        <v>624.80799999999999</v>
      </c>
      <c r="BH177" s="28">
        <v>0.71323599999999998</v>
      </c>
      <c r="BJ177" s="28">
        <v>0.18524499999999999</v>
      </c>
      <c r="BM177" s="28">
        <f t="shared" si="27"/>
        <v>0.52799099999999999</v>
      </c>
      <c r="BP177" s="28">
        <v>0.86</v>
      </c>
      <c r="BQ177" s="28">
        <v>254611</v>
      </c>
      <c r="BR177" s="24">
        <f t="shared" si="28"/>
        <v>509.22199999999998</v>
      </c>
      <c r="BS177" s="28">
        <v>0.82104200000000005</v>
      </c>
      <c r="BU177" s="28">
        <v>0.151833</v>
      </c>
      <c r="BX177" s="28">
        <f t="shared" si="29"/>
        <v>0.66920900000000005</v>
      </c>
    </row>
    <row r="178" spans="7:76" x14ac:dyDescent="0.15">
      <c r="G178" s="28">
        <v>0.20223700000000022</v>
      </c>
      <c r="H178" s="28">
        <v>0.2554230000000004</v>
      </c>
      <c r="I178" s="28">
        <v>639.26199999999994</v>
      </c>
      <c r="J178" s="28">
        <v>0.22883000000000031</v>
      </c>
      <c r="L178" s="28">
        <v>0.19398400000000038</v>
      </c>
      <c r="M178" s="28">
        <v>0.24493300000000051</v>
      </c>
      <c r="N178" s="28">
        <v>627.98680000000002</v>
      </c>
      <c r="O178" s="28">
        <v>0.21945850000000044</v>
      </c>
      <c r="Q178" s="28">
        <v>0.41967399999999966</v>
      </c>
      <c r="R178" s="28">
        <v>0.45664999999999978</v>
      </c>
      <c r="S178" s="28">
        <v>680.99019999999996</v>
      </c>
      <c r="T178" s="28">
        <v>0.43816199999999972</v>
      </c>
      <c r="V178" s="28">
        <v>0.20395699999999994</v>
      </c>
      <c r="W178" s="28">
        <v>0.2526250000000001</v>
      </c>
      <c r="X178" s="28">
        <v>620.95809999999994</v>
      </c>
      <c r="Y178" s="28">
        <v>0.22829100000000002</v>
      </c>
      <c r="AA178" s="28">
        <v>0.36228300000000058</v>
      </c>
      <c r="AB178" s="28">
        <v>0.45844800000000063</v>
      </c>
      <c r="AC178" s="28">
        <v>653.35559999999998</v>
      </c>
      <c r="AD178" s="28">
        <v>0.4103655000000006</v>
      </c>
      <c r="BE178" s="28">
        <v>0.86499999999999999</v>
      </c>
      <c r="BF178" s="28">
        <v>312884</v>
      </c>
      <c r="BG178" s="24">
        <f t="shared" si="26"/>
        <v>625.76800000000003</v>
      </c>
      <c r="BH178" s="28">
        <v>0.71994499999999995</v>
      </c>
      <c r="BJ178" s="28">
        <v>0.18545</v>
      </c>
      <c r="BM178" s="28">
        <f t="shared" si="27"/>
        <v>0.53449499999999994</v>
      </c>
      <c r="BP178" s="28">
        <v>0.86499999999999999</v>
      </c>
      <c r="BQ178" s="28">
        <v>254966</v>
      </c>
      <c r="BR178" s="24">
        <f t="shared" si="28"/>
        <v>509.93200000000002</v>
      </c>
      <c r="BS178" s="28">
        <v>0.82788899999999999</v>
      </c>
      <c r="BU178" s="28">
        <v>0.15199599999999999</v>
      </c>
      <c r="BX178" s="28">
        <f t="shared" si="29"/>
        <v>0.67589299999999997</v>
      </c>
    </row>
    <row r="179" spans="7:76" x14ac:dyDescent="0.15">
      <c r="G179" s="28">
        <v>0.20335499999999929</v>
      </c>
      <c r="H179" s="28">
        <v>0.25884099999999943</v>
      </c>
      <c r="I179" s="28">
        <v>640.67430000000002</v>
      </c>
      <c r="J179" s="28">
        <v>0.23109799999999936</v>
      </c>
      <c r="L179" s="28">
        <v>0.1954640000000003</v>
      </c>
      <c r="M179" s="28">
        <v>0.24791900000000044</v>
      </c>
      <c r="N179" s="28">
        <v>629.26869999999997</v>
      </c>
      <c r="O179" s="28">
        <v>0.22169150000000037</v>
      </c>
      <c r="Q179" s="28">
        <v>0.42531599999999958</v>
      </c>
      <c r="R179" s="28">
        <v>0.46686899999999998</v>
      </c>
      <c r="S179" s="28">
        <v>681.18190000000004</v>
      </c>
      <c r="T179" s="28">
        <v>0.44609249999999978</v>
      </c>
      <c r="V179" s="28">
        <v>0.2059179999999996</v>
      </c>
      <c r="W179" s="28">
        <v>0.2547669999999993</v>
      </c>
      <c r="X179" s="28">
        <v>623.21410000000003</v>
      </c>
      <c r="Y179" s="28">
        <v>0.23034249999999945</v>
      </c>
      <c r="AA179" s="28">
        <v>0.36656699999999987</v>
      </c>
      <c r="AB179" s="28">
        <v>0.46508299999999991</v>
      </c>
      <c r="AC179" s="28">
        <v>654.55610000000001</v>
      </c>
      <c r="AD179" s="28">
        <v>0.41582499999999989</v>
      </c>
      <c r="BE179" s="28">
        <v>0.87</v>
      </c>
      <c r="BF179" s="28">
        <v>313364</v>
      </c>
      <c r="BG179" s="24">
        <f t="shared" si="26"/>
        <v>626.72799999999995</v>
      </c>
      <c r="BH179" s="28">
        <v>0.72665100000000005</v>
      </c>
      <c r="BJ179" s="28">
        <v>0.18565499999999999</v>
      </c>
      <c r="BM179" s="28">
        <f t="shared" si="27"/>
        <v>0.54099600000000003</v>
      </c>
      <c r="BP179" s="28">
        <v>0.87</v>
      </c>
      <c r="BQ179" s="28">
        <v>255316</v>
      </c>
      <c r="BR179" s="24">
        <f t="shared" si="28"/>
        <v>510.63200000000001</v>
      </c>
      <c r="BS179" s="28">
        <v>0.83474300000000001</v>
      </c>
      <c r="BU179" s="28">
        <v>0.15215600000000001</v>
      </c>
      <c r="BX179" s="28">
        <f t="shared" si="29"/>
        <v>0.68258700000000005</v>
      </c>
    </row>
    <row r="180" spans="7:76" x14ac:dyDescent="0.15">
      <c r="G180" s="28">
        <v>0.20578699999999994</v>
      </c>
      <c r="H180" s="28">
        <v>0.26237699999999986</v>
      </c>
      <c r="I180" s="28">
        <v>642.00419999999997</v>
      </c>
      <c r="J180" s="28">
        <v>0.2340819999999999</v>
      </c>
      <c r="L180" s="28">
        <v>0.19702300000000061</v>
      </c>
      <c r="M180" s="28">
        <v>0.25079000000000029</v>
      </c>
      <c r="N180" s="28">
        <v>630.51609999999994</v>
      </c>
      <c r="O180" s="28">
        <v>0.22390650000000045</v>
      </c>
      <c r="Q180" s="28">
        <v>0.43115699999999979</v>
      </c>
      <c r="R180" s="28">
        <v>0.47828800000000005</v>
      </c>
      <c r="S180" s="28">
        <v>681.09950000000003</v>
      </c>
      <c r="T180" s="28">
        <v>0.45472249999999992</v>
      </c>
      <c r="V180" s="28">
        <v>0.20770899999999948</v>
      </c>
      <c r="W180" s="28">
        <v>0.25701499999999999</v>
      </c>
      <c r="X180" s="28">
        <v>624.22860000000003</v>
      </c>
      <c r="Y180" s="28">
        <v>0.23236199999999974</v>
      </c>
      <c r="AA180" s="28">
        <v>0.37078999999999951</v>
      </c>
      <c r="AB180" s="28">
        <v>0.47194899999999951</v>
      </c>
      <c r="AC180" s="28">
        <v>655.71430000000009</v>
      </c>
      <c r="AD180" s="28">
        <v>0.42136949999999951</v>
      </c>
      <c r="BE180" s="28">
        <v>0.875</v>
      </c>
      <c r="BF180" s="28">
        <v>313841</v>
      </c>
      <c r="BG180" s="24">
        <f t="shared" si="26"/>
        <v>627.68200000000002</v>
      </c>
      <c r="BH180" s="28">
        <v>0.73336199999999996</v>
      </c>
      <c r="BJ180" s="28">
        <v>0.185858</v>
      </c>
      <c r="BM180" s="28">
        <f t="shared" si="27"/>
        <v>0.54750399999999999</v>
      </c>
      <c r="BP180" s="28">
        <v>0.875</v>
      </c>
      <c r="BQ180" s="28">
        <v>255664</v>
      </c>
      <c r="BR180" s="24">
        <f t="shared" si="28"/>
        <v>511.32799999999997</v>
      </c>
      <c r="BS180" s="28">
        <v>0.84160199999999996</v>
      </c>
      <c r="BU180" s="28">
        <v>0.152314</v>
      </c>
      <c r="BX180" s="28">
        <f t="shared" si="29"/>
        <v>0.6892879999999999</v>
      </c>
    </row>
    <row r="181" spans="7:76" x14ac:dyDescent="0.15">
      <c r="G181" s="28">
        <v>0.20763299999999951</v>
      </c>
      <c r="H181" s="28">
        <v>0.26556300000000022</v>
      </c>
      <c r="I181" s="28">
        <v>643.32740000000001</v>
      </c>
      <c r="J181" s="28">
        <v>0.23659799999999986</v>
      </c>
      <c r="L181" s="28">
        <v>0.19883800000000029</v>
      </c>
      <c r="M181" s="28">
        <v>0.25395699999999977</v>
      </c>
      <c r="N181" s="28">
        <v>632.44909999999993</v>
      </c>
      <c r="O181" s="28">
        <v>0.22639750000000003</v>
      </c>
      <c r="Q181" s="28">
        <v>0.43604600000000016</v>
      </c>
      <c r="R181" s="28">
        <v>0.48851000000000067</v>
      </c>
      <c r="S181" s="28">
        <v>680.21540000000005</v>
      </c>
      <c r="T181" s="28">
        <v>0.46227800000000041</v>
      </c>
      <c r="V181" s="28">
        <v>0.21018600000000021</v>
      </c>
      <c r="W181" s="28">
        <v>0.25989799999999974</v>
      </c>
      <c r="X181" s="28">
        <v>625.45590000000004</v>
      </c>
      <c r="Y181" s="28">
        <v>0.23504199999999997</v>
      </c>
      <c r="AA181" s="28">
        <v>0.37517900000000015</v>
      </c>
      <c r="AB181" s="28">
        <v>0.47906600000000044</v>
      </c>
      <c r="AC181" s="28">
        <v>656.87930000000006</v>
      </c>
      <c r="AD181" s="28">
        <v>0.42712250000000029</v>
      </c>
      <c r="BE181" s="28">
        <v>0.88</v>
      </c>
      <c r="BF181" s="28">
        <v>314315</v>
      </c>
      <c r="BG181" s="24">
        <f t="shared" si="26"/>
        <v>628.63</v>
      </c>
      <c r="BH181" s="28">
        <v>0.74007699999999998</v>
      </c>
      <c r="BJ181" s="28">
        <v>0.18606</v>
      </c>
      <c r="BM181" s="28">
        <f t="shared" si="27"/>
        <v>0.55401699999999998</v>
      </c>
      <c r="BP181" s="28">
        <v>0.88</v>
      </c>
      <c r="BQ181" s="28">
        <v>256008</v>
      </c>
      <c r="BR181" s="24">
        <f t="shared" si="28"/>
        <v>512.01599999999996</v>
      </c>
      <c r="BS181" s="28">
        <v>0.84846699999999997</v>
      </c>
      <c r="BU181" s="28">
        <v>0.15246999999999999</v>
      </c>
      <c r="BX181" s="28">
        <f t="shared" si="29"/>
        <v>0.69599699999999998</v>
      </c>
    </row>
    <row r="182" spans="7:76" x14ac:dyDescent="0.15">
      <c r="G182" s="28">
        <v>0.20974699999999924</v>
      </c>
      <c r="H182" s="28">
        <v>0.26901200000000003</v>
      </c>
      <c r="I182" s="28">
        <v>644.71960000000001</v>
      </c>
      <c r="J182" s="28">
        <v>0.23937949999999963</v>
      </c>
      <c r="L182" s="28">
        <v>0.20077600000000029</v>
      </c>
      <c r="M182" s="28">
        <v>0.25765200000000021</v>
      </c>
      <c r="N182" s="28">
        <v>634.36189999999999</v>
      </c>
      <c r="O182" s="28">
        <v>0.22921400000000025</v>
      </c>
      <c r="Q182" s="28">
        <v>0.44052399999999992</v>
      </c>
      <c r="R182" s="28">
        <v>0.49821899999999975</v>
      </c>
      <c r="S182" s="28">
        <v>678.70060000000001</v>
      </c>
      <c r="T182" s="28">
        <v>0.46937149999999983</v>
      </c>
      <c r="V182" s="28">
        <v>0.2132360000000002</v>
      </c>
      <c r="W182" s="28">
        <v>0.2634129999999999</v>
      </c>
      <c r="X182" s="28">
        <v>626.88159999999993</v>
      </c>
      <c r="Y182" s="28">
        <v>0.23832450000000005</v>
      </c>
      <c r="AA182" s="28">
        <v>0.37968500000000027</v>
      </c>
      <c r="AB182" s="28">
        <v>0.48647799999999997</v>
      </c>
      <c r="AC182" s="28">
        <v>658.02409999999998</v>
      </c>
      <c r="AD182" s="28">
        <v>0.43308150000000012</v>
      </c>
      <c r="BE182" s="28">
        <v>0.88500000000000001</v>
      </c>
      <c r="BF182" s="28">
        <v>314786</v>
      </c>
      <c r="BG182" s="24">
        <f t="shared" si="26"/>
        <v>629.572</v>
      </c>
      <c r="BH182" s="28">
        <v>0.74679499999999999</v>
      </c>
      <c r="BJ182" s="28">
        <v>0.18626100000000001</v>
      </c>
      <c r="BM182" s="28">
        <f t="shared" si="27"/>
        <v>0.56053399999999998</v>
      </c>
      <c r="BP182" s="28">
        <v>0.88124999999999998</v>
      </c>
      <c r="BQ182" s="28">
        <v>256094</v>
      </c>
      <c r="BR182" s="24">
        <f t="shared" si="28"/>
        <v>512.18799999999999</v>
      </c>
      <c r="BS182" s="28">
        <v>0.85018400000000005</v>
      </c>
      <c r="BU182" s="28">
        <v>0.15250900000000001</v>
      </c>
      <c r="BX182" s="28">
        <f t="shared" si="29"/>
        <v>0.69767500000000005</v>
      </c>
    </row>
    <row r="183" spans="7:76" x14ac:dyDescent="0.15">
      <c r="G183" s="28">
        <v>0.21182299999999987</v>
      </c>
      <c r="H183" s="28">
        <v>0.27246199999999998</v>
      </c>
      <c r="I183" s="28">
        <v>646.01490000000001</v>
      </c>
      <c r="J183" s="28">
        <v>0.24214249999999993</v>
      </c>
      <c r="L183" s="28">
        <v>0.20290800000000075</v>
      </c>
      <c r="M183" s="28">
        <v>0.26195199999999996</v>
      </c>
      <c r="N183" s="28">
        <v>636.08969999999999</v>
      </c>
      <c r="O183" s="28">
        <v>0.23243000000000036</v>
      </c>
      <c r="Q183" s="28">
        <v>0.44422099999999975</v>
      </c>
      <c r="R183" s="28">
        <v>0.50764000000000031</v>
      </c>
      <c r="S183" s="28">
        <v>619.86569999999995</v>
      </c>
      <c r="T183" s="28">
        <v>0.47593050000000003</v>
      </c>
      <c r="V183" s="28">
        <v>0.2165859999999995</v>
      </c>
      <c r="W183" s="28">
        <v>0.267258</v>
      </c>
      <c r="X183" s="28">
        <v>626.81349999999998</v>
      </c>
      <c r="Y183" s="28">
        <v>0.24192199999999975</v>
      </c>
      <c r="AA183" s="28">
        <v>0.3842800000000004</v>
      </c>
      <c r="AB183" s="28">
        <v>0.49424400000000013</v>
      </c>
      <c r="AC183" s="28">
        <v>659.23800000000006</v>
      </c>
      <c r="AD183" s="28">
        <v>0.43926200000000026</v>
      </c>
      <c r="BE183" s="28">
        <v>0.89</v>
      </c>
      <c r="BF183" s="28">
        <v>315256</v>
      </c>
      <c r="BG183" s="24">
        <f t="shared" si="26"/>
        <v>630.51199999999994</v>
      </c>
      <c r="BH183" s="28">
        <v>0.75351500000000005</v>
      </c>
      <c r="BJ183" s="28">
        <v>0.18646199999999999</v>
      </c>
      <c r="BM183" s="28">
        <f t="shared" si="27"/>
        <v>0.56705300000000003</v>
      </c>
      <c r="BP183" s="28">
        <v>0.88312500000000005</v>
      </c>
      <c r="BQ183" s="28">
        <v>256222</v>
      </c>
      <c r="BR183" s="24">
        <f t="shared" si="28"/>
        <v>512.44399999999996</v>
      </c>
      <c r="BS183" s="28">
        <v>0.85275900000000004</v>
      </c>
      <c r="BU183" s="28">
        <v>0.15256700000000001</v>
      </c>
      <c r="BX183" s="28">
        <f t="shared" si="29"/>
        <v>0.70019200000000004</v>
      </c>
    </row>
    <row r="184" spans="7:76" x14ac:dyDescent="0.15">
      <c r="G184" s="28">
        <v>0.21355600000000052</v>
      </c>
      <c r="H184" s="28">
        <v>0.27596000000000043</v>
      </c>
      <c r="I184" s="28">
        <v>647.18759999999997</v>
      </c>
      <c r="J184" s="28">
        <v>0.24475800000000048</v>
      </c>
      <c r="L184" s="28">
        <v>0.20485099999999967</v>
      </c>
      <c r="M184" s="28">
        <v>0.26577300000000026</v>
      </c>
      <c r="N184" s="28">
        <v>637.82419999999991</v>
      </c>
      <c r="O184" s="28">
        <v>0.23531199999999997</v>
      </c>
      <c r="V184" s="28">
        <v>0.22031400000000012</v>
      </c>
      <c r="W184" s="28">
        <v>0.27155600000000035</v>
      </c>
      <c r="X184" s="28">
        <v>627.22490000000005</v>
      </c>
      <c r="Y184" s="28">
        <v>0.24593500000000024</v>
      </c>
      <c r="AA184" s="28">
        <v>0.3881969999999999</v>
      </c>
      <c r="AB184" s="28">
        <v>0.50097900000000006</v>
      </c>
      <c r="AC184" s="28">
        <v>660.34159999999997</v>
      </c>
      <c r="AD184" s="28">
        <v>0.44458799999999998</v>
      </c>
      <c r="BE184" s="28">
        <v>0.89500000000000002</v>
      </c>
      <c r="BF184" s="28">
        <v>315724</v>
      </c>
      <c r="BG184" s="24">
        <f t="shared" si="26"/>
        <v>631.44799999999998</v>
      </c>
      <c r="BH184" s="28">
        <v>0.76023799999999997</v>
      </c>
      <c r="BJ184" s="28">
        <v>0.18666099999999999</v>
      </c>
      <c r="BM184" s="28">
        <f t="shared" si="27"/>
        <v>0.573577</v>
      </c>
      <c r="BP184" s="28">
        <v>0.885938</v>
      </c>
      <c r="BQ184" s="28">
        <v>256413</v>
      </c>
      <c r="BR184" s="24">
        <f t="shared" si="28"/>
        <v>512.82600000000002</v>
      </c>
      <c r="BS184" s="28">
        <v>0.85662400000000005</v>
      </c>
      <c r="BU184" s="28">
        <v>0.15265400000000001</v>
      </c>
      <c r="BX184" s="28">
        <f t="shared" si="29"/>
        <v>0.70396999999999998</v>
      </c>
    </row>
    <row r="185" spans="7:76" x14ac:dyDescent="0.15">
      <c r="G185" s="28">
        <v>0.21618199999999987</v>
      </c>
      <c r="H185" s="28">
        <v>0.27938900000000011</v>
      </c>
      <c r="I185" s="28">
        <v>648.5376</v>
      </c>
      <c r="J185" s="28">
        <v>0.24778549999999999</v>
      </c>
      <c r="L185" s="28">
        <v>0.20662800000000026</v>
      </c>
      <c r="M185" s="28">
        <v>0.26892899999999997</v>
      </c>
      <c r="N185" s="28">
        <v>638.71590000000003</v>
      </c>
      <c r="O185" s="28">
        <v>0.23777850000000011</v>
      </c>
      <c r="V185" s="28">
        <v>0.224221</v>
      </c>
      <c r="W185" s="28">
        <v>0.2760239999999996</v>
      </c>
      <c r="X185" s="28">
        <v>627.68409999999994</v>
      </c>
      <c r="Y185" s="28">
        <v>0.2501224999999998</v>
      </c>
      <c r="AA185" s="28">
        <v>0.39139400000000002</v>
      </c>
      <c r="AB185" s="28">
        <v>0.50657200000000024</v>
      </c>
      <c r="AC185" s="28">
        <v>660.84209999999996</v>
      </c>
      <c r="AD185" s="28">
        <v>0.44898300000000013</v>
      </c>
      <c r="BE185" s="28">
        <v>0.9</v>
      </c>
      <c r="BF185" s="28">
        <v>316189</v>
      </c>
      <c r="BG185" s="24">
        <f t="shared" si="26"/>
        <v>632.37800000000004</v>
      </c>
      <c r="BH185" s="28">
        <v>0.76696399999999998</v>
      </c>
      <c r="BJ185" s="28">
        <v>0.18686</v>
      </c>
      <c r="BM185" s="28">
        <f t="shared" si="27"/>
        <v>0.58010399999999995</v>
      </c>
      <c r="BP185" s="28">
        <v>0.89015599999999995</v>
      </c>
      <c r="BQ185" s="28">
        <v>256698</v>
      </c>
      <c r="BR185" s="24">
        <f t="shared" si="28"/>
        <v>513.39599999999996</v>
      </c>
      <c r="BS185" s="28">
        <v>0.862425</v>
      </c>
      <c r="BU185" s="28">
        <v>0.152782</v>
      </c>
      <c r="BX185" s="28">
        <f t="shared" si="29"/>
        <v>0.70964300000000002</v>
      </c>
    </row>
    <row r="186" spans="7:76" x14ac:dyDescent="0.15">
      <c r="G186" s="28">
        <v>0.21850499999999951</v>
      </c>
      <c r="H186" s="28">
        <v>0.28285099999999996</v>
      </c>
      <c r="I186" s="28">
        <v>649.81280000000004</v>
      </c>
      <c r="J186" s="28">
        <v>0.25067799999999973</v>
      </c>
      <c r="L186" s="28">
        <v>0.20793899999999965</v>
      </c>
      <c r="M186" s="28">
        <v>0.27114100000000008</v>
      </c>
      <c r="N186" s="28">
        <v>639.59319999999991</v>
      </c>
      <c r="O186" s="28">
        <v>0.23953999999999986</v>
      </c>
      <c r="V186" s="28">
        <v>0.22802800000000012</v>
      </c>
      <c r="W186" s="28">
        <v>0.28056199999999976</v>
      </c>
      <c r="X186" s="28">
        <v>628.41089999999997</v>
      </c>
      <c r="Y186" s="28">
        <v>0.25429499999999994</v>
      </c>
      <c r="AA186" s="28">
        <v>0.3940450000000002</v>
      </c>
      <c r="AB186" s="28">
        <v>0.51093300000000053</v>
      </c>
      <c r="AC186" s="28">
        <v>661.30130000000008</v>
      </c>
      <c r="AD186" s="28">
        <v>0.45248900000000036</v>
      </c>
      <c r="BE186" s="28">
        <v>0.90500000000000003</v>
      </c>
      <c r="BF186" s="28">
        <v>316653</v>
      </c>
      <c r="BG186" s="24">
        <f t="shared" si="26"/>
        <v>633.30600000000004</v>
      </c>
      <c r="BH186" s="28">
        <v>0.77369100000000002</v>
      </c>
      <c r="BJ186" s="28">
        <v>0.187057</v>
      </c>
      <c r="BM186" s="28">
        <f t="shared" si="27"/>
        <v>0.58663399999999999</v>
      </c>
      <c r="BP186" s="28">
        <v>0.89515599999999995</v>
      </c>
      <c r="BQ186" s="28">
        <v>257032</v>
      </c>
      <c r="BR186" s="24">
        <f t="shared" si="28"/>
        <v>514.06399999999996</v>
      </c>
      <c r="BS186" s="28">
        <v>0.86930399999999997</v>
      </c>
      <c r="BU186" s="28">
        <v>0.15293300000000001</v>
      </c>
      <c r="BX186" s="28">
        <f t="shared" si="29"/>
        <v>0.71637099999999998</v>
      </c>
    </row>
    <row r="187" spans="7:76" x14ac:dyDescent="0.15">
      <c r="G187" s="28">
        <v>0.22130399999999995</v>
      </c>
      <c r="H187" s="28">
        <v>0.28657399999999988</v>
      </c>
      <c r="I187" s="28">
        <v>651.80140000000006</v>
      </c>
      <c r="J187" s="28">
        <v>0.25393899999999991</v>
      </c>
      <c r="L187" s="28">
        <v>0.2091700000000003</v>
      </c>
      <c r="M187" s="28">
        <v>0.273428</v>
      </c>
      <c r="N187" s="28">
        <v>640.03909999999996</v>
      </c>
      <c r="O187" s="28">
        <v>0.24129900000000015</v>
      </c>
      <c r="V187" s="28">
        <v>0.23102999999999962</v>
      </c>
      <c r="W187" s="28">
        <v>0.28466900000000006</v>
      </c>
      <c r="X187" s="28">
        <v>629.71299999999997</v>
      </c>
      <c r="Y187" s="28">
        <v>0.25784949999999984</v>
      </c>
      <c r="AA187" s="28">
        <v>0.39674399999999999</v>
      </c>
      <c r="AB187" s="28">
        <v>0.5154040000000002</v>
      </c>
      <c r="AC187" s="28">
        <v>661.77499999999998</v>
      </c>
      <c r="AD187" s="28">
        <v>0.45607400000000009</v>
      </c>
      <c r="BE187" s="28">
        <v>0.91</v>
      </c>
      <c r="BF187" s="28">
        <v>317115</v>
      </c>
      <c r="BG187" s="24">
        <f t="shared" si="26"/>
        <v>634.23</v>
      </c>
      <c r="BH187" s="28">
        <v>0.78042199999999995</v>
      </c>
      <c r="BJ187" s="28">
        <v>0.187254</v>
      </c>
      <c r="BM187" s="28">
        <f t="shared" si="27"/>
        <v>0.59316799999999992</v>
      </c>
      <c r="BP187" s="28">
        <v>0.90015599999999996</v>
      </c>
      <c r="BQ187" s="28">
        <v>257363</v>
      </c>
      <c r="BR187" s="24">
        <f t="shared" si="28"/>
        <v>514.726</v>
      </c>
      <c r="BS187" s="28">
        <v>0.876189</v>
      </c>
      <c r="BU187" s="28">
        <v>0.153083</v>
      </c>
      <c r="BX187" s="28">
        <f t="shared" si="29"/>
        <v>0.72310600000000003</v>
      </c>
    </row>
    <row r="188" spans="7:76" x14ac:dyDescent="0.15">
      <c r="G188" s="28">
        <v>0.22343199999999985</v>
      </c>
      <c r="H188" s="28">
        <v>0.29019900000000032</v>
      </c>
      <c r="I188" s="28">
        <v>654.31730000000005</v>
      </c>
      <c r="J188" s="28">
        <v>0.25681550000000009</v>
      </c>
      <c r="L188" s="28">
        <v>0.21038699999999988</v>
      </c>
      <c r="M188" s="28">
        <v>0.27580600000000022</v>
      </c>
      <c r="N188" s="28">
        <v>640.45040000000006</v>
      </c>
      <c r="O188" s="28">
        <v>0.24309650000000005</v>
      </c>
      <c r="V188" s="28">
        <v>0.23340400000000017</v>
      </c>
      <c r="W188" s="28">
        <v>0.28789400000000054</v>
      </c>
      <c r="X188" s="28">
        <v>632.72269999999992</v>
      </c>
      <c r="Y188" s="28">
        <v>0.26064900000000035</v>
      </c>
      <c r="AA188" s="28">
        <v>0.39939899999999984</v>
      </c>
      <c r="AB188" s="28">
        <v>0.52000400000000013</v>
      </c>
      <c r="AC188" s="28">
        <v>662.22659999999996</v>
      </c>
      <c r="AD188" s="28">
        <v>0.45970149999999999</v>
      </c>
      <c r="BE188" s="28">
        <v>0.91500000000000004</v>
      </c>
      <c r="BF188" s="28">
        <v>317577</v>
      </c>
      <c r="BG188" s="24">
        <f t="shared" si="26"/>
        <v>635.154</v>
      </c>
      <c r="BH188" s="28">
        <v>0.78715100000000005</v>
      </c>
      <c r="BJ188" s="28">
        <v>0.18745100000000001</v>
      </c>
      <c r="BM188" s="28">
        <f t="shared" si="27"/>
        <v>0.59970000000000001</v>
      </c>
      <c r="BP188" s="28">
        <v>0.90515599999999996</v>
      </c>
      <c r="BQ188" s="28">
        <v>257694</v>
      </c>
      <c r="BR188" s="24">
        <f t="shared" si="28"/>
        <v>515.38800000000003</v>
      </c>
      <c r="BS188" s="28">
        <v>0.88307400000000003</v>
      </c>
      <c r="BU188" s="28">
        <v>0.15323100000000001</v>
      </c>
      <c r="BX188" s="28">
        <f t="shared" si="29"/>
        <v>0.72984300000000002</v>
      </c>
    </row>
    <row r="189" spans="7:76" x14ac:dyDescent="0.15">
      <c r="G189" s="28">
        <v>0.2259019999999996</v>
      </c>
      <c r="H189" s="28">
        <v>0.29428799999999988</v>
      </c>
      <c r="I189" s="28">
        <v>656.12659999999994</v>
      </c>
      <c r="J189" s="28">
        <v>0.26009499999999974</v>
      </c>
      <c r="L189" s="28">
        <v>0.21163899999999991</v>
      </c>
      <c r="M189" s="28">
        <v>0.27828300000000006</v>
      </c>
      <c r="N189" s="28">
        <v>640.971</v>
      </c>
      <c r="O189" s="28">
        <v>0.24496099999999998</v>
      </c>
      <c r="V189" s="28">
        <v>0.23554999999999993</v>
      </c>
      <c r="W189" s="28">
        <v>0.29065999999999992</v>
      </c>
      <c r="X189" s="28">
        <v>635.23860000000002</v>
      </c>
      <c r="Y189" s="28">
        <v>0.26310499999999992</v>
      </c>
      <c r="AA189" s="28">
        <v>0.40193800000000035</v>
      </c>
      <c r="AB189" s="28">
        <v>0.52486600000000028</v>
      </c>
      <c r="AC189" s="28">
        <v>662.69359999999995</v>
      </c>
      <c r="AD189" s="28">
        <v>0.46340200000000031</v>
      </c>
      <c r="BE189" s="28">
        <v>0.92</v>
      </c>
      <c r="BF189" s="28">
        <v>318037</v>
      </c>
      <c r="BG189" s="24">
        <f t="shared" si="26"/>
        <v>636.07399999999996</v>
      </c>
      <c r="BH189" s="28">
        <v>0.79388300000000001</v>
      </c>
      <c r="BJ189" s="28">
        <v>0.18764700000000001</v>
      </c>
      <c r="BM189" s="28">
        <f t="shared" si="27"/>
        <v>0.606236</v>
      </c>
      <c r="BP189" s="28">
        <v>0.91015599999999997</v>
      </c>
      <c r="BQ189" s="28">
        <v>258020</v>
      </c>
      <c r="BR189" s="24">
        <f t="shared" si="28"/>
        <v>516.04</v>
      </c>
      <c r="BS189" s="28">
        <v>0.88996500000000001</v>
      </c>
      <c r="BU189" s="28">
        <v>0.15337799999999999</v>
      </c>
      <c r="BX189" s="28">
        <f t="shared" si="29"/>
        <v>0.73658699999999999</v>
      </c>
    </row>
    <row r="190" spans="7:76" x14ac:dyDescent="0.15">
      <c r="G190" s="28">
        <v>0.22895699999999941</v>
      </c>
      <c r="H190" s="28">
        <v>0.29904399999999942</v>
      </c>
      <c r="I190" s="28">
        <v>657.34040000000005</v>
      </c>
      <c r="J190" s="28">
        <v>0.26400049999999942</v>
      </c>
      <c r="L190" s="28">
        <v>0.21293000000000006</v>
      </c>
      <c r="M190" s="28">
        <v>0.28084100000000056</v>
      </c>
      <c r="N190" s="28">
        <v>641.5607</v>
      </c>
      <c r="O190" s="28">
        <v>0.24688550000000031</v>
      </c>
      <c r="V190" s="28">
        <v>0.23749900000000057</v>
      </c>
      <c r="W190" s="28">
        <v>0.29286499999999993</v>
      </c>
      <c r="X190" s="28">
        <v>636.0748000000001</v>
      </c>
      <c r="Y190" s="28">
        <v>0.26518200000000025</v>
      </c>
      <c r="AA190" s="28">
        <v>0.40461499999999972</v>
      </c>
      <c r="AB190" s="28">
        <v>0.52989099999999922</v>
      </c>
      <c r="AC190" s="28">
        <v>663.07040000000006</v>
      </c>
      <c r="AD190" s="28">
        <v>0.46725299999999947</v>
      </c>
      <c r="BE190" s="28">
        <v>0.92500000000000004</v>
      </c>
      <c r="BF190" s="28">
        <v>318504</v>
      </c>
      <c r="BG190" s="24">
        <f t="shared" si="26"/>
        <v>637.00800000000004</v>
      </c>
      <c r="BH190" s="28">
        <v>0.80060600000000004</v>
      </c>
      <c r="BJ190" s="28">
        <v>0.18784400000000001</v>
      </c>
      <c r="BM190" s="28">
        <f t="shared" si="27"/>
        <v>0.61276200000000003</v>
      </c>
      <c r="BP190" s="28">
        <v>0.91515599999999997</v>
      </c>
      <c r="BQ190" s="28">
        <v>258344</v>
      </c>
      <c r="BR190" s="24">
        <f t="shared" si="28"/>
        <v>516.68799999999999</v>
      </c>
      <c r="BS190" s="28">
        <v>0.89686100000000002</v>
      </c>
      <c r="BU190" s="28">
        <v>0.15352299999999999</v>
      </c>
      <c r="BX190" s="28">
        <f t="shared" si="29"/>
        <v>0.74333800000000005</v>
      </c>
    </row>
    <row r="191" spans="7:76" x14ac:dyDescent="0.15">
      <c r="G191" s="28">
        <v>0.23252999999999968</v>
      </c>
      <c r="H191" s="28">
        <v>0.30460699999999985</v>
      </c>
      <c r="I191" s="28">
        <v>658.85540000000003</v>
      </c>
      <c r="J191" s="28">
        <v>0.26856849999999977</v>
      </c>
      <c r="L191" s="28">
        <v>0.21417700000000028</v>
      </c>
      <c r="M191" s="28">
        <v>0.2833180000000004</v>
      </c>
      <c r="N191" s="28">
        <v>642.16380000000004</v>
      </c>
      <c r="O191" s="28">
        <v>0.24874750000000034</v>
      </c>
      <c r="V191" s="28">
        <v>0.23929100000000059</v>
      </c>
      <c r="W191" s="28">
        <v>0.29501299999999997</v>
      </c>
      <c r="X191" s="28">
        <v>638.33080000000007</v>
      </c>
      <c r="Y191" s="28">
        <v>0.26715200000000028</v>
      </c>
      <c r="AA191" s="28">
        <v>0.40750400000000031</v>
      </c>
      <c r="AB191" s="28">
        <v>0.53531300000000037</v>
      </c>
      <c r="AC191" s="28">
        <v>663.47500000000002</v>
      </c>
      <c r="AD191" s="28">
        <v>0.47140850000000034</v>
      </c>
      <c r="BE191" s="28">
        <v>0.93</v>
      </c>
      <c r="BF191" s="28">
        <v>318967</v>
      </c>
      <c r="BG191" s="24">
        <f t="shared" si="26"/>
        <v>637.93399999999997</v>
      </c>
      <c r="BH191" s="28">
        <v>0.80733699999999997</v>
      </c>
      <c r="BJ191" s="28">
        <v>0.18803900000000001</v>
      </c>
      <c r="BM191" s="28">
        <f t="shared" si="27"/>
        <v>0.6192979999999999</v>
      </c>
      <c r="BP191" s="28">
        <v>0.92015599999999997</v>
      </c>
      <c r="BQ191" s="28">
        <v>258664</v>
      </c>
      <c r="BR191" s="24">
        <f t="shared" si="28"/>
        <v>517.32799999999997</v>
      </c>
      <c r="BS191" s="28">
        <v>0.90376500000000004</v>
      </c>
      <c r="BU191" s="28">
        <v>0.153665</v>
      </c>
      <c r="BX191" s="28">
        <f t="shared" si="29"/>
        <v>0.75009999999999999</v>
      </c>
    </row>
    <row r="192" spans="7:76" x14ac:dyDescent="0.15">
      <c r="G192" s="28">
        <v>0.23619900000000005</v>
      </c>
      <c r="H192" s="28">
        <v>0.31018900000000027</v>
      </c>
      <c r="I192" s="28">
        <v>659.3904</v>
      </c>
      <c r="J192" s="28">
        <v>0.27319400000000016</v>
      </c>
      <c r="L192" s="28">
        <v>0.21537499999999987</v>
      </c>
      <c r="M192" s="28">
        <v>0.28574699999999975</v>
      </c>
      <c r="N192" s="28">
        <v>642.79469999999992</v>
      </c>
      <c r="O192" s="28">
        <v>0.25056099999999981</v>
      </c>
      <c r="V192" s="28">
        <v>0.2411329999999996</v>
      </c>
      <c r="W192" s="28">
        <v>0.29713399999999979</v>
      </c>
      <c r="X192" s="28">
        <v>639.76330000000007</v>
      </c>
      <c r="Y192" s="28">
        <v>0.26913349999999969</v>
      </c>
      <c r="AA192" s="28">
        <v>0.41057500000000058</v>
      </c>
      <c r="AB192" s="28">
        <v>0.54118900000000014</v>
      </c>
      <c r="AC192" s="28">
        <v>663.8451</v>
      </c>
      <c r="AD192" s="28">
        <v>0.47588200000000036</v>
      </c>
      <c r="BE192" s="28">
        <v>0.93500000000000005</v>
      </c>
      <c r="BF192" s="28">
        <v>319429</v>
      </c>
      <c r="BG192" s="24">
        <f t="shared" si="26"/>
        <v>638.85799999999995</v>
      </c>
      <c r="BH192" s="28">
        <v>0.81406599999999996</v>
      </c>
      <c r="BJ192" s="28">
        <v>0.18823400000000001</v>
      </c>
      <c r="BM192" s="28">
        <f t="shared" si="27"/>
        <v>0.62583199999999994</v>
      </c>
      <c r="BP192" s="28">
        <v>0.92515599999999998</v>
      </c>
      <c r="BQ192" s="28">
        <v>258980</v>
      </c>
      <c r="BR192" s="24">
        <f t="shared" si="28"/>
        <v>517.96</v>
      </c>
      <c r="BS192" s="28">
        <v>0.91067399999999998</v>
      </c>
      <c r="BU192" s="28">
        <v>0.153805</v>
      </c>
      <c r="BX192" s="28">
        <f t="shared" si="29"/>
        <v>0.75686900000000001</v>
      </c>
    </row>
    <row r="193" spans="7:76" x14ac:dyDescent="0.15">
      <c r="G193" s="28">
        <v>0.23975599999999986</v>
      </c>
      <c r="H193" s="28">
        <v>0.31557600000000008</v>
      </c>
      <c r="I193" s="28">
        <v>659.99350000000004</v>
      </c>
      <c r="J193" s="28">
        <v>0.27766599999999997</v>
      </c>
      <c r="L193" s="28">
        <v>0.21644400000000008</v>
      </c>
      <c r="M193" s="28">
        <v>0.28804100000000066</v>
      </c>
      <c r="N193" s="28">
        <v>643.26069999999993</v>
      </c>
      <c r="O193" s="28">
        <v>0.25224250000000037</v>
      </c>
      <c r="V193" s="28">
        <v>0.24352199999999957</v>
      </c>
      <c r="W193" s="28">
        <v>0.29967699999999997</v>
      </c>
      <c r="X193" s="28">
        <v>640.72980000000007</v>
      </c>
      <c r="Y193" s="28">
        <v>0.27159949999999977</v>
      </c>
      <c r="AA193" s="28">
        <v>0.41369399999999956</v>
      </c>
      <c r="AB193" s="28">
        <v>0.54746999999999968</v>
      </c>
      <c r="AC193" s="28">
        <v>664.22860000000003</v>
      </c>
      <c r="AD193" s="28">
        <v>0.48058199999999962</v>
      </c>
      <c r="BE193" s="28">
        <v>0.94</v>
      </c>
      <c r="BF193" s="28">
        <v>319888</v>
      </c>
      <c r="BG193" s="24">
        <f t="shared" si="26"/>
        <v>639.77599999999995</v>
      </c>
      <c r="BH193" s="28">
        <v>0.82080200000000003</v>
      </c>
      <c r="BJ193" s="28">
        <v>0.18842600000000001</v>
      </c>
      <c r="BM193" s="28">
        <f t="shared" si="27"/>
        <v>0.63237600000000005</v>
      </c>
      <c r="BP193" s="28">
        <v>0.93015599999999998</v>
      </c>
      <c r="BQ193" s="28">
        <v>259293</v>
      </c>
      <c r="BR193" s="24">
        <f t="shared" si="28"/>
        <v>518.58600000000001</v>
      </c>
      <c r="BS193" s="28">
        <v>0.91758799999999996</v>
      </c>
      <c r="BU193" s="28">
        <v>0.153944</v>
      </c>
      <c r="BX193" s="28">
        <f t="shared" si="29"/>
        <v>0.76364399999999999</v>
      </c>
    </row>
    <row r="194" spans="7:76" x14ac:dyDescent="0.15">
      <c r="G194" s="28">
        <v>0.24293699999999951</v>
      </c>
      <c r="H194" s="28">
        <v>0.32033199999999962</v>
      </c>
      <c r="I194" s="28">
        <v>660.79509999999993</v>
      </c>
      <c r="J194" s="28">
        <v>0.28163449999999957</v>
      </c>
      <c r="L194" s="28">
        <v>0.21740899999999996</v>
      </c>
      <c r="M194" s="28">
        <v>0.29022499999999951</v>
      </c>
      <c r="N194" s="28">
        <v>643.30859999999996</v>
      </c>
      <c r="O194" s="28">
        <v>0.25381699999999974</v>
      </c>
      <c r="V194" s="28">
        <v>0.2465970000000004</v>
      </c>
      <c r="W194" s="28">
        <v>0.303172</v>
      </c>
      <c r="X194" s="28">
        <v>642.02609999999993</v>
      </c>
      <c r="Y194" s="28">
        <v>0.2748845000000002</v>
      </c>
      <c r="AA194" s="28">
        <v>0.41691000000000056</v>
      </c>
      <c r="AB194" s="28">
        <v>0.55398800000000037</v>
      </c>
      <c r="AC194" s="28">
        <v>664.55080000000009</v>
      </c>
      <c r="AD194" s="28">
        <v>0.48544900000000046</v>
      </c>
      <c r="BE194" s="28">
        <v>0.94499999999999995</v>
      </c>
      <c r="BF194" s="28">
        <v>320344</v>
      </c>
      <c r="BG194" s="24">
        <f t="shared" si="26"/>
        <v>640.68799999999999</v>
      </c>
      <c r="BH194" s="28">
        <v>0.82754000000000005</v>
      </c>
      <c r="BJ194" s="28">
        <v>0.18861800000000001</v>
      </c>
      <c r="BM194" s="28">
        <f t="shared" si="27"/>
        <v>0.63892199999999999</v>
      </c>
      <c r="BP194" s="28">
        <v>0.93515599999999999</v>
      </c>
      <c r="BQ194" s="28">
        <v>259604</v>
      </c>
      <c r="BR194" s="24">
        <f t="shared" si="28"/>
        <v>519.20799999999997</v>
      </c>
      <c r="BS194" s="28">
        <v>0.92450699999999997</v>
      </c>
      <c r="BU194" s="28">
        <v>0.154081</v>
      </c>
      <c r="BX194" s="28">
        <f t="shared" si="29"/>
        <v>0.77042599999999994</v>
      </c>
    </row>
    <row r="195" spans="7:76" x14ac:dyDescent="0.15">
      <c r="G195" s="28">
        <v>0.24586500000000022</v>
      </c>
      <c r="H195" s="28">
        <v>0.32451900000000045</v>
      </c>
      <c r="I195" s="28">
        <v>661.69349999999997</v>
      </c>
      <c r="J195" s="28">
        <v>0.28519200000000033</v>
      </c>
      <c r="L195" s="28">
        <v>0.21826200000000018</v>
      </c>
      <c r="M195" s="28">
        <v>0.29217000000000048</v>
      </c>
      <c r="N195" s="28">
        <v>643.45909999999992</v>
      </c>
      <c r="O195" s="28">
        <v>0.25521600000000033</v>
      </c>
      <c r="V195" s="28">
        <v>0.25002800000000036</v>
      </c>
      <c r="W195" s="28">
        <v>0.3071710000000003</v>
      </c>
      <c r="X195" s="28">
        <v>642.77980000000002</v>
      </c>
      <c r="Y195" s="28">
        <v>0.27859950000000033</v>
      </c>
      <c r="AA195" s="28">
        <v>0.42018900000000059</v>
      </c>
      <c r="AB195" s="28">
        <v>0.56067300000000042</v>
      </c>
      <c r="AC195" s="28">
        <v>664.84609999999998</v>
      </c>
      <c r="AD195" s="28">
        <v>0.49043100000000051</v>
      </c>
      <c r="BE195" s="28">
        <v>0.95</v>
      </c>
      <c r="BF195" s="28">
        <v>320797</v>
      </c>
      <c r="BG195" s="24">
        <f t="shared" si="26"/>
        <v>641.59400000000005</v>
      </c>
      <c r="BH195" s="28">
        <v>0.83428400000000003</v>
      </c>
      <c r="BJ195" s="28">
        <v>0.188808</v>
      </c>
      <c r="BM195" s="28">
        <f t="shared" si="27"/>
        <v>0.64547600000000005</v>
      </c>
      <c r="BP195" s="28">
        <v>0.94015599999999999</v>
      </c>
      <c r="BQ195" s="28">
        <v>259912</v>
      </c>
      <c r="BR195" s="24">
        <f t="shared" si="28"/>
        <v>519.82399999999996</v>
      </c>
      <c r="BS195" s="28">
        <v>0.93143100000000001</v>
      </c>
      <c r="BU195" s="28">
        <v>0.15421599999999999</v>
      </c>
      <c r="BX195" s="28">
        <f t="shared" si="29"/>
        <v>0.77721499999999999</v>
      </c>
    </row>
    <row r="196" spans="7:76" x14ac:dyDescent="0.15">
      <c r="G196" s="28">
        <v>0.24803199999999936</v>
      </c>
      <c r="H196" s="28">
        <v>0.32821400000000001</v>
      </c>
      <c r="I196" s="28">
        <v>662.60530000000006</v>
      </c>
      <c r="J196" s="28">
        <v>0.28812299999999968</v>
      </c>
      <c r="L196" s="28">
        <v>0.21910399999999974</v>
      </c>
      <c r="M196" s="28">
        <v>0.29402200000000001</v>
      </c>
      <c r="N196" s="28">
        <v>643.6998000000001</v>
      </c>
      <c r="O196" s="28">
        <v>0.25656299999999987</v>
      </c>
      <c r="V196" s="28">
        <v>0.2538399999999994</v>
      </c>
      <c r="W196" s="28">
        <v>0.31164099999999983</v>
      </c>
      <c r="X196" s="28">
        <v>642.85550000000001</v>
      </c>
      <c r="Y196" s="28">
        <v>0.28274049999999962</v>
      </c>
      <c r="AA196" s="28">
        <v>0.42356400000000072</v>
      </c>
      <c r="AB196" s="28">
        <v>0.56789000000000023</v>
      </c>
      <c r="AC196" s="28">
        <v>665.12030000000004</v>
      </c>
      <c r="AD196" s="28">
        <v>0.49572700000000047</v>
      </c>
      <c r="BE196" s="28">
        <v>0.95499999999999996</v>
      </c>
      <c r="BF196" s="28">
        <v>321247</v>
      </c>
      <c r="BG196" s="24">
        <f t="shared" si="26"/>
        <v>642.49400000000003</v>
      </c>
      <c r="BH196" s="28">
        <v>0.84103399999999995</v>
      </c>
      <c r="BJ196" s="28">
        <v>0.188997</v>
      </c>
      <c r="BM196" s="28">
        <f t="shared" si="27"/>
        <v>0.65203699999999998</v>
      </c>
      <c r="BP196" s="28">
        <v>0.945156</v>
      </c>
      <c r="BQ196" s="28">
        <v>260217</v>
      </c>
      <c r="BR196" s="24">
        <f t="shared" si="28"/>
        <v>520.43399999999997</v>
      </c>
      <c r="BS196" s="28">
        <v>0.93835800000000003</v>
      </c>
      <c r="BU196" s="28">
        <v>0.15434999999999999</v>
      </c>
      <c r="BX196" s="28">
        <f t="shared" si="29"/>
        <v>0.78400800000000004</v>
      </c>
    </row>
    <row r="197" spans="7:76" x14ac:dyDescent="0.15">
      <c r="G197" s="28">
        <v>0.24985000000000035</v>
      </c>
      <c r="H197" s="28">
        <v>0.33185100000000034</v>
      </c>
      <c r="I197" s="28">
        <v>663.5104</v>
      </c>
      <c r="J197" s="28">
        <v>0.29085050000000034</v>
      </c>
      <c r="L197" s="28">
        <v>0.21993500000000044</v>
      </c>
      <c r="M197" s="28">
        <v>0.29572999999999983</v>
      </c>
      <c r="N197" s="28">
        <v>644.02200000000005</v>
      </c>
      <c r="O197" s="28">
        <v>0.25783250000000013</v>
      </c>
      <c r="V197" s="28">
        <v>0.25797099999999951</v>
      </c>
      <c r="W197" s="28">
        <v>0.31636299999999995</v>
      </c>
      <c r="X197" s="28">
        <v>643.21890000000008</v>
      </c>
      <c r="Y197" s="28">
        <v>0.28716699999999973</v>
      </c>
      <c r="AA197" s="28">
        <v>0.42703899999999972</v>
      </c>
      <c r="AB197" s="28">
        <v>0.57547000000000015</v>
      </c>
      <c r="AC197" s="28">
        <v>665.27080000000001</v>
      </c>
      <c r="AD197" s="28">
        <v>0.50125449999999994</v>
      </c>
      <c r="BE197" s="28">
        <v>0.96</v>
      </c>
      <c r="BF197" s="28">
        <v>321693</v>
      </c>
      <c r="BG197" s="24">
        <f t="shared" si="26"/>
        <v>643.38599999999997</v>
      </c>
      <c r="BH197" s="28">
        <v>0.84778900000000001</v>
      </c>
      <c r="BJ197" s="28">
        <v>0.18918299999999999</v>
      </c>
      <c r="BM197" s="28">
        <f t="shared" si="27"/>
        <v>0.65860600000000002</v>
      </c>
      <c r="BP197" s="28">
        <v>0.950156</v>
      </c>
      <c r="BQ197" s="28">
        <v>260519</v>
      </c>
      <c r="BR197" s="24">
        <f t="shared" si="28"/>
        <v>521.03800000000001</v>
      </c>
      <c r="BS197" s="28">
        <v>0.94528900000000005</v>
      </c>
      <c r="BU197" s="28">
        <v>0.15448200000000001</v>
      </c>
      <c r="BX197" s="28">
        <f t="shared" si="29"/>
        <v>0.79080700000000004</v>
      </c>
    </row>
    <row r="198" spans="7:76" x14ac:dyDescent="0.15">
      <c r="G198" s="28">
        <v>0.25194899999999976</v>
      </c>
      <c r="H198" s="28">
        <v>0.33560199999999973</v>
      </c>
      <c r="I198" s="28">
        <v>664.87480000000005</v>
      </c>
      <c r="J198" s="28">
        <v>0.29377549999999975</v>
      </c>
      <c r="L198" s="28">
        <v>0.2207170000000005</v>
      </c>
      <c r="M198" s="28">
        <v>0.29737100000000005</v>
      </c>
      <c r="N198" s="28">
        <v>644.3374</v>
      </c>
      <c r="O198" s="28">
        <v>0.25904400000000027</v>
      </c>
      <c r="V198" s="28">
        <v>0.26212799999999969</v>
      </c>
      <c r="W198" s="28">
        <v>0.32117899999999988</v>
      </c>
      <c r="X198" s="28">
        <v>644.33590000000004</v>
      </c>
      <c r="Y198" s="28">
        <v>0.29165349999999979</v>
      </c>
      <c r="AA198" s="28">
        <v>0.43081000000000014</v>
      </c>
      <c r="AB198" s="28">
        <v>0.58380400000000066</v>
      </c>
      <c r="AC198" s="28">
        <v>665.29859999999996</v>
      </c>
      <c r="AD198" s="28">
        <v>0.5073070000000004</v>
      </c>
      <c r="BE198" s="28">
        <v>0.96499999999999997</v>
      </c>
      <c r="BF198" s="28">
        <v>322137</v>
      </c>
      <c r="BG198" s="24">
        <f t="shared" ref="BG198:BG205" si="30">BF198*2/1000</f>
        <v>644.274</v>
      </c>
      <c r="BH198" s="28">
        <v>0.85454799999999997</v>
      </c>
      <c r="BJ198" s="28">
        <v>0.18936800000000001</v>
      </c>
      <c r="BM198" s="28">
        <f t="shared" ref="BM198:BM205" si="31">BH198-BJ198</f>
        <v>0.66517999999999999</v>
      </c>
      <c r="BP198" s="28">
        <v>0.95515600000000001</v>
      </c>
      <c r="BQ198" s="28">
        <v>260819</v>
      </c>
      <c r="BR198" s="24">
        <f t="shared" ref="BR198:BR199" si="32">BQ198*2/1000</f>
        <v>521.63800000000003</v>
      </c>
      <c r="BS198" s="28">
        <v>0.95222399999999996</v>
      </c>
      <c r="BU198" s="28">
        <v>0.154614</v>
      </c>
      <c r="BX198" s="28">
        <f t="shared" ref="BX198:BX199" si="33">BS198-BU198</f>
        <v>0.79760999999999993</v>
      </c>
    </row>
    <row r="199" spans="7:76" x14ac:dyDescent="0.15">
      <c r="G199" s="28">
        <v>0.25577100000000019</v>
      </c>
      <c r="H199" s="28">
        <v>0.33941400000000055</v>
      </c>
      <c r="I199" s="28">
        <v>666.32069999999999</v>
      </c>
      <c r="J199" s="28">
        <v>0.29759250000000037</v>
      </c>
      <c r="L199" s="28">
        <v>0.22150299999999934</v>
      </c>
      <c r="M199" s="28">
        <v>0.29893999999999998</v>
      </c>
      <c r="N199" s="28">
        <v>644.69309999999996</v>
      </c>
      <c r="O199" s="28">
        <v>0.26022149999999966</v>
      </c>
      <c r="V199" s="28">
        <v>0.26611399999999996</v>
      </c>
      <c r="W199" s="28">
        <v>0.32610500000000009</v>
      </c>
      <c r="X199" s="28">
        <v>646.02240000000006</v>
      </c>
      <c r="Y199" s="28">
        <v>0.29610950000000003</v>
      </c>
      <c r="AA199" s="28">
        <v>0.43475399999999986</v>
      </c>
      <c r="AB199" s="28">
        <v>0.59299899999999983</v>
      </c>
      <c r="AC199" s="28">
        <v>665.16160000000002</v>
      </c>
      <c r="AD199" s="28">
        <v>0.51387649999999985</v>
      </c>
      <c r="BE199" s="28">
        <v>0.97</v>
      </c>
      <c r="BF199" s="28">
        <v>322578</v>
      </c>
      <c r="BG199" s="24">
        <f t="shared" si="30"/>
        <v>645.15599999999995</v>
      </c>
      <c r="BH199" s="28">
        <v>0.86131400000000002</v>
      </c>
      <c r="BJ199" s="28">
        <v>0.189551</v>
      </c>
      <c r="BM199" s="28">
        <f t="shared" si="31"/>
        <v>0.671763</v>
      </c>
      <c r="BP199" s="28">
        <v>0.96015600000000001</v>
      </c>
      <c r="BQ199" s="28">
        <v>261116</v>
      </c>
      <c r="BR199" s="24">
        <f t="shared" si="32"/>
        <v>522.23199999999997</v>
      </c>
      <c r="BS199" s="28">
        <v>0.95916299999999999</v>
      </c>
      <c r="BU199" s="28">
        <v>0.15474299999999999</v>
      </c>
      <c r="BX199" s="28">
        <f t="shared" si="33"/>
        <v>0.80442000000000002</v>
      </c>
    </row>
    <row r="200" spans="7:76" x14ac:dyDescent="0.15">
      <c r="G200" s="28">
        <v>0.2584799999999996</v>
      </c>
      <c r="H200" s="28">
        <v>0.34337499999999999</v>
      </c>
      <c r="I200" s="28">
        <v>669.05619999999999</v>
      </c>
      <c r="J200" s="28">
        <v>0.30092749999999979</v>
      </c>
      <c r="L200" s="28">
        <v>0.22228999999999921</v>
      </c>
      <c r="M200" s="28">
        <v>0.30047800000000002</v>
      </c>
      <c r="N200" s="28">
        <v>645.2281999999999</v>
      </c>
      <c r="O200" s="28">
        <v>0.26138399999999962</v>
      </c>
      <c r="V200" s="28">
        <v>0.26935900000000057</v>
      </c>
      <c r="W200" s="28">
        <v>0.33032100000000053</v>
      </c>
      <c r="X200" s="28">
        <v>648.64769999999999</v>
      </c>
      <c r="Y200" s="28">
        <v>0.29984000000000055</v>
      </c>
      <c r="AA200" s="28">
        <v>0.43905900000000031</v>
      </c>
      <c r="AB200" s="28">
        <v>0.60357400000000005</v>
      </c>
      <c r="AC200" s="28">
        <v>664.79140000000007</v>
      </c>
      <c r="AD200" s="28">
        <v>0.52131650000000018</v>
      </c>
      <c r="BE200" s="28">
        <v>0.97499999999999998</v>
      </c>
      <c r="BF200" s="28">
        <v>323014</v>
      </c>
      <c r="BG200" s="24">
        <f t="shared" si="30"/>
        <v>646.02800000000002</v>
      </c>
      <c r="BH200" s="28">
        <v>0.868085</v>
      </c>
      <c r="BJ200" s="28">
        <v>0.18973200000000001</v>
      </c>
      <c r="BM200" s="28">
        <f t="shared" si="31"/>
        <v>0.67835299999999998</v>
      </c>
      <c r="BR200" s="24"/>
    </row>
    <row r="201" spans="7:76" x14ac:dyDescent="0.15">
      <c r="G201" s="28">
        <v>0.26127699999999976</v>
      </c>
      <c r="H201" s="28">
        <v>0.34792000000000023</v>
      </c>
      <c r="I201" s="28">
        <v>669.96130000000005</v>
      </c>
      <c r="J201" s="28">
        <v>0.30459849999999999</v>
      </c>
      <c r="L201" s="28">
        <v>0.22314400000000045</v>
      </c>
      <c r="M201" s="28">
        <v>0.30201800000000034</v>
      </c>
      <c r="N201" s="28">
        <v>645.85910000000001</v>
      </c>
      <c r="O201" s="28">
        <v>0.2625810000000004</v>
      </c>
      <c r="V201" s="28">
        <v>0.27235500000000012</v>
      </c>
      <c r="W201" s="28">
        <v>0.33428400000000025</v>
      </c>
      <c r="X201" s="28">
        <v>650.45119999999997</v>
      </c>
      <c r="Y201" s="28">
        <v>0.30331950000000019</v>
      </c>
      <c r="AA201" s="28">
        <v>0.44368300000000005</v>
      </c>
      <c r="AB201" s="28">
        <v>0.61588300000000018</v>
      </c>
      <c r="AC201" s="28">
        <v>663.68690000000004</v>
      </c>
      <c r="AD201" s="28">
        <v>0.52978300000000011</v>
      </c>
      <c r="BE201" s="28">
        <v>0.98</v>
      </c>
      <c r="BF201" s="28">
        <v>323448</v>
      </c>
      <c r="BG201" s="24">
        <f t="shared" si="30"/>
        <v>646.89599999999996</v>
      </c>
      <c r="BH201" s="28">
        <v>0.874861</v>
      </c>
      <c r="BJ201" s="28">
        <v>0.189912</v>
      </c>
      <c r="BM201" s="28">
        <f t="shared" si="31"/>
        <v>0.68494900000000003</v>
      </c>
      <c r="BR201" s="24"/>
    </row>
    <row r="202" spans="7:76" x14ac:dyDescent="0.15">
      <c r="G202" s="28">
        <v>0.26317199999999996</v>
      </c>
      <c r="H202" s="28">
        <v>0.3534670000000002</v>
      </c>
      <c r="I202" s="28">
        <v>672.14840000000004</v>
      </c>
      <c r="J202" s="28">
        <v>0.30831950000000008</v>
      </c>
      <c r="L202" s="28">
        <v>0.22403700000000004</v>
      </c>
      <c r="M202" s="28">
        <v>0.30350399999999933</v>
      </c>
      <c r="N202" s="28">
        <v>646.52449999999999</v>
      </c>
      <c r="O202" s="28">
        <v>0.26377049999999969</v>
      </c>
      <c r="V202" s="28">
        <v>0.27499099999999999</v>
      </c>
      <c r="W202" s="28">
        <v>0.33733400000000024</v>
      </c>
      <c r="X202" s="28">
        <v>651.77440000000001</v>
      </c>
      <c r="Y202" s="28">
        <v>0.30616250000000012</v>
      </c>
      <c r="AA202" s="28">
        <v>0.44930899999999951</v>
      </c>
      <c r="AB202" s="28">
        <v>0.63256999999999941</v>
      </c>
      <c r="AC202" s="28">
        <v>659.14880000000005</v>
      </c>
      <c r="AD202" s="28">
        <v>0.54093949999999946</v>
      </c>
      <c r="BE202" s="28">
        <v>0.98499999999999999</v>
      </c>
      <c r="BF202" s="28">
        <v>323879</v>
      </c>
      <c r="BG202" s="24">
        <f t="shared" si="30"/>
        <v>647.75800000000004</v>
      </c>
      <c r="BH202" s="28">
        <v>0.88164200000000004</v>
      </c>
      <c r="BJ202" s="28">
        <v>0.19008900000000001</v>
      </c>
      <c r="BM202" s="28">
        <f t="shared" si="31"/>
        <v>0.69155300000000008</v>
      </c>
      <c r="BR202" s="24"/>
    </row>
    <row r="203" spans="7:76" x14ac:dyDescent="0.15">
      <c r="G203" s="28">
        <v>0.26718399999999942</v>
      </c>
      <c r="H203" s="28">
        <v>0.36053699999999989</v>
      </c>
      <c r="I203" s="28">
        <v>674.04690000000005</v>
      </c>
      <c r="J203" s="28">
        <v>0.31386049999999965</v>
      </c>
      <c r="L203" s="28">
        <v>0.22496500000000008</v>
      </c>
      <c r="M203" s="28">
        <v>0.30502099999999999</v>
      </c>
      <c r="N203" s="28">
        <v>647.92240000000004</v>
      </c>
      <c r="O203" s="28">
        <v>0.26499300000000003</v>
      </c>
      <c r="V203" s="28">
        <v>0.27754299999999965</v>
      </c>
      <c r="W203" s="28">
        <v>0.34030699999999925</v>
      </c>
      <c r="X203" s="28">
        <v>653.8723</v>
      </c>
      <c r="Y203" s="28">
        <v>0.30892499999999945</v>
      </c>
      <c r="AA203" s="28">
        <v>0.45964600000000022</v>
      </c>
      <c r="AB203" s="28">
        <v>0.67451799999999995</v>
      </c>
      <c r="AC203" s="28">
        <v>552.35309999999993</v>
      </c>
      <c r="AD203" s="28">
        <v>0.56708200000000009</v>
      </c>
      <c r="BE203" s="28">
        <v>0.99</v>
      </c>
      <c r="BF203" s="28">
        <v>324307</v>
      </c>
      <c r="BG203" s="24">
        <f t="shared" si="30"/>
        <v>648.61400000000003</v>
      </c>
      <c r="BH203" s="28">
        <v>0.88842699999999997</v>
      </c>
      <c r="BJ203" s="28">
        <v>0.19026599999999999</v>
      </c>
      <c r="BM203" s="28">
        <f t="shared" si="31"/>
        <v>0.69816100000000003</v>
      </c>
      <c r="BR203" s="24"/>
    </row>
    <row r="204" spans="7:76" x14ac:dyDescent="0.15">
      <c r="G204" s="28">
        <v>0.27242099999999958</v>
      </c>
      <c r="H204" s="28">
        <v>0.3694329999999999</v>
      </c>
      <c r="I204" s="28">
        <v>674.74680000000001</v>
      </c>
      <c r="J204" s="28">
        <v>0.32092699999999974</v>
      </c>
      <c r="L204" s="28">
        <v>0.22593700000000005</v>
      </c>
      <c r="M204" s="28">
        <v>0.30656900000000054</v>
      </c>
      <c r="N204" s="28">
        <v>649.16309999999999</v>
      </c>
      <c r="O204" s="28">
        <v>0.26625300000000029</v>
      </c>
      <c r="V204" s="28">
        <v>0.28028299999999984</v>
      </c>
      <c r="W204" s="28">
        <v>0.34316700000000022</v>
      </c>
      <c r="X204" s="28">
        <v>655.18110000000001</v>
      </c>
      <c r="Y204" s="28">
        <v>0.31172500000000003</v>
      </c>
      <c r="BE204" s="28">
        <v>0.995</v>
      </c>
      <c r="BF204" s="28">
        <v>324733</v>
      </c>
      <c r="BG204" s="24">
        <f t="shared" si="30"/>
        <v>649.46600000000001</v>
      </c>
      <c r="BH204" s="28">
        <v>0.89521399999999995</v>
      </c>
      <c r="BJ204" s="28">
        <v>0.190441</v>
      </c>
      <c r="BM204" s="28">
        <f t="shared" si="31"/>
        <v>0.70477299999999998</v>
      </c>
      <c r="BR204" s="24"/>
    </row>
    <row r="205" spans="7:76" x14ac:dyDescent="0.15">
      <c r="G205" s="28">
        <v>0.27795900000000007</v>
      </c>
      <c r="H205" s="28">
        <v>0.3797360000000003</v>
      </c>
      <c r="I205" s="28">
        <v>675.63750000000005</v>
      </c>
      <c r="J205" s="28">
        <v>0.32884750000000018</v>
      </c>
      <c r="L205" s="28">
        <v>0.22694100000000006</v>
      </c>
      <c r="M205" s="28">
        <v>0.30842499999999973</v>
      </c>
      <c r="N205" s="28">
        <v>650.2188000000001</v>
      </c>
      <c r="O205" s="28">
        <v>0.26768299999999989</v>
      </c>
      <c r="V205" s="28">
        <v>0.28286700000000042</v>
      </c>
      <c r="W205" s="28">
        <v>0.34664699999999993</v>
      </c>
      <c r="X205" s="28">
        <v>656.11400000000003</v>
      </c>
      <c r="Y205" s="28">
        <v>0.31475700000000018</v>
      </c>
      <c r="BE205" s="28">
        <v>1</v>
      </c>
      <c r="BF205" s="28">
        <v>325156</v>
      </c>
      <c r="BG205" s="24">
        <f t="shared" si="30"/>
        <v>650.31200000000001</v>
      </c>
      <c r="BH205" s="28">
        <v>0.902007</v>
      </c>
      <c r="BJ205" s="28">
        <v>0.19061500000000001</v>
      </c>
      <c r="BM205" s="28">
        <f t="shared" si="31"/>
        <v>0.71139200000000002</v>
      </c>
      <c r="BR205" s="24"/>
    </row>
    <row r="206" spans="7:76" x14ac:dyDescent="0.15">
      <c r="G206" s="28">
        <v>0.28473799999999994</v>
      </c>
      <c r="H206" s="28">
        <v>0.39121700000000015</v>
      </c>
      <c r="I206" s="28">
        <v>675.87049999999999</v>
      </c>
      <c r="J206" s="28">
        <v>0.33797750000000004</v>
      </c>
      <c r="L206" s="28">
        <v>0.22795900000000024</v>
      </c>
      <c r="M206" s="28">
        <v>0.31057199999999963</v>
      </c>
      <c r="N206" s="28">
        <v>651.15180000000009</v>
      </c>
      <c r="O206" s="28">
        <v>0.26926549999999994</v>
      </c>
      <c r="V206" s="28">
        <v>0.28655400000000064</v>
      </c>
      <c r="W206" s="28">
        <v>0.35099999999999998</v>
      </c>
      <c r="X206" s="28">
        <v>657.2376999999999</v>
      </c>
      <c r="Y206" s="28">
        <v>0.31877700000000031</v>
      </c>
    </row>
    <row r="207" spans="7:76" x14ac:dyDescent="0.15">
      <c r="G207" s="28">
        <v>0.29058299999999981</v>
      </c>
      <c r="H207" s="28">
        <v>0.40369799999999945</v>
      </c>
      <c r="I207" s="28">
        <v>675.39109999999994</v>
      </c>
      <c r="J207" s="28">
        <v>0.34714049999999963</v>
      </c>
      <c r="L207" s="28">
        <v>0.22920599999999958</v>
      </c>
      <c r="M207" s="28">
        <v>0.31326699999999974</v>
      </c>
      <c r="N207" s="28">
        <v>650.93889999999999</v>
      </c>
      <c r="O207" s="28">
        <v>0.27123649999999966</v>
      </c>
      <c r="V207" s="28">
        <v>0.29080999999999957</v>
      </c>
      <c r="W207" s="28">
        <v>0.35617199999999993</v>
      </c>
      <c r="X207" s="28">
        <v>657.78610000000003</v>
      </c>
      <c r="Y207" s="28">
        <v>0.32349099999999975</v>
      </c>
    </row>
    <row r="208" spans="7:76" x14ac:dyDescent="0.15">
      <c r="G208" s="28">
        <v>0.29719699999999971</v>
      </c>
      <c r="H208" s="28">
        <v>0.41744299999999956</v>
      </c>
      <c r="I208" s="28">
        <v>674.20510000000002</v>
      </c>
      <c r="J208" s="28">
        <v>0.35731999999999964</v>
      </c>
      <c r="L208" s="28">
        <v>0.23059899999999978</v>
      </c>
      <c r="M208" s="28">
        <v>0.31625600000000009</v>
      </c>
      <c r="N208" s="28">
        <v>651.53530000000001</v>
      </c>
      <c r="O208" s="28">
        <v>0.27342749999999993</v>
      </c>
      <c r="V208" s="28">
        <v>0.2962170000000004</v>
      </c>
      <c r="W208" s="28">
        <v>0.36227900000000002</v>
      </c>
      <c r="X208" s="28">
        <v>657.84180000000003</v>
      </c>
      <c r="Y208" s="28">
        <v>0.32924800000000021</v>
      </c>
    </row>
    <row r="209" spans="7:25" x14ac:dyDescent="0.15">
      <c r="G209" s="28">
        <v>0.30331300000000017</v>
      </c>
      <c r="H209" s="28">
        <v>0.43497800000000009</v>
      </c>
      <c r="I209" s="28">
        <v>669.31700000000001</v>
      </c>
      <c r="J209" s="28">
        <v>0.36914550000000013</v>
      </c>
      <c r="L209" s="28">
        <v>0.23214800000000047</v>
      </c>
      <c r="M209" s="28">
        <v>0.31947100000000006</v>
      </c>
      <c r="N209" s="28">
        <v>652.38569999999993</v>
      </c>
      <c r="O209" s="28">
        <v>0.27580950000000026</v>
      </c>
      <c r="V209" s="28">
        <v>0.30141599999999968</v>
      </c>
      <c r="W209" s="28">
        <v>0.36840899999999976</v>
      </c>
      <c r="X209" s="28">
        <v>658.20510000000002</v>
      </c>
      <c r="Y209" s="28">
        <v>0.33491249999999972</v>
      </c>
    </row>
    <row r="210" spans="7:25" x14ac:dyDescent="0.15">
      <c r="L210" s="28">
        <v>0.23354099999999978</v>
      </c>
      <c r="M210" s="28">
        <v>0.3224619999999998</v>
      </c>
      <c r="N210" s="28">
        <v>653.28319999999997</v>
      </c>
      <c r="O210" s="28">
        <v>0.27800149999999979</v>
      </c>
      <c r="V210" s="28">
        <v>0.30639800000000061</v>
      </c>
      <c r="W210" s="28">
        <v>0.37463699999999989</v>
      </c>
      <c r="X210" s="28">
        <v>659.23969999999997</v>
      </c>
      <c r="Y210" s="28">
        <v>0.34051750000000025</v>
      </c>
    </row>
    <row r="211" spans="7:25" x14ac:dyDescent="0.15">
      <c r="L211" s="28">
        <v>0.23489599999999999</v>
      </c>
      <c r="M211" s="28">
        <v>0.32537699999999958</v>
      </c>
      <c r="N211" s="28">
        <v>654.1336</v>
      </c>
      <c r="O211" s="28">
        <v>0.28013649999999979</v>
      </c>
      <c r="V211" s="28">
        <v>0.31072100000000002</v>
      </c>
      <c r="W211" s="28">
        <v>0.38008600000000037</v>
      </c>
      <c r="X211" s="28">
        <v>660.91959999999995</v>
      </c>
      <c r="Y211" s="28">
        <v>0.3454035000000002</v>
      </c>
    </row>
    <row r="212" spans="7:25" x14ac:dyDescent="0.15">
      <c r="L212" s="28">
        <v>0.236313</v>
      </c>
      <c r="M212" s="28">
        <v>0.32836999999999961</v>
      </c>
      <c r="N212" s="28">
        <v>654.57280000000003</v>
      </c>
      <c r="O212" s="28">
        <v>0.2823414999999998</v>
      </c>
      <c r="V212" s="28">
        <v>0.31463999999999981</v>
      </c>
      <c r="W212" s="28">
        <v>0.3852310000000001</v>
      </c>
      <c r="X212" s="28">
        <v>663.5458000000001</v>
      </c>
      <c r="Y212" s="28">
        <v>0.34993549999999995</v>
      </c>
    </row>
    <row r="213" spans="7:25" x14ac:dyDescent="0.15">
      <c r="L213" s="28">
        <v>0.23793299999999995</v>
      </c>
      <c r="M213" s="28">
        <v>0.33174700000000001</v>
      </c>
      <c r="N213" s="28">
        <v>654.93619999999999</v>
      </c>
      <c r="O213" s="28">
        <v>0.28483999999999998</v>
      </c>
      <c r="V213" s="28">
        <v>0.31787799999999944</v>
      </c>
      <c r="W213" s="28">
        <v>0.389621</v>
      </c>
      <c r="X213" s="28">
        <v>665.66380000000004</v>
      </c>
      <c r="Y213" s="28">
        <v>0.35374949999999972</v>
      </c>
    </row>
    <row r="214" spans="7:25" x14ac:dyDescent="0.15">
      <c r="L214" s="28">
        <v>0.23964400000000019</v>
      </c>
      <c r="M214" s="28">
        <v>0.33533200000000019</v>
      </c>
      <c r="N214" s="28">
        <v>655.33309999999994</v>
      </c>
      <c r="O214" s="28">
        <v>0.28748800000000019</v>
      </c>
      <c r="V214" s="28">
        <v>0.32093500000000041</v>
      </c>
      <c r="W214" s="28">
        <v>0.39377100000000009</v>
      </c>
      <c r="X214" s="28">
        <v>666.26019999999994</v>
      </c>
      <c r="Y214" s="28">
        <v>0.35735300000000025</v>
      </c>
    </row>
    <row r="215" spans="7:25" x14ac:dyDescent="0.15">
      <c r="L215" s="28">
        <v>0.24138200000000065</v>
      </c>
      <c r="M215" s="28">
        <v>0.33894000000000002</v>
      </c>
      <c r="N215" s="28">
        <v>655.79240000000004</v>
      </c>
      <c r="O215" s="28">
        <v>0.29016100000000034</v>
      </c>
      <c r="V215" s="28">
        <v>0.32347799999999971</v>
      </c>
      <c r="W215" s="28">
        <v>0.39747399999999988</v>
      </c>
      <c r="X215" s="28">
        <v>668.12509999999997</v>
      </c>
      <c r="Y215" s="28">
        <v>0.3604759999999998</v>
      </c>
    </row>
    <row r="216" spans="7:25" x14ac:dyDescent="0.15">
      <c r="L216" s="28">
        <v>0.24304900000000007</v>
      </c>
      <c r="M216" s="28">
        <v>0.3425180000000001</v>
      </c>
      <c r="N216" s="28">
        <v>656.25930000000005</v>
      </c>
      <c r="O216" s="28">
        <v>0.29278350000000009</v>
      </c>
      <c r="V216" s="28">
        <v>0.32644900000000021</v>
      </c>
      <c r="W216" s="28">
        <v>0.40139700000000023</v>
      </c>
      <c r="X216" s="28">
        <v>669.26990000000001</v>
      </c>
      <c r="Y216" s="28">
        <v>0.36392300000000022</v>
      </c>
    </row>
    <row r="217" spans="7:25" x14ac:dyDescent="0.15">
      <c r="L217" s="28">
        <v>0.24465700000000012</v>
      </c>
      <c r="M217" s="28">
        <v>0.34614400000000067</v>
      </c>
      <c r="N217" s="28">
        <v>656.75980000000004</v>
      </c>
      <c r="O217" s="28">
        <v>0.2954005000000004</v>
      </c>
      <c r="V217" s="28">
        <v>0.33001399999999936</v>
      </c>
      <c r="W217" s="28">
        <v>0.40620599999999918</v>
      </c>
      <c r="X217" s="28">
        <v>669.94880000000001</v>
      </c>
      <c r="Y217" s="28">
        <v>0.36810999999999927</v>
      </c>
    </row>
    <row r="218" spans="7:25" x14ac:dyDescent="0.15">
      <c r="L218" s="28">
        <v>0.24620300000000039</v>
      </c>
      <c r="M218" s="28">
        <v>0.34998600000000035</v>
      </c>
      <c r="N218" s="28">
        <v>657.23249999999996</v>
      </c>
      <c r="O218" s="28">
        <v>0.29809450000000037</v>
      </c>
      <c r="V218" s="28">
        <v>0.33420699999999925</v>
      </c>
      <c r="W218" s="28">
        <v>0.41175399999999929</v>
      </c>
      <c r="X218" s="28">
        <v>670.83280000000002</v>
      </c>
      <c r="Y218" s="28">
        <v>0.37298049999999927</v>
      </c>
    </row>
    <row r="219" spans="7:25" x14ac:dyDescent="0.15">
      <c r="L219" s="28">
        <v>0.24777100000000019</v>
      </c>
      <c r="M219" s="28">
        <v>0.35404199999999975</v>
      </c>
      <c r="N219" s="28">
        <v>657.61609999999996</v>
      </c>
      <c r="O219" s="28">
        <v>0.30090649999999997</v>
      </c>
      <c r="V219" s="28">
        <v>0.33938600000000019</v>
      </c>
      <c r="W219" s="28">
        <v>0.41857900000000026</v>
      </c>
      <c r="X219" s="28">
        <v>671.40129999999999</v>
      </c>
      <c r="Y219" s="28">
        <v>0.37898250000000022</v>
      </c>
    </row>
    <row r="220" spans="7:25" x14ac:dyDescent="0.15">
      <c r="L220" s="28">
        <v>0.24958399999999958</v>
      </c>
      <c r="M220" s="28">
        <v>0.35860899999999951</v>
      </c>
      <c r="N220" s="28">
        <v>657.9248</v>
      </c>
      <c r="O220" s="28">
        <v>0.30409649999999955</v>
      </c>
      <c r="V220" s="28">
        <v>0.34481099999999998</v>
      </c>
      <c r="W220" s="28">
        <v>0.4259700000000004</v>
      </c>
      <c r="X220" s="28">
        <v>671.12040000000002</v>
      </c>
      <c r="Y220" s="28">
        <v>0.38539050000000019</v>
      </c>
    </row>
    <row r="221" spans="7:25" x14ac:dyDescent="0.15">
      <c r="L221" s="28">
        <v>0.25156299999999998</v>
      </c>
      <c r="M221" s="28">
        <v>0.36370699999999978</v>
      </c>
      <c r="N221" s="28">
        <v>658.18560000000002</v>
      </c>
      <c r="O221" s="28">
        <v>0.30763499999999988</v>
      </c>
      <c r="V221" s="28">
        <v>0.35061999999999927</v>
      </c>
      <c r="W221" s="28">
        <v>0.43418599999999952</v>
      </c>
      <c r="X221" s="28">
        <v>671.27859999999998</v>
      </c>
      <c r="Y221" s="28">
        <v>0.39240299999999939</v>
      </c>
    </row>
    <row r="222" spans="7:25" x14ac:dyDescent="0.15">
      <c r="L222" s="28">
        <v>0.25369399999999942</v>
      </c>
      <c r="M222" s="28">
        <v>0.36943400000000004</v>
      </c>
      <c r="N222" s="28">
        <v>658.32940000000008</v>
      </c>
      <c r="O222" s="28">
        <v>0.31156399999999973</v>
      </c>
      <c r="V222" s="28">
        <v>0.35603599999999958</v>
      </c>
      <c r="W222" s="28">
        <v>0.44233999999999973</v>
      </c>
      <c r="X222" s="28">
        <v>672.03230000000008</v>
      </c>
      <c r="Y222" s="28">
        <v>0.39918799999999965</v>
      </c>
    </row>
    <row r="223" spans="7:25" x14ac:dyDescent="0.15">
      <c r="L223" s="28">
        <v>0.25592900000000007</v>
      </c>
      <c r="M223" s="28">
        <v>0.37581700000000051</v>
      </c>
      <c r="N223" s="28">
        <v>658.32269999999994</v>
      </c>
      <c r="O223" s="28">
        <v>0.31587300000000029</v>
      </c>
      <c r="V223" s="28">
        <v>0.36140400000000028</v>
      </c>
      <c r="W223" s="28">
        <v>0.4504640000000002</v>
      </c>
      <c r="X223" s="28">
        <v>673.21159999999998</v>
      </c>
      <c r="Y223" s="28">
        <v>0.40593400000000024</v>
      </c>
    </row>
    <row r="224" spans="7:25" x14ac:dyDescent="0.15">
      <c r="L224" s="28">
        <v>0.25824699999999989</v>
      </c>
      <c r="M224" s="28">
        <v>0.38319499999999973</v>
      </c>
      <c r="N224" s="28">
        <v>658.08209999999997</v>
      </c>
      <c r="O224" s="28">
        <v>0.32072099999999981</v>
      </c>
      <c r="V224" s="28">
        <v>0.36636499999999916</v>
      </c>
      <c r="W224" s="28">
        <v>0.45818399999999926</v>
      </c>
      <c r="X224" s="28">
        <v>675.25480000000005</v>
      </c>
      <c r="Y224" s="28">
        <v>0.41227449999999921</v>
      </c>
    </row>
    <row r="225" spans="12:25" x14ac:dyDescent="0.15">
      <c r="L225" s="28">
        <v>0.2608410000000001</v>
      </c>
      <c r="M225" s="28">
        <v>0.39214500000000019</v>
      </c>
      <c r="N225" s="28">
        <v>657.09540000000004</v>
      </c>
      <c r="O225" s="28">
        <v>0.32649300000000014</v>
      </c>
      <c r="V225" s="28">
        <v>0.37109400000000026</v>
      </c>
      <c r="W225" s="28">
        <v>0.4654240000000005</v>
      </c>
      <c r="X225" s="28">
        <v>676.83780000000002</v>
      </c>
      <c r="Y225" s="28">
        <v>0.41825900000000038</v>
      </c>
    </row>
    <row r="226" spans="12:25" x14ac:dyDescent="0.15">
      <c r="L226" s="28">
        <v>0.26396700000000006</v>
      </c>
      <c r="M226" s="28">
        <v>0.40450599999999959</v>
      </c>
      <c r="N226" s="28">
        <v>575.75430000000006</v>
      </c>
      <c r="O226" s="28">
        <v>0.33423649999999983</v>
      </c>
      <c r="V226" s="28">
        <v>0.37484900000000021</v>
      </c>
      <c r="W226" s="28">
        <v>0.47172500000000017</v>
      </c>
      <c r="X226" s="28">
        <v>677.05070000000001</v>
      </c>
      <c r="Y226" s="28">
        <v>0.42328700000000019</v>
      </c>
    </row>
    <row r="227" spans="12:25" x14ac:dyDescent="0.15">
      <c r="V227" s="28">
        <v>0.37852599999999992</v>
      </c>
      <c r="W227" s="28">
        <v>0.47796299999999992</v>
      </c>
      <c r="X227" s="28">
        <v>664.56020000000001</v>
      </c>
      <c r="Y227" s="28">
        <v>0.42824449999999992</v>
      </c>
    </row>
  </sheetData>
  <mergeCells count="10">
    <mergeCell ref="BQ2:BZ2"/>
    <mergeCell ref="BS3:BT3"/>
    <mergeCell ref="BU3:BV3"/>
    <mergeCell ref="AG2:AK2"/>
    <mergeCell ref="AM2:AQ2"/>
    <mergeCell ref="BF2:BO2"/>
    <mergeCell ref="BH3:BI3"/>
    <mergeCell ref="BJ3:BK3"/>
    <mergeCell ref="AY2:BC2"/>
    <mergeCell ref="AS2:AW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09DD-4CD8-4BB6-B20D-EE79A8ACB793}">
  <sheetPr>
    <tabColor rgb="FF92D050"/>
  </sheetPr>
  <dimension ref="A1:BY557"/>
  <sheetViews>
    <sheetView topLeftCell="AE7" zoomScale="55" zoomScaleNormal="55" workbookViewId="0">
      <selection activeCell="BK66" sqref="BK66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77" x14ac:dyDescent="0.15">
      <c r="AF1" s="24"/>
      <c r="AG1" s="36" t="s">
        <v>131</v>
      </c>
      <c r="AH1" s="36" t="s">
        <v>132</v>
      </c>
      <c r="AI1" s="37" t="s">
        <v>139</v>
      </c>
      <c r="AJ1" s="38">
        <v>615</v>
      </c>
      <c r="AK1" s="24"/>
      <c r="AL1" s="24"/>
      <c r="AM1" s="36" t="s">
        <v>131</v>
      </c>
      <c r="AN1" s="36" t="s">
        <v>132</v>
      </c>
      <c r="AO1" s="37" t="s">
        <v>141</v>
      </c>
      <c r="AP1" s="38">
        <v>615</v>
      </c>
      <c r="AQ1" s="38"/>
      <c r="AR1" s="24"/>
      <c r="AS1" s="36" t="s">
        <v>131</v>
      </c>
      <c r="AT1" s="36" t="s">
        <v>132</v>
      </c>
      <c r="AU1" s="37" t="s">
        <v>141</v>
      </c>
      <c r="AV1" s="38">
        <v>520</v>
      </c>
      <c r="AW1" s="24"/>
      <c r="AX1" s="24"/>
      <c r="AY1" s="36" t="s">
        <v>131</v>
      </c>
      <c r="AZ1" s="36" t="s">
        <v>132</v>
      </c>
      <c r="BA1" s="24"/>
      <c r="BB1" s="38">
        <v>615</v>
      </c>
      <c r="BC1" s="24"/>
      <c r="BD1" s="24"/>
      <c r="BE1" s="36" t="s">
        <v>131</v>
      </c>
      <c r="BF1" s="36" t="s">
        <v>132</v>
      </c>
      <c r="BG1" s="24"/>
      <c r="BH1" s="38">
        <v>520</v>
      </c>
    </row>
    <row r="2" spans="1:77" x14ac:dyDescent="0.15">
      <c r="AF2" s="45" t="s">
        <v>142</v>
      </c>
      <c r="AG2" s="45"/>
      <c r="AH2" s="45"/>
      <c r="AI2" s="45"/>
      <c r="AJ2" s="45"/>
      <c r="AK2" s="24"/>
      <c r="AL2" s="45" t="s">
        <v>135</v>
      </c>
      <c r="AM2" s="45"/>
      <c r="AN2" s="45"/>
      <c r="AO2" s="45"/>
      <c r="AP2" s="45"/>
      <c r="AQ2" s="33"/>
      <c r="AR2" s="45" t="s">
        <v>162</v>
      </c>
      <c r="AS2" s="45"/>
      <c r="AT2" s="45"/>
      <c r="AU2" s="45"/>
      <c r="AV2" s="45"/>
      <c r="AW2" s="33"/>
      <c r="AX2" s="45" t="s">
        <v>136</v>
      </c>
      <c r="AY2" s="45"/>
      <c r="AZ2" s="45"/>
      <c r="BA2" s="45"/>
      <c r="BB2" s="45"/>
      <c r="BC2" s="33"/>
      <c r="BD2" s="45" t="s">
        <v>155</v>
      </c>
      <c r="BE2" s="45"/>
      <c r="BF2" s="45"/>
      <c r="BG2" s="45"/>
      <c r="BH2" s="45"/>
      <c r="BP2" s="49" t="s">
        <v>112</v>
      </c>
      <c r="BQ2" s="45"/>
      <c r="BR2" s="45"/>
      <c r="BS2" s="45"/>
      <c r="BT2" s="45"/>
      <c r="BU2" s="45"/>
      <c r="BV2" s="45"/>
      <c r="BW2" s="45"/>
      <c r="BX2" s="45"/>
      <c r="BY2" s="45"/>
    </row>
    <row r="3" spans="1:77" x14ac:dyDescent="0.15">
      <c r="AF3" s="4"/>
      <c r="AG3" s="4"/>
      <c r="AH3" s="2" t="s">
        <v>56</v>
      </c>
      <c r="AI3" s="2" t="s">
        <v>55</v>
      </c>
      <c r="AJ3" s="2" t="s">
        <v>113</v>
      </c>
      <c r="AK3" s="24"/>
      <c r="AL3" s="4"/>
      <c r="AM3" s="4"/>
      <c r="AN3" s="2" t="s">
        <v>56</v>
      </c>
      <c r="AO3" s="2" t="s">
        <v>55</v>
      </c>
      <c r="AP3" s="2" t="s">
        <v>113</v>
      </c>
      <c r="AQ3" s="33"/>
      <c r="AR3" s="4"/>
      <c r="AS3" s="4"/>
      <c r="AT3" s="2" t="s">
        <v>56</v>
      </c>
      <c r="AU3" s="2" t="s">
        <v>55</v>
      </c>
      <c r="AV3" s="2" t="s">
        <v>113</v>
      </c>
      <c r="AW3" s="33"/>
      <c r="AX3" s="4"/>
      <c r="AY3" s="4"/>
      <c r="AZ3" s="2" t="s">
        <v>56</v>
      </c>
      <c r="BA3" s="2" t="s">
        <v>55</v>
      </c>
      <c r="BB3" s="2" t="s">
        <v>113</v>
      </c>
      <c r="BC3" s="33"/>
      <c r="BD3" s="4"/>
      <c r="BE3" s="4"/>
      <c r="BF3" s="2" t="s">
        <v>56</v>
      </c>
      <c r="BG3" s="2" t="s">
        <v>55</v>
      </c>
      <c r="BH3" s="2" t="s">
        <v>113</v>
      </c>
      <c r="BP3" s="4"/>
      <c r="BQ3" s="4"/>
      <c r="BR3" s="45" t="s">
        <v>56</v>
      </c>
      <c r="BS3" s="45"/>
      <c r="BT3" s="45" t="s">
        <v>55</v>
      </c>
      <c r="BU3" s="45"/>
      <c r="BV3" s="4"/>
      <c r="BW3" s="4"/>
      <c r="BX3" s="4"/>
      <c r="BY3" s="4"/>
    </row>
    <row r="4" spans="1:77" s="25" customFormat="1" ht="27" x14ac:dyDescent="0.15">
      <c r="A4" s="25" t="s">
        <v>80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81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82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83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84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85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22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34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W4" s="34"/>
      <c r="AX4" s="7" t="s">
        <v>20</v>
      </c>
      <c r="AY4" s="7" t="s">
        <v>38</v>
      </c>
      <c r="AZ4" s="7" t="s">
        <v>22</v>
      </c>
      <c r="BA4" s="7" t="s">
        <v>22</v>
      </c>
      <c r="BB4" s="7" t="s">
        <v>39</v>
      </c>
      <c r="BC4" s="34"/>
      <c r="BD4" s="7" t="s">
        <v>20</v>
      </c>
      <c r="BE4" s="7" t="s">
        <v>38</v>
      </c>
      <c r="BF4" s="7" t="s">
        <v>22</v>
      </c>
      <c r="BG4" s="7" t="s">
        <v>22</v>
      </c>
      <c r="BH4" s="7" t="s">
        <v>39</v>
      </c>
      <c r="BI4" s="27"/>
      <c r="BJ4" s="27"/>
      <c r="BK4" s="27"/>
      <c r="BL4" s="27"/>
      <c r="BM4" s="27"/>
      <c r="BN4" s="27"/>
      <c r="BP4" s="7" t="s">
        <v>20</v>
      </c>
      <c r="BQ4" s="7" t="s">
        <v>38</v>
      </c>
      <c r="BR4" s="7" t="s">
        <v>22</v>
      </c>
      <c r="BS4" s="7" t="s">
        <v>23</v>
      </c>
      <c r="BT4" s="7" t="s">
        <v>22</v>
      </c>
      <c r="BU4" s="7" t="s">
        <v>23</v>
      </c>
      <c r="BV4" s="7" t="s">
        <v>24</v>
      </c>
      <c r="BW4" s="7" t="s">
        <v>39</v>
      </c>
      <c r="BX4" s="9" t="s">
        <v>26</v>
      </c>
      <c r="BY4" s="10" t="s">
        <v>27</v>
      </c>
    </row>
    <row r="5" spans="1:77" x14ac:dyDescent="0.15">
      <c r="B5" s="28">
        <v>0</v>
      </c>
      <c r="C5" s="28">
        <v>0</v>
      </c>
      <c r="D5" s="28">
        <v>0.30990899999999999</v>
      </c>
      <c r="E5" s="28">
        <v>0</v>
      </c>
      <c r="G5" s="28">
        <v>0</v>
      </c>
      <c r="H5" s="28">
        <v>0</v>
      </c>
      <c r="I5" s="28">
        <v>0.54706489999999997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1.322782E-2</v>
      </c>
      <c r="Y5" s="28">
        <v>0</v>
      </c>
      <c r="AA5" s="28">
        <v>0</v>
      </c>
      <c r="AB5" s="28">
        <v>0</v>
      </c>
      <c r="AC5" s="28">
        <v>9.4484440000000003E-2</v>
      </c>
      <c r="AD5" s="28">
        <v>0</v>
      </c>
      <c r="AE5">
        <v>0</v>
      </c>
      <c r="AF5">
        <v>0</v>
      </c>
      <c r="AG5">
        <f>AF5/1000*4</f>
        <v>0</v>
      </c>
      <c r="AH5">
        <v>0</v>
      </c>
      <c r="AI5">
        <v>0</v>
      </c>
      <c r="AJ5" s="28">
        <f>AH5-AI5</f>
        <v>0</v>
      </c>
      <c r="AK5">
        <v>0</v>
      </c>
      <c r="AL5">
        <v>0</v>
      </c>
      <c r="AM5">
        <f>AL5/1000*4</f>
        <v>0</v>
      </c>
      <c r="AN5">
        <v>0</v>
      </c>
      <c r="AO5">
        <v>0</v>
      </c>
      <c r="AP5" s="28">
        <f>AN5-AO5</f>
        <v>0</v>
      </c>
      <c r="AQ5" s="28">
        <v>0</v>
      </c>
      <c r="AR5" s="28">
        <v>0</v>
      </c>
      <c r="AS5">
        <f>AR5/1000*4</f>
        <v>0</v>
      </c>
      <c r="AT5" s="28">
        <v>0</v>
      </c>
      <c r="AU5" s="28">
        <v>0</v>
      </c>
      <c r="AV5" s="28">
        <f>AT5-AU5</f>
        <v>0</v>
      </c>
      <c r="AW5">
        <v>0</v>
      </c>
      <c r="AX5">
        <v>0</v>
      </c>
      <c r="AY5">
        <f>AX5/1000*4</f>
        <v>0</v>
      </c>
      <c r="AZ5">
        <v>0</v>
      </c>
      <c r="BA5">
        <v>0</v>
      </c>
      <c r="BB5" s="28">
        <f>AZ5-BA5</f>
        <v>0</v>
      </c>
      <c r="BC5">
        <v>0</v>
      </c>
      <c r="BD5">
        <v>0</v>
      </c>
      <c r="BE5">
        <f>BD5/1000*4</f>
        <v>0</v>
      </c>
      <c r="BF5">
        <v>0</v>
      </c>
      <c r="BG5">
        <v>0</v>
      </c>
      <c r="BH5" s="28">
        <f>BF5-BG5</f>
        <v>0</v>
      </c>
      <c r="BO5" s="28">
        <v>0</v>
      </c>
      <c r="BP5" s="28">
        <v>0</v>
      </c>
      <c r="BQ5" s="28">
        <f>BP5*4/1000</f>
        <v>0</v>
      </c>
      <c r="BR5" s="28">
        <v>0</v>
      </c>
      <c r="BT5" s="28">
        <v>0</v>
      </c>
      <c r="BW5" s="28">
        <f>BR5-BT5</f>
        <v>0</v>
      </c>
    </row>
    <row r="6" spans="1:77" x14ac:dyDescent="0.15">
      <c r="B6" s="28">
        <v>-1.0000000000000113E-4</v>
      </c>
      <c r="C6" s="28">
        <v>2.2999999999998716E-5</v>
      </c>
      <c r="D6" s="28">
        <v>2.323372</v>
      </c>
      <c r="E6" s="28">
        <v>-3.8500000000001207E-5</v>
      </c>
      <c r="G6" s="28">
        <v>9.0000000000000019E-6</v>
      </c>
      <c r="H6" s="28">
        <v>1.3900000000000002E-4</v>
      </c>
      <c r="I6" s="28">
        <v>6.0659010000000002</v>
      </c>
      <c r="J6" s="28">
        <v>7.400000000000001E-5</v>
      </c>
      <c r="L6" s="28">
        <v>2.0300000000000006E-4</v>
      </c>
      <c r="M6" s="28">
        <v>-1.2299999999999985E-4</v>
      </c>
      <c r="N6" s="28">
        <v>1.9246479999999999</v>
      </c>
      <c r="O6" s="28">
        <v>4.0000000000000105E-5</v>
      </c>
      <c r="Q6" s="28">
        <v>2.78999999999998E-4</v>
      </c>
      <c r="R6" s="28">
        <v>1.799999999999996E-4</v>
      </c>
      <c r="S6" s="28">
        <v>2.7419380000000002</v>
      </c>
      <c r="T6" s="28">
        <v>2.294999999999988E-4</v>
      </c>
      <c r="V6" s="28">
        <v>3.0700000000000172E-4</v>
      </c>
      <c r="W6" s="28">
        <v>2.2500000000000298E-4</v>
      </c>
      <c r="X6" s="28">
        <v>3.275776</v>
      </c>
      <c r="Y6" s="28">
        <v>2.6600000000000235E-4</v>
      </c>
      <c r="AA6" s="28">
        <v>4.9299999999999865E-4</v>
      </c>
      <c r="AB6" s="28">
        <v>6.0199999999999837E-4</v>
      </c>
      <c r="AC6" s="28">
        <v>3.512931</v>
      </c>
      <c r="AD6" s="28">
        <v>5.4749999999999851E-4</v>
      </c>
      <c r="AE6">
        <v>9.9999997764825821E-3</v>
      </c>
      <c r="AF6">
        <v>5683.12255859375</v>
      </c>
      <c r="AG6">
        <f t="shared" ref="AG6:AG69" si="0">AF6/1000*4</f>
        <v>22.732490234375</v>
      </c>
      <c r="AH6">
        <v>7.8113283962011337E-3</v>
      </c>
      <c r="AI6">
        <v>5.1249000243842602E-3</v>
      </c>
      <c r="AJ6" s="28">
        <f t="shared" ref="AJ6:AJ69" si="1">AH6-AI6</f>
        <v>2.6864283718168736E-3</v>
      </c>
      <c r="AK6">
        <v>9.9999997764825821E-3</v>
      </c>
      <c r="AL6">
        <v>5142.53466796875</v>
      </c>
      <c r="AM6">
        <f t="shared" ref="AM6:AM69" si="2">AL6/1000*4</f>
        <v>20.570138671875</v>
      </c>
      <c r="AN6">
        <v>6.8288026377558708E-3</v>
      </c>
      <c r="AO6">
        <v>4.3945973739027977E-3</v>
      </c>
      <c r="AP6" s="28">
        <f t="shared" ref="AP6:AP69" si="3">AN6-AO6</f>
        <v>2.4342052638530731E-3</v>
      </c>
      <c r="AQ6" s="28">
        <v>0.01</v>
      </c>
      <c r="AR6" s="28">
        <v>5190.71</v>
      </c>
      <c r="AS6">
        <f t="shared" ref="AS6:AS69" si="4">AR6/1000*4</f>
        <v>20.762840000000001</v>
      </c>
      <c r="AT6" s="28">
        <v>6.8322399999999998E-3</v>
      </c>
      <c r="AU6" s="28">
        <v>4.5807499999999998E-3</v>
      </c>
      <c r="AV6" s="28">
        <f t="shared" ref="AV6:AV69" si="5">AT6-AU6</f>
        <v>2.2514900000000001E-3</v>
      </c>
      <c r="AW6">
        <v>9.9999997764825821E-3</v>
      </c>
      <c r="AX6">
        <v>5114.40234375</v>
      </c>
      <c r="AY6">
        <f t="shared" ref="AY6:AY69" si="6">AX6/1000*4</f>
        <v>20.457609375000001</v>
      </c>
      <c r="AZ6">
        <v>6.8760444410145283E-3</v>
      </c>
      <c r="BA6">
        <v>4.3586539104580879E-3</v>
      </c>
      <c r="BB6" s="28">
        <f t="shared" ref="BB6:BB69" si="7">AZ6-BA6</f>
        <v>2.5173905305564404E-3</v>
      </c>
      <c r="BC6">
        <v>9.9999997764825821E-3</v>
      </c>
      <c r="BD6">
        <v>5110.552734375</v>
      </c>
      <c r="BE6">
        <f t="shared" ref="BE6:BE69" si="8">BD6/1000*4</f>
        <v>20.442210937500001</v>
      </c>
      <c r="BF6">
        <v>6.8860659375786781E-3</v>
      </c>
      <c r="BG6">
        <v>4.3461904861032963E-3</v>
      </c>
      <c r="BH6" s="28">
        <f t="shared" ref="BH6:BH69" si="9">BF6-BG6</f>
        <v>2.5398754514753819E-3</v>
      </c>
      <c r="BO6" s="28">
        <v>0.01</v>
      </c>
      <c r="BP6" s="28">
        <v>5114.2299999999996</v>
      </c>
      <c r="BQ6" s="28">
        <f t="shared" ref="BQ6:BQ69" si="10">BP6*4/1000</f>
        <v>20.456919999999997</v>
      </c>
      <c r="BR6" s="28">
        <v>6.9191599999999997E-3</v>
      </c>
      <c r="BT6" s="28">
        <v>4.3585300000000002E-3</v>
      </c>
      <c r="BW6" s="28">
        <f t="shared" ref="BW6:BW69" si="11">BR6-BT6</f>
        <v>2.5606299999999995E-3</v>
      </c>
    </row>
    <row r="7" spans="1:77" x14ac:dyDescent="0.15">
      <c r="B7" s="28">
        <v>-2.0200000000000079E-4</v>
      </c>
      <c r="C7" s="28">
        <v>3.1799999999999884E-4</v>
      </c>
      <c r="D7" s="28">
        <v>3.4316750000000003</v>
      </c>
      <c r="E7" s="28">
        <v>5.7999999999999025E-5</v>
      </c>
      <c r="G7" s="28">
        <v>3.9999999999998804E-6</v>
      </c>
      <c r="H7" s="28">
        <v>1.7000000000000001E-4</v>
      </c>
      <c r="I7" s="28">
        <v>9.6128470000000004</v>
      </c>
      <c r="J7" s="28">
        <v>8.6999999999999946E-5</v>
      </c>
      <c r="L7" s="28">
        <v>1.1120000000000019E-3</v>
      </c>
      <c r="M7" s="28">
        <v>-7.7999999999999597E-4</v>
      </c>
      <c r="N7" s="28">
        <v>4.7081599999999995</v>
      </c>
      <c r="O7" s="28">
        <v>1.6600000000000295E-4</v>
      </c>
      <c r="Q7" s="28">
        <v>1.9569999999999865E-3</v>
      </c>
      <c r="R7" s="28">
        <v>-5.6700000000001194E-4</v>
      </c>
      <c r="S7" s="28">
        <v>8.3968319999999999</v>
      </c>
      <c r="T7" s="28">
        <v>6.9499999999998729E-4</v>
      </c>
      <c r="V7" s="28">
        <v>5.1599999999998869E-4</v>
      </c>
      <c r="W7" s="28">
        <v>5.6300000000000794E-4</v>
      </c>
      <c r="X7" s="28">
        <v>7.6466250000000002</v>
      </c>
      <c r="Y7" s="28">
        <v>5.3949999999999831E-4</v>
      </c>
      <c r="AA7" s="28">
        <v>4.2199999999997795E-4</v>
      </c>
      <c r="AB7" s="28">
        <v>1.3549999999999951E-3</v>
      </c>
      <c r="AC7" s="28">
        <v>8.7142999999999997</v>
      </c>
      <c r="AD7" s="28">
        <v>8.8849999999998652E-4</v>
      </c>
      <c r="AE7">
        <v>1.9999999552965164E-2</v>
      </c>
      <c r="AF7">
        <v>11413.806640625</v>
      </c>
      <c r="AG7">
        <f t="shared" si="0"/>
        <v>45.655226562499998</v>
      </c>
      <c r="AH7">
        <v>1.5550312586128712E-2</v>
      </c>
      <c r="AI7">
        <v>1.0277135297656059E-2</v>
      </c>
      <c r="AJ7" s="28">
        <f t="shared" si="1"/>
        <v>5.2731772884726524E-3</v>
      </c>
      <c r="AK7">
        <v>1.9999999552965164E-2</v>
      </c>
      <c r="AL7">
        <v>10305.552734375</v>
      </c>
      <c r="AM7">
        <f t="shared" si="2"/>
        <v>41.222210937500002</v>
      </c>
      <c r="AN7">
        <v>1.3615542091429234E-2</v>
      </c>
      <c r="AO7">
        <v>8.8030062615871429E-3</v>
      </c>
      <c r="AP7" s="28">
        <f t="shared" si="3"/>
        <v>4.8125358298420906E-3</v>
      </c>
      <c r="AQ7" s="28">
        <v>0.02</v>
      </c>
      <c r="AR7" s="28">
        <v>10397.6</v>
      </c>
      <c r="AS7">
        <f t="shared" si="4"/>
        <v>41.590400000000002</v>
      </c>
      <c r="AT7" s="28">
        <v>1.3629E-2</v>
      </c>
      <c r="AU7" s="28">
        <v>9.1711299999999996E-3</v>
      </c>
      <c r="AV7" s="28">
        <f t="shared" si="5"/>
        <v>4.4578700000000009E-3</v>
      </c>
      <c r="AW7">
        <v>1.9999999552965164E-2</v>
      </c>
      <c r="AX7">
        <v>10263.3125</v>
      </c>
      <c r="AY7">
        <f t="shared" si="6"/>
        <v>41.053249999999998</v>
      </c>
      <c r="AZ7">
        <v>1.3681811280548573E-2</v>
      </c>
      <c r="BA7">
        <v>8.7408870458602905E-3</v>
      </c>
      <c r="BB7" s="28">
        <f t="shared" si="7"/>
        <v>4.940924234688282E-3</v>
      </c>
      <c r="BC7">
        <v>1.9999999552965164E-2</v>
      </c>
      <c r="BD7">
        <v>10256.0419921875</v>
      </c>
      <c r="BE7">
        <f t="shared" si="8"/>
        <v>41.02416796875</v>
      </c>
      <c r="BF7">
        <v>1.3700991868972778E-2</v>
      </c>
      <c r="BG7">
        <v>8.7167592719197273E-3</v>
      </c>
      <c r="BH7" s="28">
        <f t="shared" si="9"/>
        <v>4.984232597053051E-3</v>
      </c>
      <c r="BO7" s="28">
        <v>0.02</v>
      </c>
      <c r="BP7" s="28">
        <v>10263</v>
      </c>
      <c r="BQ7" s="28">
        <f t="shared" si="10"/>
        <v>41.052</v>
      </c>
      <c r="BR7" s="28">
        <v>1.3762999999999999E-2</v>
      </c>
      <c r="BT7" s="28">
        <v>8.7406299999999992E-3</v>
      </c>
      <c r="BW7" s="28">
        <f t="shared" si="11"/>
        <v>5.02237E-3</v>
      </c>
    </row>
    <row r="8" spans="1:77" x14ac:dyDescent="0.15">
      <c r="B8" s="28">
        <v>7.599999999999274E-5</v>
      </c>
      <c r="C8" s="28">
        <v>1.2899999999999023E-4</v>
      </c>
      <c r="D8" s="28">
        <v>5.9449610000000002</v>
      </c>
      <c r="E8" s="28">
        <v>1.0249999999999149E-4</v>
      </c>
      <c r="G8" s="28">
        <v>-5.3000000000000096E-5</v>
      </c>
      <c r="H8" s="28">
        <v>4.5999999999999991E-4</v>
      </c>
      <c r="I8" s="28">
        <v>11.0046</v>
      </c>
      <c r="J8" s="28">
        <v>2.034999999999999E-4</v>
      </c>
      <c r="L8" s="28">
        <v>2.5969999999999951E-3</v>
      </c>
      <c r="M8" s="28">
        <v>-2.1810000000000024E-3</v>
      </c>
      <c r="N8" s="28">
        <v>5.3497089999999998</v>
      </c>
      <c r="O8" s="28">
        <v>2.0799999999999638E-4</v>
      </c>
      <c r="Q8" s="28">
        <v>3.5589999999999788E-3</v>
      </c>
      <c r="R8" s="28">
        <v>-1.4850000000000141E-3</v>
      </c>
      <c r="S8" s="28">
        <v>11.27483</v>
      </c>
      <c r="T8" s="28">
        <v>1.0369999999999824E-3</v>
      </c>
      <c r="V8" s="28">
        <v>9.9899999999997213E-4</v>
      </c>
      <c r="W8" s="28">
        <v>6.3199999999996592E-4</v>
      </c>
      <c r="X8" s="28">
        <v>9.1262520000000009</v>
      </c>
      <c r="Y8" s="28">
        <v>8.1549999999996903E-4</v>
      </c>
      <c r="AA8" s="28">
        <v>-7.1799999999999642E-4</v>
      </c>
      <c r="AB8" s="28">
        <v>2.6079999999999992E-3</v>
      </c>
      <c r="AC8" s="28">
        <v>10.18731</v>
      </c>
      <c r="AD8" s="28">
        <v>9.4500000000000139E-4</v>
      </c>
      <c r="AE8">
        <v>2.9999999329447746E-2</v>
      </c>
      <c r="AF8">
        <v>17187.681640625</v>
      </c>
      <c r="AG8">
        <f t="shared" si="0"/>
        <v>68.750726562500006</v>
      </c>
      <c r="AH8">
        <v>2.3222226649522781E-2</v>
      </c>
      <c r="AI8">
        <v>1.5453006140887737E-2</v>
      </c>
      <c r="AJ8" s="28">
        <f t="shared" si="1"/>
        <v>7.7692205086350441E-3</v>
      </c>
      <c r="AK8">
        <v>2.9999999329447746E-2</v>
      </c>
      <c r="AL8">
        <v>15487.9716796875</v>
      </c>
      <c r="AM8">
        <f t="shared" si="2"/>
        <v>61.951886718750004</v>
      </c>
      <c r="AN8">
        <v>2.0362064242362976E-2</v>
      </c>
      <c r="AO8">
        <v>1.3224230147898197E-2</v>
      </c>
      <c r="AP8" s="28">
        <f t="shared" si="3"/>
        <v>7.1378340944647789E-3</v>
      </c>
      <c r="AQ8" s="28">
        <v>0.03</v>
      </c>
      <c r="AR8" s="28">
        <v>15620</v>
      </c>
      <c r="AS8">
        <f t="shared" si="4"/>
        <v>62.48</v>
      </c>
      <c r="AT8" s="28">
        <v>2.0391599999999999E-2</v>
      </c>
      <c r="AU8" s="28">
        <v>1.3770599999999999E-2</v>
      </c>
      <c r="AV8" s="28">
        <f t="shared" si="5"/>
        <v>6.6210000000000001E-3</v>
      </c>
      <c r="AW8">
        <v>2.9999999329447746E-2</v>
      </c>
      <c r="AX8">
        <v>15444.1728515625</v>
      </c>
      <c r="AY8">
        <f t="shared" si="6"/>
        <v>61.776691406250002</v>
      </c>
      <c r="AZ8">
        <v>2.0421706140041351E-2</v>
      </c>
      <c r="BA8">
        <v>1.3144020922482014E-2</v>
      </c>
      <c r="BB8" s="28">
        <f t="shared" si="7"/>
        <v>7.2776852175593376E-3</v>
      </c>
      <c r="BC8">
        <v>2.9999999329447746E-2</v>
      </c>
      <c r="BD8">
        <v>15433.5654296875</v>
      </c>
      <c r="BE8">
        <f t="shared" si="8"/>
        <v>61.734261718749998</v>
      </c>
      <c r="BF8">
        <v>2.0450051873922348E-2</v>
      </c>
      <c r="BG8">
        <v>1.3109257444739342E-2</v>
      </c>
      <c r="BH8" s="28">
        <f t="shared" si="9"/>
        <v>7.3407944291830063E-3</v>
      </c>
      <c r="BO8" s="28">
        <v>0.03</v>
      </c>
      <c r="BP8" s="28">
        <v>15443.6</v>
      </c>
      <c r="BQ8" s="28">
        <f t="shared" si="10"/>
        <v>61.7744</v>
      </c>
      <c r="BR8" s="28">
        <v>2.05363E-2</v>
      </c>
      <c r="BT8" s="28">
        <v>1.31436E-2</v>
      </c>
      <c r="BW8" s="28">
        <f t="shared" si="11"/>
        <v>7.3927000000000003E-3</v>
      </c>
    </row>
    <row r="9" spans="1:77" x14ac:dyDescent="0.15">
      <c r="B9" s="28">
        <v>2.7399999999999647E-4</v>
      </c>
      <c r="C9" s="28">
        <v>3.5000000000007248E-5</v>
      </c>
      <c r="D9" s="28">
        <v>7.7959110000000003</v>
      </c>
      <c r="E9" s="28">
        <v>1.5450000000000186E-4</v>
      </c>
      <c r="G9" s="28">
        <v>4.0499999999999564E-4</v>
      </c>
      <c r="H9" s="28">
        <v>5.0799999999999457E-4</v>
      </c>
      <c r="I9" s="28">
        <v>12.20739</v>
      </c>
      <c r="J9" s="28">
        <v>4.564999999999951E-4</v>
      </c>
      <c r="L9" s="28">
        <v>4.382999999999998E-3</v>
      </c>
      <c r="M9" s="28">
        <v>-3.8429999999999992E-3</v>
      </c>
      <c r="N9" s="28">
        <v>6.0318869999999993</v>
      </c>
      <c r="O9" s="28">
        <v>2.6999999999999941E-4</v>
      </c>
      <c r="Q9" s="28">
        <v>4.9620000000000219E-3</v>
      </c>
      <c r="R9" s="28">
        <v>-2.462999999999993E-3</v>
      </c>
      <c r="S9" s="28">
        <v>13.112549999999999</v>
      </c>
      <c r="T9" s="28">
        <v>1.2495000000000145E-3</v>
      </c>
      <c r="V9" s="28">
        <v>1.2550000000000061E-3</v>
      </c>
      <c r="W9" s="28">
        <v>3.4500000000003972E-4</v>
      </c>
      <c r="X9" s="28">
        <v>9.8084299999999995</v>
      </c>
      <c r="Y9" s="28">
        <v>8.0000000000002292E-4</v>
      </c>
      <c r="AA9" s="28">
        <v>-3.6100000000000021E-4</v>
      </c>
      <c r="AB9" s="28">
        <v>2.6410000000000045E-3</v>
      </c>
      <c r="AC9" s="28">
        <v>11.970229999999999</v>
      </c>
      <c r="AD9" s="28">
        <v>1.1400000000000021E-3</v>
      </c>
      <c r="AE9">
        <v>3.9999999105930328E-2</v>
      </c>
      <c r="AF9">
        <v>22998.115234375</v>
      </c>
      <c r="AG9">
        <f t="shared" si="0"/>
        <v>91.992460937499999</v>
      </c>
      <c r="AH9">
        <v>3.083827905356884E-2</v>
      </c>
      <c r="AI9">
        <v>2.0647427067160606E-2</v>
      </c>
      <c r="AJ9" s="28">
        <f t="shared" si="1"/>
        <v>1.0190851986408234E-2</v>
      </c>
      <c r="AK9">
        <v>3.9999999105930328E-2</v>
      </c>
      <c r="AL9">
        <v>20688.814453125</v>
      </c>
      <c r="AM9">
        <f t="shared" si="2"/>
        <v>82.755257812500005</v>
      </c>
      <c r="AN9">
        <v>2.7070000767707825E-2</v>
      </c>
      <c r="AO9">
        <v>1.7657455056905746E-2</v>
      </c>
      <c r="AP9" s="28">
        <f t="shared" si="3"/>
        <v>9.4125457108020782E-3</v>
      </c>
      <c r="AQ9" s="28">
        <v>0.04</v>
      </c>
      <c r="AR9" s="28">
        <v>20857.2</v>
      </c>
      <c r="AS9">
        <f t="shared" si="4"/>
        <v>83.42880000000001</v>
      </c>
      <c r="AT9" s="28">
        <v>2.7121099999999999E-2</v>
      </c>
      <c r="AU9" s="28">
        <v>1.8378599999999998E-2</v>
      </c>
      <c r="AV9" s="28">
        <f t="shared" si="5"/>
        <v>8.7425000000000003E-3</v>
      </c>
      <c r="AW9">
        <v>3.9999999105930328E-2</v>
      </c>
      <c r="AX9">
        <v>20653.84765625</v>
      </c>
      <c r="AY9">
        <f t="shared" si="6"/>
        <v>82.615390625000003</v>
      </c>
      <c r="AZ9">
        <v>2.7102049440145493E-2</v>
      </c>
      <c r="BA9">
        <v>1.7566915601491928E-2</v>
      </c>
      <c r="BB9" s="28">
        <f t="shared" si="7"/>
        <v>9.5351338386535645E-3</v>
      </c>
      <c r="BC9">
        <v>3.9999999105930328E-2</v>
      </c>
      <c r="BD9">
        <v>20640.578125</v>
      </c>
      <c r="BE9">
        <f t="shared" si="8"/>
        <v>82.562312500000004</v>
      </c>
      <c r="BF9">
        <v>2.7137868106365204E-2</v>
      </c>
      <c r="BG9">
        <v>1.752173900604248E-2</v>
      </c>
      <c r="BH9" s="28">
        <f t="shared" si="9"/>
        <v>9.6161291003227234E-3</v>
      </c>
      <c r="BO9" s="28">
        <v>0.04</v>
      </c>
      <c r="BP9" s="28">
        <v>20653.099999999999</v>
      </c>
      <c r="BQ9" s="28">
        <f t="shared" si="10"/>
        <v>82.612399999999994</v>
      </c>
      <c r="BR9" s="28">
        <v>2.7245399999999999E-2</v>
      </c>
      <c r="BT9" s="28">
        <v>1.7566399999999999E-2</v>
      </c>
      <c r="BW9" s="28">
        <f t="shared" si="11"/>
        <v>9.6790000000000001E-3</v>
      </c>
    </row>
    <row r="10" spans="1:77" x14ac:dyDescent="0.15">
      <c r="B10" s="28">
        <v>2.3999999999996247E-4</v>
      </c>
      <c r="C10" s="28">
        <v>-1.7000000000044757E-5</v>
      </c>
      <c r="D10" s="28">
        <v>8.9438970000000015</v>
      </c>
      <c r="E10" s="28">
        <v>1.1149999999995885E-4</v>
      </c>
      <c r="G10" s="28">
        <v>1.2029999999999819E-3</v>
      </c>
      <c r="H10" s="28">
        <v>5.6999999999998718E-4</v>
      </c>
      <c r="I10" s="28">
        <v>14.882239999999999</v>
      </c>
      <c r="J10" s="28">
        <v>8.8649999999998452E-4</v>
      </c>
      <c r="L10" s="28">
        <v>5.846000000000004E-3</v>
      </c>
      <c r="M10" s="28">
        <v>-5.0759999999999972E-3</v>
      </c>
      <c r="N10" s="28">
        <v>6.5052539999999999</v>
      </c>
      <c r="O10" s="28">
        <v>3.850000000000034E-4</v>
      </c>
      <c r="Q10" s="28">
        <v>4.8589999999999467E-3</v>
      </c>
      <c r="R10" s="28">
        <v>-2.5020000000000042E-3</v>
      </c>
      <c r="S10" s="28">
        <v>16.516819999999999</v>
      </c>
      <c r="T10" s="28">
        <v>1.1784999999999712E-3</v>
      </c>
      <c r="V10" s="28">
        <v>1.8799999999999928E-3</v>
      </c>
      <c r="W10" s="28">
        <v>1.2800000000001699E-4</v>
      </c>
      <c r="X10" s="28">
        <v>11.66694</v>
      </c>
      <c r="Y10" s="28">
        <v>1.0040000000000049E-3</v>
      </c>
      <c r="AA10" s="28">
        <v>1.8999999999996797E-4</v>
      </c>
      <c r="AB10" s="28">
        <v>2.8249999999999664E-3</v>
      </c>
      <c r="AC10" s="28">
        <v>14.97011</v>
      </c>
      <c r="AD10" s="28">
        <v>1.5074999999999672E-3</v>
      </c>
      <c r="AE10">
        <v>5.000000074505806E-2</v>
      </c>
      <c r="AF10">
        <v>28813.783203125</v>
      </c>
      <c r="AG10">
        <f t="shared" si="0"/>
        <v>115.25513281249999</v>
      </c>
      <c r="AH10">
        <v>3.8447417318820953E-2</v>
      </c>
      <c r="AI10">
        <v>2.5847580283880234E-2</v>
      </c>
      <c r="AJ10" s="28">
        <f t="shared" si="1"/>
        <v>1.259983703494072E-2</v>
      </c>
      <c r="AK10">
        <v>5.000000074505806E-2</v>
      </c>
      <c r="AL10">
        <v>25906.728515625</v>
      </c>
      <c r="AM10">
        <f t="shared" si="2"/>
        <v>103.62691406250001</v>
      </c>
      <c r="AN10">
        <v>3.3741410821676254E-2</v>
      </c>
      <c r="AO10">
        <v>2.2101733833551407E-2</v>
      </c>
      <c r="AP10" s="28">
        <f t="shared" si="3"/>
        <v>1.1639676988124847E-2</v>
      </c>
      <c r="AQ10" s="28">
        <v>0.05</v>
      </c>
      <c r="AR10" s="28">
        <v>26108.400000000001</v>
      </c>
      <c r="AS10">
        <f t="shared" si="4"/>
        <v>104.43360000000001</v>
      </c>
      <c r="AT10" s="28">
        <v>3.3819099999999998E-2</v>
      </c>
      <c r="AU10" s="28">
        <v>2.2994400000000002E-2</v>
      </c>
      <c r="AV10" s="28">
        <f t="shared" si="5"/>
        <v>1.0824699999999996E-2</v>
      </c>
      <c r="AW10">
        <v>5.000000074505806E-2</v>
      </c>
      <c r="AX10">
        <v>25887.662109375</v>
      </c>
      <c r="AY10">
        <f t="shared" si="6"/>
        <v>103.5506484375</v>
      </c>
      <c r="AZ10">
        <v>3.3732190728187561E-2</v>
      </c>
      <c r="BA10">
        <v>2.2004302591085434E-2</v>
      </c>
      <c r="BB10" s="28">
        <f t="shared" si="7"/>
        <v>1.1727888137102127E-2</v>
      </c>
      <c r="BC10">
        <v>5.000000074505806E-2</v>
      </c>
      <c r="BD10">
        <v>25871.69921875</v>
      </c>
      <c r="BE10">
        <f t="shared" si="8"/>
        <v>103.486796875</v>
      </c>
      <c r="BF10">
        <v>3.3776279538869858E-2</v>
      </c>
      <c r="BG10">
        <v>2.1950555965304375E-2</v>
      </c>
      <c r="BH10" s="28">
        <f t="shared" si="9"/>
        <v>1.1825723573565483E-2</v>
      </c>
      <c r="BO10" s="28">
        <v>0.05</v>
      </c>
      <c r="BP10" s="28">
        <v>25886.799999999999</v>
      </c>
      <c r="BQ10" s="28">
        <f t="shared" si="10"/>
        <v>103.5472</v>
      </c>
      <c r="BR10" s="28">
        <v>3.3901000000000001E-2</v>
      </c>
      <c r="BT10" s="28">
        <v>2.2003700000000001E-2</v>
      </c>
      <c r="BW10" s="28">
        <f t="shared" si="11"/>
        <v>1.18973E-2</v>
      </c>
    </row>
    <row r="11" spans="1:77" x14ac:dyDescent="0.15">
      <c r="B11" s="28">
        <v>1.4300000000000423E-4</v>
      </c>
      <c r="C11" s="28">
        <v>2.6599999999998847E-4</v>
      </c>
      <c r="D11" s="28">
        <v>11.118930000000001</v>
      </c>
      <c r="E11" s="28">
        <v>2.0449999999999635E-4</v>
      </c>
      <c r="G11" s="28">
        <v>2.0830000000000015E-3</v>
      </c>
      <c r="H11" s="28">
        <v>4.250000000000087E-4</v>
      </c>
      <c r="I11" s="28">
        <v>17.47017</v>
      </c>
      <c r="J11" s="28">
        <v>1.2540000000000051E-3</v>
      </c>
      <c r="L11" s="28">
        <v>6.943999999999978E-3</v>
      </c>
      <c r="M11" s="28">
        <v>-5.7560000000000111E-3</v>
      </c>
      <c r="N11" s="28">
        <v>7.3433310000000001</v>
      </c>
      <c r="O11" s="28">
        <v>5.9399999999998343E-4</v>
      </c>
      <c r="Q11" s="28">
        <v>5.0610000000000932E-3</v>
      </c>
      <c r="R11" s="28">
        <v>-2.1639999999999437E-3</v>
      </c>
      <c r="S11" s="28">
        <v>20.449270000000002</v>
      </c>
      <c r="T11" s="28">
        <v>1.4485000000000747E-3</v>
      </c>
      <c r="V11" s="28">
        <v>2.0780000000000243E-3</v>
      </c>
      <c r="W11" s="28">
        <v>3.2799999999999496E-4</v>
      </c>
      <c r="X11" s="28">
        <v>13.464030000000001</v>
      </c>
      <c r="Y11" s="28">
        <v>1.2030000000000096E-3</v>
      </c>
      <c r="AA11" s="28">
        <v>6.1800000000000743E-4</v>
      </c>
      <c r="AB11" s="28">
        <v>3.0010000000000314E-3</v>
      </c>
      <c r="AC11" s="28">
        <v>18.334709999999998</v>
      </c>
      <c r="AD11" s="28">
        <v>1.8095000000000194E-3</v>
      </c>
      <c r="AE11">
        <v>5.9999998658895493E-2</v>
      </c>
      <c r="AF11">
        <v>34613.96484375</v>
      </c>
      <c r="AG11">
        <f t="shared" si="0"/>
        <v>138.45585937499999</v>
      </c>
      <c r="AH11">
        <v>4.6078644692897797E-2</v>
      </c>
      <c r="AI11">
        <v>3.1043699011206627E-2</v>
      </c>
      <c r="AJ11" s="28">
        <f t="shared" si="1"/>
        <v>1.503494568169117E-2</v>
      </c>
      <c r="AK11">
        <v>5.9999998658895493E-2</v>
      </c>
      <c r="AL11">
        <v>31140.0703125</v>
      </c>
      <c r="AM11">
        <f t="shared" si="2"/>
        <v>124.56028125</v>
      </c>
      <c r="AN11">
        <v>4.0379244834184647E-2</v>
      </c>
      <c r="AO11">
        <v>2.6555635035037994E-2</v>
      </c>
      <c r="AP11" s="28">
        <f t="shared" si="3"/>
        <v>1.3823609799146652E-2</v>
      </c>
      <c r="AQ11" s="28">
        <v>0.06</v>
      </c>
      <c r="AR11" s="28">
        <v>31373.200000000001</v>
      </c>
      <c r="AS11">
        <f t="shared" si="4"/>
        <v>125.4928</v>
      </c>
      <c r="AT11" s="28">
        <v>4.04867E-2</v>
      </c>
      <c r="AU11" s="28">
        <v>2.7617699999999999E-2</v>
      </c>
      <c r="AV11" s="28">
        <f t="shared" si="5"/>
        <v>1.2869000000000002E-2</v>
      </c>
      <c r="AW11">
        <v>5.9999998658895493E-2</v>
      </c>
      <c r="AX11">
        <v>31121.052734375</v>
      </c>
      <c r="AY11">
        <f t="shared" si="6"/>
        <v>124.48421093749999</v>
      </c>
      <c r="AZ11">
        <v>4.0360819548368454E-2</v>
      </c>
      <c r="BA11">
        <v>2.644522488117218E-2</v>
      </c>
      <c r="BB11" s="28">
        <f t="shared" si="7"/>
        <v>1.3915594667196274E-2</v>
      </c>
      <c r="BC11">
        <v>5.9999998658895493E-2</v>
      </c>
      <c r="BD11">
        <v>31099.287109375</v>
      </c>
      <c r="BE11">
        <f t="shared" si="8"/>
        <v>124.39714843749999</v>
      </c>
      <c r="BF11">
        <v>4.0420077741146088E-2</v>
      </c>
      <c r="BG11">
        <v>2.6378348469734192E-2</v>
      </c>
      <c r="BH11" s="28">
        <f t="shared" si="9"/>
        <v>1.4041729271411896E-2</v>
      </c>
      <c r="BO11" s="28">
        <v>0.06</v>
      </c>
      <c r="BP11" s="28">
        <v>31118.9</v>
      </c>
      <c r="BQ11" s="28">
        <f t="shared" si="10"/>
        <v>124.4756</v>
      </c>
      <c r="BR11" s="28">
        <v>4.0556200000000001E-2</v>
      </c>
      <c r="BT11" s="28">
        <v>2.6444200000000001E-2</v>
      </c>
      <c r="BW11" s="28">
        <f t="shared" si="11"/>
        <v>1.4112E-2</v>
      </c>
    </row>
    <row r="12" spans="1:77" x14ac:dyDescent="0.15">
      <c r="B12" s="28">
        <v>2.3499999999998522E-4</v>
      </c>
      <c r="C12" s="28">
        <v>7.7599999999999891E-4</v>
      </c>
      <c r="D12" s="28">
        <v>13.653</v>
      </c>
      <c r="E12" s="28">
        <v>5.0549999999999207E-4</v>
      </c>
      <c r="G12" s="28">
        <v>2.4939999999999962E-3</v>
      </c>
      <c r="H12" s="28">
        <v>4.7399999999997444E-4</v>
      </c>
      <c r="I12" s="28">
        <v>21.21932</v>
      </c>
      <c r="J12" s="28">
        <v>1.4839999999999853E-3</v>
      </c>
      <c r="L12" s="28">
        <v>7.6749999999999874E-3</v>
      </c>
      <c r="M12" s="28">
        <v>-6.2230000000000063E-3</v>
      </c>
      <c r="N12" s="28">
        <v>8.2418779999999998</v>
      </c>
      <c r="O12" s="28">
        <v>7.2599999999999054E-4</v>
      </c>
      <c r="Q12" s="28">
        <v>4.9179999999999779E-3</v>
      </c>
      <c r="R12" s="28">
        <v>-1.6810000000000436E-3</v>
      </c>
      <c r="S12" s="28">
        <v>22.428720000000002</v>
      </c>
      <c r="T12" s="28">
        <v>1.6184999999999672E-3</v>
      </c>
      <c r="V12" s="28">
        <v>2.2780000000000022E-3</v>
      </c>
      <c r="W12" s="28">
        <v>8.9399999999995039E-4</v>
      </c>
      <c r="X12" s="28">
        <v>16.17952</v>
      </c>
      <c r="Y12" s="28">
        <v>1.5859999999999763E-3</v>
      </c>
      <c r="AA12" s="28">
        <v>5.2600000000002645E-4</v>
      </c>
      <c r="AB12" s="28">
        <v>3.1919999999999726E-3</v>
      </c>
      <c r="AC12" s="28">
        <v>21.20514</v>
      </c>
      <c r="AD12" s="28">
        <v>1.8589999999999995E-3</v>
      </c>
      <c r="AE12">
        <v>7.0000000298023224E-2</v>
      </c>
      <c r="AF12">
        <v>40402.6875</v>
      </c>
      <c r="AG12">
        <f t="shared" si="0"/>
        <v>161.61075</v>
      </c>
      <c r="AH12">
        <v>5.3725861012935638E-2</v>
      </c>
      <c r="AI12">
        <v>3.6235146224498749E-2</v>
      </c>
      <c r="AJ12" s="28">
        <f t="shared" si="1"/>
        <v>1.749071478843689E-2</v>
      </c>
      <c r="AK12">
        <v>7.0000000298023224E-2</v>
      </c>
      <c r="AL12">
        <v>36387.0546875</v>
      </c>
      <c r="AM12">
        <f t="shared" si="2"/>
        <v>145.54821874999999</v>
      </c>
      <c r="AN12">
        <v>4.6985622495412827E-2</v>
      </c>
      <c r="AO12">
        <v>3.1018340960144997E-2</v>
      </c>
      <c r="AP12" s="28">
        <f t="shared" si="3"/>
        <v>1.596728153526783E-2</v>
      </c>
      <c r="AQ12" s="28">
        <v>7.0000000000000007E-2</v>
      </c>
      <c r="AR12" s="28">
        <v>36650.6</v>
      </c>
      <c r="AS12">
        <f t="shared" si="4"/>
        <v>146.60239999999999</v>
      </c>
      <c r="AT12" s="28">
        <v>4.71257E-2</v>
      </c>
      <c r="AU12" s="28">
        <v>3.2247199999999997E-2</v>
      </c>
      <c r="AV12" s="28">
        <f t="shared" si="5"/>
        <v>1.4878500000000003E-2</v>
      </c>
      <c r="AW12">
        <v>7.0000000298023224E-2</v>
      </c>
      <c r="AX12">
        <v>36340.7421875</v>
      </c>
      <c r="AY12">
        <f t="shared" si="6"/>
        <v>145.36296874999999</v>
      </c>
      <c r="AZ12">
        <v>4.7012604773044586E-2</v>
      </c>
      <c r="BA12">
        <v>3.0877510085701942E-2</v>
      </c>
      <c r="BB12" s="28">
        <f t="shared" si="7"/>
        <v>1.6135094687342644E-2</v>
      </c>
      <c r="BC12">
        <v>7.0000000298023224E-2</v>
      </c>
      <c r="BD12">
        <v>36311.28515625</v>
      </c>
      <c r="BE12">
        <f t="shared" si="8"/>
        <v>145.245140625</v>
      </c>
      <c r="BF12">
        <v>4.7090861946344376E-2</v>
      </c>
      <c r="BG12">
        <v>3.0796889215707779E-2</v>
      </c>
      <c r="BH12" s="28">
        <f t="shared" si="9"/>
        <v>1.6293972730636597E-2</v>
      </c>
      <c r="BO12" s="28">
        <v>7.0000000000000007E-2</v>
      </c>
      <c r="BP12" s="28">
        <v>36336.800000000003</v>
      </c>
      <c r="BQ12" s="28">
        <f t="shared" si="10"/>
        <v>145.34720000000002</v>
      </c>
      <c r="BR12" s="28">
        <v>4.72372E-2</v>
      </c>
      <c r="BT12" s="28">
        <v>3.08761E-2</v>
      </c>
      <c r="BW12" s="28">
        <f t="shared" si="11"/>
        <v>1.63611E-2</v>
      </c>
    </row>
    <row r="13" spans="1:77" x14ac:dyDescent="0.15">
      <c r="B13" s="28">
        <v>3.9199999999994795E-4</v>
      </c>
      <c r="C13" s="28">
        <v>1.1319999999999109E-3</v>
      </c>
      <c r="D13" s="28">
        <v>16.254159999999999</v>
      </c>
      <c r="E13" s="28">
        <v>7.619999999999294E-4</v>
      </c>
      <c r="G13" s="28">
        <v>2.8089999999999504E-3</v>
      </c>
      <c r="H13" s="28">
        <v>6.1699999999997868E-4</v>
      </c>
      <c r="I13" s="28">
        <v>22.813269999999999</v>
      </c>
      <c r="J13" s="28">
        <v>1.7129999999999646E-3</v>
      </c>
      <c r="L13" s="28">
        <v>8.4350000000000258E-3</v>
      </c>
      <c r="M13" s="28">
        <v>-6.9259999999999877E-3</v>
      </c>
      <c r="N13" s="28">
        <v>9.3019929999999995</v>
      </c>
      <c r="O13" s="28">
        <v>7.5450000000001904E-4</v>
      </c>
      <c r="Q13" s="28">
        <v>5.0409999999999622E-3</v>
      </c>
      <c r="R13" s="28">
        <v>-1.2020000000000364E-3</v>
      </c>
      <c r="S13" s="28">
        <v>22.475960000000001</v>
      </c>
      <c r="T13" s="28">
        <v>1.9194999999999629E-3</v>
      </c>
      <c r="V13" s="28">
        <v>2.1689999999999765E-3</v>
      </c>
      <c r="W13" s="28">
        <v>1.3919999999999488E-3</v>
      </c>
      <c r="X13" s="28">
        <v>18.860979999999998</v>
      </c>
      <c r="Y13" s="28">
        <v>1.7804999999999627E-3</v>
      </c>
      <c r="AA13" s="28">
        <v>1.9200000000008099E-4</v>
      </c>
      <c r="AB13" s="28">
        <v>4.0640000000000676E-3</v>
      </c>
      <c r="AC13" s="28">
        <v>22.475960000000001</v>
      </c>
      <c r="AD13" s="28">
        <v>2.1280000000000743E-3</v>
      </c>
      <c r="AE13">
        <v>7.9999998211860657E-2</v>
      </c>
      <c r="AF13">
        <v>46183.125</v>
      </c>
      <c r="AG13">
        <f t="shared" si="0"/>
        <v>184.73249999999999</v>
      </c>
      <c r="AH13">
        <v>6.1384335160255432E-2</v>
      </c>
      <c r="AI13">
        <v>4.1422892361879349E-2</v>
      </c>
      <c r="AJ13" s="28">
        <f t="shared" si="1"/>
        <v>1.9961442798376083E-2</v>
      </c>
      <c r="AK13">
        <v>7.9999998211860657E-2</v>
      </c>
      <c r="AL13">
        <v>41645.29296875</v>
      </c>
      <c r="AM13">
        <f t="shared" si="2"/>
        <v>166.581171875</v>
      </c>
      <c r="AN13">
        <v>5.3565982729196548E-2</v>
      </c>
      <c r="AO13">
        <v>3.5487577319145203E-2</v>
      </c>
      <c r="AP13" s="28">
        <f t="shared" si="3"/>
        <v>1.8078405410051346E-2</v>
      </c>
      <c r="AQ13" s="28">
        <v>0.08</v>
      </c>
      <c r="AR13" s="28">
        <v>41938.300000000003</v>
      </c>
      <c r="AS13">
        <f t="shared" si="4"/>
        <v>167.75320000000002</v>
      </c>
      <c r="AT13" s="28">
        <v>5.3739700000000001E-2</v>
      </c>
      <c r="AU13" s="28">
        <v>3.6881799999999999E-2</v>
      </c>
      <c r="AV13" s="28">
        <f t="shared" si="5"/>
        <v>1.6857900000000002E-2</v>
      </c>
      <c r="AW13">
        <v>7.9999998211860657E-2</v>
      </c>
      <c r="AX13">
        <v>41549.3984375</v>
      </c>
      <c r="AY13">
        <f t="shared" si="6"/>
        <v>166.19759375000001</v>
      </c>
      <c r="AZ13">
        <v>5.3685832768678665E-2</v>
      </c>
      <c r="BA13">
        <v>3.5310219973325729E-2</v>
      </c>
      <c r="BB13" s="28">
        <f t="shared" si="7"/>
        <v>1.8375612795352936E-2</v>
      </c>
      <c r="BC13">
        <v>7.9999998211860657E-2</v>
      </c>
      <c r="BD13">
        <v>41506.015625</v>
      </c>
      <c r="BE13">
        <f t="shared" si="8"/>
        <v>166.02406250000001</v>
      </c>
      <c r="BF13">
        <v>5.3795039653778076E-2</v>
      </c>
      <c r="BG13">
        <v>3.5209279507398605E-2</v>
      </c>
      <c r="BH13" s="28">
        <f t="shared" si="9"/>
        <v>1.8585760146379471E-2</v>
      </c>
      <c r="BO13" s="28">
        <v>0.08</v>
      </c>
      <c r="BP13" s="28">
        <v>41536.699999999997</v>
      </c>
      <c r="BQ13" s="28">
        <f t="shared" si="10"/>
        <v>166.14679999999998</v>
      </c>
      <c r="BR13" s="28">
        <v>5.3946800000000003E-2</v>
      </c>
      <c r="BT13" s="28">
        <v>3.5306900000000002E-2</v>
      </c>
      <c r="BW13" s="28">
        <f t="shared" si="11"/>
        <v>1.8639900000000001E-2</v>
      </c>
    </row>
    <row r="14" spans="1:77" x14ac:dyDescent="0.15">
      <c r="B14" s="28">
        <v>3.449999999999287E-4</v>
      </c>
      <c r="C14" s="28">
        <v>1.5339999999999243E-3</v>
      </c>
      <c r="D14" s="28">
        <v>19.21247</v>
      </c>
      <c r="E14" s="28">
        <v>9.3949999999992651E-4</v>
      </c>
      <c r="G14" s="28">
        <v>3.4319999999999906E-3</v>
      </c>
      <c r="H14" s="28">
        <v>8.319999999999439E-4</v>
      </c>
      <c r="I14" s="28">
        <v>22.827439999999999</v>
      </c>
      <c r="J14" s="28">
        <v>2.1319999999999673E-3</v>
      </c>
      <c r="L14" s="28">
        <v>9.4489999999999852E-3</v>
      </c>
      <c r="M14" s="28">
        <v>-7.4720000000000342E-3</v>
      </c>
      <c r="N14" s="28">
        <v>10.2544</v>
      </c>
      <c r="O14" s="28">
        <v>9.8849999999997551E-4</v>
      </c>
      <c r="Q14" s="28">
        <v>4.7449999999999992E-3</v>
      </c>
      <c r="R14" s="28">
        <v>-1.1209999999999276E-3</v>
      </c>
      <c r="S14" s="28">
        <v>22.529810000000001</v>
      </c>
      <c r="T14" s="28">
        <v>1.8120000000000358E-3</v>
      </c>
      <c r="V14" s="28">
        <v>1.6900000000000803E-3</v>
      </c>
      <c r="W14" s="28">
        <v>1.9000000000000128E-3</v>
      </c>
      <c r="X14" s="28">
        <v>21.016169999999999</v>
      </c>
      <c r="Y14" s="28">
        <v>1.7950000000000466E-3</v>
      </c>
      <c r="AA14" s="28">
        <v>-1.3300000000004975E-4</v>
      </c>
      <c r="AB14" s="28">
        <v>4.522000000000026E-3</v>
      </c>
      <c r="AC14" s="28">
        <v>22.637529999999998</v>
      </c>
      <c r="AD14" s="28">
        <v>2.1944999999999881E-3</v>
      </c>
      <c r="AE14">
        <v>9.0000003576278687E-2</v>
      </c>
      <c r="AF14">
        <v>51960.25</v>
      </c>
      <c r="AG14">
        <f t="shared" si="0"/>
        <v>207.84100000000001</v>
      </c>
      <c r="AH14">
        <v>6.9046914577484131E-2</v>
      </c>
      <c r="AI14">
        <v>4.6609342098236084E-2</v>
      </c>
      <c r="AJ14" s="28">
        <f t="shared" si="1"/>
        <v>2.2437572479248047E-2</v>
      </c>
      <c r="AK14">
        <v>9.0000003576278687E-2</v>
      </c>
      <c r="AL14">
        <v>46905.828125</v>
      </c>
      <c r="AM14">
        <f t="shared" si="2"/>
        <v>187.6233125</v>
      </c>
      <c r="AN14">
        <v>6.0138542205095291E-2</v>
      </c>
      <c r="AO14">
        <v>3.9958719164133072E-2</v>
      </c>
      <c r="AP14" s="28">
        <f t="shared" si="3"/>
        <v>2.0179823040962219E-2</v>
      </c>
      <c r="AQ14" s="28">
        <v>0.09</v>
      </c>
      <c r="AR14" s="28">
        <v>47235.8</v>
      </c>
      <c r="AS14">
        <f t="shared" si="4"/>
        <v>188.94320000000002</v>
      </c>
      <c r="AT14" s="28">
        <v>6.03302E-2</v>
      </c>
      <c r="AU14" s="28">
        <v>4.1520899999999999E-2</v>
      </c>
      <c r="AV14" s="28">
        <f t="shared" si="5"/>
        <v>1.8809300000000001E-2</v>
      </c>
      <c r="AW14">
        <v>9.0000003576278687E-2</v>
      </c>
      <c r="AX14">
        <v>46745.55078125</v>
      </c>
      <c r="AY14">
        <f t="shared" si="6"/>
        <v>186.98220312500001</v>
      </c>
      <c r="AZ14">
        <v>6.0377798974514008E-2</v>
      </c>
      <c r="BA14">
        <v>3.9732962846755981E-2</v>
      </c>
      <c r="BB14" s="28">
        <f t="shared" si="7"/>
        <v>2.0644836127758026E-2</v>
      </c>
      <c r="BC14">
        <v>9.0000003576278687E-2</v>
      </c>
      <c r="BD14">
        <v>46685.91015625</v>
      </c>
      <c r="BE14">
        <f t="shared" si="8"/>
        <v>186.74364062500001</v>
      </c>
      <c r="BF14">
        <v>6.0526318848133087E-2</v>
      </c>
      <c r="BG14">
        <v>3.9606984704732895E-2</v>
      </c>
      <c r="BH14" s="28">
        <f t="shared" si="9"/>
        <v>2.0919334143400192E-2</v>
      </c>
      <c r="BO14" s="28">
        <v>0.09</v>
      </c>
      <c r="BP14" s="28">
        <v>46719</v>
      </c>
      <c r="BQ14" s="28">
        <f t="shared" si="10"/>
        <v>186.876</v>
      </c>
      <c r="BR14" s="28">
        <v>6.0685599999999999E-2</v>
      </c>
      <c r="BT14" s="28">
        <v>3.9722500000000001E-2</v>
      </c>
      <c r="BW14" s="28">
        <f t="shared" si="11"/>
        <v>2.0963099999999998E-2</v>
      </c>
    </row>
    <row r="15" spans="1:77" x14ac:dyDescent="0.15">
      <c r="B15" s="28">
        <v>2.7800000000000047E-4</v>
      </c>
      <c r="C15" s="28">
        <v>1.798999999999995E-3</v>
      </c>
      <c r="D15" s="28">
        <v>21.88165</v>
      </c>
      <c r="E15" s="28">
        <v>1.0384999999999978E-3</v>
      </c>
      <c r="G15" s="28">
        <v>4.178000000000015E-3</v>
      </c>
      <c r="H15" s="28">
        <v>8.719999999999839E-4</v>
      </c>
      <c r="I15" s="28">
        <v>22.800039999999999</v>
      </c>
      <c r="J15" s="28">
        <v>2.5249999999999995E-3</v>
      </c>
      <c r="L15" s="28">
        <v>1.0512999999999995E-2</v>
      </c>
      <c r="M15" s="28">
        <v>-8.0589999999999828E-3</v>
      </c>
      <c r="N15" s="28">
        <v>11.754809999999999</v>
      </c>
      <c r="O15" s="28">
        <v>1.2270000000000059E-3</v>
      </c>
      <c r="Q15" s="28">
        <v>4.7149999999998027E-3</v>
      </c>
      <c r="R15" s="28">
        <v>-1.1330000000000506E-3</v>
      </c>
      <c r="S15" s="28">
        <v>22.536429999999999</v>
      </c>
      <c r="T15" s="28">
        <v>1.790999999999876E-3</v>
      </c>
      <c r="V15" s="28">
        <v>1.0709999999999331E-3</v>
      </c>
      <c r="W15" s="28">
        <v>2.31899999999996E-3</v>
      </c>
      <c r="X15" s="28">
        <v>22.482569999999999</v>
      </c>
      <c r="Y15" s="28">
        <v>1.6949999999999465E-3</v>
      </c>
      <c r="AA15" s="28">
        <v>-3.6299999999989119E-4</v>
      </c>
      <c r="AB15" s="28">
        <v>5.1060000000000549E-3</v>
      </c>
      <c r="AC15" s="28">
        <v>22.60446</v>
      </c>
      <c r="AD15" s="28">
        <v>2.3715000000000819E-3</v>
      </c>
      <c r="AE15">
        <v>0.10000000149011612</v>
      </c>
      <c r="AF15">
        <v>57735.36328125</v>
      </c>
      <c r="AG15">
        <f t="shared" si="0"/>
        <v>230.94145312500001</v>
      </c>
      <c r="AH15">
        <v>7.6712183654308319E-2</v>
      </c>
      <c r="AI15">
        <v>5.1792822778224945E-2</v>
      </c>
      <c r="AJ15" s="28">
        <f t="shared" si="1"/>
        <v>2.4919360876083374E-2</v>
      </c>
      <c r="AK15">
        <v>0.10000000149011612</v>
      </c>
      <c r="AL15">
        <v>52155.18359375</v>
      </c>
      <c r="AM15">
        <f t="shared" si="2"/>
        <v>208.62073437500001</v>
      </c>
      <c r="AN15">
        <v>6.6727958619594574E-2</v>
      </c>
      <c r="AO15">
        <v>4.4426731765270233E-2</v>
      </c>
      <c r="AP15" s="28">
        <f t="shared" si="3"/>
        <v>2.2301226854324341E-2</v>
      </c>
      <c r="AQ15" s="28">
        <v>0.1</v>
      </c>
      <c r="AR15" s="28">
        <v>52542.8</v>
      </c>
      <c r="AS15">
        <f t="shared" si="4"/>
        <v>210.1712</v>
      </c>
      <c r="AT15" s="28">
        <v>6.6898100000000002E-2</v>
      </c>
      <c r="AU15" s="28">
        <v>4.6164299999999998E-2</v>
      </c>
      <c r="AV15" s="28">
        <f t="shared" si="5"/>
        <v>2.0733800000000004E-2</v>
      </c>
      <c r="AW15">
        <v>0.10000000149011612</v>
      </c>
      <c r="AX15">
        <v>51930.93359375</v>
      </c>
      <c r="AY15">
        <f t="shared" si="6"/>
        <v>207.72373437499999</v>
      </c>
      <c r="AZ15">
        <v>6.7082755267620087E-2</v>
      </c>
      <c r="BA15">
        <v>4.4151395559310913E-2</v>
      </c>
      <c r="BB15" s="28">
        <f t="shared" si="7"/>
        <v>2.2931359708309174E-2</v>
      </c>
      <c r="BC15">
        <v>0.10000000149011612</v>
      </c>
      <c r="BD15">
        <v>51850.32421875</v>
      </c>
      <c r="BE15">
        <f t="shared" si="8"/>
        <v>207.40129687500001</v>
      </c>
      <c r="BF15">
        <v>6.7285902798175812E-2</v>
      </c>
      <c r="BG15">
        <v>4.3996725231409073E-2</v>
      </c>
      <c r="BH15" s="28">
        <f t="shared" si="9"/>
        <v>2.3289177566766739E-2</v>
      </c>
      <c r="BO15" s="28">
        <v>0.1</v>
      </c>
      <c r="BP15" s="28">
        <v>51880</v>
      </c>
      <c r="BQ15" s="28">
        <f t="shared" si="10"/>
        <v>207.52</v>
      </c>
      <c r="BR15" s="28">
        <v>6.7463800000000004E-2</v>
      </c>
      <c r="BT15" s="28">
        <v>4.4122099999999997E-2</v>
      </c>
      <c r="BW15" s="28">
        <f t="shared" si="11"/>
        <v>2.3341700000000007E-2</v>
      </c>
    </row>
    <row r="16" spans="1:77" x14ac:dyDescent="0.15">
      <c r="B16" s="28">
        <v>3.4000000000000696E-4</v>
      </c>
      <c r="C16" s="28">
        <v>2.1250000000000435E-3</v>
      </c>
      <c r="D16" s="28">
        <v>22.347459999999998</v>
      </c>
      <c r="E16" s="28">
        <v>1.2325000000000252E-3</v>
      </c>
      <c r="G16" s="28">
        <v>4.7770000000000312E-3</v>
      </c>
      <c r="H16" s="28">
        <v>1.0660000000000114E-3</v>
      </c>
      <c r="I16" s="28">
        <v>22.853900000000003</v>
      </c>
      <c r="J16" s="28">
        <v>2.9215000000000213E-3</v>
      </c>
      <c r="L16" s="28">
        <v>1.1539999999999995E-2</v>
      </c>
      <c r="M16" s="28">
        <v>-8.2689999999999708E-3</v>
      </c>
      <c r="N16" s="28">
        <v>12.930200000000001</v>
      </c>
      <c r="O16" s="28">
        <v>1.6355000000000119E-3</v>
      </c>
      <c r="Q16" s="28">
        <v>4.6450000000000102E-3</v>
      </c>
      <c r="R16" s="28">
        <v>-1.1639999999999429E-3</v>
      </c>
      <c r="S16" s="28">
        <v>22.577060000000003</v>
      </c>
      <c r="T16" s="28">
        <v>1.7405000000000337E-3</v>
      </c>
      <c r="V16" s="28">
        <v>5.1299999999998569E-4</v>
      </c>
      <c r="W16" s="28">
        <v>2.8090000000000614E-3</v>
      </c>
      <c r="X16" s="28">
        <v>22.448560000000001</v>
      </c>
      <c r="Y16" s="28">
        <v>1.6610000000000236E-3</v>
      </c>
      <c r="AA16" s="28">
        <v>-2.5699999999995171E-4</v>
      </c>
      <c r="AB16" s="28">
        <v>4.9560000000001825E-3</v>
      </c>
      <c r="AC16" s="28">
        <v>22.563830000000003</v>
      </c>
      <c r="AD16" s="28">
        <v>2.3495000000001154E-3</v>
      </c>
      <c r="AE16">
        <v>0.10999999940395355</v>
      </c>
      <c r="AF16">
        <v>63508.76953125</v>
      </c>
      <c r="AG16">
        <f t="shared" si="0"/>
        <v>254.03507812500001</v>
      </c>
      <c r="AH16">
        <v>8.4378868341445923E-2</v>
      </c>
      <c r="AI16">
        <v>5.6974567472934723E-2</v>
      </c>
      <c r="AJ16" s="28">
        <f t="shared" si="1"/>
        <v>2.74043008685112E-2</v>
      </c>
      <c r="AK16">
        <v>0.10999999940395355</v>
      </c>
      <c r="AL16">
        <v>57387.83203125</v>
      </c>
      <c r="AM16">
        <f t="shared" si="2"/>
        <v>229.551328125</v>
      </c>
      <c r="AN16">
        <v>7.334175705909729E-2</v>
      </c>
      <c r="AO16">
        <v>4.888983815908432E-2</v>
      </c>
      <c r="AP16" s="28">
        <f t="shared" si="3"/>
        <v>2.445191890001297E-2</v>
      </c>
      <c r="AQ16" s="28">
        <v>0.11</v>
      </c>
      <c r="AR16" s="28">
        <v>57849.3</v>
      </c>
      <c r="AS16">
        <f t="shared" si="4"/>
        <v>231.3972</v>
      </c>
      <c r="AT16" s="28">
        <v>7.3471300000000003E-2</v>
      </c>
      <c r="AU16" s="28">
        <v>5.0803800000000003E-2</v>
      </c>
      <c r="AV16" s="28">
        <f t="shared" si="5"/>
        <v>2.26675E-2</v>
      </c>
      <c r="AW16">
        <v>0.10999999940395355</v>
      </c>
      <c r="AX16">
        <v>57103.60546875</v>
      </c>
      <c r="AY16">
        <f t="shared" si="6"/>
        <v>228.41442187499999</v>
      </c>
      <c r="AZ16">
        <v>7.380947470664978E-2</v>
      </c>
      <c r="BA16">
        <v>4.8559222370386124E-2</v>
      </c>
      <c r="BB16" s="28">
        <f t="shared" si="7"/>
        <v>2.5250252336263657E-2</v>
      </c>
      <c r="BC16">
        <v>0.10999999940395355</v>
      </c>
      <c r="BD16">
        <v>57001.37890625</v>
      </c>
      <c r="BE16">
        <f t="shared" si="8"/>
        <v>228.00551562499999</v>
      </c>
      <c r="BF16">
        <v>7.4066445231437683E-2</v>
      </c>
      <c r="BG16">
        <v>4.837653785943985E-2</v>
      </c>
      <c r="BH16" s="28">
        <f t="shared" si="9"/>
        <v>2.5689907371997833E-2</v>
      </c>
      <c r="BO16" s="28">
        <v>0.11</v>
      </c>
      <c r="BP16" s="28">
        <v>57013.8</v>
      </c>
      <c r="BQ16" s="28">
        <f t="shared" si="10"/>
        <v>228.05520000000001</v>
      </c>
      <c r="BR16" s="28">
        <v>7.4284699999999995E-2</v>
      </c>
      <c r="BT16" s="28">
        <v>4.8502900000000002E-2</v>
      </c>
      <c r="BW16" s="28">
        <f t="shared" si="11"/>
        <v>2.5781799999999994E-2</v>
      </c>
    </row>
    <row r="17" spans="2:75" x14ac:dyDescent="0.15">
      <c r="B17" s="28">
        <v>3.5199999999990794E-4</v>
      </c>
      <c r="C17" s="28">
        <v>2.3340000000000583E-3</v>
      </c>
      <c r="D17" s="28">
        <v>22.32667</v>
      </c>
      <c r="E17" s="28">
        <v>1.3429999999999831E-3</v>
      </c>
      <c r="G17" s="28">
        <v>4.8229999999999107E-3</v>
      </c>
      <c r="H17" s="28">
        <v>1.1029999999999651E-3</v>
      </c>
      <c r="I17" s="28">
        <v>22.827439999999999</v>
      </c>
      <c r="J17" s="28">
        <v>2.9629999999999379E-3</v>
      </c>
      <c r="L17" s="28">
        <v>1.2368000000000046E-2</v>
      </c>
      <c r="M17" s="28">
        <v>-8.2879999999999621E-3</v>
      </c>
      <c r="N17" s="28">
        <v>15.118459999999999</v>
      </c>
      <c r="O17" s="28">
        <v>2.0400000000000418E-3</v>
      </c>
      <c r="Q17" s="28">
        <v>4.6669999999999767E-3</v>
      </c>
      <c r="R17" s="28">
        <v>-8.0799999999991989E-4</v>
      </c>
      <c r="S17" s="28">
        <v>22.692330000000002</v>
      </c>
      <c r="T17" s="28">
        <v>1.9295000000000284E-3</v>
      </c>
      <c r="V17" s="28">
        <v>5.2099999999999369E-4</v>
      </c>
      <c r="W17" s="28">
        <v>2.9649999999998844E-3</v>
      </c>
      <c r="X17" s="28">
        <v>22.448560000000001</v>
      </c>
      <c r="Y17" s="28">
        <v>1.742999999999939E-3</v>
      </c>
      <c r="AA17" s="28">
        <v>-8.4099999999986963E-4</v>
      </c>
      <c r="AB17" s="28">
        <v>4.9600000000000755E-3</v>
      </c>
      <c r="AC17" s="28">
        <v>22.718779999999999</v>
      </c>
      <c r="AD17" s="28">
        <v>2.0595000000001029E-3</v>
      </c>
      <c r="AE17">
        <v>0.11999999731779099</v>
      </c>
      <c r="AF17">
        <v>69274.6875</v>
      </c>
      <c r="AG17">
        <f t="shared" si="0"/>
        <v>277.09875</v>
      </c>
      <c r="AH17">
        <v>9.2052258551120758E-2</v>
      </c>
      <c r="AI17">
        <v>6.2151659280061722E-2</v>
      </c>
      <c r="AJ17" s="28">
        <f t="shared" si="1"/>
        <v>2.9900599271059036E-2</v>
      </c>
      <c r="AK17">
        <v>0.11999999731779099</v>
      </c>
      <c r="AL17">
        <v>62607.9765625</v>
      </c>
      <c r="AM17">
        <f t="shared" si="2"/>
        <v>250.43190625</v>
      </c>
      <c r="AN17">
        <v>7.9975515604019165E-2</v>
      </c>
      <c r="AO17">
        <v>5.3343124687671661E-2</v>
      </c>
      <c r="AP17" s="28">
        <f t="shared" si="3"/>
        <v>2.6632390916347504E-2</v>
      </c>
      <c r="AQ17" s="28">
        <v>0.12</v>
      </c>
      <c r="AR17" s="28">
        <v>63151.6</v>
      </c>
      <c r="AS17">
        <f t="shared" si="4"/>
        <v>252.60640000000001</v>
      </c>
      <c r="AT17" s="28">
        <v>8.0045599999999995E-2</v>
      </c>
      <c r="AU17" s="28">
        <v>5.54452E-2</v>
      </c>
      <c r="AV17" s="28">
        <f t="shared" si="5"/>
        <v>2.4600399999999994E-2</v>
      </c>
      <c r="AW17">
        <v>0.11999999731779099</v>
      </c>
      <c r="AX17">
        <v>62261.9609375</v>
      </c>
      <c r="AY17">
        <f t="shared" si="6"/>
        <v>249.04784375</v>
      </c>
      <c r="AZ17">
        <v>8.0563358962535858E-2</v>
      </c>
      <c r="BA17">
        <v>5.2956633269786835E-2</v>
      </c>
      <c r="BB17" s="28">
        <f t="shared" si="7"/>
        <v>2.7606725692749023E-2</v>
      </c>
      <c r="BC17">
        <v>0.11999999731779099</v>
      </c>
      <c r="BD17">
        <v>62138.09375</v>
      </c>
      <c r="BE17">
        <f t="shared" si="8"/>
        <v>248.55237500000001</v>
      </c>
      <c r="BF17">
        <v>8.0866351723670959E-2</v>
      </c>
      <c r="BG17">
        <v>5.2748572081327438E-2</v>
      </c>
      <c r="BH17" s="28">
        <f t="shared" si="9"/>
        <v>2.8117779642343521E-2</v>
      </c>
      <c r="BO17" s="28">
        <v>0.12</v>
      </c>
      <c r="BP17" s="28">
        <v>62126.2</v>
      </c>
      <c r="BQ17" s="28">
        <f t="shared" si="10"/>
        <v>248.50479999999999</v>
      </c>
      <c r="BR17" s="28">
        <v>8.1132999999999997E-2</v>
      </c>
      <c r="BT17" s="28">
        <v>5.2875600000000002E-2</v>
      </c>
      <c r="BW17" s="28">
        <f t="shared" si="11"/>
        <v>2.8257399999999995E-2</v>
      </c>
    </row>
    <row r="18" spans="2:75" x14ac:dyDescent="0.15">
      <c r="B18" s="28">
        <v>3.8999999999989043E-4</v>
      </c>
      <c r="C18" s="28">
        <v>2.4880000000000457E-3</v>
      </c>
      <c r="D18" s="28">
        <v>22.31345</v>
      </c>
      <c r="E18" s="28">
        <v>1.4389999999999681E-3</v>
      </c>
      <c r="G18" s="28">
        <v>4.8670000000001767E-3</v>
      </c>
      <c r="H18" s="28">
        <v>1.1210000000001497E-3</v>
      </c>
      <c r="I18" s="28">
        <v>22.86713</v>
      </c>
      <c r="J18" s="28">
        <v>2.9940000000001632E-3</v>
      </c>
      <c r="L18" s="28">
        <v>1.3109999999999955E-2</v>
      </c>
      <c r="M18" s="28">
        <v>-7.8549999999999454E-3</v>
      </c>
      <c r="N18" s="28">
        <v>17.382300000000001</v>
      </c>
      <c r="O18" s="28">
        <v>2.6275000000000048E-3</v>
      </c>
      <c r="Q18" s="28">
        <v>4.8850000000000282E-3</v>
      </c>
      <c r="R18" s="28">
        <v>-1.0380000000000944E-3</v>
      </c>
      <c r="S18" s="28">
        <v>25.765909999999998</v>
      </c>
      <c r="T18" s="28">
        <v>1.9234999999999669E-3</v>
      </c>
      <c r="V18" s="28">
        <v>6.2600000000001543E-4</v>
      </c>
      <c r="W18" s="28">
        <v>3.0850000000000044E-3</v>
      </c>
      <c r="X18" s="28">
        <v>22.422099999999997</v>
      </c>
      <c r="Y18" s="28">
        <v>1.8555000000000099E-3</v>
      </c>
      <c r="AA18" s="28">
        <v>3.8200000000010448E-4</v>
      </c>
      <c r="AB18" s="28">
        <v>4.4249999999999012E-3</v>
      </c>
      <c r="AC18" s="28">
        <v>23.87433</v>
      </c>
      <c r="AD18" s="28">
        <v>2.4035000000000029E-3</v>
      </c>
      <c r="AE18">
        <v>0.12999999523162842</v>
      </c>
      <c r="AF18">
        <v>75027.0234375</v>
      </c>
      <c r="AG18">
        <f t="shared" si="0"/>
        <v>300.10809375000002</v>
      </c>
      <c r="AH18">
        <v>9.9740311503410339E-2</v>
      </c>
      <c r="AI18">
        <v>6.731627881526947E-2</v>
      </c>
      <c r="AJ18" s="28">
        <f t="shared" si="1"/>
        <v>3.2424032688140869E-2</v>
      </c>
      <c r="AK18">
        <v>0.12999999523162842</v>
      </c>
      <c r="AL18">
        <v>67818.046875</v>
      </c>
      <c r="AM18">
        <f t="shared" si="2"/>
        <v>271.27218749999997</v>
      </c>
      <c r="AN18">
        <v>8.6616300046443939E-2</v>
      </c>
      <c r="AO18">
        <v>5.7794690132141113E-2</v>
      </c>
      <c r="AP18" s="28">
        <f t="shared" si="3"/>
        <v>2.8821609914302826E-2</v>
      </c>
      <c r="AQ18" s="28">
        <v>0.13</v>
      </c>
      <c r="AR18" s="28">
        <v>68444.399999999994</v>
      </c>
      <c r="AS18">
        <f t="shared" si="4"/>
        <v>273.77759999999995</v>
      </c>
      <c r="AT18" s="28">
        <v>8.6635599999999993E-2</v>
      </c>
      <c r="AU18" s="28">
        <v>6.0084699999999998E-2</v>
      </c>
      <c r="AV18" s="28">
        <f t="shared" si="5"/>
        <v>2.6550899999999995E-2</v>
      </c>
      <c r="AW18">
        <v>0.12999999523162842</v>
      </c>
      <c r="AX18">
        <v>67398.6875</v>
      </c>
      <c r="AY18">
        <f t="shared" si="6"/>
        <v>269.59474999999998</v>
      </c>
      <c r="AZ18">
        <v>8.7349645793437958E-2</v>
      </c>
      <c r="BA18">
        <v>5.7340078055858612E-2</v>
      </c>
      <c r="BB18" s="28">
        <f t="shared" si="7"/>
        <v>3.0009567737579346E-2</v>
      </c>
      <c r="BC18">
        <v>0.12999999523162842</v>
      </c>
      <c r="BD18">
        <v>67257</v>
      </c>
      <c r="BE18">
        <f t="shared" si="8"/>
        <v>269.02800000000002</v>
      </c>
      <c r="BF18">
        <v>8.7691590189933777E-2</v>
      </c>
      <c r="BG18">
        <v>5.7110361754894257E-2</v>
      </c>
      <c r="BH18" s="28">
        <f t="shared" si="9"/>
        <v>3.058122843503952E-2</v>
      </c>
      <c r="BO18" s="28">
        <v>0.13</v>
      </c>
      <c r="BP18" s="28">
        <v>67218.8</v>
      </c>
      <c r="BQ18" s="28">
        <f t="shared" si="10"/>
        <v>268.87520000000001</v>
      </c>
      <c r="BR18" s="28">
        <v>8.8006699999999993E-2</v>
      </c>
      <c r="BT18" s="28">
        <v>5.7238999999999998E-2</v>
      </c>
      <c r="BW18" s="28">
        <f t="shared" si="11"/>
        <v>3.0767699999999995E-2</v>
      </c>
    </row>
    <row r="19" spans="2:75" x14ac:dyDescent="0.15">
      <c r="B19" s="28">
        <v>2.5699999999995171E-4</v>
      </c>
      <c r="C19" s="28">
        <v>2.4849999999998484E-3</v>
      </c>
      <c r="D19" s="28">
        <v>22.34085</v>
      </c>
      <c r="E19" s="28">
        <v>1.3709999999999001E-3</v>
      </c>
      <c r="G19" s="28">
        <v>4.7319999999999585E-3</v>
      </c>
      <c r="H19" s="28">
        <v>9.9199999999988187E-4</v>
      </c>
      <c r="I19" s="28">
        <v>24.218250000000001</v>
      </c>
      <c r="J19" s="28">
        <v>2.8619999999999202E-3</v>
      </c>
      <c r="L19" s="28">
        <v>1.3220999999999927E-2</v>
      </c>
      <c r="M19" s="28">
        <v>-7.7530000000000099E-3</v>
      </c>
      <c r="N19" s="28">
        <v>19.956060000000001</v>
      </c>
      <c r="O19" s="28">
        <v>2.7339999999999587E-3</v>
      </c>
      <c r="Q19" s="28">
        <v>4.7250000000000902E-3</v>
      </c>
      <c r="R19" s="28">
        <v>-8.0499999999994465E-4</v>
      </c>
      <c r="S19" s="28">
        <v>24.434619999999999</v>
      </c>
      <c r="T19" s="28">
        <v>1.9600000000000728E-3</v>
      </c>
      <c r="V19" s="28">
        <v>8.3400000000000141E-4</v>
      </c>
      <c r="W19" s="28">
        <v>2.8479999999999617E-3</v>
      </c>
      <c r="X19" s="28">
        <v>22.422099999999997</v>
      </c>
      <c r="Y19" s="28">
        <v>1.8409999999999815E-3</v>
      </c>
      <c r="AA19" s="28">
        <v>4.2299999999984017E-4</v>
      </c>
      <c r="AB19" s="28">
        <v>4.461999999999966E-3</v>
      </c>
      <c r="AC19" s="28">
        <v>26.569970000000001</v>
      </c>
      <c r="AD19" s="28">
        <v>2.4424999999999031E-3</v>
      </c>
      <c r="AE19">
        <v>0.14000000059604645</v>
      </c>
      <c r="AF19">
        <v>80764.9921875</v>
      </c>
      <c r="AG19">
        <f t="shared" si="0"/>
        <v>323.05996875</v>
      </c>
      <c r="AH19">
        <v>0.10744204372167587</v>
      </c>
      <c r="AI19">
        <v>7.2470441460609436E-2</v>
      </c>
      <c r="AJ19" s="28">
        <f t="shared" si="1"/>
        <v>3.4971602261066437E-2</v>
      </c>
      <c r="AK19">
        <v>0.14000000059604645</v>
      </c>
      <c r="AL19">
        <v>73008.796875</v>
      </c>
      <c r="AM19">
        <f t="shared" si="2"/>
        <v>292.03518750000001</v>
      </c>
      <c r="AN19">
        <v>9.328325092792511E-2</v>
      </c>
      <c r="AO19">
        <v>6.2238156795501709E-2</v>
      </c>
      <c r="AP19" s="28">
        <f t="shared" si="3"/>
        <v>3.1045094132423401E-2</v>
      </c>
      <c r="AQ19" s="28">
        <v>0.14000000000000001</v>
      </c>
      <c r="AR19" s="28">
        <v>73731.5</v>
      </c>
      <c r="AS19">
        <f t="shared" si="4"/>
        <v>294.92599999999999</v>
      </c>
      <c r="AT19" s="28">
        <v>9.3237500000000001E-2</v>
      </c>
      <c r="AU19" s="28">
        <v>6.47205E-2</v>
      </c>
      <c r="AV19" s="28">
        <f t="shared" si="5"/>
        <v>2.8517000000000001E-2</v>
      </c>
      <c r="AW19">
        <v>0.14000000059604645</v>
      </c>
      <c r="AX19">
        <v>72516.78125</v>
      </c>
      <c r="AY19">
        <f t="shared" si="6"/>
        <v>290.06712499999998</v>
      </c>
      <c r="AZ19">
        <v>9.4159461557865143E-2</v>
      </c>
      <c r="BA19">
        <v>6.171533465385437E-2</v>
      </c>
      <c r="BB19" s="28">
        <f t="shared" si="7"/>
        <v>3.2444126904010773E-2</v>
      </c>
      <c r="BC19">
        <v>0.14000000059604645</v>
      </c>
      <c r="BD19">
        <v>72357.296875</v>
      </c>
      <c r="BE19">
        <f t="shared" si="8"/>
        <v>289.42918750000001</v>
      </c>
      <c r="BF19">
        <v>9.4542592763900757E-2</v>
      </c>
      <c r="BG19">
        <v>6.1461500823497772E-2</v>
      </c>
      <c r="BH19" s="28">
        <f t="shared" si="9"/>
        <v>3.3081091940402985E-2</v>
      </c>
      <c r="BO19" s="28">
        <v>0.14000000000000001</v>
      </c>
      <c r="BP19" s="28">
        <v>72291.399999999994</v>
      </c>
      <c r="BQ19" s="28">
        <f t="shared" si="10"/>
        <v>289.16559999999998</v>
      </c>
      <c r="BR19" s="28">
        <v>9.4906799999999999E-2</v>
      </c>
      <c r="BT19" s="28">
        <v>6.1588799999999999E-2</v>
      </c>
      <c r="BW19" s="28">
        <f t="shared" si="11"/>
        <v>3.3318E-2</v>
      </c>
    </row>
    <row r="20" spans="2:75" x14ac:dyDescent="0.15">
      <c r="B20" s="28">
        <v>6.4200000000003143E-4</v>
      </c>
      <c r="C20" s="28">
        <v>2.1979999999999222E-3</v>
      </c>
      <c r="D20" s="28">
        <v>22.34085</v>
      </c>
      <c r="E20" s="28">
        <v>1.4199999999999768E-3</v>
      </c>
      <c r="G20" s="28">
        <v>4.777999999999949E-3</v>
      </c>
      <c r="H20" s="28">
        <v>9.4100000000008066E-4</v>
      </c>
      <c r="I20" s="28">
        <v>28.035419999999998</v>
      </c>
      <c r="J20" s="28">
        <v>2.8595000000000148E-3</v>
      </c>
      <c r="L20" s="28">
        <v>1.3205000000000022E-2</v>
      </c>
      <c r="M20" s="28">
        <v>-7.8690000000000149E-3</v>
      </c>
      <c r="N20" s="28">
        <v>19.01688</v>
      </c>
      <c r="O20" s="28">
        <v>2.6680000000000037E-3</v>
      </c>
      <c r="Q20" s="28">
        <v>4.9660000000000259E-3</v>
      </c>
      <c r="R20" s="28">
        <v>-4.7200000000002795E-4</v>
      </c>
      <c r="S20" s="28">
        <v>31.305529999999997</v>
      </c>
      <c r="T20" s="28">
        <v>2.246999999999999E-3</v>
      </c>
      <c r="V20" s="28">
        <v>1.7039999999999278E-3</v>
      </c>
      <c r="W20" s="28">
        <v>2.2679999999999367E-3</v>
      </c>
      <c r="X20" s="28">
        <v>23.164750000000002</v>
      </c>
      <c r="Y20" s="28">
        <v>1.9859999999999323E-3</v>
      </c>
      <c r="AA20" s="28">
        <v>1.0820000000000274E-3</v>
      </c>
      <c r="AB20" s="28">
        <v>4.9749999999999517E-3</v>
      </c>
      <c r="AC20" s="28">
        <v>31.41986</v>
      </c>
      <c r="AD20" s="28">
        <v>3.0284999999999895E-3</v>
      </c>
      <c r="AE20">
        <v>0.15000000596046448</v>
      </c>
      <c r="AF20">
        <v>86492.734375</v>
      </c>
      <c r="AG20">
        <f t="shared" si="0"/>
        <v>345.97093749999999</v>
      </c>
      <c r="AH20">
        <v>0.1151534765958786</v>
      </c>
      <c r="AI20">
        <v>7.7617935836315155E-2</v>
      </c>
      <c r="AJ20" s="28">
        <f t="shared" si="1"/>
        <v>3.7535540759563446E-2</v>
      </c>
      <c r="AK20">
        <v>0.15000000596046448</v>
      </c>
      <c r="AL20">
        <v>78182.2421875</v>
      </c>
      <c r="AM20">
        <f t="shared" si="2"/>
        <v>312.72896874999998</v>
      </c>
      <c r="AN20">
        <v>9.9972695112228394E-2</v>
      </c>
      <c r="AO20">
        <v>6.6674068570137024E-2</v>
      </c>
      <c r="AP20" s="28">
        <f t="shared" si="3"/>
        <v>3.329862654209137E-2</v>
      </c>
      <c r="AQ20" s="28">
        <v>0.15</v>
      </c>
      <c r="AR20" s="28">
        <v>79005.7</v>
      </c>
      <c r="AS20">
        <f t="shared" si="4"/>
        <v>316.02279999999996</v>
      </c>
      <c r="AT20" s="28">
        <v>9.9858299999999997E-2</v>
      </c>
      <c r="AU20" s="28">
        <v>6.9353700000000004E-2</v>
      </c>
      <c r="AV20" s="28">
        <f t="shared" si="5"/>
        <v>3.0504599999999993E-2</v>
      </c>
      <c r="AW20">
        <v>0.15000000596046448</v>
      </c>
      <c r="AX20">
        <v>77619.359375</v>
      </c>
      <c r="AY20">
        <f t="shared" si="6"/>
        <v>310.47743750000001</v>
      </c>
      <c r="AZ20">
        <v>0.10098989307880402</v>
      </c>
      <c r="BA20">
        <v>6.6085562109947205E-2</v>
      </c>
      <c r="BB20" s="28">
        <f t="shared" si="7"/>
        <v>3.4904330968856812E-2</v>
      </c>
      <c r="BC20">
        <v>0.15000000596046448</v>
      </c>
      <c r="BD20">
        <v>77439.7890625</v>
      </c>
      <c r="BE20">
        <f t="shared" si="8"/>
        <v>309.75915624999999</v>
      </c>
      <c r="BF20">
        <v>0.10141855478286743</v>
      </c>
      <c r="BG20">
        <v>6.5803311765193939E-2</v>
      </c>
      <c r="BH20" s="28">
        <f t="shared" si="9"/>
        <v>3.5615243017673492E-2</v>
      </c>
      <c r="BO20" s="28">
        <v>0.15</v>
      </c>
      <c r="BP20" s="28">
        <v>77339.8</v>
      </c>
      <c r="BQ20" s="28">
        <f t="shared" si="10"/>
        <v>309.35919999999999</v>
      </c>
      <c r="BR20" s="28">
        <v>0.101839</v>
      </c>
      <c r="BT20" s="28">
        <v>6.5928500000000001E-2</v>
      </c>
      <c r="BW20" s="28">
        <f t="shared" si="11"/>
        <v>3.5910499999999998E-2</v>
      </c>
    </row>
    <row r="21" spans="2:75" x14ac:dyDescent="0.15">
      <c r="B21" s="28">
        <v>7.9300000000004367E-4</v>
      </c>
      <c r="C21" s="28">
        <v>1.9460000000000033E-3</v>
      </c>
      <c r="D21" s="28">
        <v>23.495450000000002</v>
      </c>
      <c r="E21" s="28">
        <v>1.3695000000000235E-3</v>
      </c>
      <c r="G21" s="28">
        <v>4.581999999999864E-3</v>
      </c>
      <c r="H21" s="28">
        <v>8.7899999999985212E-4</v>
      </c>
      <c r="I21" s="28">
        <v>33.102629999999998</v>
      </c>
      <c r="J21" s="28">
        <v>2.730499999999858E-3</v>
      </c>
      <c r="L21" s="28">
        <v>1.2893999999999961E-2</v>
      </c>
      <c r="M21" s="28">
        <v>-7.7899999999999636E-3</v>
      </c>
      <c r="N21" s="28">
        <v>21.685119999999998</v>
      </c>
      <c r="O21" s="28">
        <v>2.5519999999999987E-3</v>
      </c>
      <c r="Q21" s="28">
        <v>5.0910000000001787E-3</v>
      </c>
      <c r="R21" s="28">
        <v>5.4200000000026449E-4</v>
      </c>
      <c r="S21" s="28">
        <v>36.075110000000002</v>
      </c>
      <c r="T21" s="28">
        <v>2.8165000000002216E-3</v>
      </c>
      <c r="V21" s="28">
        <v>2.383000000000024E-3</v>
      </c>
      <c r="W21" s="28">
        <v>1.6780000000000683E-3</v>
      </c>
      <c r="X21" s="28">
        <v>24.576349999999998</v>
      </c>
      <c r="Y21" s="28">
        <v>2.0305000000000462E-3</v>
      </c>
      <c r="AA21" s="28">
        <v>1.902999999999988E-3</v>
      </c>
      <c r="AB21" s="28">
        <v>5.4969999999998631E-3</v>
      </c>
      <c r="AC21" s="28">
        <v>37.325129999999994</v>
      </c>
      <c r="AD21" s="28">
        <v>3.6999999999999256E-3</v>
      </c>
      <c r="AE21">
        <v>0.15999999642372131</v>
      </c>
      <c r="AF21">
        <v>92203.3125</v>
      </c>
      <c r="AG21">
        <f t="shared" si="0"/>
        <v>368.81324999999998</v>
      </c>
      <c r="AH21">
        <v>0.12288352847099304</v>
      </c>
      <c r="AI21">
        <v>8.2753375172615051E-2</v>
      </c>
      <c r="AJ21" s="28">
        <f t="shared" si="1"/>
        <v>4.0130153298377991E-2</v>
      </c>
      <c r="AK21">
        <v>0.15999999642372131</v>
      </c>
      <c r="AL21">
        <v>83336.9609375</v>
      </c>
      <c r="AM21">
        <f t="shared" si="2"/>
        <v>333.34784374999998</v>
      </c>
      <c r="AN21">
        <v>0.10668807476758957</v>
      </c>
      <c r="AO21">
        <v>7.1100570261478424E-2</v>
      </c>
      <c r="AP21" s="28">
        <f t="shared" si="3"/>
        <v>3.5587504506111145E-2</v>
      </c>
      <c r="AQ21" s="28">
        <v>0.16</v>
      </c>
      <c r="AR21" s="28">
        <v>84270.399999999994</v>
      </c>
      <c r="AS21">
        <f t="shared" si="4"/>
        <v>337.08159999999998</v>
      </c>
      <c r="AT21" s="28">
        <v>0.106493</v>
      </c>
      <c r="AU21" s="28">
        <v>7.3983800000000002E-2</v>
      </c>
      <c r="AV21" s="28">
        <f t="shared" si="5"/>
        <v>3.2509200000000002E-2</v>
      </c>
      <c r="AW21">
        <v>0.15999999642372131</v>
      </c>
      <c r="AX21">
        <v>82706.7421875</v>
      </c>
      <c r="AY21">
        <f t="shared" si="6"/>
        <v>330.82696874999999</v>
      </c>
      <c r="AZ21">
        <v>0.10783900320529938</v>
      </c>
      <c r="BA21">
        <v>7.04459547996521E-2</v>
      </c>
      <c r="BB21" s="28">
        <f t="shared" si="7"/>
        <v>3.7393048405647278E-2</v>
      </c>
      <c r="BC21">
        <v>0.15999999642372131</v>
      </c>
      <c r="BD21">
        <v>82503.328125</v>
      </c>
      <c r="BE21">
        <f t="shared" si="8"/>
        <v>330.01331249999998</v>
      </c>
      <c r="BF21">
        <v>0.10832025855779648</v>
      </c>
      <c r="BG21">
        <v>7.0134252309799194E-2</v>
      </c>
      <c r="BH21" s="28">
        <f t="shared" si="9"/>
        <v>3.8186006247997284E-2</v>
      </c>
      <c r="BO21" s="28">
        <v>0.16</v>
      </c>
      <c r="BP21" s="28">
        <v>82362.2</v>
      </c>
      <c r="BQ21" s="28">
        <f t="shared" si="10"/>
        <v>329.44880000000001</v>
      </c>
      <c r="BR21" s="28">
        <v>0.108808</v>
      </c>
      <c r="BT21" s="28">
        <v>7.0254300000000006E-2</v>
      </c>
      <c r="BW21" s="28">
        <f t="shared" si="11"/>
        <v>3.8553699999999996E-2</v>
      </c>
    </row>
    <row r="22" spans="2:75" x14ac:dyDescent="0.15">
      <c r="B22" s="28">
        <v>1.1779999999999013E-3</v>
      </c>
      <c r="C22" s="28">
        <v>2.099000000000073E-3</v>
      </c>
      <c r="D22" s="28">
        <v>26.664450000000002</v>
      </c>
      <c r="E22" s="28">
        <v>1.6384999999999872E-3</v>
      </c>
      <c r="G22" s="28">
        <v>4.6759999999999025E-3</v>
      </c>
      <c r="H22" s="28">
        <v>9.4499999999997364E-4</v>
      </c>
      <c r="I22" s="28">
        <v>38.594999999999999</v>
      </c>
      <c r="J22" s="28">
        <v>2.810499999999938E-3</v>
      </c>
      <c r="L22" s="28">
        <v>1.2807000000000013E-2</v>
      </c>
      <c r="M22" s="28">
        <v>-7.2869999999999324E-3</v>
      </c>
      <c r="N22" s="28">
        <v>21.705909999999999</v>
      </c>
      <c r="O22" s="28">
        <v>2.7600000000000402E-3</v>
      </c>
      <c r="Q22" s="28">
        <v>5.6050000000000821E-3</v>
      </c>
      <c r="R22" s="28">
        <v>1.2089999999997936E-3</v>
      </c>
      <c r="S22" s="28">
        <v>42.708860000000001</v>
      </c>
      <c r="T22" s="28">
        <v>3.4069999999999379E-3</v>
      </c>
      <c r="V22" s="28">
        <v>3.1190000000000939E-3</v>
      </c>
      <c r="W22" s="28">
        <v>9.6800000000007991E-4</v>
      </c>
      <c r="X22" s="28">
        <v>27.900310000000001</v>
      </c>
      <c r="Y22" s="28">
        <v>2.0435000000000869E-3</v>
      </c>
      <c r="AA22" s="28">
        <v>2.8340000000000032E-3</v>
      </c>
      <c r="AB22" s="28">
        <v>5.7830000000000936E-3</v>
      </c>
      <c r="AC22" s="28">
        <v>42.127780000000001</v>
      </c>
      <c r="AD22" s="28">
        <v>4.3085000000000484E-3</v>
      </c>
      <c r="AE22">
        <v>0.17000000178813934</v>
      </c>
      <c r="AF22">
        <v>97890.8828125</v>
      </c>
      <c r="AG22">
        <f t="shared" si="0"/>
        <v>391.56353124999998</v>
      </c>
      <c r="AH22">
        <v>0.13064053654670715</v>
      </c>
      <c r="AI22">
        <v>8.7869063019752502E-2</v>
      </c>
      <c r="AJ22" s="28">
        <f t="shared" si="1"/>
        <v>4.2771473526954651E-2</v>
      </c>
      <c r="AK22">
        <v>0.17000000178813934</v>
      </c>
      <c r="AL22">
        <v>88475.3828125</v>
      </c>
      <c r="AM22">
        <f t="shared" si="2"/>
        <v>353.90153125000001</v>
      </c>
      <c r="AN22">
        <v>0.11343023926019669</v>
      </c>
      <c r="AO22">
        <v>7.5513198971748352E-2</v>
      </c>
      <c r="AP22" s="28">
        <f t="shared" si="3"/>
        <v>3.7917040288448334E-2</v>
      </c>
      <c r="AQ22" s="28">
        <v>0.17</v>
      </c>
      <c r="AR22" s="28">
        <v>89522.4</v>
      </c>
      <c r="AS22">
        <f t="shared" si="4"/>
        <v>358.08959999999996</v>
      </c>
      <c r="AT22" s="28">
        <v>0.113161</v>
      </c>
      <c r="AU22" s="28">
        <v>7.8598799999999996E-2</v>
      </c>
      <c r="AV22" s="28">
        <f t="shared" si="5"/>
        <v>3.4562200000000001E-2</v>
      </c>
      <c r="AW22">
        <v>0.17000000178813934</v>
      </c>
      <c r="AX22">
        <v>87778.1171875</v>
      </c>
      <c r="AY22">
        <f t="shared" si="6"/>
        <v>351.11246875000001</v>
      </c>
      <c r="AZ22">
        <v>0.11470828950405121</v>
      </c>
      <c r="BA22">
        <v>7.4796400964260101E-2</v>
      </c>
      <c r="BB22" s="28">
        <f t="shared" si="7"/>
        <v>3.9911888539791107E-2</v>
      </c>
      <c r="BC22">
        <v>0.17000000178813934</v>
      </c>
      <c r="BD22">
        <v>87543.5546875</v>
      </c>
      <c r="BE22">
        <f t="shared" si="8"/>
        <v>350.17421875000002</v>
      </c>
      <c r="BF22">
        <v>0.11525128036737442</v>
      </c>
      <c r="BG22">
        <v>7.4451833963394165E-2</v>
      </c>
      <c r="BH22" s="28">
        <f t="shared" si="9"/>
        <v>4.0799446403980255E-2</v>
      </c>
      <c r="BO22" s="28">
        <v>0.17</v>
      </c>
      <c r="BP22" s="28">
        <v>87358.8</v>
      </c>
      <c r="BQ22" s="28">
        <f t="shared" si="10"/>
        <v>349.43520000000001</v>
      </c>
      <c r="BR22" s="28">
        <v>0.115813</v>
      </c>
      <c r="BT22" s="28">
        <v>7.4561299999999997E-2</v>
      </c>
      <c r="BW22" s="28">
        <f t="shared" si="11"/>
        <v>4.1251700000000002E-2</v>
      </c>
    </row>
    <row r="23" spans="2:75" x14ac:dyDescent="0.15">
      <c r="B23" s="28">
        <v>1.0889999999998956E-3</v>
      </c>
      <c r="C23" s="28">
        <v>2.2839999999999527E-3</v>
      </c>
      <c r="D23" s="28">
        <v>26.36683</v>
      </c>
      <c r="E23" s="28">
        <v>1.6864999999999242E-3</v>
      </c>
      <c r="G23" s="28">
        <v>5.0430000000001307E-3</v>
      </c>
      <c r="H23" s="28">
        <v>1.0330000000000616E-3</v>
      </c>
      <c r="I23" s="28">
        <v>39.108050000000006</v>
      </c>
      <c r="J23" s="28">
        <v>3.0380000000000962E-3</v>
      </c>
      <c r="L23" s="28">
        <v>1.2701999999999991E-2</v>
      </c>
      <c r="M23" s="28">
        <v>-6.913000000000169E-3</v>
      </c>
      <c r="N23" s="28">
        <v>21.725750000000001</v>
      </c>
      <c r="O23" s="28">
        <v>2.894499999999911E-3</v>
      </c>
      <c r="Q23" s="28">
        <v>6.2599999999997102E-3</v>
      </c>
      <c r="R23" s="28">
        <v>1.9000000000000128E-3</v>
      </c>
      <c r="S23" s="28">
        <v>50.072969999999998</v>
      </c>
      <c r="T23" s="28">
        <v>4.0799999999998615E-3</v>
      </c>
      <c r="V23" s="28">
        <v>2.7669999999999639E-3</v>
      </c>
      <c r="W23" s="28">
        <v>1.1190000000000921E-3</v>
      </c>
      <c r="X23" s="28">
        <v>28.76484</v>
      </c>
      <c r="Y23" s="28">
        <v>1.943000000000028E-3</v>
      </c>
      <c r="AA23" s="28">
        <v>3.5629999999997608E-3</v>
      </c>
      <c r="AB23" s="28">
        <v>6.3509999999999955E-3</v>
      </c>
      <c r="AC23" s="28">
        <v>49.032699999999998</v>
      </c>
      <c r="AD23" s="28">
        <v>4.9569999999998782E-3</v>
      </c>
      <c r="AE23">
        <v>0.18000000715255737</v>
      </c>
      <c r="AF23">
        <v>103558.0625</v>
      </c>
      <c r="AG23">
        <f t="shared" si="0"/>
        <v>414.23225000000002</v>
      </c>
      <c r="AH23">
        <v>0.1384207010269165</v>
      </c>
      <c r="AI23">
        <v>9.2969216406345367E-2</v>
      </c>
      <c r="AJ23" s="28">
        <f t="shared" si="1"/>
        <v>4.5451484620571136E-2</v>
      </c>
      <c r="AK23">
        <v>0.18000000715255737</v>
      </c>
      <c r="AL23">
        <v>93599.953125</v>
      </c>
      <c r="AM23">
        <f t="shared" si="2"/>
        <v>374.3998125</v>
      </c>
      <c r="AN23">
        <v>0.12019551545381546</v>
      </c>
      <c r="AO23">
        <v>7.9912595450878143E-2</v>
      </c>
      <c r="AP23" s="28">
        <f t="shared" si="3"/>
        <v>4.0282920002937317E-2</v>
      </c>
      <c r="AQ23" s="28">
        <v>0.18</v>
      </c>
      <c r="AR23" s="28">
        <v>94768.4</v>
      </c>
      <c r="AS23">
        <f t="shared" si="4"/>
        <v>379.0736</v>
      </c>
      <c r="AT23" s="28">
        <v>0.119837</v>
      </c>
      <c r="AU23" s="28">
        <v>8.3211400000000005E-2</v>
      </c>
      <c r="AV23" s="28">
        <f t="shared" si="5"/>
        <v>3.6625599999999994E-2</v>
      </c>
      <c r="AW23">
        <v>0.18000000715255737</v>
      </c>
      <c r="AX23">
        <v>92830.09375</v>
      </c>
      <c r="AY23">
        <f t="shared" si="6"/>
        <v>371.32037500000001</v>
      </c>
      <c r="AZ23">
        <v>0.12160369008779526</v>
      </c>
      <c r="BA23">
        <v>7.9139344394207001E-2</v>
      </c>
      <c r="BB23" s="28">
        <f t="shared" si="7"/>
        <v>4.2464345693588257E-2</v>
      </c>
      <c r="BC23">
        <v>0.18000000715255737</v>
      </c>
      <c r="BD23">
        <v>92558.03125</v>
      </c>
      <c r="BE23">
        <f t="shared" si="8"/>
        <v>370.232125</v>
      </c>
      <c r="BF23">
        <v>0.12221669405698776</v>
      </c>
      <c r="BG23">
        <v>7.8752204775810242E-2</v>
      </c>
      <c r="BH23" s="28">
        <f t="shared" si="9"/>
        <v>4.3464489281177521E-2</v>
      </c>
      <c r="BO23" s="28">
        <v>0.18</v>
      </c>
      <c r="BP23" s="28">
        <v>92323.6</v>
      </c>
      <c r="BQ23" s="28">
        <f t="shared" si="10"/>
        <v>369.2944</v>
      </c>
      <c r="BR23" s="28">
        <v>0.122863</v>
      </c>
      <c r="BT23" s="28">
        <v>7.8845200000000004E-2</v>
      </c>
      <c r="BW23" s="28">
        <f t="shared" si="11"/>
        <v>4.4017799999999996E-2</v>
      </c>
    </row>
    <row r="24" spans="2:75" x14ac:dyDescent="0.15">
      <c r="B24" s="28">
        <v>1.4880000000001559E-3</v>
      </c>
      <c r="C24" s="28">
        <v>2.6199999999998447E-3</v>
      </c>
      <c r="D24" s="28">
        <v>33.352059999999994</v>
      </c>
      <c r="E24" s="28">
        <v>2.0540000000000003E-3</v>
      </c>
      <c r="G24" s="28">
        <v>5.7160000000000544E-3</v>
      </c>
      <c r="H24" s="28">
        <v>1.3640000000001429E-3</v>
      </c>
      <c r="I24" s="28">
        <v>48.674610000000001</v>
      </c>
      <c r="J24" s="28">
        <v>3.5400000000000986E-3</v>
      </c>
      <c r="L24" s="28">
        <v>1.2871999999999995E-2</v>
      </c>
      <c r="M24" s="28">
        <v>-6.8760000000001043E-3</v>
      </c>
      <c r="N24" s="28">
        <v>21.73237</v>
      </c>
      <c r="O24" s="28">
        <v>2.9979999999999452E-3</v>
      </c>
      <c r="Q24" s="28">
        <v>6.9799999999999862E-3</v>
      </c>
      <c r="R24" s="28">
        <v>2.7339999999997922E-3</v>
      </c>
      <c r="S24" s="28">
        <v>55.76755</v>
      </c>
      <c r="T24" s="28">
        <v>4.8569999999998892E-3</v>
      </c>
      <c r="V24" s="28">
        <v>2.4299999999999322E-3</v>
      </c>
      <c r="W24" s="28">
        <v>1.646999999999732E-3</v>
      </c>
      <c r="X24" s="28">
        <v>32.494140000000002</v>
      </c>
      <c r="Y24" s="28">
        <v>2.0384999999998321E-3</v>
      </c>
      <c r="AA24" s="28">
        <v>4.25399999999998E-3</v>
      </c>
      <c r="AB24" s="28">
        <v>7.4689999999999479E-3</v>
      </c>
      <c r="AC24" s="28">
        <v>56.672710000000002</v>
      </c>
      <c r="AD24" s="28">
        <v>5.861499999999964E-3</v>
      </c>
      <c r="AE24">
        <v>0.18999999761581421</v>
      </c>
      <c r="AF24">
        <v>109206.2734375</v>
      </c>
      <c r="AG24">
        <f t="shared" si="0"/>
        <v>436.82509375000001</v>
      </c>
      <c r="AH24">
        <v>0.14622224867343903</v>
      </c>
      <c r="AI24">
        <v>9.8053716123104095E-2</v>
      </c>
      <c r="AJ24" s="28">
        <f t="shared" si="1"/>
        <v>4.816853255033493E-2</v>
      </c>
      <c r="AK24">
        <v>0.18999999761581421</v>
      </c>
      <c r="AL24">
        <v>98712.640625</v>
      </c>
      <c r="AM24">
        <f t="shared" si="2"/>
        <v>394.85056250000002</v>
      </c>
      <c r="AN24">
        <v>0.12697798013687134</v>
      </c>
      <c r="AO24">
        <v>8.4302254021167755E-2</v>
      </c>
      <c r="AP24" s="28">
        <f t="shared" si="3"/>
        <v>4.2675726115703583E-2</v>
      </c>
      <c r="AQ24" s="28">
        <v>0.19</v>
      </c>
      <c r="AR24" s="28">
        <v>100007</v>
      </c>
      <c r="AS24">
        <f t="shared" si="4"/>
        <v>400.02800000000002</v>
      </c>
      <c r="AT24" s="28">
        <v>0.126525</v>
      </c>
      <c r="AU24" s="28">
        <v>8.78192E-2</v>
      </c>
      <c r="AV24" s="28">
        <f t="shared" si="5"/>
        <v>3.8705799999999999E-2</v>
      </c>
      <c r="AW24">
        <v>0.18999999761581421</v>
      </c>
      <c r="AX24">
        <v>97859.953125</v>
      </c>
      <c r="AY24">
        <f t="shared" si="6"/>
        <v>391.43981250000002</v>
      </c>
      <c r="AZ24">
        <v>0.12852858006954193</v>
      </c>
      <c r="BA24">
        <v>8.3471707999706268E-2</v>
      </c>
      <c r="BB24" s="28">
        <f t="shared" si="7"/>
        <v>4.5056872069835663E-2</v>
      </c>
      <c r="BC24">
        <v>0.18999999761581421</v>
      </c>
      <c r="BD24">
        <v>97551.7109375</v>
      </c>
      <c r="BE24">
        <f t="shared" si="8"/>
        <v>390.20684375000002</v>
      </c>
      <c r="BF24">
        <v>0.12921172380447388</v>
      </c>
      <c r="BG24">
        <v>8.3038635551929474E-2</v>
      </c>
      <c r="BH24" s="28">
        <f t="shared" si="9"/>
        <v>4.6173088252544403E-2</v>
      </c>
      <c r="BO24" s="28">
        <v>0.19</v>
      </c>
      <c r="BP24" s="28">
        <v>97244.3</v>
      </c>
      <c r="BQ24" s="28">
        <f t="shared" si="10"/>
        <v>388.97720000000004</v>
      </c>
      <c r="BR24" s="28">
        <v>0.12998100000000001</v>
      </c>
      <c r="BT24" s="28">
        <v>8.3094399999999999E-2</v>
      </c>
      <c r="BW24" s="28">
        <f t="shared" si="11"/>
        <v>4.6886600000000014E-2</v>
      </c>
    </row>
    <row r="25" spans="2:75" x14ac:dyDescent="0.15">
      <c r="B25" s="28">
        <v>2.0649999999999835E-3</v>
      </c>
      <c r="C25" s="28">
        <v>2.9400000000001647E-3</v>
      </c>
      <c r="D25" s="28">
        <v>38.959710000000001</v>
      </c>
      <c r="E25" s="28">
        <v>2.5025000000000741E-3</v>
      </c>
      <c r="G25" s="28">
        <v>6.5960000000000463E-3</v>
      </c>
      <c r="H25" s="28">
        <v>1.8460000000000143E-3</v>
      </c>
      <c r="I25" s="28">
        <v>56.822000000000003</v>
      </c>
      <c r="J25" s="28">
        <v>4.2210000000000303E-3</v>
      </c>
      <c r="L25" s="28">
        <v>1.3090000000000046E-2</v>
      </c>
      <c r="M25" s="28">
        <v>-6.7949999999998845E-3</v>
      </c>
      <c r="N25" s="28">
        <v>21.78622</v>
      </c>
      <c r="O25" s="28">
        <v>3.1475000000000808E-3</v>
      </c>
      <c r="Q25" s="28">
        <v>7.7090000000001879E-3</v>
      </c>
      <c r="R25" s="28">
        <v>3.6760000000000126E-3</v>
      </c>
      <c r="S25" s="28">
        <v>65.969039999999993</v>
      </c>
      <c r="T25" s="28">
        <v>5.6925000000001003E-3</v>
      </c>
      <c r="V25" s="28">
        <v>1.8449999999998745E-3</v>
      </c>
      <c r="W25" s="28">
        <v>2.851000000000159E-3</v>
      </c>
      <c r="X25" s="28">
        <v>36.47383</v>
      </c>
      <c r="Y25" s="28">
        <v>2.3480000000000167E-3</v>
      </c>
      <c r="AA25" s="28">
        <v>5.2840000000000664E-3</v>
      </c>
      <c r="AB25" s="28">
        <v>8.2550000000001234E-3</v>
      </c>
      <c r="AC25" s="28">
        <v>64.23903</v>
      </c>
      <c r="AD25" s="28">
        <v>6.7695000000000949E-3</v>
      </c>
      <c r="AE25">
        <v>0.20000000298023224</v>
      </c>
      <c r="AF25">
        <v>114835.0625</v>
      </c>
      <c r="AG25">
        <f t="shared" si="0"/>
        <v>459.34025000000003</v>
      </c>
      <c r="AH25">
        <v>0.15404616296291351</v>
      </c>
      <c r="AI25">
        <v>0.10311964154243469</v>
      </c>
      <c r="AJ25" s="28">
        <f t="shared" si="1"/>
        <v>5.0926521420478821E-2</v>
      </c>
      <c r="AK25">
        <v>0.20000000298023224</v>
      </c>
      <c r="AL25">
        <v>103809.84375</v>
      </c>
      <c r="AM25">
        <f t="shared" si="2"/>
        <v>415.239375</v>
      </c>
      <c r="AN25">
        <v>0.13377787172794342</v>
      </c>
      <c r="AO25">
        <v>8.8684923946857452E-2</v>
      </c>
      <c r="AP25" s="28">
        <f t="shared" si="3"/>
        <v>4.5092947781085968E-2</v>
      </c>
      <c r="AQ25" s="28">
        <v>0.2</v>
      </c>
      <c r="AR25" s="28">
        <v>105240</v>
      </c>
      <c r="AS25">
        <f t="shared" si="4"/>
        <v>420.96</v>
      </c>
      <c r="AT25" s="28">
        <v>0.13322100000000001</v>
      </c>
      <c r="AU25" s="28">
        <v>9.2424400000000004E-2</v>
      </c>
      <c r="AV25" s="28">
        <f t="shared" si="5"/>
        <v>4.0796600000000002E-2</v>
      </c>
      <c r="AW25">
        <v>0.20000000298023224</v>
      </c>
      <c r="AX25">
        <v>102869.4140625</v>
      </c>
      <c r="AY25">
        <f t="shared" si="6"/>
        <v>411.47765625</v>
      </c>
      <c r="AZ25">
        <v>0.13548417389392853</v>
      </c>
      <c r="BA25">
        <v>8.7786212563514709E-2</v>
      </c>
      <c r="BB25" s="28">
        <f t="shared" si="7"/>
        <v>4.7697961330413818E-2</v>
      </c>
      <c r="BC25">
        <v>0.20000000298023224</v>
      </c>
      <c r="BD25">
        <v>102522.515625</v>
      </c>
      <c r="BE25">
        <f t="shared" si="8"/>
        <v>410.09006249999999</v>
      </c>
      <c r="BF25">
        <v>0.13623936474323273</v>
      </c>
      <c r="BG25">
        <v>8.7308816611766815E-2</v>
      </c>
      <c r="BH25" s="28">
        <f t="shared" si="9"/>
        <v>4.8930548131465912E-2</v>
      </c>
      <c r="BO25" s="28">
        <v>0.2</v>
      </c>
      <c r="BP25" s="28">
        <v>102115</v>
      </c>
      <c r="BQ25" s="28">
        <f t="shared" si="10"/>
        <v>408.46</v>
      </c>
      <c r="BR25" s="28">
        <v>0.13716999999999999</v>
      </c>
      <c r="BT25" s="28">
        <v>8.73081E-2</v>
      </c>
      <c r="BW25" s="28">
        <f t="shared" si="11"/>
        <v>4.9861899999999987E-2</v>
      </c>
    </row>
    <row r="26" spans="2:75" x14ac:dyDescent="0.15">
      <c r="B26" s="28">
        <v>2.811000000000341E-3</v>
      </c>
      <c r="C26" s="28">
        <v>3.5570000000002544E-3</v>
      </c>
      <c r="D26" s="28">
        <v>44.891449999999999</v>
      </c>
      <c r="E26" s="28">
        <v>3.1840000000002977E-3</v>
      </c>
      <c r="G26" s="28">
        <v>6.9460000000001187E-3</v>
      </c>
      <c r="H26" s="28">
        <v>2.1900000000001363E-3</v>
      </c>
      <c r="I26" s="28">
        <v>64.468620000000001</v>
      </c>
      <c r="J26" s="28">
        <v>4.5680000000001275E-3</v>
      </c>
      <c r="L26" s="28">
        <v>1.3222000000000067E-2</v>
      </c>
      <c r="M26" s="28">
        <v>-6.6109999999999225E-3</v>
      </c>
      <c r="N26" s="28">
        <v>21.84102</v>
      </c>
      <c r="O26" s="28">
        <v>3.3055000000000723E-3</v>
      </c>
      <c r="Q26" s="28">
        <v>8.5649999999999338E-3</v>
      </c>
      <c r="R26" s="28">
        <v>4.6040000000000525E-3</v>
      </c>
      <c r="S26" s="28">
        <v>73.623220000000003</v>
      </c>
      <c r="T26" s="28">
        <v>6.5844999999999931E-3</v>
      </c>
      <c r="V26" s="28">
        <v>1.8089999999997275E-3</v>
      </c>
      <c r="W26" s="28">
        <v>4.1519999999999335E-3</v>
      </c>
      <c r="X26" s="28">
        <v>42.344139999999996</v>
      </c>
      <c r="Y26" s="28">
        <v>2.9804999999998305E-3</v>
      </c>
      <c r="AA26" s="28">
        <v>5.5669999999996556E-3</v>
      </c>
      <c r="AB26" s="28">
        <v>9.3980000000000175E-3</v>
      </c>
      <c r="AC26" s="28">
        <v>72.744520000000009</v>
      </c>
      <c r="AD26" s="28">
        <v>7.4824999999998365E-3</v>
      </c>
      <c r="AE26">
        <v>0.20999999344348907</v>
      </c>
      <c r="AF26">
        <v>120437.8828125</v>
      </c>
      <c r="AG26">
        <f t="shared" si="0"/>
        <v>481.75153125000003</v>
      </c>
      <c r="AH26">
        <v>0.16190199553966522</v>
      </c>
      <c r="AI26">
        <v>0.10816127806901932</v>
      </c>
      <c r="AJ26" s="28">
        <f t="shared" si="1"/>
        <v>5.3740717470645905E-2</v>
      </c>
      <c r="AK26">
        <v>0.20999999344348907</v>
      </c>
      <c r="AL26">
        <v>108894.0546875</v>
      </c>
      <c r="AM26">
        <f t="shared" si="2"/>
        <v>435.57621875000001</v>
      </c>
      <c r="AN26">
        <v>0.14059337973594666</v>
      </c>
      <c r="AO26">
        <v>9.3060389161109924E-2</v>
      </c>
      <c r="AP26" s="28">
        <f t="shared" si="3"/>
        <v>4.7532990574836731E-2</v>
      </c>
      <c r="AQ26" s="28">
        <v>0.21</v>
      </c>
      <c r="AR26" s="28">
        <v>110464</v>
      </c>
      <c r="AS26">
        <f t="shared" si="4"/>
        <v>441.85599999999999</v>
      </c>
      <c r="AT26" s="28">
        <v>0.13993</v>
      </c>
      <c r="AU26" s="28">
        <v>9.7025799999999995E-2</v>
      </c>
      <c r="AV26" s="28">
        <f t="shared" si="5"/>
        <v>4.2904200000000003E-2</v>
      </c>
      <c r="AW26">
        <v>0.20999999344348907</v>
      </c>
      <c r="AX26">
        <v>107856.6796875</v>
      </c>
      <c r="AY26">
        <f t="shared" si="6"/>
        <v>431.42671875000002</v>
      </c>
      <c r="AZ26">
        <v>0.14247120916843414</v>
      </c>
      <c r="BA26">
        <v>9.2083290219306946E-2</v>
      </c>
      <c r="BB26" s="28">
        <f t="shared" si="7"/>
        <v>5.0387918949127197E-2</v>
      </c>
      <c r="BC26">
        <v>0.20999999344348907</v>
      </c>
      <c r="BD26">
        <v>107462.78125</v>
      </c>
      <c r="BE26">
        <f t="shared" si="8"/>
        <v>429.85112500000002</v>
      </c>
      <c r="BF26">
        <v>0.14331115782260895</v>
      </c>
      <c r="BG26">
        <v>9.1556243598461151E-2</v>
      </c>
      <c r="BH26" s="28">
        <f t="shared" si="9"/>
        <v>5.1754914224147797E-2</v>
      </c>
      <c r="BO26" s="28">
        <v>0.21</v>
      </c>
      <c r="BP26" s="28">
        <v>106911</v>
      </c>
      <c r="BQ26" s="28">
        <f t="shared" si="10"/>
        <v>427.64400000000001</v>
      </c>
      <c r="BR26" s="28">
        <v>0.14446500000000001</v>
      </c>
      <c r="BT26" s="28">
        <v>9.1466099999999995E-2</v>
      </c>
      <c r="BW26" s="28">
        <f t="shared" si="11"/>
        <v>5.2998900000000015E-2</v>
      </c>
    </row>
    <row r="27" spans="2:75" x14ac:dyDescent="0.15">
      <c r="B27" s="28">
        <v>3.4839999999998206E-3</v>
      </c>
      <c r="C27" s="28">
        <v>4.3400000000000105E-3</v>
      </c>
      <c r="D27" s="28">
        <v>51.443940000000005</v>
      </c>
      <c r="E27" s="28">
        <v>3.9119999999999155E-3</v>
      </c>
      <c r="G27" s="28">
        <v>7.3949999999998184E-3</v>
      </c>
      <c r="H27" s="28">
        <v>2.8209999999999624E-3</v>
      </c>
      <c r="I27" s="28">
        <v>73.001519999999999</v>
      </c>
      <c r="J27" s="28">
        <v>5.1079999999998904E-3</v>
      </c>
      <c r="L27" s="28">
        <v>1.3260999999999967E-2</v>
      </c>
      <c r="M27" s="28">
        <v>-6.6749999999999865E-3</v>
      </c>
      <c r="N27" s="28">
        <v>25.043099999999999</v>
      </c>
      <c r="O27" s="28">
        <v>3.2929999999999904E-3</v>
      </c>
      <c r="Q27" s="28">
        <v>9.5649999999998236E-3</v>
      </c>
      <c r="R27" s="28">
        <v>5.5209999999998871E-3</v>
      </c>
      <c r="S27" s="28">
        <v>82.72963</v>
      </c>
      <c r="T27" s="28">
        <v>7.5429999999998554E-3</v>
      </c>
      <c r="V27" s="28">
        <v>1.4699999999998603E-3</v>
      </c>
      <c r="W27" s="28">
        <v>5.3279999999999994E-3</v>
      </c>
      <c r="X27" s="28">
        <v>48.525320000000001</v>
      </c>
      <c r="Y27" s="28">
        <v>3.3989999999999299E-3</v>
      </c>
      <c r="AA27" s="28">
        <v>6.6479999999997652E-3</v>
      </c>
      <c r="AB27" s="28">
        <v>1.0384999999999867E-2</v>
      </c>
      <c r="AC27" s="28">
        <v>81.938800000000001</v>
      </c>
      <c r="AD27" s="28">
        <v>8.5164999999998159E-3</v>
      </c>
      <c r="AE27">
        <v>0.2199999988079071</v>
      </c>
      <c r="AF27">
        <v>126014.8359375</v>
      </c>
      <c r="AG27">
        <f t="shared" si="0"/>
        <v>504.05934374999998</v>
      </c>
      <c r="AH27">
        <v>0.16979028284549713</v>
      </c>
      <c r="AI27">
        <v>0.1131773516535759</v>
      </c>
      <c r="AJ27" s="28">
        <f t="shared" si="1"/>
        <v>5.6612931191921234E-2</v>
      </c>
      <c r="AK27">
        <v>0.2199999988079071</v>
      </c>
      <c r="AL27">
        <v>113964.1015625</v>
      </c>
      <c r="AM27">
        <f t="shared" si="2"/>
        <v>455.85640625000002</v>
      </c>
      <c r="AN27">
        <v>0.14742572605609894</v>
      </c>
      <c r="AO27">
        <v>9.7428292036056519E-2</v>
      </c>
      <c r="AP27" s="28">
        <f t="shared" si="3"/>
        <v>4.9997434020042419E-2</v>
      </c>
      <c r="AQ27" s="28">
        <v>0.22</v>
      </c>
      <c r="AR27" s="28">
        <v>115675</v>
      </c>
      <c r="AS27">
        <f t="shared" si="4"/>
        <v>462.7</v>
      </c>
      <c r="AT27" s="28">
        <v>0.14665400000000001</v>
      </c>
      <c r="AU27" s="28">
        <v>0.101622</v>
      </c>
      <c r="AV27" s="28">
        <f t="shared" si="5"/>
        <v>4.5032000000000003E-2</v>
      </c>
      <c r="AW27">
        <v>0.2199999988079071</v>
      </c>
      <c r="AX27">
        <v>112814.5</v>
      </c>
      <c r="AY27">
        <f t="shared" si="6"/>
        <v>451.25799999999998</v>
      </c>
      <c r="AZ27">
        <v>0.14949972927570343</v>
      </c>
      <c r="BA27">
        <v>9.636213630437851E-2</v>
      </c>
      <c r="BB27" s="28">
        <f t="shared" si="7"/>
        <v>5.3137592971324921E-2</v>
      </c>
      <c r="BC27">
        <v>0.2199999988079071</v>
      </c>
      <c r="BD27">
        <v>112365.703125</v>
      </c>
      <c r="BE27">
        <f t="shared" si="8"/>
        <v>449.46281249999998</v>
      </c>
      <c r="BF27">
        <v>0.15044042468070984</v>
      </c>
      <c r="BG27">
        <v>9.5773093402385712E-2</v>
      </c>
      <c r="BH27" s="28">
        <f t="shared" si="9"/>
        <v>5.4667331278324127E-2</v>
      </c>
      <c r="BO27" s="28">
        <v>0.22</v>
      </c>
      <c r="BP27" s="28">
        <v>111589</v>
      </c>
      <c r="BQ27" s="28">
        <f t="shared" si="10"/>
        <v>446.35599999999999</v>
      </c>
      <c r="BR27" s="28">
        <v>0.151925</v>
      </c>
      <c r="BT27" s="28">
        <v>9.5536399999999994E-2</v>
      </c>
      <c r="BW27" s="28">
        <f t="shared" si="11"/>
        <v>5.6388600000000011E-2</v>
      </c>
    </row>
    <row r="28" spans="2:75" x14ac:dyDescent="0.15">
      <c r="B28" s="28">
        <v>4.0599999999999525E-3</v>
      </c>
      <c r="C28" s="28">
        <v>5.2240000000001174E-3</v>
      </c>
      <c r="D28" s="28">
        <v>58.28745</v>
      </c>
      <c r="E28" s="28">
        <v>4.642000000000035E-3</v>
      </c>
      <c r="G28" s="28">
        <v>7.8380000000000116E-3</v>
      </c>
      <c r="H28" s="28">
        <v>3.8010000000001654E-3</v>
      </c>
      <c r="I28" s="28">
        <v>82.540660000000003</v>
      </c>
      <c r="J28" s="28">
        <v>5.8195000000000885E-3</v>
      </c>
      <c r="L28" s="28">
        <v>1.3334999999999875E-2</v>
      </c>
      <c r="M28" s="28">
        <v>-6.3720000000000443E-3</v>
      </c>
      <c r="N28" s="28">
        <v>29.65016</v>
      </c>
      <c r="O28" s="28">
        <v>3.4814999999999152E-3</v>
      </c>
      <c r="Q28" s="28">
        <v>1.0904000000000025E-2</v>
      </c>
      <c r="R28" s="28">
        <v>6.5800000000000303E-3</v>
      </c>
      <c r="S28" s="28">
        <v>93.336449999999999</v>
      </c>
      <c r="T28" s="28">
        <v>8.7420000000000275E-3</v>
      </c>
      <c r="V28" s="28">
        <v>1.3649999999998386E-3</v>
      </c>
      <c r="W28" s="28">
        <v>6.7200000000000593E-3</v>
      </c>
      <c r="X28" s="28">
        <v>54.38241</v>
      </c>
      <c r="Y28" s="28">
        <v>4.0424999999999489E-3</v>
      </c>
      <c r="AA28" s="28">
        <v>7.6339999999999186E-3</v>
      </c>
      <c r="AB28" s="28">
        <v>1.1270999999999809E-2</v>
      </c>
      <c r="AC28" s="28">
        <v>90.836399999999998</v>
      </c>
      <c r="AD28" s="28">
        <v>9.4524999999998638E-3</v>
      </c>
      <c r="AE28">
        <v>0.23000000417232513</v>
      </c>
      <c r="AF28">
        <v>131561.90625</v>
      </c>
      <c r="AG28">
        <f t="shared" si="0"/>
        <v>526.24762499999997</v>
      </c>
      <c r="AH28">
        <v>0.17771567404270172</v>
      </c>
      <c r="AI28">
        <v>0.11816348135471344</v>
      </c>
      <c r="AJ28" s="28">
        <f t="shared" si="1"/>
        <v>5.9552192687988281E-2</v>
      </c>
      <c r="AK28">
        <v>0.23000000417232513</v>
      </c>
      <c r="AL28">
        <v>119018.6484375</v>
      </c>
      <c r="AM28">
        <f t="shared" si="2"/>
        <v>476.07459375000002</v>
      </c>
      <c r="AN28">
        <v>0.15427963435649872</v>
      </c>
      <c r="AO28">
        <v>0.10178416967391968</v>
      </c>
      <c r="AP28" s="28">
        <f t="shared" si="3"/>
        <v>5.2495464682579041E-2</v>
      </c>
      <c r="AQ28" s="28">
        <v>0.23</v>
      </c>
      <c r="AR28" s="28">
        <v>120876</v>
      </c>
      <c r="AS28">
        <f t="shared" si="4"/>
        <v>483.50400000000002</v>
      </c>
      <c r="AT28" s="28">
        <v>0.153391</v>
      </c>
      <c r="AU28" s="28">
        <v>0.106211</v>
      </c>
      <c r="AV28" s="28">
        <f t="shared" si="5"/>
        <v>4.718E-2</v>
      </c>
      <c r="AW28">
        <v>0.23000000417232513</v>
      </c>
      <c r="AX28">
        <v>117732.9375</v>
      </c>
      <c r="AY28">
        <f t="shared" si="6"/>
        <v>470.93175000000002</v>
      </c>
      <c r="AZ28">
        <v>0.15658779442310333</v>
      </c>
      <c r="BA28">
        <v>0.10061178356409073</v>
      </c>
      <c r="BB28" s="28">
        <f t="shared" si="7"/>
        <v>5.5976010859012604E-2</v>
      </c>
      <c r="BC28">
        <v>0.23000000417232513</v>
      </c>
      <c r="BD28">
        <v>117232.859375</v>
      </c>
      <c r="BE28">
        <f t="shared" si="8"/>
        <v>468.93143750000002</v>
      </c>
      <c r="BF28">
        <v>0.15762487053871155</v>
      </c>
      <c r="BG28">
        <v>9.9958494305610657E-2</v>
      </c>
      <c r="BH28" s="28">
        <f t="shared" si="9"/>
        <v>5.7666376233100891E-2</v>
      </c>
      <c r="BO28" s="28">
        <v>0.23</v>
      </c>
      <c r="BP28" s="28">
        <v>116080</v>
      </c>
      <c r="BQ28" s="28">
        <f t="shared" si="10"/>
        <v>464.32</v>
      </c>
      <c r="BR28" s="28">
        <v>0.15966</v>
      </c>
      <c r="BT28" s="28">
        <v>9.9451800000000007E-2</v>
      </c>
      <c r="BW28" s="28">
        <f t="shared" si="11"/>
        <v>6.020819999999999E-2</v>
      </c>
    </row>
    <row r="29" spans="2:75" x14ac:dyDescent="0.15">
      <c r="B29" s="28">
        <v>4.5600000000001195E-3</v>
      </c>
      <c r="C29" s="28">
        <v>6.4020000000000188E-3</v>
      </c>
      <c r="D29" s="28">
        <v>66.623809999999992</v>
      </c>
      <c r="E29" s="28">
        <v>5.4810000000000692E-3</v>
      </c>
      <c r="G29" s="28">
        <v>8.559999999999679E-3</v>
      </c>
      <c r="H29" s="28">
        <v>5.2729999999998611E-3</v>
      </c>
      <c r="I29" s="28">
        <v>94.409800000000004</v>
      </c>
      <c r="J29" s="28">
        <v>6.9164999999997701E-3</v>
      </c>
      <c r="L29" s="28">
        <v>1.3761000000000134E-2</v>
      </c>
      <c r="M29" s="28">
        <v>-5.6180000000001229E-3</v>
      </c>
      <c r="N29" s="28">
        <v>34.791059999999995</v>
      </c>
      <c r="O29" s="28">
        <v>4.0715000000000057E-3</v>
      </c>
      <c r="Q29" s="28">
        <v>1.207400000000014E-2</v>
      </c>
      <c r="R29" s="28">
        <v>7.7110000000000234E-3</v>
      </c>
      <c r="S29" s="28">
        <v>105.2188</v>
      </c>
      <c r="T29" s="28">
        <v>9.8925000000000818E-3</v>
      </c>
      <c r="V29" s="28">
        <v>8.8799999999977786E-4</v>
      </c>
      <c r="W29" s="28">
        <v>7.8779999999998296E-3</v>
      </c>
      <c r="X29" s="28">
        <v>61.42906</v>
      </c>
      <c r="Y29" s="28">
        <v>4.3829999999998037E-3</v>
      </c>
      <c r="AA29" s="28">
        <v>1.06679999999999E-2</v>
      </c>
      <c r="AB29" s="28">
        <v>1.2197999999999709E-2</v>
      </c>
      <c r="AC29" s="28">
        <v>95.085359999999994</v>
      </c>
      <c r="AD29" s="28">
        <v>1.1432999999999804E-2</v>
      </c>
      <c r="AE29">
        <v>0.23999999463558197</v>
      </c>
      <c r="AF29">
        <v>137074.15625</v>
      </c>
      <c r="AG29">
        <f t="shared" si="0"/>
        <v>548.29662499999995</v>
      </c>
      <c r="AH29">
        <v>0.18568506836891174</v>
      </c>
      <c r="AI29">
        <v>0.12311210483312607</v>
      </c>
      <c r="AJ29" s="28">
        <f t="shared" si="1"/>
        <v>6.2572963535785675E-2</v>
      </c>
      <c r="AK29">
        <v>0.23999999463558197</v>
      </c>
      <c r="AL29">
        <v>124052.046875</v>
      </c>
      <c r="AM29">
        <f t="shared" si="2"/>
        <v>496.20818750000001</v>
      </c>
      <c r="AN29">
        <v>0.16116541624069214</v>
      </c>
      <c r="AO29">
        <v>0.10612163692712784</v>
      </c>
      <c r="AP29" s="28">
        <f t="shared" si="3"/>
        <v>5.5043779313564301E-2</v>
      </c>
      <c r="AQ29" s="28">
        <v>0.24</v>
      </c>
      <c r="AR29" s="28">
        <v>126060</v>
      </c>
      <c r="AS29">
        <f t="shared" si="4"/>
        <v>504.24</v>
      </c>
      <c r="AT29" s="28">
        <v>0.16016</v>
      </c>
      <c r="AU29" s="28">
        <v>0.110779</v>
      </c>
      <c r="AV29" s="28">
        <f t="shared" si="5"/>
        <v>4.9380999999999994E-2</v>
      </c>
      <c r="AW29">
        <v>0.23999999463558197</v>
      </c>
      <c r="AX29">
        <v>122609.4765625</v>
      </c>
      <c r="AY29">
        <f t="shared" si="6"/>
        <v>490.43790625000003</v>
      </c>
      <c r="AZ29">
        <v>0.16373790800571442</v>
      </c>
      <c r="BA29">
        <v>0.10482897609472275</v>
      </c>
      <c r="BB29" s="28">
        <f t="shared" si="7"/>
        <v>5.8908931910991669E-2</v>
      </c>
      <c r="BC29">
        <v>0.23999999463558197</v>
      </c>
      <c r="BD29">
        <v>122060.6328125</v>
      </c>
      <c r="BE29">
        <f t="shared" si="8"/>
        <v>488.24253125000001</v>
      </c>
      <c r="BF29">
        <v>0.16487032175064087</v>
      </c>
      <c r="BG29">
        <v>0.10410717129707336</v>
      </c>
      <c r="BH29" s="28">
        <f t="shared" si="9"/>
        <v>6.0763150453567505E-2</v>
      </c>
      <c r="BO29" s="28">
        <v>0.24</v>
      </c>
      <c r="BP29" s="28">
        <v>120188</v>
      </c>
      <c r="BQ29" s="28">
        <f t="shared" si="10"/>
        <v>480.75200000000001</v>
      </c>
      <c r="BR29" s="28">
        <v>0.167992</v>
      </c>
      <c r="BT29" s="28">
        <v>0.10302</v>
      </c>
      <c r="BW29" s="28">
        <f t="shared" si="11"/>
        <v>6.4972000000000002E-2</v>
      </c>
    </row>
    <row r="30" spans="2:75" x14ac:dyDescent="0.15">
      <c r="B30" s="28">
        <v>4.8200000000000465E-3</v>
      </c>
      <c r="C30" s="28">
        <v>7.6240000000002972E-3</v>
      </c>
      <c r="D30" s="28">
        <v>75.325829999999996</v>
      </c>
      <c r="E30" s="28">
        <v>6.2220000000001718E-3</v>
      </c>
      <c r="G30" s="28">
        <v>8.6659999999998405E-3</v>
      </c>
      <c r="H30" s="28">
        <v>6.6099999999997827E-3</v>
      </c>
      <c r="I30" s="28">
        <v>105.2188</v>
      </c>
      <c r="J30" s="28">
        <v>7.6379999999998116E-3</v>
      </c>
      <c r="L30" s="28">
        <v>1.4199999999999768E-2</v>
      </c>
      <c r="M30" s="28">
        <v>-4.4210000000002303E-3</v>
      </c>
      <c r="N30" s="28">
        <v>40.486580000000004</v>
      </c>
      <c r="O30" s="28">
        <v>4.889499999999769E-3</v>
      </c>
      <c r="Q30" s="28">
        <v>1.3514999999999944E-2</v>
      </c>
      <c r="R30" s="28">
        <v>9.015999999999913E-3</v>
      </c>
      <c r="S30" s="28">
        <v>117.14280000000001</v>
      </c>
      <c r="T30" s="28">
        <v>1.1265499999999928E-2</v>
      </c>
      <c r="V30" s="28">
        <v>9.2000000000025395E-4</v>
      </c>
      <c r="W30" s="28">
        <v>9.4130000000003378E-3</v>
      </c>
      <c r="X30" s="28">
        <v>69.062449999999998</v>
      </c>
      <c r="Y30" s="28">
        <v>5.1665000000002959E-3</v>
      </c>
      <c r="AA30" s="28">
        <v>1.1122999999999994E-2</v>
      </c>
      <c r="AB30" s="28">
        <v>1.3087999999999766E-2</v>
      </c>
      <c r="AC30" s="28">
        <v>107.5365</v>
      </c>
      <c r="AD30" s="28">
        <v>1.210549999999988E-2</v>
      </c>
      <c r="AE30">
        <v>0.25</v>
      </c>
      <c r="AF30">
        <v>142546.953125</v>
      </c>
      <c r="AG30">
        <f t="shared" si="0"/>
        <v>570.18781249999995</v>
      </c>
      <c r="AH30">
        <v>0.19370453059673309</v>
      </c>
      <c r="AI30">
        <v>0.12801982462406158</v>
      </c>
      <c r="AJ30" s="28">
        <f t="shared" si="1"/>
        <v>6.5684705972671509E-2</v>
      </c>
      <c r="AK30">
        <v>0.25</v>
      </c>
      <c r="AL30">
        <v>129061.25</v>
      </c>
      <c r="AM30">
        <f t="shared" si="2"/>
        <v>516.245</v>
      </c>
      <c r="AN30">
        <v>0.16808804869651794</v>
      </c>
      <c r="AO30">
        <v>0.11043722182512283</v>
      </c>
      <c r="AP30" s="28">
        <f t="shared" si="3"/>
        <v>5.7650826871395111E-2</v>
      </c>
      <c r="AQ30" s="28">
        <v>0.25</v>
      </c>
      <c r="AR30" s="28">
        <v>131227</v>
      </c>
      <c r="AS30">
        <f t="shared" si="4"/>
        <v>524.90800000000002</v>
      </c>
      <c r="AT30" s="28">
        <v>0.16695099999999999</v>
      </c>
      <c r="AU30" s="28">
        <v>0.11533599999999999</v>
      </c>
      <c r="AV30" s="28">
        <f t="shared" si="5"/>
        <v>5.1614999999999994E-2</v>
      </c>
      <c r="AW30">
        <v>0.25</v>
      </c>
      <c r="AX30">
        <v>127430.9453125</v>
      </c>
      <c r="AY30">
        <f t="shared" si="6"/>
        <v>509.72378125</v>
      </c>
      <c r="AZ30">
        <v>0.17096956074237823</v>
      </c>
      <c r="BA30">
        <v>0.10900337994098663</v>
      </c>
      <c r="BB30" s="28">
        <f t="shared" si="7"/>
        <v>6.1966180801391602E-2</v>
      </c>
      <c r="BC30">
        <v>0.25</v>
      </c>
      <c r="BD30">
        <v>126840.2890625</v>
      </c>
      <c r="BE30">
        <f t="shared" si="8"/>
        <v>507.36115625000002</v>
      </c>
      <c r="BF30">
        <v>0.17218968272209167</v>
      </c>
      <c r="BG30">
        <v>0.10821112245321274</v>
      </c>
      <c r="BH30" s="28">
        <f t="shared" si="9"/>
        <v>6.3978560268878937E-2</v>
      </c>
      <c r="BO30" s="28">
        <v>0.25</v>
      </c>
      <c r="BP30" s="28">
        <v>123769</v>
      </c>
      <c r="BQ30" s="28">
        <f t="shared" si="10"/>
        <v>495.07600000000002</v>
      </c>
      <c r="BR30" s="28">
        <v>0.177179</v>
      </c>
      <c r="BT30" s="28">
        <v>0.106084</v>
      </c>
      <c r="BW30" s="28">
        <f t="shared" si="11"/>
        <v>7.1095000000000005E-2</v>
      </c>
    </row>
    <row r="31" spans="2:75" x14ac:dyDescent="0.15">
      <c r="B31" s="28">
        <v>5.6039999999999424E-3</v>
      </c>
      <c r="C31" s="28">
        <v>9.1649999999998677E-3</v>
      </c>
      <c r="D31" s="28">
        <v>84.68168</v>
      </c>
      <c r="E31" s="28">
        <v>7.384499999999905E-3</v>
      </c>
      <c r="G31" s="28">
        <v>9.2339999999997424E-3</v>
      </c>
      <c r="H31" s="28">
        <v>7.8909999999998703E-3</v>
      </c>
      <c r="I31" s="28">
        <v>118.15</v>
      </c>
      <c r="J31" s="28">
        <v>8.5624999999998064E-3</v>
      </c>
      <c r="L31" s="28">
        <v>1.5013999999999861E-2</v>
      </c>
      <c r="M31" s="28">
        <v>-3.3490000000000464E-3</v>
      </c>
      <c r="N31" s="28">
        <v>46.052660000000003</v>
      </c>
      <c r="O31" s="28">
        <v>5.8324999999999072E-3</v>
      </c>
      <c r="Q31" s="28">
        <v>1.5118000000000187E-2</v>
      </c>
      <c r="R31" s="28">
        <v>1.0526000000000035E-2</v>
      </c>
      <c r="S31" s="28">
        <v>128.26919999999998</v>
      </c>
      <c r="T31" s="28">
        <v>1.2822000000000111E-2</v>
      </c>
      <c r="V31" s="28">
        <v>6.7400000000006344E-4</v>
      </c>
      <c r="W31" s="28">
        <v>1.0874999999999968E-2</v>
      </c>
      <c r="X31" s="28">
        <v>78.290750000000003</v>
      </c>
      <c r="Y31" s="28">
        <v>5.7745000000000157E-3</v>
      </c>
      <c r="AA31" s="28">
        <v>1.1890999999999874E-2</v>
      </c>
      <c r="AB31" s="28">
        <v>1.4628000000000085E-2</v>
      </c>
      <c r="AC31" s="28">
        <v>119.5209</v>
      </c>
      <c r="AD31" s="28">
        <v>1.325949999999998E-2</v>
      </c>
      <c r="AE31">
        <v>0.25999999046325684</v>
      </c>
      <c r="AF31">
        <v>147973.5</v>
      </c>
      <c r="AG31">
        <f t="shared" si="0"/>
        <v>591.89400000000001</v>
      </c>
      <c r="AH31">
        <v>0.20178307592868805</v>
      </c>
      <c r="AI31">
        <v>0.13288047909736633</v>
      </c>
      <c r="AJ31" s="28">
        <f t="shared" si="1"/>
        <v>6.8902596831321716E-2</v>
      </c>
      <c r="AK31">
        <v>0.25999999046325684</v>
      </c>
      <c r="AL31">
        <v>134045.375</v>
      </c>
      <c r="AM31">
        <f t="shared" si="2"/>
        <v>536.18150000000003</v>
      </c>
      <c r="AN31">
        <v>0.17504718899726868</v>
      </c>
      <c r="AO31">
        <v>0.11473090946674347</v>
      </c>
      <c r="AP31" s="28">
        <f t="shared" si="3"/>
        <v>6.0316279530525208E-2</v>
      </c>
      <c r="AQ31" s="28">
        <v>0.26</v>
      </c>
      <c r="AR31" s="28">
        <v>136378</v>
      </c>
      <c r="AS31">
        <f t="shared" si="4"/>
        <v>545.51199999999994</v>
      </c>
      <c r="AT31" s="28">
        <v>0.173764</v>
      </c>
      <c r="AU31" s="28">
        <v>0.119883</v>
      </c>
      <c r="AV31" s="28">
        <f t="shared" si="5"/>
        <v>5.3880999999999998E-2</v>
      </c>
      <c r="AW31">
        <v>0.25999999046325684</v>
      </c>
      <c r="AX31">
        <v>132176.296875</v>
      </c>
      <c r="AY31">
        <f t="shared" si="6"/>
        <v>528.70518749999997</v>
      </c>
      <c r="AZ31">
        <v>0.1783052533864975</v>
      </c>
      <c r="BA31">
        <v>0.11312299221754074</v>
      </c>
      <c r="BB31" s="28">
        <f t="shared" si="7"/>
        <v>6.5182261168956757E-2</v>
      </c>
      <c r="BC31">
        <v>0.25999999046325684</v>
      </c>
      <c r="BD31">
        <v>131555.1875</v>
      </c>
      <c r="BE31">
        <f t="shared" si="8"/>
        <v>526.22074999999995</v>
      </c>
      <c r="BF31">
        <v>0.17960803210735321</v>
      </c>
      <c r="BG31">
        <v>0.11225391179323196</v>
      </c>
      <c r="BH31" s="28">
        <f t="shared" si="9"/>
        <v>6.7354120314121246E-2</v>
      </c>
      <c r="BO31" s="28">
        <v>0.26</v>
      </c>
      <c r="BP31" s="28">
        <v>127087</v>
      </c>
      <c r="BQ31" s="28">
        <f t="shared" si="10"/>
        <v>508.34800000000001</v>
      </c>
      <c r="BR31" s="28">
        <v>0.18678900000000001</v>
      </c>
      <c r="BT31" s="28">
        <v>0.108885</v>
      </c>
      <c r="BW31" s="28">
        <f t="shared" si="11"/>
        <v>7.7904000000000015E-2</v>
      </c>
    </row>
    <row r="32" spans="2:75" x14ac:dyDescent="0.15">
      <c r="B32" s="28">
        <v>6.533000000000122E-3</v>
      </c>
      <c r="C32" s="28">
        <v>1.0666000000000064E-2</v>
      </c>
      <c r="D32" s="28">
        <v>95.078749999999999</v>
      </c>
      <c r="E32" s="28">
        <v>8.5995000000000932E-3</v>
      </c>
      <c r="G32" s="28">
        <v>9.9299999999997723E-3</v>
      </c>
      <c r="H32" s="28">
        <v>9.2289999999999317E-3</v>
      </c>
      <c r="I32" s="28">
        <v>129.44560000000001</v>
      </c>
      <c r="J32" s="28">
        <v>9.579499999999852E-3</v>
      </c>
      <c r="L32" s="28">
        <v>1.5641000000000016E-2</v>
      </c>
      <c r="M32" s="28">
        <v>-2.507000000000037E-3</v>
      </c>
      <c r="N32" s="28">
        <v>53.923209999999997</v>
      </c>
      <c r="O32" s="28">
        <v>6.5669999999999895E-3</v>
      </c>
      <c r="Q32" s="28">
        <v>1.6894999999999882E-2</v>
      </c>
      <c r="R32" s="28">
        <v>1.2141999999999875E-2</v>
      </c>
      <c r="S32" s="28">
        <v>141.5915</v>
      </c>
      <c r="T32" s="28">
        <v>1.4518499999999879E-2</v>
      </c>
      <c r="V32" s="28">
        <v>8.2599999999999341E-4</v>
      </c>
      <c r="W32" s="28">
        <v>1.2433000000000138E-2</v>
      </c>
      <c r="X32" s="28">
        <v>87.85069</v>
      </c>
      <c r="Y32" s="28">
        <v>6.6295000000000659E-3</v>
      </c>
      <c r="AA32" s="28">
        <v>1.3368999999999964E-2</v>
      </c>
      <c r="AB32" s="28">
        <v>1.6433000000000142E-2</v>
      </c>
      <c r="AC32" s="28">
        <v>131.99189999999999</v>
      </c>
      <c r="AD32" s="28">
        <v>1.4901000000000053E-2</v>
      </c>
      <c r="AE32">
        <v>0.27000001072883606</v>
      </c>
      <c r="AF32">
        <v>153343.3125</v>
      </c>
      <c r="AG32">
        <f t="shared" si="0"/>
        <v>613.37324999999998</v>
      </c>
      <c r="AH32">
        <v>0.20993593335151672</v>
      </c>
      <c r="AI32">
        <v>0.13768079876899719</v>
      </c>
      <c r="AJ32" s="28">
        <f t="shared" si="1"/>
        <v>7.2255134582519531E-2</v>
      </c>
      <c r="AK32">
        <v>0.27000001072883606</v>
      </c>
      <c r="AL32">
        <v>138996.265625</v>
      </c>
      <c r="AM32">
        <f t="shared" si="2"/>
        <v>555.98506250000003</v>
      </c>
      <c r="AN32">
        <v>0.18205128610134125</v>
      </c>
      <c r="AO32">
        <v>0.11900051683187485</v>
      </c>
      <c r="AP32" s="28">
        <f t="shared" si="3"/>
        <v>6.30507692694664E-2</v>
      </c>
      <c r="AQ32" s="28">
        <v>0.27</v>
      </c>
      <c r="AR32" s="28">
        <v>141509</v>
      </c>
      <c r="AS32">
        <f t="shared" si="4"/>
        <v>566.03599999999994</v>
      </c>
      <c r="AT32" s="28">
        <v>0.18060000000000001</v>
      </c>
      <c r="AU32" s="28">
        <v>0.124417</v>
      </c>
      <c r="AV32" s="28">
        <f t="shared" si="5"/>
        <v>5.6183000000000011E-2</v>
      </c>
      <c r="AW32">
        <v>0.27000001072883606</v>
      </c>
      <c r="AX32">
        <v>136810.375</v>
      </c>
      <c r="AY32">
        <f t="shared" si="6"/>
        <v>547.24149999999997</v>
      </c>
      <c r="AZ32">
        <v>0.18579259514808655</v>
      </c>
      <c r="BA32">
        <v>0.11716074496507645</v>
      </c>
      <c r="BB32" s="28">
        <f t="shared" si="7"/>
        <v>6.8631850183010101E-2</v>
      </c>
      <c r="BC32">
        <v>0.27000001072883606</v>
      </c>
      <c r="BD32">
        <v>136152</v>
      </c>
      <c r="BE32">
        <f t="shared" si="8"/>
        <v>544.60799999999995</v>
      </c>
      <c r="BF32">
        <v>0.18720245361328125</v>
      </c>
      <c r="BG32">
        <v>0.11618905514478683</v>
      </c>
      <c r="BH32" s="28">
        <f t="shared" si="9"/>
        <v>7.1013398468494415E-2</v>
      </c>
      <c r="BO32" s="28">
        <v>0.27</v>
      </c>
      <c r="BP32" s="28">
        <v>130222</v>
      </c>
      <c r="BQ32" s="28">
        <f t="shared" si="10"/>
        <v>520.88800000000003</v>
      </c>
      <c r="BR32" s="28">
        <v>0.19670099999999999</v>
      </c>
      <c r="BT32" s="28">
        <v>0.111501</v>
      </c>
      <c r="BW32" s="28">
        <f t="shared" si="11"/>
        <v>8.5199999999999984E-2</v>
      </c>
    </row>
    <row r="33" spans="2:75" x14ac:dyDescent="0.15">
      <c r="B33" s="28">
        <v>7.6230000000001574E-3</v>
      </c>
      <c r="C33" s="28">
        <v>1.2345000000000272E-2</v>
      </c>
      <c r="D33" s="28">
        <v>107.699</v>
      </c>
      <c r="E33" s="28">
        <v>9.9840000000002149E-3</v>
      </c>
      <c r="G33" s="28">
        <v>1.1454000000000075E-2</v>
      </c>
      <c r="H33" s="28">
        <v>1.0943999999999843E-2</v>
      </c>
      <c r="I33" s="28">
        <v>141.36199999999999</v>
      </c>
      <c r="J33" s="28">
        <v>1.1198999999999959E-2</v>
      </c>
      <c r="L33" s="28">
        <v>1.6446000000000183E-2</v>
      </c>
      <c r="M33" s="28">
        <v>-1.3909999999999201E-3</v>
      </c>
      <c r="N33" s="28">
        <v>61.577400000000004</v>
      </c>
      <c r="O33" s="28">
        <v>7.5275000000001313E-3</v>
      </c>
      <c r="Q33" s="28">
        <v>1.8604999999999983E-2</v>
      </c>
      <c r="R33" s="28">
        <v>1.3764000000000109E-2</v>
      </c>
      <c r="S33" s="28">
        <v>155.43450000000001</v>
      </c>
      <c r="T33" s="28">
        <v>1.6184500000000046E-2</v>
      </c>
      <c r="V33" s="28">
        <v>1.2790000000002522E-3</v>
      </c>
      <c r="W33" s="28">
        <v>1.3946999999999932E-2</v>
      </c>
      <c r="X33" s="28">
        <v>98.301609999999997</v>
      </c>
      <c r="Y33" s="28">
        <v>7.6130000000000919E-3</v>
      </c>
      <c r="AA33" s="28">
        <v>1.4774999999999761E-2</v>
      </c>
      <c r="AB33" s="28">
        <v>1.7989999999999728E-2</v>
      </c>
      <c r="AC33" s="28">
        <v>144.72649999999999</v>
      </c>
      <c r="AD33" s="28">
        <v>1.6382499999999744E-2</v>
      </c>
      <c r="AE33">
        <v>0.2800000011920929</v>
      </c>
      <c r="AF33">
        <v>158639.796875</v>
      </c>
      <c r="AG33">
        <f t="shared" si="0"/>
        <v>634.55918750000001</v>
      </c>
      <c r="AH33">
        <v>0.21818873286247253</v>
      </c>
      <c r="AI33">
        <v>0.14239698648452759</v>
      </c>
      <c r="AJ33" s="28">
        <f t="shared" si="1"/>
        <v>7.5791746377944946E-2</v>
      </c>
      <c r="AK33">
        <v>0.2800000011920929</v>
      </c>
      <c r="AL33">
        <v>143895.953125</v>
      </c>
      <c r="AM33">
        <f t="shared" si="2"/>
        <v>575.58381250000002</v>
      </c>
      <c r="AN33">
        <v>0.18912668526172638</v>
      </c>
      <c r="AO33">
        <v>0.1232299879193306</v>
      </c>
      <c r="AP33" s="28">
        <f t="shared" si="3"/>
        <v>6.5896697342395782E-2</v>
      </c>
      <c r="AQ33" s="28">
        <v>0.28000000000000003</v>
      </c>
      <c r="AR33" s="28">
        <v>146612</v>
      </c>
      <c r="AS33">
        <f t="shared" si="4"/>
        <v>586.44799999999998</v>
      </c>
      <c r="AT33" s="28">
        <v>0.18748000000000001</v>
      </c>
      <c r="AU33" s="28">
        <v>0.12892700000000001</v>
      </c>
      <c r="AV33" s="28">
        <f t="shared" si="5"/>
        <v>5.8552999999999994E-2</v>
      </c>
      <c r="AW33">
        <v>0.2800000011920929</v>
      </c>
      <c r="AX33">
        <v>141267</v>
      </c>
      <c r="AY33">
        <f t="shared" si="6"/>
        <v>565.06799999999998</v>
      </c>
      <c r="AZ33">
        <v>0.19354908168315887</v>
      </c>
      <c r="BA33">
        <v>0.12104381620883942</v>
      </c>
      <c r="BB33" s="28">
        <f t="shared" si="7"/>
        <v>7.2505265474319458E-2</v>
      </c>
      <c r="BC33">
        <v>0.2800000011920929</v>
      </c>
      <c r="BD33">
        <v>140514.5</v>
      </c>
      <c r="BE33">
        <f t="shared" si="8"/>
        <v>562.05799999999999</v>
      </c>
      <c r="BF33">
        <v>0.19516842067241669</v>
      </c>
      <c r="BG33">
        <v>0.11989474296569824</v>
      </c>
      <c r="BH33" s="28">
        <f t="shared" si="9"/>
        <v>7.5273677706718445E-2</v>
      </c>
      <c r="BO33" s="28">
        <v>0.28000000000000003</v>
      </c>
      <c r="BP33" s="28">
        <v>133181</v>
      </c>
      <c r="BQ33" s="28">
        <f t="shared" si="10"/>
        <v>532.72400000000005</v>
      </c>
      <c r="BR33" s="28">
        <v>0.206904</v>
      </c>
      <c r="BT33" s="28">
        <v>0.113939</v>
      </c>
      <c r="BW33" s="28">
        <f t="shared" si="11"/>
        <v>9.2965000000000006E-2</v>
      </c>
    </row>
    <row r="34" spans="2:75" x14ac:dyDescent="0.15">
      <c r="B34" s="28">
        <v>8.3349999999997593E-3</v>
      </c>
      <c r="C34" s="28">
        <v>1.3727999999999962E-2</v>
      </c>
      <c r="D34" s="28">
        <v>119.86580000000001</v>
      </c>
      <c r="E34" s="28">
        <v>1.1031499999999861E-2</v>
      </c>
      <c r="G34" s="28">
        <v>1.2669999999999959E-2</v>
      </c>
      <c r="H34" s="28">
        <v>1.2603999999999616E-2</v>
      </c>
      <c r="I34" s="28">
        <v>155.1576</v>
      </c>
      <c r="J34" s="28">
        <v>1.2636999999999787E-2</v>
      </c>
      <c r="L34" s="28">
        <v>1.7120999999999942E-2</v>
      </c>
      <c r="M34" s="28">
        <v>-1.230000000003173E-4</v>
      </c>
      <c r="N34" s="28">
        <v>69.589679999999987</v>
      </c>
      <c r="O34" s="28">
        <v>8.4989999999998123E-3</v>
      </c>
      <c r="Q34" s="28">
        <v>2.0286999999999722E-2</v>
      </c>
      <c r="R34" s="28">
        <v>1.5393999999999686E-2</v>
      </c>
      <c r="S34" s="28">
        <v>171.76229999999998</v>
      </c>
      <c r="T34" s="28">
        <v>1.7840499999999704E-2</v>
      </c>
      <c r="V34" s="28">
        <v>1.8820000000001613E-3</v>
      </c>
      <c r="W34" s="28">
        <v>1.5496000000000176E-2</v>
      </c>
      <c r="X34" s="28">
        <v>108.38119999999999</v>
      </c>
      <c r="Y34" s="28">
        <v>8.6890000000001688E-3</v>
      </c>
      <c r="AA34" s="28">
        <v>1.6887000000000096E-2</v>
      </c>
      <c r="AB34" s="28">
        <v>2.0268000000000175E-2</v>
      </c>
      <c r="AC34" s="28">
        <v>156.11000000000001</v>
      </c>
      <c r="AD34" s="28">
        <v>1.8577500000000136E-2</v>
      </c>
      <c r="AE34">
        <v>0.28999999165534973</v>
      </c>
      <c r="AF34">
        <v>163817.171875</v>
      </c>
      <c r="AG34">
        <f t="shared" si="0"/>
        <v>655.26868750000006</v>
      </c>
      <c r="AH34">
        <v>0.22660329937934875</v>
      </c>
      <c r="AI34">
        <v>0.14697867631912231</v>
      </c>
      <c r="AJ34" s="28">
        <f t="shared" si="1"/>
        <v>7.962462306022644E-2</v>
      </c>
      <c r="AK34">
        <v>0.28999999165534973</v>
      </c>
      <c r="AL34">
        <v>148723.8125</v>
      </c>
      <c r="AM34">
        <f t="shared" si="2"/>
        <v>594.89525000000003</v>
      </c>
      <c r="AN34">
        <v>0.19629567861557007</v>
      </c>
      <c r="AO34">
        <v>0.12740883231163025</v>
      </c>
      <c r="AP34" s="28">
        <f t="shared" si="3"/>
        <v>6.8886846303939819E-2</v>
      </c>
      <c r="AQ34" s="28">
        <v>0.28999999999999998</v>
      </c>
      <c r="AR34" s="28">
        <v>151687</v>
      </c>
      <c r="AS34">
        <f t="shared" si="4"/>
        <v>606.74800000000005</v>
      </c>
      <c r="AT34" s="28">
        <v>0.19439300000000001</v>
      </c>
      <c r="AU34" s="28">
        <v>0.13341800000000001</v>
      </c>
      <c r="AV34" s="28">
        <f t="shared" si="5"/>
        <v>6.0975000000000001E-2</v>
      </c>
      <c r="AW34">
        <v>0.28999999165534973</v>
      </c>
      <c r="AX34">
        <v>145422.4375</v>
      </c>
      <c r="AY34">
        <f t="shared" si="6"/>
        <v>581.68975</v>
      </c>
      <c r="AZ34">
        <v>0.20178340375423431</v>
      </c>
      <c r="BA34">
        <v>0.1246509775519371</v>
      </c>
      <c r="BB34" s="28">
        <f t="shared" si="7"/>
        <v>7.7132426202297211E-2</v>
      </c>
      <c r="BC34">
        <v>0.28999999165534973</v>
      </c>
      <c r="BD34">
        <v>144503.59375</v>
      </c>
      <c r="BE34">
        <f t="shared" si="8"/>
        <v>578.01437499999997</v>
      </c>
      <c r="BF34">
        <v>0.2037217915058136</v>
      </c>
      <c r="BG34">
        <v>0.12326643615961075</v>
      </c>
      <c r="BH34" s="28">
        <f t="shared" si="9"/>
        <v>8.045535534620285E-2</v>
      </c>
      <c r="BO34" s="28">
        <v>0.28999999999999998</v>
      </c>
      <c r="BP34" s="28">
        <v>136010</v>
      </c>
      <c r="BQ34" s="28">
        <f t="shared" si="10"/>
        <v>544.04</v>
      </c>
      <c r="BR34" s="28">
        <v>0.21731800000000001</v>
      </c>
      <c r="BT34" s="28">
        <v>0.116245</v>
      </c>
      <c r="BW34" s="28">
        <f t="shared" si="11"/>
        <v>0.10107300000000001</v>
      </c>
    </row>
    <row r="35" spans="2:75" x14ac:dyDescent="0.15">
      <c r="B35" s="28">
        <v>9.4140000000000335E-3</v>
      </c>
      <c r="C35" s="28">
        <v>1.5391000000000155E-2</v>
      </c>
      <c r="D35" s="28">
        <v>131.59320000000002</v>
      </c>
      <c r="E35" s="28">
        <v>1.2402500000000094E-2</v>
      </c>
      <c r="G35" s="28">
        <v>1.3859000000000066E-2</v>
      </c>
      <c r="H35" s="28">
        <v>1.4150000000000329E-2</v>
      </c>
      <c r="I35" s="28">
        <v>171.50629999999998</v>
      </c>
      <c r="J35" s="28">
        <v>1.4004500000000197E-2</v>
      </c>
      <c r="L35" s="28">
        <v>1.7824000000000062E-2</v>
      </c>
      <c r="M35" s="28">
        <v>1.5520000000002199E-3</v>
      </c>
      <c r="N35" s="28">
        <v>78.655460000000005</v>
      </c>
      <c r="O35" s="28">
        <v>9.6880000000001409E-3</v>
      </c>
      <c r="Q35" s="28">
        <v>2.2028000000000159E-2</v>
      </c>
      <c r="R35" s="28">
        <v>1.7348000000000141E-2</v>
      </c>
      <c r="S35" s="28">
        <v>184.7473</v>
      </c>
      <c r="T35" s="28">
        <v>1.968800000000015E-2</v>
      </c>
      <c r="V35" s="28">
        <v>2.6859999999997441E-3</v>
      </c>
      <c r="W35" s="28">
        <v>1.7228999999999939E-2</v>
      </c>
      <c r="X35" s="28">
        <v>118.79810000000001</v>
      </c>
      <c r="Y35" s="28">
        <v>9.9574999999998415E-3</v>
      </c>
      <c r="AA35" s="28">
        <v>1.8661999999999956E-2</v>
      </c>
      <c r="AB35" s="28">
        <v>2.1697000000000077E-2</v>
      </c>
      <c r="AC35" s="28">
        <v>173.32320000000001</v>
      </c>
      <c r="AD35" s="28">
        <v>2.0179500000000017E-2</v>
      </c>
      <c r="AE35">
        <v>0.30000001192092896</v>
      </c>
      <c r="AF35">
        <v>168821.25</v>
      </c>
      <c r="AG35">
        <f t="shared" si="0"/>
        <v>675.28499999999997</v>
      </c>
      <c r="AH35">
        <v>0.23524902760982513</v>
      </c>
      <c r="AI35">
        <v>0.15137605369091034</v>
      </c>
      <c r="AJ35" s="28">
        <f t="shared" si="1"/>
        <v>8.3872973918914795E-2</v>
      </c>
      <c r="AK35">
        <v>0.30000001192092896</v>
      </c>
      <c r="AL35">
        <v>153465.265625</v>
      </c>
      <c r="AM35">
        <f t="shared" si="2"/>
        <v>613.8610625</v>
      </c>
      <c r="AN35">
        <v>0.2035832405090332</v>
      </c>
      <c r="AO35">
        <v>0.13151904940605164</v>
      </c>
      <c r="AP35" s="28">
        <f t="shared" si="3"/>
        <v>7.2064191102981567E-2</v>
      </c>
      <c r="AQ35" s="28">
        <v>0.3</v>
      </c>
      <c r="AR35" s="28">
        <v>156712</v>
      </c>
      <c r="AS35">
        <f t="shared" si="4"/>
        <v>626.84799999999996</v>
      </c>
      <c r="AT35" s="28">
        <v>0.20137099999999999</v>
      </c>
      <c r="AU35" s="28">
        <v>0.13786799999999999</v>
      </c>
      <c r="AV35" s="28">
        <f t="shared" si="5"/>
        <v>6.3503000000000004E-2</v>
      </c>
      <c r="AW35">
        <v>0.30000001192092896</v>
      </c>
      <c r="AX35">
        <v>149177.03125</v>
      </c>
      <c r="AY35">
        <f t="shared" si="6"/>
        <v>596.708125</v>
      </c>
      <c r="AZ35">
        <v>0.21067148447036743</v>
      </c>
      <c r="BA35">
        <v>0.12787385284900665</v>
      </c>
      <c r="BB35" s="28">
        <f t="shared" si="7"/>
        <v>8.2797631621360779E-2</v>
      </c>
      <c r="BC35">
        <v>0.30000001192092896</v>
      </c>
      <c r="BD35">
        <v>148107.703125</v>
      </c>
      <c r="BE35">
        <f t="shared" si="8"/>
        <v>592.4308125</v>
      </c>
      <c r="BF35">
        <v>0.2128903865814209</v>
      </c>
      <c r="BG35">
        <v>0.12628370523452759</v>
      </c>
      <c r="BH35" s="28">
        <f t="shared" si="9"/>
        <v>8.6606681346893311E-2</v>
      </c>
      <c r="BO35" s="28">
        <v>0.3</v>
      </c>
      <c r="BP35" s="28">
        <v>138719</v>
      </c>
      <c r="BQ35" s="28">
        <f t="shared" si="10"/>
        <v>554.87599999999998</v>
      </c>
      <c r="BR35" s="28">
        <v>0.22793099999999999</v>
      </c>
      <c r="BT35" s="28">
        <v>0.11842900000000001</v>
      </c>
      <c r="BW35" s="28">
        <f t="shared" si="11"/>
        <v>0.10950199999999999</v>
      </c>
    </row>
    <row r="36" spans="2:75" x14ac:dyDescent="0.15">
      <c r="B36" s="28">
        <v>1.09849999999998E-2</v>
      </c>
      <c r="C36" s="28">
        <v>1.7268000000000061E-2</v>
      </c>
      <c r="D36" s="28">
        <v>142.45699999999999</v>
      </c>
      <c r="E36" s="28">
        <v>1.4126499999999931E-2</v>
      </c>
      <c r="G36" s="28">
        <v>1.5025000000000066E-2</v>
      </c>
      <c r="H36" s="28">
        <v>1.5639000000000181E-2</v>
      </c>
      <c r="I36" s="28">
        <v>187.93620000000001</v>
      </c>
      <c r="J36" s="28">
        <v>1.5332000000000123E-2</v>
      </c>
      <c r="L36" s="28">
        <v>1.8727999999999856E-2</v>
      </c>
      <c r="M36" s="28">
        <v>3.1460000000000932E-3</v>
      </c>
      <c r="N36" s="28">
        <v>89.890609999999995</v>
      </c>
      <c r="O36" s="28">
        <v>1.0936999999999975E-2</v>
      </c>
      <c r="Q36" s="28">
        <v>2.3808999999999969E-2</v>
      </c>
      <c r="R36" s="28">
        <v>1.9168000000000074E-2</v>
      </c>
      <c r="S36" s="28">
        <v>199.47460000000001</v>
      </c>
      <c r="T36" s="28">
        <v>2.1488500000000021E-2</v>
      </c>
      <c r="V36" s="28">
        <v>3.2870000000002619E-3</v>
      </c>
      <c r="W36" s="28">
        <v>1.8730000000000135E-2</v>
      </c>
      <c r="X36" s="28">
        <v>132.58620000000002</v>
      </c>
      <c r="Y36" s="28">
        <v>1.1008500000000199E-2</v>
      </c>
      <c r="AA36" s="28">
        <v>1.9742999999999622E-2</v>
      </c>
      <c r="AB36" s="28">
        <v>2.3458999999999897E-2</v>
      </c>
      <c r="AC36" s="28">
        <v>187.72639999999998</v>
      </c>
      <c r="AD36" s="28">
        <v>2.1600999999999759E-2</v>
      </c>
      <c r="AE36">
        <v>0.31000000238418579</v>
      </c>
      <c r="AF36">
        <v>173567.03125</v>
      </c>
      <c r="AG36">
        <f t="shared" si="0"/>
        <v>694.26812500000005</v>
      </c>
      <c r="AH36">
        <v>0.2442411482334137</v>
      </c>
      <c r="AI36">
        <v>0.15551277995109558</v>
      </c>
      <c r="AJ36" s="28">
        <f t="shared" si="1"/>
        <v>8.8728368282318115E-2</v>
      </c>
      <c r="AK36">
        <v>0.31000000238418579</v>
      </c>
      <c r="AL36">
        <v>158091.015625</v>
      </c>
      <c r="AM36">
        <f t="shared" si="2"/>
        <v>632.36406250000005</v>
      </c>
      <c r="AN36">
        <v>0.21103577315807343</v>
      </c>
      <c r="AO36">
        <v>0.13553361594676971</v>
      </c>
      <c r="AP36" s="28">
        <f t="shared" si="3"/>
        <v>7.5502157211303711E-2</v>
      </c>
      <c r="AQ36" s="28">
        <v>0.31</v>
      </c>
      <c r="AR36" s="28">
        <v>161694</v>
      </c>
      <c r="AS36">
        <f t="shared" si="4"/>
        <v>646.77599999999995</v>
      </c>
      <c r="AT36" s="28">
        <v>0.20840500000000001</v>
      </c>
      <c r="AU36" s="28">
        <v>0.142286</v>
      </c>
      <c r="AV36" s="28">
        <f t="shared" si="5"/>
        <v>6.6119000000000011E-2</v>
      </c>
      <c r="AW36">
        <v>0.31000000238418579</v>
      </c>
      <c r="AX36">
        <v>152689.6875</v>
      </c>
      <c r="AY36">
        <f t="shared" si="6"/>
        <v>610.75874999999996</v>
      </c>
      <c r="AZ36">
        <v>0.21995365619659424</v>
      </c>
      <c r="BA36">
        <v>0.13085938990116119</v>
      </c>
      <c r="BB36" s="28">
        <f t="shared" si="7"/>
        <v>8.9094266295433044E-2</v>
      </c>
      <c r="BC36">
        <v>0.31000000238418579</v>
      </c>
      <c r="BD36">
        <v>151548.234375</v>
      </c>
      <c r="BE36">
        <f t="shared" si="8"/>
        <v>606.19293749999997</v>
      </c>
      <c r="BF36">
        <v>0.22231848537921906</v>
      </c>
      <c r="BG36">
        <v>0.12914735078811646</v>
      </c>
      <c r="BH36" s="28">
        <f t="shared" si="9"/>
        <v>9.31711345911026E-2</v>
      </c>
      <c r="BO36" s="28">
        <v>0.31</v>
      </c>
      <c r="BP36" s="28">
        <v>141327</v>
      </c>
      <c r="BQ36" s="28">
        <f t="shared" si="10"/>
        <v>565.30799999999999</v>
      </c>
      <c r="BR36" s="28">
        <v>0.23871000000000001</v>
      </c>
      <c r="BT36" s="28">
        <v>0.120515</v>
      </c>
      <c r="BW36" s="28">
        <f t="shared" si="11"/>
        <v>0.11819500000000001</v>
      </c>
    </row>
    <row r="37" spans="2:75" x14ac:dyDescent="0.15">
      <c r="B37" s="28">
        <v>1.2661000000000033E-2</v>
      </c>
      <c r="C37" s="28">
        <v>1.9471000000000238E-2</v>
      </c>
      <c r="D37" s="28">
        <v>157.08229999999998</v>
      </c>
      <c r="E37" s="28">
        <v>1.6066000000000136E-2</v>
      </c>
      <c r="G37" s="28">
        <v>1.6064000000000078E-2</v>
      </c>
      <c r="H37" s="28">
        <v>1.7116999999999827E-2</v>
      </c>
      <c r="I37" s="28">
        <v>202.94029999999998</v>
      </c>
      <c r="J37" s="28">
        <v>1.6590499999999953E-2</v>
      </c>
      <c r="L37" s="28">
        <v>1.9606000000000012E-2</v>
      </c>
      <c r="M37" s="28">
        <v>4.7320000000001805E-3</v>
      </c>
      <c r="N37" s="28">
        <v>100.3623</v>
      </c>
      <c r="O37" s="28">
        <v>1.2169000000000096E-2</v>
      </c>
      <c r="Q37" s="28">
        <v>2.5622999999999951E-2</v>
      </c>
      <c r="R37" s="28">
        <v>2.1151000000000142E-2</v>
      </c>
      <c r="S37" s="28">
        <v>218.87039999999999</v>
      </c>
      <c r="T37" s="28">
        <v>2.3387000000000047E-2</v>
      </c>
      <c r="V37" s="28">
        <v>4.1329999999999423E-3</v>
      </c>
      <c r="W37" s="28">
        <v>2.0332999999999934E-2</v>
      </c>
      <c r="X37" s="28">
        <v>145.35489999999999</v>
      </c>
      <c r="Y37" s="28">
        <v>1.2232999999999938E-2</v>
      </c>
      <c r="AA37" s="28">
        <v>2.1958000000000144E-2</v>
      </c>
      <c r="AB37" s="28">
        <v>2.5809999999999889E-2</v>
      </c>
      <c r="AC37" s="28">
        <v>203.46</v>
      </c>
      <c r="AD37" s="28">
        <v>2.3884000000000016E-2</v>
      </c>
      <c r="AE37">
        <v>0.31999999284744263</v>
      </c>
      <c r="AF37">
        <v>177885.34375</v>
      </c>
      <c r="AG37">
        <f t="shared" si="0"/>
        <v>711.54137500000002</v>
      </c>
      <c r="AH37">
        <v>0.25378435850143433</v>
      </c>
      <c r="AI37">
        <v>0.15927609801292419</v>
      </c>
      <c r="AJ37" s="28">
        <f t="shared" si="1"/>
        <v>9.4508260488510132E-2</v>
      </c>
      <c r="AK37">
        <v>0.31999999284744263</v>
      </c>
      <c r="AL37">
        <v>162553.515625</v>
      </c>
      <c r="AM37">
        <f t="shared" si="2"/>
        <v>650.21406249999995</v>
      </c>
      <c r="AN37">
        <v>0.21872998774051666</v>
      </c>
      <c r="AO37">
        <v>0.13940934836864471</v>
      </c>
      <c r="AP37" s="28">
        <f t="shared" si="3"/>
        <v>7.9320639371871948E-2</v>
      </c>
      <c r="AQ37" s="28">
        <v>0.32</v>
      </c>
      <c r="AR37" s="28">
        <v>166623</v>
      </c>
      <c r="AS37">
        <f t="shared" si="4"/>
        <v>666.49199999999996</v>
      </c>
      <c r="AT37" s="28">
        <v>0.21550900000000001</v>
      </c>
      <c r="AU37" s="28">
        <v>0.14666399999999999</v>
      </c>
      <c r="AV37" s="28">
        <f t="shared" si="5"/>
        <v>6.8845000000000017E-2</v>
      </c>
      <c r="AW37">
        <v>0.31999999284744263</v>
      </c>
      <c r="AX37">
        <v>156045.515625</v>
      </c>
      <c r="AY37">
        <f t="shared" si="6"/>
        <v>624.18206250000003</v>
      </c>
      <c r="AZ37">
        <v>0.22949391603469849</v>
      </c>
      <c r="BA37">
        <v>0.13368505239486694</v>
      </c>
      <c r="BB37" s="28">
        <f t="shared" si="7"/>
        <v>9.5808863639831543E-2</v>
      </c>
      <c r="BC37">
        <v>0.31999999284744263</v>
      </c>
      <c r="BD37">
        <v>154844.640625</v>
      </c>
      <c r="BE37">
        <f t="shared" si="8"/>
        <v>619.37856250000004</v>
      </c>
      <c r="BF37">
        <v>0.23197396099567413</v>
      </c>
      <c r="BG37">
        <v>0.13187889754772186</v>
      </c>
      <c r="BH37" s="28">
        <f t="shared" si="9"/>
        <v>0.10009506344795227</v>
      </c>
      <c r="BO37" s="28">
        <v>0.32</v>
      </c>
      <c r="BP37" s="28">
        <v>143836</v>
      </c>
      <c r="BQ37" s="28">
        <f t="shared" si="10"/>
        <v>575.34400000000005</v>
      </c>
      <c r="BR37" s="28">
        <v>0.24965300000000001</v>
      </c>
      <c r="BT37" s="28">
        <v>0.12251099999999999</v>
      </c>
      <c r="BW37" s="28">
        <f t="shared" si="11"/>
        <v>0.12714200000000003</v>
      </c>
    </row>
    <row r="38" spans="2:75" x14ac:dyDescent="0.15">
      <c r="B38" s="28">
        <v>1.431300000000002E-2</v>
      </c>
      <c r="C38" s="28">
        <v>2.1593999999999891E-2</v>
      </c>
      <c r="D38" s="28">
        <v>172.33020000000002</v>
      </c>
      <c r="E38" s="28">
        <v>1.7953499999999956E-2</v>
      </c>
      <c r="G38" s="28">
        <v>1.7510999999999832E-2</v>
      </c>
      <c r="H38" s="28">
        <v>1.8861999999999934E-2</v>
      </c>
      <c r="I38" s="28">
        <v>218.8562</v>
      </c>
      <c r="J38" s="28">
        <v>1.8186499999999883E-2</v>
      </c>
      <c r="L38" s="28">
        <v>2.0690000000000097E-2</v>
      </c>
      <c r="M38" s="28">
        <v>6.2709999999999155E-3</v>
      </c>
      <c r="N38" s="28">
        <v>112.00189999999999</v>
      </c>
      <c r="O38" s="28">
        <v>1.3480500000000006E-2</v>
      </c>
      <c r="Q38" s="28">
        <v>2.7782000000000195E-2</v>
      </c>
      <c r="R38" s="28">
        <v>2.3420000000000218E-2</v>
      </c>
      <c r="S38" s="28">
        <v>231.91489999999999</v>
      </c>
      <c r="T38" s="28">
        <v>2.5601000000000207E-2</v>
      </c>
      <c r="V38" s="28">
        <v>4.9019999999999619E-3</v>
      </c>
      <c r="W38" s="28">
        <v>2.1846999999999728E-2</v>
      </c>
      <c r="X38" s="28">
        <v>160.40620000000001</v>
      </c>
      <c r="Y38" s="28">
        <v>1.3374499999999845E-2</v>
      </c>
      <c r="AA38" s="28">
        <v>2.3471999999999937E-2</v>
      </c>
      <c r="AB38" s="28">
        <v>2.7257000000000087E-2</v>
      </c>
      <c r="AC38" s="28">
        <v>218.01249999999999</v>
      </c>
      <c r="AD38" s="28">
        <v>2.5364500000000012E-2</v>
      </c>
      <c r="AE38">
        <v>0.33000001311302185</v>
      </c>
      <c r="AF38">
        <v>181832</v>
      </c>
      <c r="AG38">
        <f t="shared" si="0"/>
        <v>727.32799999999997</v>
      </c>
      <c r="AH38">
        <v>0.26380348205566406</v>
      </c>
      <c r="AI38">
        <v>0.16271233558654785</v>
      </c>
      <c r="AJ38" s="28">
        <f t="shared" si="1"/>
        <v>0.10109114646911621</v>
      </c>
      <c r="AK38">
        <v>0.33000001311302185</v>
      </c>
      <c r="AL38">
        <v>166820.765625</v>
      </c>
      <c r="AM38">
        <f t="shared" si="2"/>
        <v>667.28306250000003</v>
      </c>
      <c r="AN38">
        <v>0.22672736644744873</v>
      </c>
      <c r="AO38">
        <v>0.14310890436172485</v>
      </c>
      <c r="AP38" s="28">
        <f t="shared" si="3"/>
        <v>8.3618462085723877E-2</v>
      </c>
      <c r="AQ38" s="28">
        <v>0.33</v>
      </c>
      <c r="AR38" s="28">
        <v>171482</v>
      </c>
      <c r="AS38">
        <f t="shared" si="4"/>
        <v>685.928</v>
      </c>
      <c r="AT38" s="28">
        <v>0.22271199999999999</v>
      </c>
      <c r="AU38" s="28">
        <v>0.15098</v>
      </c>
      <c r="AV38" s="28">
        <f t="shared" si="5"/>
        <v>7.173199999999999E-2</v>
      </c>
      <c r="AW38">
        <v>0.33000001311302185</v>
      </c>
      <c r="AX38">
        <v>159257.15625</v>
      </c>
      <c r="AY38">
        <f t="shared" si="6"/>
        <v>637.02862500000003</v>
      </c>
      <c r="AZ38">
        <v>0.23927766084671021</v>
      </c>
      <c r="BA38">
        <v>0.1363617330789566</v>
      </c>
      <c r="BB38" s="28">
        <f t="shared" si="7"/>
        <v>0.1029159277677536</v>
      </c>
      <c r="BC38">
        <v>0.33000001311302185</v>
      </c>
      <c r="BD38">
        <v>158019.5</v>
      </c>
      <c r="BE38">
        <f t="shared" si="8"/>
        <v>632.07799999999997</v>
      </c>
      <c r="BF38">
        <v>0.24183450639247894</v>
      </c>
      <c r="BG38">
        <v>0.13448378443717957</v>
      </c>
      <c r="BH38" s="28">
        <f t="shared" si="9"/>
        <v>0.10735072195529938</v>
      </c>
      <c r="BO38" s="28">
        <v>0.33</v>
      </c>
      <c r="BP38" s="28">
        <v>146269</v>
      </c>
      <c r="BQ38" s="28">
        <f t="shared" si="10"/>
        <v>585.07600000000002</v>
      </c>
      <c r="BR38" s="28">
        <v>0.26072299999999998</v>
      </c>
      <c r="BT38" s="28">
        <v>0.124435</v>
      </c>
      <c r="BW38" s="28">
        <f t="shared" si="11"/>
        <v>0.13628799999999996</v>
      </c>
    </row>
    <row r="39" spans="2:75" x14ac:dyDescent="0.15">
      <c r="B39" s="28">
        <v>1.5623000000000165E-2</v>
      </c>
      <c r="C39" s="28">
        <v>2.3566000000000198E-2</v>
      </c>
      <c r="D39" s="28">
        <v>188.09110000000001</v>
      </c>
      <c r="E39" s="28">
        <v>1.9594500000000181E-2</v>
      </c>
      <c r="G39" s="28">
        <v>1.8990000000000062E-2</v>
      </c>
      <c r="H39" s="28">
        <v>2.0896000000000026E-2</v>
      </c>
      <c r="I39" s="28">
        <v>233.27360000000002</v>
      </c>
      <c r="J39" s="28">
        <v>1.9943000000000044E-2</v>
      </c>
      <c r="L39" s="28">
        <v>2.1776000000000018E-2</v>
      </c>
      <c r="M39" s="28">
        <v>7.9280000000001571E-3</v>
      </c>
      <c r="N39" s="28">
        <v>124.3982</v>
      </c>
      <c r="O39" s="28">
        <v>1.4852000000000087E-2</v>
      </c>
      <c r="Q39" s="28">
        <v>3.0005999999999755E-2</v>
      </c>
      <c r="R39" s="28">
        <v>2.5863999999999887E-2</v>
      </c>
      <c r="S39" s="28">
        <v>248.1294</v>
      </c>
      <c r="T39" s="28">
        <v>2.7934999999999821E-2</v>
      </c>
      <c r="V39" s="28">
        <v>5.7089999999999641E-3</v>
      </c>
      <c r="W39" s="28">
        <v>2.367000000000008E-2</v>
      </c>
      <c r="X39" s="28">
        <v>174.46460000000002</v>
      </c>
      <c r="Y39" s="28">
        <v>1.4689500000000022E-2</v>
      </c>
      <c r="AA39" s="28">
        <v>2.5558999999999887E-2</v>
      </c>
      <c r="AB39" s="28">
        <v>2.9345999999999872E-2</v>
      </c>
      <c r="AC39" s="28">
        <v>232.78700000000001</v>
      </c>
      <c r="AD39" s="28">
        <v>2.745249999999988E-2</v>
      </c>
      <c r="AE39">
        <v>0.34000000357627869</v>
      </c>
      <c r="AF39">
        <v>185542.03125</v>
      </c>
      <c r="AG39">
        <f t="shared" si="0"/>
        <v>742.16812500000003</v>
      </c>
      <c r="AH39">
        <v>0.27412945032119751</v>
      </c>
      <c r="AI39">
        <v>0.16592147946357727</v>
      </c>
      <c r="AJ39" s="28">
        <f t="shared" si="1"/>
        <v>0.10820797085762024</v>
      </c>
      <c r="AK39">
        <v>0.34000000357627869</v>
      </c>
      <c r="AL39">
        <v>170879.84375</v>
      </c>
      <c r="AM39">
        <f t="shared" si="2"/>
        <v>683.51937499999997</v>
      </c>
      <c r="AN39">
        <v>0.23507645726203918</v>
      </c>
      <c r="AO39">
        <v>0.14659130573272705</v>
      </c>
      <c r="AP39" s="28">
        <f t="shared" si="3"/>
        <v>8.8485151529312134E-2</v>
      </c>
      <c r="AQ39" s="28">
        <v>0.34</v>
      </c>
      <c r="AR39" s="28">
        <v>176219</v>
      </c>
      <c r="AS39">
        <f t="shared" si="4"/>
        <v>704.87599999999998</v>
      </c>
      <c r="AT39" s="28">
        <v>0.23009199999999999</v>
      </c>
      <c r="AU39" s="28">
        <v>0.15518999999999999</v>
      </c>
      <c r="AV39" s="28">
        <f t="shared" si="5"/>
        <v>7.4901999999999996E-2</v>
      </c>
      <c r="AW39">
        <v>0.34000000357627869</v>
      </c>
      <c r="AX39">
        <v>162338.515625</v>
      </c>
      <c r="AY39">
        <f t="shared" si="6"/>
        <v>649.35406250000005</v>
      </c>
      <c r="AZ39">
        <v>0.24927689135074615</v>
      </c>
      <c r="BA39">
        <v>0.13890190422534943</v>
      </c>
      <c r="BB39" s="28">
        <f t="shared" si="7"/>
        <v>0.11037498712539673</v>
      </c>
      <c r="BC39">
        <v>0.34000000357627869</v>
      </c>
      <c r="BD39">
        <v>161066.953125</v>
      </c>
      <c r="BE39">
        <f t="shared" si="8"/>
        <v>644.26781249999999</v>
      </c>
      <c r="BF39">
        <v>0.25190556049346924</v>
      </c>
      <c r="BG39">
        <v>0.13696327805519104</v>
      </c>
      <c r="BH39" s="28">
        <f t="shared" si="9"/>
        <v>0.1149422824382782</v>
      </c>
      <c r="BO39" s="28">
        <v>0.34</v>
      </c>
      <c r="BP39" s="28">
        <v>148630</v>
      </c>
      <c r="BQ39" s="28">
        <f t="shared" si="10"/>
        <v>594.52</v>
      </c>
      <c r="BR39" s="28">
        <v>0.27191199999999999</v>
      </c>
      <c r="BT39" s="28">
        <v>0.12629399999999999</v>
      </c>
      <c r="BW39" s="28">
        <f t="shared" si="11"/>
        <v>0.145618</v>
      </c>
    </row>
    <row r="40" spans="2:75" x14ac:dyDescent="0.15">
      <c r="B40" s="28">
        <v>1.7106999999999761E-2</v>
      </c>
      <c r="C40" s="28">
        <v>2.5614000000000026E-2</v>
      </c>
      <c r="D40" s="28">
        <v>204.50779999999997</v>
      </c>
      <c r="E40" s="28">
        <v>2.1360499999999893E-2</v>
      </c>
      <c r="G40" s="28">
        <v>2.0690000000000097E-2</v>
      </c>
      <c r="H40" s="28">
        <v>2.3035999999999834E-2</v>
      </c>
      <c r="I40" s="28">
        <v>253.38460000000001</v>
      </c>
      <c r="J40" s="28">
        <v>2.1862999999999966E-2</v>
      </c>
      <c r="L40" s="28">
        <v>2.2958000000000034E-2</v>
      </c>
      <c r="M40" s="28">
        <v>9.6300000000000274E-3</v>
      </c>
      <c r="N40" s="28">
        <v>136.28910000000002</v>
      </c>
      <c r="O40" s="28">
        <v>1.6294000000000031E-2</v>
      </c>
      <c r="Q40" s="28">
        <v>3.2297999999999938E-2</v>
      </c>
      <c r="R40" s="28">
        <v>2.830599999999972E-2</v>
      </c>
      <c r="S40" s="28">
        <v>269.99680000000001</v>
      </c>
      <c r="T40" s="28">
        <v>3.0301999999999829E-2</v>
      </c>
      <c r="V40" s="28">
        <v>6.8040000000002543E-3</v>
      </c>
      <c r="W40" s="28">
        <v>2.5551000000000101E-2</v>
      </c>
      <c r="X40" s="28">
        <v>188.30089999999998</v>
      </c>
      <c r="Y40" s="28">
        <v>1.6177500000000178E-2</v>
      </c>
      <c r="AA40" s="28">
        <v>2.7934999999999821E-2</v>
      </c>
      <c r="AB40" s="28">
        <v>3.1623999999999874E-2</v>
      </c>
      <c r="AC40" s="28">
        <v>251.51379999999997</v>
      </c>
      <c r="AD40" s="28">
        <v>2.9779499999999848E-2</v>
      </c>
      <c r="AE40">
        <v>0.34999999403953552</v>
      </c>
      <c r="AF40">
        <v>189049.875</v>
      </c>
      <c r="AG40">
        <f t="shared" si="0"/>
        <v>756.19949999999994</v>
      </c>
      <c r="AH40">
        <v>0.28471803665161133</v>
      </c>
      <c r="AI40">
        <v>0.16892425715923309</v>
      </c>
      <c r="AJ40" s="28">
        <f t="shared" si="1"/>
        <v>0.11579377949237823</v>
      </c>
      <c r="AK40">
        <v>0.34999999403953552</v>
      </c>
      <c r="AL40">
        <v>174816.75</v>
      </c>
      <c r="AM40">
        <f t="shared" si="2"/>
        <v>699.26700000000005</v>
      </c>
      <c r="AN40">
        <v>0.24362671375274658</v>
      </c>
      <c r="AO40">
        <v>0.14995402097702026</v>
      </c>
      <c r="AP40" s="28">
        <f t="shared" si="3"/>
        <v>9.3672692775726318E-2</v>
      </c>
      <c r="AQ40" s="28">
        <v>0.35</v>
      </c>
      <c r="AR40" s="28">
        <v>180733</v>
      </c>
      <c r="AS40">
        <f t="shared" si="4"/>
        <v>722.93200000000002</v>
      </c>
      <c r="AT40" s="28">
        <v>0.237784</v>
      </c>
      <c r="AU40" s="28">
        <v>0.159223</v>
      </c>
      <c r="AV40" s="28">
        <f t="shared" si="5"/>
        <v>7.8560999999999992E-2</v>
      </c>
      <c r="AW40">
        <v>0.3425000011920929</v>
      </c>
      <c r="AX40">
        <v>163092.734375</v>
      </c>
      <c r="AY40">
        <f t="shared" si="6"/>
        <v>652.37093749999997</v>
      </c>
      <c r="AZ40">
        <v>0.25180304050445557</v>
      </c>
      <c r="BA40">
        <v>0.13952082395553589</v>
      </c>
      <c r="BB40" s="28">
        <f t="shared" si="7"/>
        <v>0.11228221654891968</v>
      </c>
      <c r="BC40">
        <v>0.34999999403953552</v>
      </c>
      <c r="BD40">
        <v>163981.65625</v>
      </c>
      <c r="BE40">
        <f t="shared" si="8"/>
        <v>655.92662499999994</v>
      </c>
      <c r="BF40">
        <v>0.26219472289085388</v>
      </c>
      <c r="BG40">
        <v>0.13931743800640106</v>
      </c>
      <c r="BH40" s="28">
        <f t="shared" si="9"/>
        <v>0.12287728488445282</v>
      </c>
      <c r="BO40" s="28">
        <v>0.35</v>
      </c>
      <c r="BP40" s="28">
        <v>150909</v>
      </c>
      <c r="BQ40" s="28">
        <f t="shared" si="10"/>
        <v>603.63599999999997</v>
      </c>
      <c r="BR40" s="28">
        <v>0.28323799999999999</v>
      </c>
      <c r="BT40" s="28">
        <v>0.12808</v>
      </c>
      <c r="BW40" s="28">
        <f t="shared" si="11"/>
        <v>0.15515799999999999</v>
      </c>
    </row>
    <row r="41" spans="2:75" x14ac:dyDescent="0.15">
      <c r="B41" s="28">
        <v>1.8596000000000057E-2</v>
      </c>
      <c r="C41" s="28">
        <v>2.7727000000000057E-2</v>
      </c>
      <c r="D41" s="28">
        <v>219.52510000000001</v>
      </c>
      <c r="E41" s="28">
        <v>2.3161500000000057E-2</v>
      </c>
      <c r="G41" s="28">
        <v>2.2209999999999841E-2</v>
      </c>
      <c r="H41" s="28">
        <v>2.5247999999999937E-2</v>
      </c>
      <c r="I41" s="28">
        <v>269.3014</v>
      </c>
      <c r="J41" s="28">
        <v>2.3728999999999889E-2</v>
      </c>
      <c r="L41" s="28">
        <v>2.2002000000000077E-2</v>
      </c>
      <c r="M41" s="28">
        <v>9.5740000000001935E-3</v>
      </c>
      <c r="N41" s="28">
        <v>116.6429</v>
      </c>
      <c r="O41" s="28">
        <v>1.5788000000000135E-2</v>
      </c>
      <c r="Q41" s="28">
        <v>3.4454999999999902E-2</v>
      </c>
      <c r="R41" s="28">
        <v>3.0623000000000289E-2</v>
      </c>
      <c r="S41" s="28">
        <v>285.137</v>
      </c>
      <c r="T41" s="28">
        <v>3.2539000000000096E-2</v>
      </c>
      <c r="V41" s="28">
        <v>7.8060000000004237E-3</v>
      </c>
      <c r="W41" s="28">
        <v>2.7584000000000053E-2</v>
      </c>
      <c r="X41" s="28">
        <v>202.68989999999999</v>
      </c>
      <c r="Y41" s="28">
        <v>1.7695000000000238E-2</v>
      </c>
      <c r="AA41" s="28">
        <v>3.0232000000000259E-2</v>
      </c>
      <c r="AB41" s="28">
        <v>3.4243000000000023E-2</v>
      </c>
      <c r="AC41" s="28">
        <v>270.23399999999998</v>
      </c>
      <c r="AD41" s="28">
        <v>3.2237500000000141E-2</v>
      </c>
      <c r="AE41">
        <v>0.36000001430511475</v>
      </c>
      <c r="AF41">
        <v>192402.453125</v>
      </c>
      <c r="AG41">
        <f t="shared" si="0"/>
        <v>769.60981249999998</v>
      </c>
      <c r="AH41">
        <v>0.29550525546073914</v>
      </c>
      <c r="AI41">
        <v>0.17177242040634155</v>
      </c>
      <c r="AJ41" s="28">
        <f t="shared" si="1"/>
        <v>0.12373283505439758</v>
      </c>
      <c r="AK41">
        <v>0.36000001430511475</v>
      </c>
      <c r="AL41">
        <v>178632.703125</v>
      </c>
      <c r="AM41">
        <f t="shared" si="2"/>
        <v>714.53081250000002</v>
      </c>
      <c r="AN41">
        <v>0.25237545371055603</v>
      </c>
      <c r="AO41">
        <v>0.15320053696632385</v>
      </c>
      <c r="AP41" s="28">
        <f t="shared" si="3"/>
        <v>9.9174916744232178E-2</v>
      </c>
      <c r="AQ41" s="28">
        <v>0.36</v>
      </c>
      <c r="AR41" s="28">
        <v>184975</v>
      </c>
      <c r="AS41">
        <f t="shared" si="4"/>
        <v>739.9</v>
      </c>
      <c r="AT41" s="28">
        <v>0.24587200000000001</v>
      </c>
      <c r="AU41" s="28">
        <v>0.16303500000000001</v>
      </c>
      <c r="AV41" s="28">
        <f t="shared" si="5"/>
        <v>8.2836999999999994E-2</v>
      </c>
      <c r="AW41">
        <v>0.34624999761581421</v>
      </c>
      <c r="AX41">
        <v>164209.078125</v>
      </c>
      <c r="AY41">
        <f t="shared" si="6"/>
        <v>656.83631249999996</v>
      </c>
      <c r="AZ41">
        <v>0.25561705231666565</v>
      </c>
      <c r="BA41">
        <v>0.14043399691581726</v>
      </c>
      <c r="BB41" s="28">
        <f t="shared" si="7"/>
        <v>0.11518305540084839</v>
      </c>
      <c r="BC41">
        <v>0.36000001430511475</v>
      </c>
      <c r="BD41">
        <v>166781.96875</v>
      </c>
      <c r="BE41">
        <f t="shared" si="8"/>
        <v>667.12787500000002</v>
      </c>
      <c r="BF41">
        <v>0.27267387509346008</v>
      </c>
      <c r="BG41">
        <v>0.14156141877174377</v>
      </c>
      <c r="BH41" s="28">
        <f t="shared" si="9"/>
        <v>0.13111245632171631</v>
      </c>
      <c r="BO41" s="28">
        <v>0.36</v>
      </c>
      <c r="BP41" s="28">
        <v>153108</v>
      </c>
      <c r="BQ41" s="28">
        <f t="shared" si="10"/>
        <v>612.43200000000002</v>
      </c>
      <c r="BR41" s="28">
        <v>0.29469800000000002</v>
      </c>
      <c r="BT41" s="28">
        <v>0.129799</v>
      </c>
      <c r="BW41" s="28">
        <f t="shared" si="11"/>
        <v>0.16489900000000002</v>
      </c>
    </row>
    <row r="42" spans="2:75" x14ac:dyDescent="0.15">
      <c r="B42" s="28">
        <v>2.0591999999999722E-2</v>
      </c>
      <c r="C42" s="28">
        <v>3.0259999999999732E-2</v>
      </c>
      <c r="D42" s="28">
        <v>233.8065</v>
      </c>
      <c r="E42" s="28">
        <v>2.5425999999999727E-2</v>
      </c>
      <c r="G42" s="28">
        <v>2.3813000000000084E-2</v>
      </c>
      <c r="H42" s="28">
        <v>2.7166999999999941E-2</v>
      </c>
      <c r="I42" s="28">
        <v>287.3999</v>
      </c>
      <c r="J42" s="28">
        <v>2.5490000000000013E-2</v>
      </c>
      <c r="L42" s="28">
        <v>2.0596000000000281E-2</v>
      </c>
      <c r="M42" s="28">
        <v>8.7939999999999685E-3</v>
      </c>
      <c r="N42" s="28">
        <v>141.71340000000001</v>
      </c>
      <c r="O42" s="28">
        <v>1.4695000000000125E-2</v>
      </c>
      <c r="Q42" s="28">
        <v>3.7167999999999868E-2</v>
      </c>
      <c r="R42" s="28">
        <v>3.3240999999999854E-2</v>
      </c>
      <c r="S42" s="28">
        <v>302.0668</v>
      </c>
      <c r="T42" s="28">
        <v>3.5204499999999861E-2</v>
      </c>
      <c r="V42" s="28">
        <v>8.9669999999997252E-3</v>
      </c>
      <c r="W42" s="28">
        <v>2.9379000000000044E-2</v>
      </c>
      <c r="X42" s="28">
        <v>217.28960000000001</v>
      </c>
      <c r="Y42" s="28">
        <v>1.9172999999999885E-2</v>
      </c>
      <c r="AA42" s="28">
        <v>3.2364999999999977E-2</v>
      </c>
      <c r="AB42" s="28">
        <v>3.5679999999999712E-2</v>
      </c>
      <c r="AC42" s="28">
        <v>287.1902</v>
      </c>
      <c r="AD42" s="28">
        <v>3.4022499999999845E-2</v>
      </c>
      <c r="AE42">
        <v>0.37000000476837158</v>
      </c>
      <c r="AF42">
        <v>195638.953125</v>
      </c>
      <c r="AG42">
        <f t="shared" si="0"/>
        <v>782.5558125</v>
      </c>
      <c r="AH42">
        <v>0.30644151568412781</v>
      </c>
      <c r="AI42">
        <v>0.17449815571308136</v>
      </c>
      <c r="AJ42" s="28">
        <f t="shared" si="1"/>
        <v>0.13194335997104645</v>
      </c>
      <c r="AK42">
        <v>0.37000000476837158</v>
      </c>
      <c r="AL42">
        <v>182341.21875</v>
      </c>
      <c r="AM42">
        <f t="shared" si="2"/>
        <v>729.36487499999998</v>
      </c>
      <c r="AN42">
        <v>0.26129654049873352</v>
      </c>
      <c r="AO42">
        <v>0.15634934604167938</v>
      </c>
      <c r="AP42" s="28">
        <f t="shared" si="3"/>
        <v>0.10494719445705414</v>
      </c>
      <c r="AQ42" s="28">
        <v>0.37</v>
      </c>
      <c r="AR42" s="28">
        <v>189044</v>
      </c>
      <c r="AS42">
        <f t="shared" si="4"/>
        <v>756.17600000000004</v>
      </c>
      <c r="AT42" s="28">
        <v>0.25420999999999999</v>
      </c>
      <c r="AU42" s="28">
        <v>0.16671</v>
      </c>
      <c r="AV42" s="28">
        <f t="shared" si="5"/>
        <v>8.7499999999999994E-2</v>
      </c>
      <c r="AW42">
        <v>0.35187500715255737</v>
      </c>
      <c r="AX42">
        <v>165849.71875</v>
      </c>
      <c r="AY42">
        <f t="shared" si="6"/>
        <v>663.39887499999998</v>
      </c>
      <c r="AZ42">
        <v>0.26139456033706665</v>
      </c>
      <c r="BA42">
        <v>0.14176829159259796</v>
      </c>
      <c r="BB42" s="28">
        <f t="shared" si="7"/>
        <v>0.11962626874446869</v>
      </c>
      <c r="BC42">
        <v>0.37000000476837158</v>
      </c>
      <c r="BD42">
        <v>169463.3125</v>
      </c>
      <c r="BE42">
        <f t="shared" si="8"/>
        <v>677.85325</v>
      </c>
      <c r="BF42">
        <v>0.2833506166934967</v>
      </c>
      <c r="BG42">
        <v>0.14369150996208191</v>
      </c>
      <c r="BH42" s="28">
        <f t="shared" si="9"/>
        <v>0.13965910673141479</v>
      </c>
      <c r="BO42" s="28">
        <v>0.37</v>
      </c>
      <c r="BP42" s="28">
        <v>155224</v>
      </c>
      <c r="BQ42" s="28">
        <f t="shared" si="10"/>
        <v>620.89599999999996</v>
      </c>
      <c r="BR42" s="28">
        <v>0.30629800000000001</v>
      </c>
      <c r="BT42" s="28">
        <v>0.13144600000000001</v>
      </c>
      <c r="BW42" s="28">
        <f t="shared" si="11"/>
        <v>0.17485200000000001</v>
      </c>
    </row>
    <row r="43" spans="2:75" x14ac:dyDescent="0.15">
      <c r="B43" s="28">
        <v>2.2600999999999871E-2</v>
      </c>
      <c r="C43" s="28">
        <v>3.2669999999999977E-2</v>
      </c>
      <c r="D43" s="28">
        <v>252.10149999999999</v>
      </c>
      <c r="E43" s="28">
        <v>2.7635499999999924E-2</v>
      </c>
      <c r="G43" s="28">
        <v>2.5662000000000074E-2</v>
      </c>
      <c r="H43" s="28">
        <v>2.9348000000000152E-2</v>
      </c>
      <c r="I43" s="28">
        <v>304.96459999999996</v>
      </c>
      <c r="J43" s="28">
        <v>2.7505000000000113E-2</v>
      </c>
      <c r="L43" s="28">
        <v>1.9419000000000075E-2</v>
      </c>
      <c r="M43" s="28">
        <v>8.0759999999999721E-3</v>
      </c>
      <c r="N43" s="28">
        <v>157.66999999999999</v>
      </c>
      <c r="O43" s="28">
        <v>1.3747500000000024E-2</v>
      </c>
      <c r="Q43" s="28">
        <v>4.0001000000000619E-2</v>
      </c>
      <c r="R43" s="28">
        <v>3.590500000000052E-2</v>
      </c>
      <c r="S43" s="28">
        <v>319.90159999999997</v>
      </c>
      <c r="T43" s="28">
        <v>3.795300000000057E-2</v>
      </c>
      <c r="V43" s="28">
        <v>1.0206999999999855E-2</v>
      </c>
      <c r="W43" s="28">
        <v>3.1227999999999589E-2</v>
      </c>
      <c r="X43" s="28">
        <v>235.27289999999999</v>
      </c>
      <c r="Y43" s="28">
        <v>2.0717499999999722E-2</v>
      </c>
      <c r="AA43" s="28">
        <v>3.448899999999977E-2</v>
      </c>
      <c r="AB43" s="28">
        <v>3.7834999999999841E-2</v>
      </c>
      <c r="AC43" s="28">
        <v>301.7285</v>
      </c>
      <c r="AD43" s="28">
        <v>3.6161999999999805E-2</v>
      </c>
      <c r="AE43">
        <v>0.37999999523162842</v>
      </c>
      <c r="AF43">
        <v>198746.53125</v>
      </c>
      <c r="AG43">
        <f t="shared" si="0"/>
        <v>794.98612500000002</v>
      </c>
      <c r="AH43">
        <v>0.31754118204116821</v>
      </c>
      <c r="AI43">
        <v>0.17709693312644958</v>
      </c>
      <c r="AJ43" s="28">
        <f t="shared" si="1"/>
        <v>0.14044424891471863</v>
      </c>
      <c r="AK43">
        <v>0.37999999523162842</v>
      </c>
      <c r="AL43">
        <v>185937.390625</v>
      </c>
      <c r="AM43">
        <f t="shared" si="2"/>
        <v>743.74956250000002</v>
      </c>
      <c r="AN43">
        <v>0.27040106058120728</v>
      </c>
      <c r="AO43">
        <v>0.15939748287200928</v>
      </c>
      <c r="AP43" s="28">
        <f t="shared" si="3"/>
        <v>0.111003577709198</v>
      </c>
      <c r="AQ43" s="28">
        <v>0.38</v>
      </c>
      <c r="AR43" s="28">
        <v>192983</v>
      </c>
      <c r="AS43">
        <f t="shared" si="4"/>
        <v>771.93200000000002</v>
      </c>
      <c r="AT43" s="28">
        <v>0.26274900000000001</v>
      </c>
      <c r="AU43" s="28">
        <v>0.170267</v>
      </c>
      <c r="AV43" s="28">
        <f t="shared" si="5"/>
        <v>9.2482000000000009E-2</v>
      </c>
      <c r="AW43">
        <v>0.36031249165534973</v>
      </c>
      <c r="AX43">
        <v>168246.171875</v>
      </c>
      <c r="AY43">
        <f t="shared" si="6"/>
        <v>672.98468749999995</v>
      </c>
      <c r="AZ43">
        <v>0.27016821503639221</v>
      </c>
      <c r="BA43">
        <v>0.1437050849199295</v>
      </c>
      <c r="BB43" s="28">
        <f t="shared" si="7"/>
        <v>0.12646313011646271</v>
      </c>
      <c r="BC43">
        <v>0.37999999523162842</v>
      </c>
      <c r="BD43">
        <v>172035.046875</v>
      </c>
      <c r="BE43">
        <f t="shared" si="8"/>
        <v>688.14018750000002</v>
      </c>
      <c r="BF43">
        <v>0.29420879483222961</v>
      </c>
      <c r="BG43">
        <v>0.14571768045425415</v>
      </c>
      <c r="BH43" s="28">
        <f t="shared" si="9"/>
        <v>0.14849111437797546</v>
      </c>
      <c r="BO43" s="28">
        <v>0.38</v>
      </c>
      <c r="BP43" s="28">
        <v>157243</v>
      </c>
      <c r="BQ43" s="28">
        <f t="shared" si="10"/>
        <v>628.97199999999998</v>
      </c>
      <c r="BR43" s="28">
        <v>0.31805299999999997</v>
      </c>
      <c r="BT43" s="28">
        <v>0.13301199999999999</v>
      </c>
      <c r="BW43" s="28">
        <f t="shared" si="11"/>
        <v>0.18504099999999998</v>
      </c>
    </row>
    <row r="44" spans="2:75" x14ac:dyDescent="0.15">
      <c r="B44" s="28">
        <v>2.4698999999999582E-2</v>
      </c>
      <c r="C44" s="28">
        <v>3.5294999999999632E-2</v>
      </c>
      <c r="D44" s="28">
        <v>269.62549999999999</v>
      </c>
      <c r="E44" s="28">
        <v>2.9996999999999607E-2</v>
      </c>
      <c r="G44" s="28">
        <v>2.7483000000000146E-2</v>
      </c>
      <c r="H44" s="28">
        <v>3.1486000000000125E-2</v>
      </c>
      <c r="I44" s="28">
        <v>324.82620000000003</v>
      </c>
      <c r="J44" s="28">
        <v>2.9484500000000136E-2</v>
      </c>
      <c r="L44" s="28">
        <v>2.1086000000000382E-2</v>
      </c>
      <c r="M44" s="28">
        <v>1.006000000000018E-2</v>
      </c>
      <c r="N44" s="28">
        <v>173.21549999999999</v>
      </c>
      <c r="O44" s="28">
        <v>1.5573000000000281E-2</v>
      </c>
      <c r="Q44" s="28">
        <v>4.0449999999999875E-2</v>
      </c>
      <c r="R44" s="28">
        <v>3.6412999999999585E-2</v>
      </c>
      <c r="S44" s="28">
        <v>340.0127</v>
      </c>
      <c r="T44" s="28">
        <v>3.843149999999973E-2</v>
      </c>
      <c r="V44" s="28">
        <v>1.1786999999999992E-2</v>
      </c>
      <c r="W44" s="28">
        <v>3.3341000000000065E-2</v>
      </c>
      <c r="X44" s="28">
        <v>252.78370000000001</v>
      </c>
      <c r="Y44" s="28">
        <v>2.2564000000000028E-2</v>
      </c>
      <c r="AA44" s="28">
        <v>3.6922000000000565E-2</v>
      </c>
      <c r="AB44" s="28">
        <v>4.0510000000000268E-2</v>
      </c>
      <c r="AC44" s="28">
        <v>321.69870000000003</v>
      </c>
      <c r="AD44" s="28">
        <v>3.8716000000000417E-2</v>
      </c>
      <c r="AE44">
        <v>0.38999998569488525</v>
      </c>
      <c r="AF44">
        <v>201745.078125</v>
      </c>
      <c r="AG44">
        <f t="shared" si="0"/>
        <v>806.98031249999997</v>
      </c>
      <c r="AH44">
        <v>0.32877975702285767</v>
      </c>
      <c r="AI44">
        <v>0.17958539724349976</v>
      </c>
      <c r="AJ44" s="28">
        <f t="shared" si="1"/>
        <v>0.14919435977935791</v>
      </c>
      <c r="AK44">
        <v>0.38999998569488525</v>
      </c>
      <c r="AL44">
        <v>189411.84375</v>
      </c>
      <c r="AM44">
        <f t="shared" si="2"/>
        <v>757.64737500000001</v>
      </c>
      <c r="AN44">
        <v>0.27970623970031738</v>
      </c>
      <c r="AO44">
        <v>0.16233673691749573</v>
      </c>
      <c r="AP44" s="28">
        <f t="shared" si="3"/>
        <v>0.11736950278282166</v>
      </c>
      <c r="AQ44" s="28">
        <v>0.39</v>
      </c>
      <c r="AR44" s="28">
        <v>196799</v>
      </c>
      <c r="AS44">
        <f t="shared" si="4"/>
        <v>787.19600000000003</v>
      </c>
      <c r="AT44" s="28">
        <v>0.27148699999999998</v>
      </c>
      <c r="AU44" s="28">
        <v>0.173708</v>
      </c>
      <c r="AV44" s="28">
        <f t="shared" si="5"/>
        <v>9.7778999999999977E-2</v>
      </c>
      <c r="AW44">
        <v>0.37031251192092896</v>
      </c>
      <c r="AX44">
        <v>170995.703125</v>
      </c>
      <c r="AY44">
        <f t="shared" si="6"/>
        <v>683.98281250000002</v>
      </c>
      <c r="AZ44">
        <v>0.28071582317352295</v>
      </c>
      <c r="BA44">
        <v>0.14591458439826965</v>
      </c>
      <c r="BB44" s="28">
        <f t="shared" si="7"/>
        <v>0.1348012387752533</v>
      </c>
      <c r="BC44">
        <v>0.38999998569488525</v>
      </c>
      <c r="BD44">
        <v>174497.296875</v>
      </c>
      <c r="BE44">
        <f t="shared" si="8"/>
        <v>697.98918749999996</v>
      </c>
      <c r="BF44">
        <v>0.30525314807891846</v>
      </c>
      <c r="BG44">
        <v>0.14762946963310242</v>
      </c>
      <c r="BH44" s="28">
        <f t="shared" si="9"/>
        <v>0.15762367844581604</v>
      </c>
      <c r="BO44" s="28">
        <v>0.39</v>
      </c>
      <c r="BP44" s="28">
        <v>159177</v>
      </c>
      <c r="BQ44" s="28">
        <f t="shared" si="10"/>
        <v>636.70799999999997</v>
      </c>
      <c r="BR44" s="28">
        <v>0.32994400000000002</v>
      </c>
      <c r="BT44" s="28">
        <v>0.13450799999999999</v>
      </c>
      <c r="BW44" s="28">
        <f t="shared" si="11"/>
        <v>0.19543600000000003</v>
      </c>
    </row>
    <row r="45" spans="2:75" x14ac:dyDescent="0.15">
      <c r="B45" s="28">
        <v>2.676199999999973E-2</v>
      </c>
      <c r="C45" s="28">
        <v>3.7830999999999726E-2</v>
      </c>
      <c r="D45" s="28">
        <v>286.29829999999998</v>
      </c>
      <c r="E45" s="28">
        <v>3.2296499999999728E-2</v>
      </c>
      <c r="G45" s="28">
        <v>2.9304000000000219E-2</v>
      </c>
      <c r="H45" s="28">
        <v>3.3687000000000467E-2</v>
      </c>
      <c r="I45" s="28">
        <v>345.15449999999998</v>
      </c>
      <c r="J45" s="28">
        <v>3.1495500000000343E-2</v>
      </c>
      <c r="L45" s="28">
        <v>2.3464999999999847E-2</v>
      </c>
      <c r="M45" s="28">
        <v>1.2922999999999796E-2</v>
      </c>
      <c r="N45" s="28">
        <v>191.09100000000001</v>
      </c>
      <c r="O45" s="28">
        <v>1.8193999999999821E-2</v>
      </c>
      <c r="Q45" s="28">
        <v>4.1015999999999941E-2</v>
      </c>
      <c r="R45" s="28">
        <v>3.7524999999999586E-2</v>
      </c>
      <c r="S45" s="28">
        <v>300.41140000000001</v>
      </c>
      <c r="T45" s="28">
        <v>3.9270499999999764E-2</v>
      </c>
      <c r="V45" s="28">
        <v>1.3351999999999808E-2</v>
      </c>
      <c r="W45" s="28">
        <v>3.5407000000000188E-2</v>
      </c>
      <c r="X45" s="28">
        <v>271.19959999999998</v>
      </c>
      <c r="Y45" s="28">
        <v>2.4379499999999998E-2</v>
      </c>
      <c r="AA45" s="28">
        <v>3.3676000000000705E-2</v>
      </c>
      <c r="AB45" s="28">
        <v>3.8413000000000252E-2</v>
      </c>
      <c r="AC45" s="28">
        <v>298.99220000000003</v>
      </c>
      <c r="AD45" s="28">
        <v>3.6044500000000479E-2</v>
      </c>
      <c r="AE45">
        <v>0.40000000596046448</v>
      </c>
      <c r="AF45">
        <v>204633.109375</v>
      </c>
      <c r="AG45">
        <f t="shared" si="0"/>
        <v>818.53243750000001</v>
      </c>
      <c r="AH45">
        <v>0.34016108512878418</v>
      </c>
      <c r="AI45">
        <v>0.1819615364074707</v>
      </c>
      <c r="AJ45" s="28">
        <f t="shared" si="1"/>
        <v>0.15819954872131348</v>
      </c>
      <c r="AK45">
        <v>0.40000000596046448</v>
      </c>
      <c r="AL45">
        <v>192781.046875</v>
      </c>
      <c r="AM45">
        <f t="shared" si="2"/>
        <v>771.12418749999995</v>
      </c>
      <c r="AN45">
        <v>0.28917908668518066</v>
      </c>
      <c r="AO45">
        <v>0.16518875956535339</v>
      </c>
      <c r="AP45" s="28">
        <f t="shared" si="3"/>
        <v>0.12399032711982727</v>
      </c>
      <c r="AQ45" s="28">
        <v>0.4</v>
      </c>
      <c r="AR45" s="28">
        <v>200483</v>
      </c>
      <c r="AS45">
        <f t="shared" si="4"/>
        <v>801.93200000000002</v>
      </c>
      <c r="AT45" s="28">
        <v>0.28043600000000002</v>
      </c>
      <c r="AU45" s="28">
        <v>0.177035</v>
      </c>
      <c r="AV45" s="28">
        <f t="shared" si="5"/>
        <v>0.10340100000000002</v>
      </c>
      <c r="AW45">
        <v>0.38031250238418579</v>
      </c>
      <c r="AX45">
        <v>173625.40625</v>
      </c>
      <c r="AY45">
        <f t="shared" si="6"/>
        <v>694.50162499999999</v>
      </c>
      <c r="AZ45">
        <v>0.29146122932434082</v>
      </c>
      <c r="BA45">
        <v>0.14801296591758728</v>
      </c>
      <c r="BB45" s="28">
        <f t="shared" si="7"/>
        <v>0.14344826340675354</v>
      </c>
      <c r="BC45">
        <v>0.40000000596046448</v>
      </c>
      <c r="BD45">
        <v>176800.46875</v>
      </c>
      <c r="BE45">
        <f t="shared" si="8"/>
        <v>707.20187499999997</v>
      </c>
      <c r="BF45">
        <v>0.31656026840209961</v>
      </c>
      <c r="BG45">
        <v>0.14939245581626892</v>
      </c>
      <c r="BH45" s="28">
        <f t="shared" si="9"/>
        <v>0.16716781258583069</v>
      </c>
      <c r="BO45" s="28">
        <v>0.4</v>
      </c>
      <c r="BP45" s="28">
        <v>161011</v>
      </c>
      <c r="BQ45" s="28">
        <f t="shared" si="10"/>
        <v>644.04399999999998</v>
      </c>
      <c r="BR45" s="28">
        <v>0.34199800000000002</v>
      </c>
      <c r="BT45" s="28">
        <v>0.13591200000000001</v>
      </c>
      <c r="BW45" s="28">
        <f t="shared" si="11"/>
        <v>0.20608600000000002</v>
      </c>
    </row>
    <row r="46" spans="2:75" x14ac:dyDescent="0.15">
      <c r="B46" s="28">
        <v>2.8910000000000657E-2</v>
      </c>
      <c r="C46" s="28">
        <v>4.0423000000000542E-2</v>
      </c>
      <c r="D46" s="28">
        <v>306.87599999999998</v>
      </c>
      <c r="E46" s="28">
        <v>3.46665000000006E-2</v>
      </c>
      <c r="G46" s="28">
        <v>3.1039999999999957E-2</v>
      </c>
      <c r="H46" s="28">
        <v>3.5849999999999937E-2</v>
      </c>
      <c r="I46" s="28">
        <v>364.00890000000004</v>
      </c>
      <c r="J46" s="28">
        <v>3.3444999999999947E-2</v>
      </c>
      <c r="L46" s="28">
        <v>2.5755000000000194E-2</v>
      </c>
      <c r="M46" s="28">
        <v>1.5766000000000169E-2</v>
      </c>
      <c r="N46" s="28">
        <v>206.16979999999998</v>
      </c>
      <c r="O46" s="28">
        <v>2.0760500000000182E-2</v>
      </c>
      <c r="Q46" s="28">
        <v>4.1961999999999833E-2</v>
      </c>
      <c r="R46" s="28">
        <v>3.9055999999999536E-2</v>
      </c>
      <c r="S46" s="28">
        <v>350.9171</v>
      </c>
      <c r="T46" s="28">
        <v>4.0508999999999684E-2</v>
      </c>
      <c r="V46" s="28">
        <v>1.4883000000000202E-2</v>
      </c>
      <c r="W46" s="28">
        <v>3.7349999999999994E-2</v>
      </c>
      <c r="X46" s="28">
        <v>288.10199999999998</v>
      </c>
      <c r="Y46" s="28">
        <v>2.6116500000000098E-2</v>
      </c>
      <c r="AA46" s="28">
        <v>3.727299999999989E-2</v>
      </c>
      <c r="AB46" s="28">
        <v>4.1714999999999947E-2</v>
      </c>
      <c r="AC46" s="28">
        <v>337.33120000000002</v>
      </c>
      <c r="AD46" s="28">
        <v>3.9493999999999918E-2</v>
      </c>
      <c r="AE46">
        <v>0.40999999642372131</v>
      </c>
      <c r="AF46">
        <v>207430.765625</v>
      </c>
      <c r="AG46">
        <f t="shared" si="0"/>
        <v>829.72306249999997</v>
      </c>
      <c r="AH46">
        <v>0.35165643692016602</v>
      </c>
      <c r="AI46">
        <v>0.18424728512763977</v>
      </c>
      <c r="AJ46" s="28">
        <f t="shared" si="1"/>
        <v>0.16740915179252625</v>
      </c>
      <c r="AK46">
        <v>0.40999999642372131</v>
      </c>
      <c r="AL46">
        <v>196033.8125</v>
      </c>
      <c r="AM46">
        <f t="shared" si="2"/>
        <v>784.13525000000004</v>
      </c>
      <c r="AN46">
        <v>0.29884502291679382</v>
      </c>
      <c r="AO46">
        <v>0.16793659329414368</v>
      </c>
      <c r="AP46" s="28">
        <f t="shared" si="3"/>
        <v>0.13090842962265015</v>
      </c>
      <c r="AQ46" s="28">
        <v>0.41</v>
      </c>
      <c r="AR46" s="28">
        <v>204042</v>
      </c>
      <c r="AS46">
        <f t="shared" si="4"/>
        <v>816.16800000000001</v>
      </c>
      <c r="AT46" s="28">
        <v>0.28959499999999999</v>
      </c>
      <c r="AU46" s="28">
        <v>0.18024299999999999</v>
      </c>
      <c r="AV46" s="28">
        <f t="shared" si="5"/>
        <v>0.109352</v>
      </c>
      <c r="AW46">
        <v>0.39031249284744263</v>
      </c>
      <c r="AX46">
        <v>176097.15625</v>
      </c>
      <c r="AY46">
        <f t="shared" si="6"/>
        <v>704.38862500000005</v>
      </c>
      <c r="AZ46">
        <v>0.3024771511554718</v>
      </c>
      <c r="BA46">
        <v>0.14995306730270386</v>
      </c>
      <c r="BB46" s="28">
        <f t="shared" si="7"/>
        <v>0.15252408385276794</v>
      </c>
      <c r="BC46">
        <v>0.40999999642372131</v>
      </c>
      <c r="BD46">
        <v>178934.28125</v>
      </c>
      <c r="BE46">
        <f t="shared" si="8"/>
        <v>715.73712499999999</v>
      </c>
      <c r="BF46">
        <v>0.32814931869506836</v>
      </c>
      <c r="BG46">
        <v>0.15099011361598969</v>
      </c>
      <c r="BH46" s="28">
        <f t="shared" si="9"/>
        <v>0.17715920507907867</v>
      </c>
      <c r="BO46" s="28">
        <v>0.41</v>
      </c>
      <c r="BP46" s="28">
        <v>162762</v>
      </c>
      <c r="BQ46" s="28">
        <f t="shared" si="10"/>
        <v>651.048</v>
      </c>
      <c r="BR46" s="28">
        <v>0.354188</v>
      </c>
      <c r="BT46" s="28">
        <v>0.137235</v>
      </c>
      <c r="BW46" s="28">
        <f t="shared" si="11"/>
        <v>0.21695300000000001</v>
      </c>
    </row>
    <row r="47" spans="2:75" x14ac:dyDescent="0.15">
      <c r="B47" s="28">
        <v>3.0967000000000411E-2</v>
      </c>
      <c r="C47" s="28">
        <v>4.2997000000000618E-2</v>
      </c>
      <c r="D47" s="28">
        <v>325.75870000000003</v>
      </c>
      <c r="E47" s="28">
        <v>3.6982000000000514E-2</v>
      </c>
      <c r="G47" s="28">
        <v>3.3007999999999704E-2</v>
      </c>
      <c r="H47" s="28">
        <v>3.8044000000000189E-2</v>
      </c>
      <c r="I47" s="28">
        <v>381.42520000000002</v>
      </c>
      <c r="J47" s="28">
        <v>3.5525999999999947E-2</v>
      </c>
      <c r="L47" s="28">
        <v>2.7661999999999853E-2</v>
      </c>
      <c r="M47" s="28">
        <v>1.7944999999999656E-2</v>
      </c>
      <c r="N47" s="28">
        <v>222.53829999999999</v>
      </c>
      <c r="O47" s="28">
        <v>2.2803499999999755E-2</v>
      </c>
      <c r="Q47" s="28">
        <v>4.5577999999999896E-2</v>
      </c>
      <c r="R47" s="28">
        <v>4.2784999999999407E-2</v>
      </c>
      <c r="S47" s="28">
        <v>369.16390000000001</v>
      </c>
      <c r="T47" s="28">
        <v>4.4181499999999652E-2</v>
      </c>
      <c r="V47" s="28">
        <v>1.6577999999999982E-2</v>
      </c>
      <c r="W47" s="28">
        <v>3.9329000000000391E-2</v>
      </c>
      <c r="X47" s="28">
        <v>304.24180000000001</v>
      </c>
      <c r="Y47" s="28">
        <v>2.7953500000000187E-2</v>
      </c>
      <c r="AA47" s="28">
        <v>4.0478000000000236E-2</v>
      </c>
      <c r="AB47" s="28">
        <v>4.4483000000000494E-2</v>
      </c>
      <c r="AC47" s="28">
        <v>353.0043</v>
      </c>
      <c r="AD47" s="28">
        <v>4.2480500000000365E-2</v>
      </c>
      <c r="AE47">
        <v>0.41999998688697815</v>
      </c>
      <c r="AF47">
        <v>210146.15625</v>
      </c>
      <c r="AG47">
        <f t="shared" si="0"/>
        <v>840.58462499999996</v>
      </c>
      <c r="AH47">
        <v>0.3632565438747406</v>
      </c>
      <c r="AI47">
        <v>0.18645058572292328</v>
      </c>
      <c r="AJ47" s="28">
        <f t="shared" si="1"/>
        <v>0.17680595815181732</v>
      </c>
      <c r="AK47">
        <v>0.41999998688697815</v>
      </c>
      <c r="AL47">
        <v>199170.703125</v>
      </c>
      <c r="AM47">
        <f t="shared" si="2"/>
        <v>796.68281249999995</v>
      </c>
      <c r="AN47">
        <v>0.30869874358177185</v>
      </c>
      <c r="AO47">
        <v>0.17058244347572327</v>
      </c>
      <c r="AP47" s="28">
        <f t="shared" si="3"/>
        <v>0.13811630010604858</v>
      </c>
      <c r="AQ47" s="28">
        <v>0.42</v>
      </c>
      <c r="AR47" s="28">
        <v>207467</v>
      </c>
      <c r="AS47">
        <f t="shared" si="4"/>
        <v>829.86800000000005</v>
      </c>
      <c r="AT47" s="28">
        <v>0.29897699999999999</v>
      </c>
      <c r="AU47" s="28">
        <v>0.18333099999999999</v>
      </c>
      <c r="AV47" s="28">
        <f t="shared" si="5"/>
        <v>0.115646</v>
      </c>
      <c r="AW47">
        <v>0.40031251311302185</v>
      </c>
      <c r="AX47">
        <v>178358</v>
      </c>
      <c r="AY47">
        <f t="shared" si="6"/>
        <v>713.43200000000002</v>
      </c>
      <c r="AZ47">
        <v>0.31382817029953003</v>
      </c>
      <c r="BA47">
        <v>0.15173277258872986</v>
      </c>
      <c r="BB47" s="28">
        <f t="shared" si="7"/>
        <v>0.16209539771080017</v>
      </c>
      <c r="BC47">
        <v>0.41999998688697815</v>
      </c>
      <c r="BD47">
        <v>180861.484375</v>
      </c>
      <c r="BE47">
        <f t="shared" si="8"/>
        <v>723.44593750000001</v>
      </c>
      <c r="BF47">
        <v>0.34006837010383606</v>
      </c>
      <c r="BG47">
        <v>0.15242092311382294</v>
      </c>
      <c r="BH47" s="28">
        <f t="shared" si="9"/>
        <v>0.18764744699001312</v>
      </c>
      <c r="BO47" s="28">
        <v>0.42</v>
      </c>
      <c r="BP47" s="28">
        <v>164431</v>
      </c>
      <c r="BQ47" s="28">
        <f t="shared" si="10"/>
        <v>657.72400000000005</v>
      </c>
      <c r="BR47" s="28">
        <v>0.36651</v>
      </c>
      <c r="BT47" s="28">
        <v>0.13849400000000001</v>
      </c>
      <c r="BW47" s="28">
        <f t="shared" si="11"/>
        <v>0.228016</v>
      </c>
    </row>
    <row r="48" spans="2:75" x14ac:dyDescent="0.15">
      <c r="B48" s="28">
        <v>3.3034999999999926E-2</v>
      </c>
      <c r="C48" s="28">
        <v>4.5414999999999317E-2</v>
      </c>
      <c r="D48" s="28">
        <v>343.64749999999998</v>
      </c>
      <c r="E48" s="28">
        <v>3.9224999999999621E-2</v>
      </c>
      <c r="G48" s="28">
        <v>3.5307000000000421E-2</v>
      </c>
      <c r="H48" s="28">
        <v>4.0487000000000606E-2</v>
      </c>
      <c r="I48" s="28">
        <v>400.53750000000002</v>
      </c>
      <c r="J48" s="28">
        <v>3.7897000000000514E-2</v>
      </c>
      <c r="L48" s="28">
        <v>2.9490000000000016E-2</v>
      </c>
      <c r="M48" s="28">
        <v>2.0029000000000075E-2</v>
      </c>
      <c r="N48" s="28">
        <v>241.64400000000001</v>
      </c>
      <c r="O48" s="28">
        <v>2.4759500000000045E-2</v>
      </c>
      <c r="Q48" s="28">
        <v>4.9250999999999934E-2</v>
      </c>
      <c r="R48" s="28">
        <v>4.6138000000000012E-2</v>
      </c>
      <c r="S48" s="28">
        <v>386.98559999999998</v>
      </c>
      <c r="T48" s="28">
        <v>4.7694499999999973E-2</v>
      </c>
      <c r="V48" s="28">
        <v>1.8372000000000277E-2</v>
      </c>
      <c r="W48" s="28">
        <v>4.1603000000000279E-2</v>
      </c>
      <c r="X48" s="28">
        <v>321.8263</v>
      </c>
      <c r="Y48" s="28">
        <v>2.9987500000000278E-2</v>
      </c>
      <c r="AA48" s="28">
        <v>4.3226999999999904E-2</v>
      </c>
      <c r="AB48" s="28">
        <v>4.7611999999999988E-2</v>
      </c>
      <c r="AC48" s="28">
        <v>377.18940000000003</v>
      </c>
      <c r="AD48" s="28">
        <v>4.5419499999999946E-2</v>
      </c>
      <c r="AE48">
        <v>0.43000000715255737</v>
      </c>
      <c r="AF48">
        <v>212775.6875</v>
      </c>
      <c r="AG48">
        <f t="shared" si="0"/>
        <v>851.10275000000001</v>
      </c>
      <c r="AH48">
        <v>0.37496641278266907</v>
      </c>
      <c r="AI48">
        <v>0.18856875598430634</v>
      </c>
      <c r="AJ48" s="28">
        <f t="shared" si="1"/>
        <v>0.18639765679836273</v>
      </c>
      <c r="AK48">
        <v>0.43000000715255737</v>
      </c>
      <c r="AL48">
        <v>202185.3125</v>
      </c>
      <c r="AM48">
        <f t="shared" si="2"/>
        <v>808.74125000000004</v>
      </c>
      <c r="AN48">
        <v>0.31875434517860413</v>
      </c>
      <c r="AO48">
        <v>0.17311608791351318</v>
      </c>
      <c r="AP48" s="28">
        <f t="shared" si="3"/>
        <v>0.14563825726509094</v>
      </c>
      <c r="AQ48" s="28">
        <v>0.43</v>
      </c>
      <c r="AR48" s="28">
        <v>210764</v>
      </c>
      <c r="AS48">
        <f t="shared" si="4"/>
        <v>843.05600000000004</v>
      </c>
      <c r="AT48" s="28">
        <v>0.30857299999999999</v>
      </c>
      <c r="AU48" s="28">
        <v>0.18629399999999999</v>
      </c>
      <c r="AV48" s="28">
        <f t="shared" si="5"/>
        <v>0.122279</v>
      </c>
      <c r="AW48">
        <v>0.41031250357627869</v>
      </c>
      <c r="AX48">
        <v>180478.640625</v>
      </c>
      <c r="AY48">
        <f t="shared" si="6"/>
        <v>721.91456249999999</v>
      </c>
      <c r="AZ48">
        <v>0.32540971040725708</v>
      </c>
      <c r="BA48">
        <v>0.15340001881122589</v>
      </c>
      <c r="BB48" s="28">
        <f t="shared" si="7"/>
        <v>0.17200969159603119</v>
      </c>
      <c r="BC48">
        <v>0.43000000715255737</v>
      </c>
      <c r="BD48">
        <v>182717.46875</v>
      </c>
      <c r="BE48">
        <f t="shared" si="8"/>
        <v>730.86987499999998</v>
      </c>
      <c r="BF48">
        <v>0.35210266709327698</v>
      </c>
      <c r="BG48">
        <v>0.15378892421722412</v>
      </c>
      <c r="BH48" s="28">
        <f t="shared" si="9"/>
        <v>0.19831374287605286</v>
      </c>
      <c r="BO48" s="28">
        <v>0.43</v>
      </c>
      <c r="BP48" s="28">
        <v>165979</v>
      </c>
      <c r="BQ48" s="28">
        <f t="shared" si="10"/>
        <v>663.91600000000005</v>
      </c>
      <c r="BR48" s="28">
        <v>0.37902599999999997</v>
      </c>
      <c r="BT48" s="28">
        <v>0.13966600000000001</v>
      </c>
      <c r="BW48" s="28">
        <f t="shared" si="11"/>
        <v>0.23935999999999996</v>
      </c>
    </row>
    <row r="49" spans="2:75" x14ac:dyDescent="0.15">
      <c r="B49" s="28">
        <v>3.5363999999999507E-2</v>
      </c>
      <c r="C49" s="28">
        <v>4.8354999999999926E-2</v>
      </c>
      <c r="D49" s="28">
        <v>362.01620000000003</v>
      </c>
      <c r="E49" s="28">
        <v>4.1859499999999716E-2</v>
      </c>
      <c r="G49" s="28">
        <v>3.7569000000000408E-2</v>
      </c>
      <c r="H49" s="28">
        <v>4.3044000000000082E-2</v>
      </c>
      <c r="I49" s="28">
        <v>421.17570000000001</v>
      </c>
      <c r="J49" s="28">
        <v>4.0306500000000245E-2</v>
      </c>
      <c r="L49" s="28">
        <v>3.1339000000000006E-2</v>
      </c>
      <c r="M49" s="28">
        <v>2.2164000000000073E-2</v>
      </c>
      <c r="N49" s="28">
        <v>255.20249999999999</v>
      </c>
      <c r="O49" s="28">
        <v>2.6751500000000039E-2</v>
      </c>
      <c r="Q49" s="28">
        <v>5.2685999999999567E-2</v>
      </c>
      <c r="R49" s="28">
        <v>4.93389999999998E-2</v>
      </c>
      <c r="S49" s="28">
        <v>409.20459999999997</v>
      </c>
      <c r="T49" s="28">
        <v>5.1012499999999683E-2</v>
      </c>
      <c r="V49" s="28">
        <v>2.0146000000000441E-2</v>
      </c>
      <c r="W49" s="28">
        <v>4.4036000000000186E-2</v>
      </c>
      <c r="X49" s="28">
        <v>341.50640000000004</v>
      </c>
      <c r="Y49" s="28">
        <v>3.2091000000000314E-2</v>
      </c>
      <c r="AA49" s="28">
        <v>4.6084000000000458E-2</v>
      </c>
      <c r="AB49" s="28">
        <v>5.0218000000000096E-2</v>
      </c>
      <c r="AC49" s="28">
        <v>397.42990000000003</v>
      </c>
      <c r="AD49" s="28">
        <v>4.8151000000000277E-2</v>
      </c>
      <c r="AE49">
        <v>0.43999999761581421</v>
      </c>
      <c r="AF49">
        <v>215305.296875</v>
      </c>
      <c r="AG49">
        <f t="shared" si="0"/>
        <v>861.22118750000004</v>
      </c>
      <c r="AH49">
        <v>0.38680475950241089</v>
      </c>
      <c r="AI49">
        <v>0.19059242308139801</v>
      </c>
      <c r="AJ49" s="28">
        <f t="shared" si="1"/>
        <v>0.19621233642101288</v>
      </c>
      <c r="AK49">
        <v>0.43999999761581421</v>
      </c>
      <c r="AL49">
        <v>205088.71875</v>
      </c>
      <c r="AM49">
        <f t="shared" si="2"/>
        <v>820.35487499999999</v>
      </c>
      <c r="AN49">
        <v>0.32898509502410889</v>
      </c>
      <c r="AO49">
        <v>0.1755511462688446</v>
      </c>
      <c r="AP49" s="28">
        <f t="shared" si="3"/>
        <v>0.15343394875526428</v>
      </c>
      <c r="AQ49" s="28">
        <v>0.44</v>
      </c>
      <c r="AR49" s="28">
        <v>213938</v>
      </c>
      <c r="AS49">
        <f t="shared" si="4"/>
        <v>855.75199999999995</v>
      </c>
      <c r="AT49" s="28">
        <v>0.31836799999999998</v>
      </c>
      <c r="AU49" s="28">
        <v>0.18914300000000001</v>
      </c>
      <c r="AV49" s="28">
        <f t="shared" si="5"/>
        <v>0.12922499999999998</v>
      </c>
      <c r="AW49">
        <v>0.42031249403953552</v>
      </c>
      <c r="AX49">
        <v>182531.40625</v>
      </c>
      <c r="AY49">
        <f t="shared" si="6"/>
        <v>730.12562500000001</v>
      </c>
      <c r="AZ49">
        <v>0.33710375428199768</v>
      </c>
      <c r="BA49">
        <v>0.15500961244106293</v>
      </c>
      <c r="BB49" s="28">
        <f t="shared" si="7"/>
        <v>0.18209414184093475</v>
      </c>
      <c r="BC49">
        <v>0.43999999761581421</v>
      </c>
      <c r="BD49">
        <v>184485.5</v>
      </c>
      <c r="BE49">
        <f t="shared" si="8"/>
        <v>737.94200000000001</v>
      </c>
      <c r="BF49">
        <v>0.36427846550941467</v>
      </c>
      <c r="BG49">
        <v>0.15508435666561127</v>
      </c>
      <c r="BH49" s="28">
        <f t="shared" si="9"/>
        <v>0.20919410884380341</v>
      </c>
      <c r="BO49" s="28">
        <v>0.44</v>
      </c>
      <c r="BP49" s="28">
        <v>167441</v>
      </c>
      <c r="BQ49" s="28">
        <f t="shared" si="10"/>
        <v>669.76400000000001</v>
      </c>
      <c r="BR49" s="28">
        <v>0.391677</v>
      </c>
      <c r="BT49" s="28">
        <v>0.14078399999999999</v>
      </c>
      <c r="BW49" s="28">
        <f t="shared" si="11"/>
        <v>0.25089300000000003</v>
      </c>
    </row>
    <row r="50" spans="2:75" x14ac:dyDescent="0.15">
      <c r="B50" s="28">
        <v>3.7892000000000259E-2</v>
      </c>
      <c r="C50" s="28">
        <v>5.1390000000000491E-2</v>
      </c>
      <c r="D50" s="28">
        <v>379.72919999999999</v>
      </c>
      <c r="E50" s="28">
        <v>4.4641000000000375E-2</v>
      </c>
      <c r="G50" s="28">
        <v>3.9880000000000138E-2</v>
      </c>
      <c r="H50" s="28">
        <v>4.5805999999999791E-2</v>
      </c>
      <c r="I50" s="28">
        <v>440.2398</v>
      </c>
      <c r="J50" s="28">
        <v>4.2842999999999964E-2</v>
      </c>
      <c r="L50" s="28">
        <v>3.3279999999999976E-2</v>
      </c>
      <c r="M50" s="28">
        <v>2.414100000000019E-2</v>
      </c>
      <c r="N50" s="28">
        <v>272.53750000000002</v>
      </c>
      <c r="O50" s="28">
        <v>2.8710500000000083E-2</v>
      </c>
      <c r="Q50" s="28">
        <v>5.616000000000021E-2</v>
      </c>
      <c r="R50" s="28">
        <v>5.2770999999999901E-2</v>
      </c>
      <c r="S50" s="28">
        <v>429.91740000000004</v>
      </c>
      <c r="T50" s="28">
        <v>5.4465500000000056E-2</v>
      </c>
      <c r="V50" s="28">
        <v>2.1807999999999161E-2</v>
      </c>
      <c r="W50" s="28">
        <v>4.6216999999999508E-2</v>
      </c>
      <c r="X50" s="28">
        <v>362.28640000000001</v>
      </c>
      <c r="Y50" s="28">
        <v>3.4012499999999335E-2</v>
      </c>
      <c r="AA50" s="28">
        <v>4.8557999999999879E-2</v>
      </c>
      <c r="AB50" s="28">
        <v>5.2487000000000172E-2</v>
      </c>
      <c r="AC50" s="28">
        <v>414.0686</v>
      </c>
      <c r="AD50" s="28">
        <v>5.0522500000000026E-2</v>
      </c>
      <c r="AE50">
        <v>0.44999998807907104</v>
      </c>
      <c r="AF50">
        <v>217757.484375</v>
      </c>
      <c r="AG50">
        <f t="shared" si="0"/>
        <v>871.02993749999996</v>
      </c>
      <c r="AH50">
        <v>0.398744136095047</v>
      </c>
      <c r="AI50">
        <v>0.19253960251808167</v>
      </c>
      <c r="AJ50" s="28">
        <f t="shared" si="1"/>
        <v>0.20620453357696533</v>
      </c>
      <c r="AK50">
        <v>0.44999998807907104</v>
      </c>
      <c r="AL50">
        <v>207884.015625</v>
      </c>
      <c r="AM50">
        <f t="shared" si="2"/>
        <v>831.53606249999996</v>
      </c>
      <c r="AN50">
        <v>0.33938553929328918</v>
      </c>
      <c r="AO50">
        <v>0.17789240181446075</v>
      </c>
      <c r="AP50" s="28">
        <f t="shared" si="3"/>
        <v>0.16149313747882843</v>
      </c>
      <c r="AQ50" s="28">
        <v>0.45</v>
      </c>
      <c r="AR50" s="28">
        <v>216993</v>
      </c>
      <c r="AS50">
        <f t="shared" si="4"/>
        <v>867.97199999999998</v>
      </c>
      <c r="AT50" s="28">
        <v>0.32835599999999998</v>
      </c>
      <c r="AU50" s="28">
        <v>0.19186900000000001</v>
      </c>
      <c r="AV50" s="28">
        <f t="shared" si="5"/>
        <v>0.13648699999999997</v>
      </c>
      <c r="AW50">
        <v>0.43031251430511475</v>
      </c>
      <c r="AX50">
        <v>184470.71875</v>
      </c>
      <c r="AY50">
        <f t="shared" si="6"/>
        <v>737.88287500000001</v>
      </c>
      <c r="AZ50">
        <v>0.34898018836975098</v>
      </c>
      <c r="BA50">
        <v>0.15652766823768616</v>
      </c>
      <c r="BB50" s="28">
        <f t="shared" si="7"/>
        <v>0.19245252013206482</v>
      </c>
      <c r="BC50">
        <v>0.44999998807907104</v>
      </c>
      <c r="BD50">
        <v>186193.53125</v>
      </c>
      <c r="BE50">
        <f t="shared" si="8"/>
        <v>744.77412500000003</v>
      </c>
      <c r="BF50">
        <v>0.37655508518218994</v>
      </c>
      <c r="BG50">
        <v>0.15632747113704681</v>
      </c>
      <c r="BH50" s="28">
        <f t="shared" si="9"/>
        <v>0.22022761404514313</v>
      </c>
      <c r="BO50" s="28">
        <v>0.45</v>
      </c>
      <c r="BP50" s="28">
        <v>168869</v>
      </c>
      <c r="BQ50" s="28">
        <f t="shared" si="10"/>
        <v>675.476</v>
      </c>
      <c r="BR50" s="28">
        <v>0.40437899999999999</v>
      </c>
      <c r="BT50" s="28">
        <v>0.14188100000000001</v>
      </c>
      <c r="BW50" s="28">
        <f t="shared" si="11"/>
        <v>0.26249800000000001</v>
      </c>
    </row>
    <row r="51" spans="2:75" x14ac:dyDescent="0.15">
      <c r="B51" s="28">
        <v>4.0359999999999729E-2</v>
      </c>
      <c r="C51" s="28">
        <v>5.4603999999999431E-2</v>
      </c>
      <c r="D51" s="28">
        <v>399.91579999999999</v>
      </c>
      <c r="E51" s="28">
        <v>4.748199999999958E-2</v>
      </c>
      <c r="G51" s="28">
        <v>4.1881999999999309E-2</v>
      </c>
      <c r="H51" s="28">
        <v>4.8452999999999413E-2</v>
      </c>
      <c r="I51" s="28">
        <v>462.65530000000001</v>
      </c>
      <c r="J51" s="28">
        <v>4.5167499999999361E-2</v>
      </c>
      <c r="L51" s="28">
        <v>3.5420999999999925E-2</v>
      </c>
      <c r="M51" s="28">
        <v>2.6454999999999895E-2</v>
      </c>
      <c r="N51" s="28">
        <v>291.17649999999998</v>
      </c>
      <c r="O51" s="28">
        <v>3.093799999999991E-2</v>
      </c>
      <c r="Q51" s="28">
        <v>5.9504999999999697E-2</v>
      </c>
      <c r="R51" s="28">
        <v>5.6194999999999773E-2</v>
      </c>
      <c r="S51" s="28">
        <v>448.69809999999995</v>
      </c>
      <c r="T51" s="28">
        <v>5.7849999999999735E-2</v>
      </c>
      <c r="V51" s="28">
        <v>2.3651000000000089E-2</v>
      </c>
      <c r="W51" s="28">
        <v>4.842700000000022E-2</v>
      </c>
      <c r="X51" s="28">
        <v>382.01949999999999</v>
      </c>
      <c r="Y51" s="28">
        <v>3.6039000000000154E-2</v>
      </c>
      <c r="AA51" s="28">
        <v>5.2247000000000376E-2</v>
      </c>
      <c r="AB51" s="28">
        <v>5.6256000000000306E-2</v>
      </c>
      <c r="AC51" s="28">
        <v>434.63979999999998</v>
      </c>
      <c r="AD51" s="28">
        <v>5.4251500000000341E-2</v>
      </c>
      <c r="AE51">
        <v>0.46000000834465027</v>
      </c>
      <c r="AF51">
        <v>220151.515625</v>
      </c>
      <c r="AG51">
        <f t="shared" si="0"/>
        <v>880.60606250000001</v>
      </c>
      <c r="AH51">
        <v>0.41075590252876282</v>
      </c>
      <c r="AI51">
        <v>0.19443333148956299</v>
      </c>
      <c r="AJ51" s="28">
        <f t="shared" si="1"/>
        <v>0.21632257103919983</v>
      </c>
      <c r="AK51">
        <v>0.46000000834465027</v>
      </c>
      <c r="AL51">
        <v>210586.140625</v>
      </c>
      <c r="AM51">
        <f t="shared" si="2"/>
        <v>842.34456250000005</v>
      </c>
      <c r="AN51">
        <v>0.34994137287139893</v>
      </c>
      <c r="AO51">
        <v>0.18014919757843018</v>
      </c>
      <c r="AP51" s="28">
        <f t="shared" si="3"/>
        <v>0.16979217529296875</v>
      </c>
      <c r="AQ51" s="28">
        <v>0.46</v>
      </c>
      <c r="AR51" s="28">
        <v>219926</v>
      </c>
      <c r="AS51">
        <f t="shared" si="4"/>
        <v>879.70399999999995</v>
      </c>
      <c r="AT51" s="28">
        <v>0.33854699999999999</v>
      </c>
      <c r="AU51" s="28">
        <v>0.19447300000000001</v>
      </c>
      <c r="AV51" s="28">
        <f t="shared" si="5"/>
        <v>0.14407399999999998</v>
      </c>
      <c r="AW51">
        <v>0.44031250476837158</v>
      </c>
      <c r="AX51">
        <v>186338.171875</v>
      </c>
      <c r="AY51">
        <f t="shared" si="6"/>
        <v>745.3526875</v>
      </c>
      <c r="AZ51">
        <v>0.3609728217124939</v>
      </c>
      <c r="BA51">
        <v>0.15798725187778473</v>
      </c>
      <c r="BB51" s="28">
        <f t="shared" si="7"/>
        <v>0.20298556983470917</v>
      </c>
      <c r="BC51">
        <v>0.46000000834465027</v>
      </c>
      <c r="BD51">
        <v>187843.3125</v>
      </c>
      <c r="BE51">
        <f t="shared" si="8"/>
        <v>751.37324999999998</v>
      </c>
      <c r="BF51">
        <v>0.38892382383346558</v>
      </c>
      <c r="BG51">
        <v>0.15752698481082916</v>
      </c>
      <c r="BH51" s="28">
        <f t="shared" si="9"/>
        <v>0.23139683902263641</v>
      </c>
      <c r="BO51" s="28">
        <v>0.46</v>
      </c>
      <c r="BP51" s="28">
        <v>170263</v>
      </c>
      <c r="BQ51" s="28">
        <f t="shared" si="10"/>
        <v>681.05200000000002</v>
      </c>
      <c r="BR51" s="28">
        <v>0.41713</v>
      </c>
      <c r="BT51" s="28">
        <v>0.14294599999999999</v>
      </c>
      <c r="BW51" s="28">
        <f t="shared" si="11"/>
        <v>0.27418399999999998</v>
      </c>
    </row>
    <row r="52" spans="2:75" x14ac:dyDescent="0.15">
      <c r="B52" s="28">
        <v>4.2129000000000083E-2</v>
      </c>
      <c r="C52" s="28">
        <v>5.6752000000000358E-2</v>
      </c>
      <c r="D52" s="28">
        <v>421.959</v>
      </c>
      <c r="E52" s="28">
        <v>4.944050000000022E-2</v>
      </c>
      <c r="G52" s="28">
        <v>4.3427000000000326E-2</v>
      </c>
      <c r="H52" s="28">
        <v>5.0193000000000154E-2</v>
      </c>
      <c r="I52" s="28">
        <v>484.57759999999996</v>
      </c>
      <c r="J52" s="28">
        <v>4.681000000000024E-2</v>
      </c>
      <c r="L52" s="28">
        <v>3.6993000000000276E-2</v>
      </c>
      <c r="M52" s="28">
        <v>2.8024000000000271E-2</v>
      </c>
      <c r="N52" s="28">
        <v>311.51709999999997</v>
      </c>
      <c r="O52" s="28">
        <v>3.2508500000000273E-2</v>
      </c>
      <c r="Q52" s="28">
        <v>6.2055999999999223E-2</v>
      </c>
      <c r="R52" s="28">
        <v>5.8590999999999838E-2</v>
      </c>
      <c r="S52" s="28">
        <v>470.18099999999998</v>
      </c>
      <c r="T52" s="28">
        <v>6.032349999999953E-2</v>
      </c>
      <c r="V52" s="28">
        <v>2.4956999999999674E-2</v>
      </c>
      <c r="W52" s="28">
        <v>4.9875000000000114E-2</v>
      </c>
      <c r="X52" s="28">
        <v>401.58440000000002</v>
      </c>
      <c r="Y52" s="28">
        <v>3.7415999999999894E-2</v>
      </c>
      <c r="AA52" s="28">
        <v>5.5419999999999803E-2</v>
      </c>
      <c r="AB52" s="28">
        <v>5.8838999999999864E-2</v>
      </c>
      <c r="AC52" s="28">
        <v>455.64370000000002</v>
      </c>
      <c r="AD52" s="28">
        <v>5.7129499999999833E-2</v>
      </c>
      <c r="AE52">
        <v>0.4699999988079071</v>
      </c>
      <c r="AF52">
        <v>222453.546875</v>
      </c>
      <c r="AG52">
        <f t="shared" si="0"/>
        <v>889.8141875</v>
      </c>
      <c r="AH52">
        <v>0.42288860678672791</v>
      </c>
      <c r="AI52">
        <v>0.19623962044715881</v>
      </c>
      <c r="AJ52" s="28">
        <f t="shared" si="1"/>
        <v>0.22664898633956909</v>
      </c>
      <c r="AK52">
        <v>0.4699999988079071</v>
      </c>
      <c r="AL52">
        <v>213193.75</v>
      </c>
      <c r="AM52">
        <f t="shared" si="2"/>
        <v>852.77499999999998</v>
      </c>
      <c r="AN52">
        <v>0.36064940690994263</v>
      </c>
      <c r="AO52">
        <v>0.18232300877571106</v>
      </c>
      <c r="AP52" s="28">
        <f t="shared" si="3"/>
        <v>0.17832639813423157</v>
      </c>
      <c r="AQ52" s="28">
        <v>0.47</v>
      </c>
      <c r="AR52" s="28">
        <v>222721</v>
      </c>
      <c r="AS52">
        <f t="shared" si="4"/>
        <v>890.88400000000001</v>
      </c>
      <c r="AT52" s="28">
        <v>0.34896899999999997</v>
      </c>
      <c r="AU52" s="28">
        <v>0.19694999999999999</v>
      </c>
      <c r="AV52" s="28">
        <f t="shared" si="5"/>
        <v>0.15201899999999999</v>
      </c>
      <c r="AW52">
        <v>0.45031249523162842</v>
      </c>
      <c r="AX52">
        <v>188140.875</v>
      </c>
      <c r="AY52">
        <f t="shared" si="6"/>
        <v>752.56349999999998</v>
      </c>
      <c r="AZ52">
        <v>0.37306895852088928</v>
      </c>
      <c r="BA52">
        <v>0.15939393639564514</v>
      </c>
      <c r="BB52" s="28">
        <f t="shared" si="7"/>
        <v>0.21367502212524414</v>
      </c>
      <c r="BC52">
        <v>0.4699999988079071</v>
      </c>
      <c r="BD52">
        <v>189450.328125</v>
      </c>
      <c r="BE52">
        <f t="shared" si="8"/>
        <v>757.80131249999999</v>
      </c>
      <c r="BF52">
        <v>0.40136066079139709</v>
      </c>
      <c r="BG52">
        <v>0.15869452059268951</v>
      </c>
      <c r="BH52" s="28">
        <f t="shared" si="9"/>
        <v>0.24266614019870758</v>
      </c>
      <c r="BO52" s="28">
        <v>0.47</v>
      </c>
      <c r="BP52" s="28">
        <v>171626</v>
      </c>
      <c r="BQ52" s="28">
        <f t="shared" si="10"/>
        <v>686.50400000000002</v>
      </c>
      <c r="BR52" s="28">
        <v>0.42993500000000001</v>
      </c>
      <c r="BT52" s="28">
        <v>0.143982</v>
      </c>
      <c r="BW52" s="28">
        <f t="shared" si="11"/>
        <v>0.28595300000000001</v>
      </c>
    </row>
    <row r="53" spans="2:75" x14ac:dyDescent="0.15">
      <c r="B53" s="28">
        <v>4.3242000000000225E-2</v>
      </c>
      <c r="C53" s="28">
        <v>5.7948000000000555E-2</v>
      </c>
      <c r="D53" s="28">
        <v>422.64879999999999</v>
      </c>
      <c r="E53" s="28">
        <v>5.059500000000039E-2</v>
      </c>
      <c r="G53" s="28">
        <v>4.4305000000000483E-2</v>
      </c>
      <c r="H53" s="28">
        <v>5.1028000000000517E-2</v>
      </c>
      <c r="I53" s="28">
        <v>486.4966</v>
      </c>
      <c r="J53" s="28">
        <v>4.76665000000005E-2</v>
      </c>
      <c r="L53" s="28">
        <v>3.7840999999999791E-2</v>
      </c>
      <c r="M53" s="28">
        <v>2.8977999999999948E-2</v>
      </c>
      <c r="N53" s="28">
        <v>312.01029999999997</v>
      </c>
      <c r="O53" s="28">
        <v>3.340949999999987E-2</v>
      </c>
      <c r="Q53" s="28">
        <v>6.3502999999999865E-2</v>
      </c>
      <c r="R53" s="28">
        <v>5.9890999999999472E-2</v>
      </c>
      <c r="S53" s="28">
        <v>471.43109999999996</v>
      </c>
      <c r="T53" s="28">
        <v>6.1696999999999669E-2</v>
      </c>
      <c r="V53" s="28">
        <v>2.5901000000000174E-2</v>
      </c>
      <c r="W53" s="28">
        <v>5.0847999999999338E-2</v>
      </c>
      <c r="X53" s="28">
        <v>404.33390000000003</v>
      </c>
      <c r="Y53" s="28">
        <v>3.8374499999999756E-2</v>
      </c>
      <c r="AA53" s="28">
        <v>5.8417999999999637E-2</v>
      </c>
      <c r="AB53" s="28">
        <v>6.2056000000000111E-2</v>
      </c>
      <c r="AC53" s="28">
        <v>474.87690000000003</v>
      </c>
      <c r="AD53" s="28">
        <v>6.0236999999999874E-2</v>
      </c>
      <c r="AE53">
        <v>0.47999998927116394</v>
      </c>
      <c r="AF53">
        <v>224657.515625</v>
      </c>
      <c r="AG53">
        <f t="shared" si="0"/>
        <v>898.63006250000001</v>
      </c>
      <c r="AH53">
        <v>0.43514901399612427</v>
      </c>
      <c r="AI53">
        <v>0.19795478880405426</v>
      </c>
      <c r="AJ53" s="28">
        <f t="shared" si="1"/>
        <v>0.23719422519207001</v>
      </c>
      <c r="AK53">
        <v>0.47999998927116394</v>
      </c>
      <c r="AL53">
        <v>215700.515625</v>
      </c>
      <c r="AM53">
        <f t="shared" si="2"/>
        <v>862.80206250000003</v>
      </c>
      <c r="AN53">
        <v>0.37152001261711121</v>
      </c>
      <c r="AO53">
        <v>0.18440531194210052</v>
      </c>
      <c r="AP53" s="28">
        <f t="shared" si="3"/>
        <v>0.18711470067501068</v>
      </c>
      <c r="AQ53" s="28">
        <v>0.48</v>
      </c>
      <c r="AR53" s="28">
        <v>225404</v>
      </c>
      <c r="AS53">
        <f t="shared" si="4"/>
        <v>901.61599999999999</v>
      </c>
      <c r="AT53" s="28">
        <v>0.35957499999999998</v>
      </c>
      <c r="AU53" s="28">
        <v>0.19931499999999999</v>
      </c>
      <c r="AV53" s="28">
        <f t="shared" si="5"/>
        <v>0.16025999999999999</v>
      </c>
      <c r="AW53">
        <v>0.46031248569488525</v>
      </c>
      <c r="AX53">
        <v>189897.828125</v>
      </c>
      <c r="AY53">
        <f t="shared" si="6"/>
        <v>759.59131249999996</v>
      </c>
      <c r="AZ53">
        <v>0.38523879647254944</v>
      </c>
      <c r="BA53">
        <v>0.16075776517391205</v>
      </c>
      <c r="BB53" s="28">
        <f t="shared" si="7"/>
        <v>0.22448103129863739</v>
      </c>
      <c r="BC53">
        <v>0.47999998927116394</v>
      </c>
      <c r="BD53">
        <v>191008.453125</v>
      </c>
      <c r="BE53">
        <f t="shared" si="8"/>
        <v>764.03381249999995</v>
      </c>
      <c r="BF53">
        <v>0.41387453675270081</v>
      </c>
      <c r="BG53">
        <v>0.15982584655284882</v>
      </c>
      <c r="BH53" s="28">
        <f t="shared" si="9"/>
        <v>0.25404869019985199</v>
      </c>
      <c r="BO53" s="28">
        <v>0.48</v>
      </c>
      <c r="BP53" s="28">
        <v>172949</v>
      </c>
      <c r="BQ53" s="28">
        <f t="shared" si="10"/>
        <v>691.79600000000005</v>
      </c>
      <c r="BR53" s="28">
        <v>0.442801</v>
      </c>
      <c r="BT53" s="28">
        <v>0.144987</v>
      </c>
      <c r="BW53" s="28">
        <f t="shared" si="11"/>
        <v>0.29781400000000002</v>
      </c>
    </row>
    <row r="54" spans="2:75" x14ac:dyDescent="0.15">
      <c r="B54" s="28">
        <v>4.363600000000023E-2</v>
      </c>
      <c r="C54" s="28">
        <v>5.8251000000000275E-2</v>
      </c>
      <c r="D54" s="28">
        <v>423.15520000000004</v>
      </c>
      <c r="E54" s="28">
        <v>5.0943500000000252E-2</v>
      </c>
      <c r="G54" s="28">
        <v>4.4639000000000095E-2</v>
      </c>
      <c r="H54" s="28">
        <v>5.1252999999999993E-2</v>
      </c>
      <c r="I54" s="28">
        <v>488.32679999999999</v>
      </c>
      <c r="J54" s="28">
        <v>4.7946000000000044E-2</v>
      </c>
      <c r="L54" s="28">
        <v>3.7911999999999946E-2</v>
      </c>
      <c r="M54" s="28">
        <v>2.8953000000000007E-2</v>
      </c>
      <c r="N54" s="28">
        <v>312.87579999999997</v>
      </c>
      <c r="O54" s="28">
        <v>3.3432499999999976E-2</v>
      </c>
      <c r="Q54" s="28">
        <v>6.3718999999999859E-2</v>
      </c>
      <c r="R54" s="28">
        <v>6.01799999999999E-2</v>
      </c>
      <c r="S54" s="28">
        <v>472.70090000000005</v>
      </c>
      <c r="T54" s="28">
        <v>6.194949999999988E-2</v>
      </c>
      <c r="V54" s="28">
        <v>2.6247999999999827E-2</v>
      </c>
      <c r="W54" s="28">
        <v>5.119199999999946E-2</v>
      </c>
      <c r="X54" s="28">
        <v>406.03649999999999</v>
      </c>
      <c r="Y54" s="28">
        <v>3.8719999999999644E-2</v>
      </c>
      <c r="AA54" s="28">
        <v>6.3222000000000556E-2</v>
      </c>
      <c r="AB54" s="28">
        <v>6.6143000000000285E-2</v>
      </c>
      <c r="AC54" s="28">
        <v>498.28540000000004</v>
      </c>
      <c r="AD54" s="28">
        <v>6.468250000000042E-2</v>
      </c>
      <c r="AE54">
        <v>0.49000000953674316</v>
      </c>
      <c r="AF54">
        <v>226770.875</v>
      </c>
      <c r="AG54">
        <f t="shared" si="0"/>
        <v>907.08349999999996</v>
      </c>
      <c r="AH54">
        <v>0.44752666354179382</v>
      </c>
      <c r="AI54">
        <v>0.19958595931529999</v>
      </c>
      <c r="AJ54" s="28">
        <f t="shared" si="1"/>
        <v>0.24794070422649384</v>
      </c>
      <c r="AK54">
        <v>0.49000000953674316</v>
      </c>
      <c r="AL54">
        <v>218120.0625</v>
      </c>
      <c r="AM54">
        <f t="shared" si="2"/>
        <v>872.48024999999996</v>
      </c>
      <c r="AN54">
        <v>0.38253399729728699</v>
      </c>
      <c r="AO54">
        <v>0.18640683591365814</v>
      </c>
      <c r="AP54" s="28">
        <f t="shared" si="3"/>
        <v>0.19612716138362885</v>
      </c>
      <c r="AQ54" s="28">
        <v>0.49</v>
      </c>
      <c r="AR54" s="28">
        <v>227988</v>
      </c>
      <c r="AS54">
        <f t="shared" si="4"/>
        <v>911.952</v>
      </c>
      <c r="AT54" s="28">
        <v>0.37034899999999998</v>
      </c>
      <c r="AU54" s="28">
        <v>0.201572</v>
      </c>
      <c r="AV54" s="28">
        <f t="shared" si="5"/>
        <v>0.16877699999999998</v>
      </c>
      <c r="AW54">
        <v>0.47031250596046448</v>
      </c>
      <c r="AX54">
        <v>191609.609375</v>
      </c>
      <c r="AY54">
        <f t="shared" si="6"/>
        <v>766.43843749999996</v>
      </c>
      <c r="AZ54">
        <v>0.39748004078865051</v>
      </c>
      <c r="BA54">
        <v>0.1620810478925705</v>
      </c>
      <c r="BB54" s="28">
        <f t="shared" si="7"/>
        <v>0.23539899289608002</v>
      </c>
      <c r="BC54">
        <v>0.49000000953674316</v>
      </c>
      <c r="BD54">
        <v>192528.859375</v>
      </c>
      <c r="BE54">
        <f t="shared" si="8"/>
        <v>770.11543749999998</v>
      </c>
      <c r="BF54">
        <v>0.42644655704498291</v>
      </c>
      <c r="BG54">
        <v>0.16093021631240845</v>
      </c>
      <c r="BH54" s="28">
        <f t="shared" si="9"/>
        <v>0.26551634073257446</v>
      </c>
      <c r="BO54" s="28">
        <v>0.49</v>
      </c>
      <c r="BP54" s="28">
        <v>174257</v>
      </c>
      <c r="BQ54" s="28">
        <f t="shared" si="10"/>
        <v>697.02800000000002</v>
      </c>
      <c r="BR54" s="28">
        <v>0.45568900000000001</v>
      </c>
      <c r="BT54" s="28">
        <v>0.145984</v>
      </c>
      <c r="BW54" s="28">
        <f t="shared" si="11"/>
        <v>0.30970500000000001</v>
      </c>
    </row>
    <row r="55" spans="2:75" x14ac:dyDescent="0.15">
      <c r="B55" s="28">
        <v>4.3744000000000227E-2</v>
      </c>
      <c r="C55" s="28">
        <v>5.8411999999999686E-2</v>
      </c>
      <c r="D55" s="28">
        <v>424.02629999999999</v>
      </c>
      <c r="E55" s="28">
        <v>5.1077999999999957E-2</v>
      </c>
      <c r="G55" s="28">
        <v>4.4772000000000034E-2</v>
      </c>
      <c r="H55" s="28">
        <v>5.1544999999999952E-2</v>
      </c>
      <c r="I55" s="28">
        <v>490.2183</v>
      </c>
      <c r="J55" s="28">
        <v>4.8158499999999993E-2</v>
      </c>
      <c r="L55" s="28">
        <v>3.805399999999981E-2</v>
      </c>
      <c r="M55" s="28">
        <v>2.9185000000000016E-2</v>
      </c>
      <c r="N55" s="28">
        <v>314.40270000000004</v>
      </c>
      <c r="O55" s="28">
        <v>3.3619499999999913E-2</v>
      </c>
      <c r="Q55" s="28">
        <v>6.4023999999999859E-2</v>
      </c>
      <c r="R55" s="28">
        <v>6.0572999999999766E-2</v>
      </c>
      <c r="S55" s="28">
        <v>475.51179999999999</v>
      </c>
      <c r="T55" s="28">
        <v>6.2298499999999812E-2</v>
      </c>
      <c r="V55" s="28">
        <v>2.6584000000000607E-2</v>
      </c>
      <c r="W55" s="28">
        <v>5.1524000000000569E-2</v>
      </c>
      <c r="X55" s="28">
        <v>408.10379999999998</v>
      </c>
      <c r="Y55" s="28">
        <v>3.9054000000000588E-2</v>
      </c>
      <c r="AA55" s="28">
        <v>6.5595999999999322E-2</v>
      </c>
      <c r="AB55" s="28">
        <v>6.9045000000000023E-2</v>
      </c>
      <c r="AC55" s="28">
        <v>519.47019999999998</v>
      </c>
      <c r="AD55" s="28">
        <v>6.7320499999999672E-2</v>
      </c>
      <c r="AE55">
        <v>0.5</v>
      </c>
      <c r="AF55">
        <v>228821.125</v>
      </c>
      <c r="AG55">
        <f t="shared" si="0"/>
        <v>915.28449999999998</v>
      </c>
      <c r="AH55">
        <v>0.45998722314834595</v>
      </c>
      <c r="AI55">
        <v>0.20115727186203003</v>
      </c>
      <c r="AJ55" s="28">
        <f t="shared" si="1"/>
        <v>0.25882995128631592</v>
      </c>
      <c r="AK55">
        <v>0.5</v>
      </c>
      <c r="AL55">
        <v>220458.78125</v>
      </c>
      <c r="AM55">
        <f t="shared" si="2"/>
        <v>881.83512499999995</v>
      </c>
      <c r="AN55">
        <v>0.39368060231208801</v>
      </c>
      <c r="AO55">
        <v>0.18833452463150024</v>
      </c>
      <c r="AP55" s="28">
        <f t="shared" si="3"/>
        <v>0.20534607768058777</v>
      </c>
      <c r="AQ55" s="28">
        <v>0.5</v>
      </c>
      <c r="AR55" s="28">
        <v>230484</v>
      </c>
      <c r="AS55">
        <f t="shared" si="4"/>
        <v>921.93600000000004</v>
      </c>
      <c r="AT55" s="28">
        <v>0.38126100000000002</v>
      </c>
      <c r="AU55" s="28">
        <v>0.20375299999999999</v>
      </c>
      <c r="AV55" s="28">
        <f t="shared" si="5"/>
        <v>0.17750800000000003</v>
      </c>
      <c r="AW55">
        <v>0.48031249642372131</v>
      </c>
      <c r="AX55">
        <v>193278.546875</v>
      </c>
      <c r="AY55">
        <f t="shared" si="6"/>
        <v>773.11418749999996</v>
      </c>
      <c r="AZ55">
        <v>0.40979462862014771</v>
      </c>
      <c r="BA55">
        <v>0.16335082054138184</v>
      </c>
      <c r="BB55" s="28">
        <f t="shared" si="7"/>
        <v>0.24644380807876587</v>
      </c>
      <c r="BC55">
        <v>0.5</v>
      </c>
      <c r="BD55">
        <v>194014.359375</v>
      </c>
      <c r="BE55">
        <f t="shared" si="8"/>
        <v>776.05743749999999</v>
      </c>
      <c r="BF55">
        <v>0.43907219171524048</v>
      </c>
      <c r="BG55">
        <v>0.16201014816761017</v>
      </c>
      <c r="BH55" s="28">
        <f t="shared" si="9"/>
        <v>0.27706204354763031</v>
      </c>
      <c r="BO55" s="28">
        <v>0.5</v>
      </c>
      <c r="BP55" s="28">
        <v>175537</v>
      </c>
      <c r="BQ55" s="28">
        <f t="shared" si="10"/>
        <v>702.14800000000002</v>
      </c>
      <c r="BR55" s="28">
        <v>0.46862300000000001</v>
      </c>
      <c r="BT55" s="28">
        <v>0.14695800000000001</v>
      </c>
      <c r="BW55" s="28">
        <f t="shared" si="11"/>
        <v>0.32166499999999998</v>
      </c>
    </row>
    <row r="56" spans="2:75" x14ac:dyDescent="0.15">
      <c r="B56" s="28">
        <v>4.3725999999999487E-2</v>
      </c>
      <c r="C56" s="28">
        <v>5.8619000000000199E-2</v>
      </c>
      <c r="D56" s="28">
        <v>425.91790000000003</v>
      </c>
      <c r="E56" s="28">
        <v>5.1172499999999843E-2</v>
      </c>
      <c r="G56" s="28">
        <v>4.4938000000000144E-2</v>
      </c>
      <c r="H56" s="28">
        <v>5.1773999999999987E-2</v>
      </c>
      <c r="I56" s="28">
        <v>492.13069999999999</v>
      </c>
      <c r="J56" s="28">
        <v>4.8356000000000066E-2</v>
      </c>
      <c r="L56" s="28">
        <v>3.8421999999999734E-2</v>
      </c>
      <c r="M56" s="28">
        <v>2.9518999999999629E-2</v>
      </c>
      <c r="N56" s="28">
        <v>316.05709999999999</v>
      </c>
      <c r="O56" s="28">
        <v>3.3970499999999682E-2</v>
      </c>
      <c r="Q56" s="28">
        <v>6.4224000000000281E-2</v>
      </c>
      <c r="R56" s="28">
        <v>6.0865000000000613E-2</v>
      </c>
      <c r="S56" s="28">
        <v>477.89</v>
      </c>
      <c r="T56" s="28">
        <v>6.2544500000000447E-2</v>
      </c>
      <c r="V56" s="28">
        <v>2.6824000000000403E-2</v>
      </c>
      <c r="W56" s="28">
        <v>5.1775000000000126E-2</v>
      </c>
      <c r="X56" s="28">
        <v>409.48140000000001</v>
      </c>
      <c r="Y56" s="28">
        <v>3.9299500000000265E-2</v>
      </c>
      <c r="AA56" s="28">
        <v>6.8768999999999636E-2</v>
      </c>
      <c r="AB56" s="28">
        <v>7.2521000000000058E-2</v>
      </c>
      <c r="AC56" s="28">
        <v>541.75109999999995</v>
      </c>
      <c r="AD56" s="28">
        <v>7.0644999999999847E-2</v>
      </c>
      <c r="AE56">
        <v>0.50999999046325684</v>
      </c>
      <c r="AF56">
        <v>230806.46875</v>
      </c>
      <c r="AG56">
        <f t="shared" si="0"/>
        <v>923.22587499999997</v>
      </c>
      <c r="AH56">
        <v>0.47253099083900452</v>
      </c>
      <c r="AI56">
        <v>0.20266842842102051</v>
      </c>
      <c r="AJ56" s="28">
        <f t="shared" si="1"/>
        <v>0.26986256241798401</v>
      </c>
      <c r="AK56">
        <v>0.50999999046325684</v>
      </c>
      <c r="AL56">
        <v>222725.625</v>
      </c>
      <c r="AM56">
        <f t="shared" si="2"/>
        <v>890.90250000000003</v>
      </c>
      <c r="AN56">
        <v>0.40495070815086365</v>
      </c>
      <c r="AO56">
        <v>0.19020429253578186</v>
      </c>
      <c r="AP56" s="28">
        <f t="shared" si="3"/>
        <v>0.21474641561508179</v>
      </c>
      <c r="AQ56" s="28">
        <v>0.51</v>
      </c>
      <c r="AR56" s="28">
        <v>232874</v>
      </c>
      <c r="AS56">
        <f t="shared" si="4"/>
        <v>931.49599999999998</v>
      </c>
      <c r="AT56" s="28">
        <v>0.39235799999999998</v>
      </c>
      <c r="AU56" s="28">
        <v>0.20582300000000001</v>
      </c>
      <c r="AV56" s="28">
        <f t="shared" si="5"/>
        <v>0.18653499999999998</v>
      </c>
      <c r="AW56">
        <v>0.49031248688697815</v>
      </c>
      <c r="AX56">
        <v>194909.625</v>
      </c>
      <c r="AY56">
        <f t="shared" si="6"/>
        <v>779.63850000000002</v>
      </c>
      <c r="AZ56">
        <v>0.42217352986335754</v>
      </c>
      <c r="BA56">
        <v>0.16457986831665039</v>
      </c>
      <c r="BB56" s="28">
        <f t="shared" si="7"/>
        <v>0.25759366154670715</v>
      </c>
      <c r="BC56">
        <v>0.50999999046325684</v>
      </c>
      <c r="BD56">
        <v>195457.28125</v>
      </c>
      <c r="BE56">
        <f t="shared" si="8"/>
        <v>781.82912499999998</v>
      </c>
      <c r="BF56">
        <v>0.45176377892494202</v>
      </c>
      <c r="BG56">
        <v>0.16305926442146301</v>
      </c>
      <c r="BH56" s="28">
        <f t="shared" si="9"/>
        <v>0.288704514503479</v>
      </c>
      <c r="BO56" s="28">
        <v>0.51</v>
      </c>
      <c r="BP56" s="28">
        <v>176792</v>
      </c>
      <c r="BQ56" s="28">
        <f t="shared" si="10"/>
        <v>707.16800000000001</v>
      </c>
      <c r="BR56" s="28">
        <v>0.48159800000000003</v>
      </c>
      <c r="BT56" s="28">
        <v>0.14791000000000001</v>
      </c>
      <c r="BW56" s="28">
        <f t="shared" si="11"/>
        <v>0.33368799999999998</v>
      </c>
    </row>
    <row r="57" spans="2:75" x14ac:dyDescent="0.15">
      <c r="B57" s="28">
        <v>4.3698000000000015E-2</v>
      </c>
      <c r="C57" s="28">
        <v>5.8690000000000353E-2</v>
      </c>
      <c r="D57" s="28">
        <v>428.15429999999998</v>
      </c>
      <c r="E57" s="28">
        <v>5.1194000000000184E-2</v>
      </c>
      <c r="G57" s="28">
        <v>4.519600000000068E-2</v>
      </c>
      <c r="H57" s="28">
        <v>5.1997000000000071E-2</v>
      </c>
      <c r="I57" s="28">
        <v>494.02890000000002</v>
      </c>
      <c r="J57" s="28">
        <v>4.8596500000000376E-2</v>
      </c>
      <c r="L57" s="28">
        <v>3.8904999999999745E-2</v>
      </c>
      <c r="M57" s="28">
        <v>3.0002000000000084E-2</v>
      </c>
      <c r="N57" s="28">
        <v>318.02330000000001</v>
      </c>
      <c r="O57" s="28">
        <v>3.4453499999999915E-2</v>
      </c>
      <c r="Q57" s="28">
        <v>6.4384999999999692E-2</v>
      </c>
      <c r="R57" s="28">
        <v>6.1086999999999669E-2</v>
      </c>
      <c r="S57" s="28">
        <v>480.61869999999999</v>
      </c>
      <c r="T57" s="28">
        <v>6.2735999999999681E-2</v>
      </c>
      <c r="V57" s="28">
        <v>2.7189000000000796E-2</v>
      </c>
      <c r="W57" s="28">
        <v>5.1965000000000039E-2</v>
      </c>
      <c r="X57" s="28">
        <v>410.36670000000004</v>
      </c>
      <c r="Y57" s="28">
        <v>3.9577000000000417E-2</v>
      </c>
      <c r="AA57" s="28">
        <v>7.2828000000000337E-2</v>
      </c>
      <c r="AB57" s="28">
        <v>7.6083999999999818E-2</v>
      </c>
      <c r="AC57" s="28">
        <v>558.61580000000004</v>
      </c>
      <c r="AD57" s="28">
        <v>7.4456000000000078E-2</v>
      </c>
      <c r="AE57">
        <v>0.51999998092651367</v>
      </c>
      <c r="AF57">
        <v>232733.484375</v>
      </c>
      <c r="AG57">
        <f t="shared" si="0"/>
        <v>930.93393749999996</v>
      </c>
      <c r="AH57">
        <v>0.48514926433563232</v>
      </c>
      <c r="AI57">
        <v>0.20412538945674896</v>
      </c>
      <c r="AJ57" s="28">
        <f t="shared" si="1"/>
        <v>0.28102387487888336</v>
      </c>
      <c r="AK57">
        <v>0.51999998092651367</v>
      </c>
      <c r="AL57">
        <v>224929.03125</v>
      </c>
      <c r="AM57">
        <f t="shared" si="2"/>
        <v>899.71612500000003</v>
      </c>
      <c r="AN57">
        <v>0.41632723808288574</v>
      </c>
      <c r="AO57">
        <v>0.19201594591140747</v>
      </c>
      <c r="AP57" s="28">
        <f t="shared" si="3"/>
        <v>0.22431129217147827</v>
      </c>
      <c r="AQ57" s="28">
        <v>0.52</v>
      </c>
      <c r="AR57" s="28">
        <v>235174</v>
      </c>
      <c r="AS57">
        <f t="shared" si="4"/>
        <v>940.69600000000003</v>
      </c>
      <c r="AT57" s="28">
        <v>0.40360099999999999</v>
      </c>
      <c r="AU57" s="28">
        <v>0.20780599999999999</v>
      </c>
      <c r="AV57" s="28">
        <f t="shared" si="5"/>
        <v>0.195795</v>
      </c>
      <c r="AW57">
        <v>0.50031250715255737</v>
      </c>
      <c r="AX57">
        <v>196503.984375</v>
      </c>
      <c r="AY57">
        <f t="shared" si="6"/>
        <v>786.01593749999995</v>
      </c>
      <c r="AZ57">
        <v>0.4346141517162323</v>
      </c>
      <c r="BA57">
        <v>0.16577573120594025</v>
      </c>
      <c r="BB57" s="28">
        <f t="shared" si="7"/>
        <v>0.26883842051029205</v>
      </c>
      <c r="BC57">
        <v>0.51999998092651367</v>
      </c>
      <c r="BD57">
        <v>196868.3125</v>
      </c>
      <c r="BE57">
        <f t="shared" si="8"/>
        <v>787.47325000000001</v>
      </c>
      <c r="BF57">
        <v>0.46450591087341309</v>
      </c>
      <c r="BG57">
        <v>0.16408489644527435</v>
      </c>
      <c r="BH57" s="28">
        <f t="shared" si="9"/>
        <v>0.30042101442813873</v>
      </c>
      <c r="BO57" s="28">
        <v>0.52</v>
      </c>
      <c r="BP57" s="28">
        <v>178005</v>
      </c>
      <c r="BQ57" s="28">
        <f t="shared" si="10"/>
        <v>712.02</v>
      </c>
      <c r="BR57" s="28">
        <v>0.494641</v>
      </c>
      <c r="BT57" s="28">
        <v>0.14882799999999999</v>
      </c>
      <c r="BW57" s="28">
        <f t="shared" si="11"/>
        <v>0.34581300000000004</v>
      </c>
    </row>
    <row r="58" spans="2:75" x14ac:dyDescent="0.15">
      <c r="B58" s="28">
        <v>4.3848999999999805E-2</v>
      </c>
      <c r="C58" s="28">
        <v>5.8914000000000577E-2</v>
      </c>
      <c r="D58" s="28">
        <v>430.9785</v>
      </c>
      <c r="E58" s="28">
        <v>5.1381500000000191E-2</v>
      </c>
      <c r="G58" s="28">
        <v>4.5433000000000057E-2</v>
      </c>
      <c r="H58" s="28">
        <v>5.2069000000000365E-2</v>
      </c>
      <c r="I58" s="28">
        <v>495.96109999999999</v>
      </c>
      <c r="J58" s="28">
        <v>4.8751000000000211E-2</v>
      </c>
      <c r="L58" s="28">
        <v>3.9296999999999915E-2</v>
      </c>
      <c r="M58" s="28">
        <v>3.0310999999999755E-2</v>
      </c>
      <c r="N58" s="28">
        <v>321.51640000000003</v>
      </c>
      <c r="O58" s="28">
        <v>3.4803999999999835E-2</v>
      </c>
      <c r="Q58" s="28">
        <v>6.4394000000000062E-2</v>
      </c>
      <c r="R58" s="28">
        <v>6.1168999999999585E-2</v>
      </c>
      <c r="S58" s="28">
        <v>483.22649999999999</v>
      </c>
      <c r="T58" s="28">
        <v>6.2781499999999824E-2</v>
      </c>
      <c r="V58" s="28">
        <v>2.7460999999999736E-2</v>
      </c>
      <c r="W58" s="28">
        <v>5.2156000000000091E-2</v>
      </c>
      <c r="X58" s="28">
        <v>411.58929999999998</v>
      </c>
      <c r="Y58" s="28">
        <v>3.9808499999999913E-2</v>
      </c>
      <c r="AA58" s="28">
        <v>7.7236000000000082E-2</v>
      </c>
      <c r="AB58" s="28">
        <v>8.0352000000000423E-2</v>
      </c>
      <c r="AC58" s="28">
        <v>580.01940000000002</v>
      </c>
      <c r="AD58" s="28">
        <v>7.8794000000000253E-2</v>
      </c>
      <c r="AE58">
        <v>0.52999997138977051</v>
      </c>
      <c r="AF58">
        <v>234603.734375</v>
      </c>
      <c r="AG58">
        <f t="shared" si="0"/>
        <v>938.41493749999995</v>
      </c>
      <c r="AH58">
        <v>0.49783998727798462</v>
      </c>
      <c r="AI58">
        <v>0.20553071796894073</v>
      </c>
      <c r="AJ58" s="28">
        <f t="shared" si="1"/>
        <v>0.29230926930904388</v>
      </c>
      <c r="AK58">
        <v>0.52999997138977051</v>
      </c>
      <c r="AL58">
        <v>227072.046875</v>
      </c>
      <c r="AM58">
        <f t="shared" si="2"/>
        <v>908.28818750000005</v>
      </c>
      <c r="AN58">
        <v>0.42779946327209473</v>
      </c>
      <c r="AO58">
        <v>0.19377143681049347</v>
      </c>
      <c r="AP58" s="28">
        <f t="shared" si="3"/>
        <v>0.23402802646160126</v>
      </c>
      <c r="AQ58" s="28">
        <v>0.53</v>
      </c>
      <c r="AR58" s="28">
        <v>237423</v>
      </c>
      <c r="AS58">
        <f t="shared" si="4"/>
        <v>949.69200000000001</v>
      </c>
      <c r="AT58" s="28">
        <v>0.41493200000000002</v>
      </c>
      <c r="AU58" s="28">
        <v>0.209735</v>
      </c>
      <c r="AV58" s="28">
        <f t="shared" si="5"/>
        <v>0.20519700000000002</v>
      </c>
      <c r="AW58">
        <v>0.51031249761581421</v>
      </c>
      <c r="AX58">
        <v>198064.53125</v>
      </c>
      <c r="AY58">
        <f t="shared" si="6"/>
        <v>792.25812499999995</v>
      </c>
      <c r="AZ58">
        <v>0.44710427522659302</v>
      </c>
      <c r="BA58">
        <v>0.16694799065589905</v>
      </c>
      <c r="BB58" s="28">
        <f t="shared" si="7"/>
        <v>0.28015628457069397</v>
      </c>
      <c r="BC58">
        <v>0.52999997138977051</v>
      </c>
      <c r="BD58">
        <v>198247.609375</v>
      </c>
      <c r="BE58">
        <f t="shared" si="8"/>
        <v>792.99043749999998</v>
      </c>
      <c r="BF58">
        <v>0.47729754447937012</v>
      </c>
      <c r="BG58">
        <v>0.16508923470973969</v>
      </c>
      <c r="BH58" s="28">
        <f t="shared" si="9"/>
        <v>0.31220830976963043</v>
      </c>
      <c r="BO58" s="28">
        <v>0.53</v>
      </c>
      <c r="BP58" s="28">
        <v>179178</v>
      </c>
      <c r="BQ58" s="28">
        <f t="shared" si="10"/>
        <v>716.71199999999999</v>
      </c>
      <c r="BR58" s="28">
        <v>0.507745</v>
      </c>
      <c r="BT58" s="28">
        <v>0.14971400000000001</v>
      </c>
      <c r="BW58" s="28">
        <f t="shared" si="11"/>
        <v>0.35803099999999999</v>
      </c>
    </row>
    <row r="59" spans="2:75" x14ac:dyDescent="0.15">
      <c r="B59" s="28">
        <v>4.4140999999999764E-2</v>
      </c>
      <c r="C59" s="28">
        <v>5.9194999999999887E-2</v>
      </c>
      <c r="D59" s="28">
        <v>434.43</v>
      </c>
      <c r="E59" s="28">
        <v>5.1667999999999825E-2</v>
      </c>
      <c r="G59" s="28">
        <v>4.5793000000000639E-2</v>
      </c>
      <c r="H59" s="28">
        <v>5.2319999999999922E-2</v>
      </c>
      <c r="I59" s="28">
        <v>497.84609999999998</v>
      </c>
      <c r="J59" s="28">
        <v>4.905650000000028E-2</v>
      </c>
      <c r="L59" s="28">
        <v>3.9567000000000352E-2</v>
      </c>
      <c r="M59" s="28">
        <v>3.0591000000000257E-2</v>
      </c>
      <c r="N59" s="28">
        <v>324.52190000000002</v>
      </c>
      <c r="O59" s="28">
        <v>3.5079000000000304E-2</v>
      </c>
      <c r="Q59" s="28">
        <v>6.466800000000017E-2</v>
      </c>
      <c r="R59" s="28">
        <v>6.1441000000000301E-2</v>
      </c>
      <c r="S59" s="28">
        <v>485.81440000000003</v>
      </c>
      <c r="T59" s="28">
        <v>6.3054500000000235E-2</v>
      </c>
      <c r="V59" s="28">
        <v>2.7610000000000134E-2</v>
      </c>
      <c r="W59" s="28">
        <v>5.2367999999999526E-2</v>
      </c>
      <c r="X59" s="28">
        <v>412.85919999999999</v>
      </c>
      <c r="Y59" s="28">
        <v>3.998899999999983E-2</v>
      </c>
      <c r="AA59" s="28">
        <v>8.1590999999999525E-2</v>
      </c>
      <c r="AB59" s="28">
        <v>8.4792999999999452E-2</v>
      </c>
      <c r="AC59" s="28">
        <v>602.8823000000001</v>
      </c>
      <c r="AD59" s="28">
        <v>8.3191999999999489E-2</v>
      </c>
      <c r="AE59">
        <v>0.54000002145767212</v>
      </c>
      <c r="AF59">
        <v>236424.234375</v>
      </c>
      <c r="AG59">
        <f t="shared" si="0"/>
        <v>945.69693749999999</v>
      </c>
      <c r="AH59">
        <v>0.51059436798095703</v>
      </c>
      <c r="AI59">
        <v>0.20688982307910919</v>
      </c>
      <c r="AJ59" s="28">
        <f t="shared" si="1"/>
        <v>0.30370454490184784</v>
      </c>
      <c r="AK59">
        <v>0.54000002145767212</v>
      </c>
      <c r="AL59">
        <v>229127.796875</v>
      </c>
      <c r="AM59">
        <f t="shared" si="2"/>
        <v>916.51118750000001</v>
      </c>
      <c r="AN59">
        <v>0.43940570950508118</v>
      </c>
      <c r="AO59">
        <v>0.19544999301433563</v>
      </c>
      <c r="AP59" s="28">
        <f t="shared" si="3"/>
        <v>0.24395571649074554</v>
      </c>
      <c r="AQ59" s="28">
        <v>0.54</v>
      </c>
      <c r="AR59" s="28">
        <v>239615</v>
      </c>
      <c r="AS59">
        <f t="shared" si="4"/>
        <v>958.46</v>
      </c>
      <c r="AT59" s="28">
        <v>0.42635899999999999</v>
      </c>
      <c r="AU59" s="28">
        <v>0.211614</v>
      </c>
      <c r="AV59" s="28">
        <f t="shared" si="5"/>
        <v>0.21474499999999999</v>
      </c>
      <c r="AW59">
        <v>0.52031248807907104</v>
      </c>
      <c r="AX59">
        <v>199594.21875</v>
      </c>
      <c r="AY59">
        <f t="shared" si="6"/>
        <v>798.37687500000004</v>
      </c>
      <c r="AZ59">
        <v>0.45964512228965759</v>
      </c>
      <c r="BA59">
        <v>0.16809555888175964</v>
      </c>
      <c r="BB59" s="28">
        <f t="shared" si="7"/>
        <v>0.29154956340789795</v>
      </c>
      <c r="BC59">
        <v>0.54000002145767212</v>
      </c>
      <c r="BD59">
        <v>199596.3125</v>
      </c>
      <c r="BE59">
        <f t="shared" si="8"/>
        <v>798.38525000000004</v>
      </c>
      <c r="BF59">
        <v>0.49013838171958923</v>
      </c>
      <c r="BG59">
        <v>0.16607129573822021</v>
      </c>
      <c r="BH59" s="28">
        <f t="shared" si="9"/>
        <v>0.32406708598136902</v>
      </c>
      <c r="BO59" s="28">
        <v>0.54</v>
      </c>
      <c r="BP59" s="28">
        <v>180330</v>
      </c>
      <c r="BQ59" s="28">
        <f t="shared" si="10"/>
        <v>721.32</v>
      </c>
      <c r="BR59" s="28">
        <v>0.52088199999999996</v>
      </c>
      <c r="BT59" s="28">
        <v>0.15058299999999999</v>
      </c>
      <c r="BW59" s="28">
        <f t="shared" si="11"/>
        <v>0.37029899999999993</v>
      </c>
    </row>
    <row r="60" spans="2:75" x14ac:dyDescent="0.15">
      <c r="B60" s="28">
        <v>4.4500000000000206E-2</v>
      </c>
      <c r="C60" s="28">
        <v>5.9616000000000113E-2</v>
      </c>
      <c r="D60" s="28">
        <v>437.74079999999998</v>
      </c>
      <c r="E60" s="28">
        <v>5.205800000000016E-2</v>
      </c>
      <c r="G60" s="28">
        <v>4.5992000000000033E-2</v>
      </c>
      <c r="H60" s="28">
        <v>5.2461000000000091E-2</v>
      </c>
      <c r="I60" s="28">
        <v>499.73099999999999</v>
      </c>
      <c r="J60" s="28">
        <v>4.9226500000000062E-2</v>
      </c>
      <c r="L60" s="28">
        <v>3.9762000000000075E-2</v>
      </c>
      <c r="M60" s="28">
        <v>3.0870000000000175E-2</v>
      </c>
      <c r="N60" s="28">
        <v>327.46790000000004</v>
      </c>
      <c r="O60" s="28">
        <v>3.5316000000000125E-2</v>
      </c>
      <c r="Q60" s="28">
        <v>6.5253999999999479E-2</v>
      </c>
      <c r="R60" s="28">
        <v>6.1891999999999392E-2</v>
      </c>
      <c r="S60" s="28">
        <v>488.32679999999999</v>
      </c>
      <c r="T60" s="28">
        <v>6.3572999999999436E-2</v>
      </c>
      <c r="V60" s="28">
        <v>2.7542000000000399E-2</v>
      </c>
      <c r="W60" s="28">
        <v>5.2541000000000615E-2</v>
      </c>
      <c r="X60" s="28">
        <v>414.11579999999998</v>
      </c>
      <c r="Y60" s="28">
        <v>4.0041500000000507E-2</v>
      </c>
      <c r="AA60" s="28">
        <v>8.6174999999999891E-2</v>
      </c>
      <c r="AB60" s="28">
        <v>8.9959000000000344E-2</v>
      </c>
      <c r="AC60" s="28">
        <v>623.84690000000001</v>
      </c>
      <c r="AD60" s="28">
        <v>8.8067000000000117E-2</v>
      </c>
      <c r="AE60">
        <v>0.55000001192092896</v>
      </c>
      <c r="AF60">
        <v>238195.453125</v>
      </c>
      <c r="AG60">
        <f t="shared" si="0"/>
        <v>952.7818125</v>
      </c>
      <c r="AH60">
        <v>0.52341365814208984</v>
      </c>
      <c r="AI60">
        <v>0.20820090174674988</v>
      </c>
      <c r="AJ60" s="28">
        <f t="shared" si="1"/>
        <v>0.31521275639533997</v>
      </c>
      <c r="AK60">
        <v>0.55000001192092896</v>
      </c>
      <c r="AL60">
        <v>231102.671875</v>
      </c>
      <c r="AM60">
        <f t="shared" si="2"/>
        <v>924.41068749999999</v>
      </c>
      <c r="AN60">
        <v>0.45114850997924805</v>
      </c>
      <c r="AO60">
        <v>0.1970495730638504</v>
      </c>
      <c r="AP60" s="28">
        <f t="shared" si="3"/>
        <v>0.25409893691539764</v>
      </c>
      <c r="AQ60" s="28">
        <v>0.55000000000000004</v>
      </c>
      <c r="AR60" s="28">
        <v>241750</v>
      </c>
      <c r="AS60">
        <f t="shared" si="4"/>
        <v>967</v>
      </c>
      <c r="AT60" s="28">
        <v>0.43787599999999999</v>
      </c>
      <c r="AU60" s="28">
        <v>0.21343599999999999</v>
      </c>
      <c r="AV60" s="28">
        <f t="shared" si="5"/>
        <v>0.22444</v>
      </c>
      <c r="AW60">
        <v>0.53031247854232788</v>
      </c>
      <c r="AX60">
        <v>201091.515625</v>
      </c>
      <c r="AY60">
        <f t="shared" si="6"/>
        <v>804.3660625</v>
      </c>
      <c r="AZ60">
        <v>0.47224095463752747</v>
      </c>
      <c r="BA60">
        <v>0.16921591758728027</v>
      </c>
      <c r="BB60" s="28">
        <f t="shared" si="7"/>
        <v>0.30302503705024719</v>
      </c>
      <c r="BC60">
        <v>0.55000001192092896</v>
      </c>
      <c r="BD60">
        <v>200914.40625</v>
      </c>
      <c r="BE60">
        <f t="shared" si="8"/>
        <v>803.65762500000005</v>
      </c>
      <c r="BF60">
        <v>0.50302475690841675</v>
      </c>
      <c r="BG60">
        <v>0.16703346371650696</v>
      </c>
      <c r="BH60" s="28">
        <f t="shared" si="9"/>
        <v>0.33599129319190979</v>
      </c>
      <c r="BO60" s="28">
        <v>0.55000000000000004</v>
      </c>
      <c r="BP60" s="28">
        <v>181454</v>
      </c>
      <c r="BQ60" s="28">
        <f t="shared" si="10"/>
        <v>725.81600000000003</v>
      </c>
      <c r="BR60" s="28">
        <v>0.53406600000000004</v>
      </c>
      <c r="BT60" s="28">
        <v>0.15142800000000001</v>
      </c>
      <c r="BW60" s="28">
        <f t="shared" si="11"/>
        <v>0.38263800000000003</v>
      </c>
    </row>
    <row r="61" spans="2:75" x14ac:dyDescent="0.15">
      <c r="B61" s="28">
        <v>4.4879000000000779E-2</v>
      </c>
      <c r="C61" s="28">
        <v>6.0049000000000241E-2</v>
      </c>
      <c r="D61" s="28">
        <v>440.92959999999999</v>
      </c>
      <c r="E61" s="28">
        <v>5.246400000000051E-2</v>
      </c>
      <c r="G61" s="28">
        <v>4.6111000000000679E-2</v>
      </c>
      <c r="H61" s="28">
        <v>5.2957000000000143E-2</v>
      </c>
      <c r="I61" s="28">
        <v>501.69630000000001</v>
      </c>
      <c r="J61" s="28">
        <v>4.9534000000000411E-2</v>
      </c>
      <c r="L61" s="28">
        <v>4.0023999999999837E-2</v>
      </c>
      <c r="M61" s="28">
        <v>3.1110999999999667E-2</v>
      </c>
      <c r="N61" s="28">
        <v>329.75069999999999</v>
      </c>
      <c r="O61" s="28">
        <v>3.5567499999999752E-2</v>
      </c>
      <c r="Q61" s="28">
        <v>6.5817000000000014E-2</v>
      </c>
      <c r="R61" s="28">
        <v>6.2447999999999837E-2</v>
      </c>
      <c r="S61" s="28">
        <v>490.88729999999998</v>
      </c>
      <c r="T61" s="28">
        <v>6.4132499999999926E-2</v>
      </c>
      <c r="V61" s="28">
        <v>2.753099999999975E-2</v>
      </c>
      <c r="W61" s="28">
        <v>5.2755999999999581E-2</v>
      </c>
      <c r="X61" s="28">
        <v>416.86529999999999</v>
      </c>
      <c r="Y61" s="28">
        <v>4.0143499999999666E-2</v>
      </c>
      <c r="AA61" s="28">
        <v>9.1028999999999805E-2</v>
      </c>
      <c r="AB61" s="28">
        <v>9.5728000000000257E-2</v>
      </c>
      <c r="AC61" s="28">
        <v>648.52680000000009</v>
      </c>
      <c r="AD61" s="28">
        <v>9.3378500000000031E-2</v>
      </c>
      <c r="AE61">
        <v>0.56000000238418579</v>
      </c>
      <c r="AF61">
        <v>239909.0625</v>
      </c>
      <c r="AG61">
        <f t="shared" si="0"/>
        <v>959.63625000000002</v>
      </c>
      <c r="AH61">
        <v>0.5363050103187561</v>
      </c>
      <c r="AI61">
        <v>0.20946021378040314</v>
      </c>
      <c r="AJ61" s="28">
        <f t="shared" si="1"/>
        <v>0.32684479653835297</v>
      </c>
      <c r="AK61">
        <v>0.56000000238418579</v>
      </c>
      <c r="AL61">
        <v>233009.984375</v>
      </c>
      <c r="AM61">
        <f t="shared" si="2"/>
        <v>932.03993749999995</v>
      </c>
      <c r="AN61">
        <v>0.46301177144050598</v>
      </c>
      <c r="AO61">
        <v>0.19857573509216309</v>
      </c>
      <c r="AP61" s="28">
        <f t="shared" si="3"/>
        <v>0.2644360363483429</v>
      </c>
      <c r="AQ61" s="28">
        <v>0.56000000000000005</v>
      </c>
      <c r="AR61" s="28">
        <v>243815</v>
      </c>
      <c r="AS61">
        <f t="shared" si="4"/>
        <v>975.26</v>
      </c>
      <c r="AT61" s="28">
        <v>0.44951000000000002</v>
      </c>
      <c r="AU61" s="28">
        <v>0.21518300000000001</v>
      </c>
      <c r="AV61" s="28">
        <f t="shared" si="5"/>
        <v>0.23432700000000001</v>
      </c>
      <c r="AW61">
        <v>0.54031252861022949</v>
      </c>
      <c r="AX61">
        <v>202541.3125</v>
      </c>
      <c r="AY61">
        <f t="shared" si="6"/>
        <v>810.16525000000001</v>
      </c>
      <c r="AZ61">
        <v>0.48491203784942627</v>
      </c>
      <c r="BA61">
        <v>0.17029570043087006</v>
      </c>
      <c r="BB61" s="28">
        <f t="shared" si="7"/>
        <v>0.31461633741855621</v>
      </c>
      <c r="BC61">
        <v>0.56000000238418579</v>
      </c>
      <c r="BD61">
        <v>202200.40625</v>
      </c>
      <c r="BE61">
        <f t="shared" si="8"/>
        <v>808.80162499999994</v>
      </c>
      <c r="BF61">
        <v>0.51596200466156006</v>
      </c>
      <c r="BG61">
        <v>0.16797240078449249</v>
      </c>
      <c r="BH61" s="28">
        <f t="shared" si="9"/>
        <v>0.34798960387706757</v>
      </c>
      <c r="BO61" s="28">
        <v>0.56000000000000005</v>
      </c>
      <c r="BP61" s="28">
        <v>182552</v>
      </c>
      <c r="BQ61" s="28">
        <f t="shared" si="10"/>
        <v>730.20799999999997</v>
      </c>
      <c r="BR61" s="28">
        <v>0.54728699999999997</v>
      </c>
      <c r="BT61" s="28">
        <v>0.15223700000000001</v>
      </c>
      <c r="BW61" s="28">
        <f t="shared" si="11"/>
        <v>0.39504999999999996</v>
      </c>
    </row>
    <row r="62" spans="2:75" x14ac:dyDescent="0.15">
      <c r="B62" s="28">
        <v>4.5256999999999437E-2</v>
      </c>
      <c r="C62" s="28">
        <v>6.047499999999939E-2</v>
      </c>
      <c r="D62" s="28">
        <v>442.94970000000001</v>
      </c>
      <c r="E62" s="28">
        <v>5.2865999999999413E-2</v>
      </c>
      <c r="G62" s="28">
        <v>4.6424000000000021E-2</v>
      </c>
      <c r="H62" s="28">
        <v>5.3332000000000157E-2</v>
      </c>
      <c r="I62" s="28">
        <v>503.57470000000001</v>
      </c>
      <c r="J62" s="28">
        <v>4.9878000000000089E-2</v>
      </c>
      <c r="L62" s="28">
        <v>4.0127000000000024E-2</v>
      </c>
      <c r="M62" s="28">
        <v>3.124299999999991E-2</v>
      </c>
      <c r="N62" s="28">
        <v>331.73770000000002</v>
      </c>
      <c r="O62" s="28">
        <v>3.5684999999999967E-2</v>
      </c>
      <c r="Q62" s="28">
        <v>6.6348999999999769E-2</v>
      </c>
      <c r="R62" s="28">
        <v>6.2878999999999685E-2</v>
      </c>
      <c r="S62" s="28">
        <v>493.3193</v>
      </c>
      <c r="T62" s="28">
        <v>6.4613999999999727E-2</v>
      </c>
      <c r="V62" s="28">
        <v>2.7569000000000621E-2</v>
      </c>
      <c r="W62" s="28">
        <v>5.2799000000000262E-2</v>
      </c>
      <c r="X62" s="28">
        <v>419.55440000000004</v>
      </c>
      <c r="Y62" s="28">
        <v>4.0184000000000442E-2</v>
      </c>
      <c r="AA62" s="28">
        <v>9.6123999999999654E-2</v>
      </c>
      <c r="AB62" s="28">
        <v>0.1010099999999996</v>
      </c>
      <c r="AC62" s="28">
        <v>671.37630000000001</v>
      </c>
      <c r="AD62" s="28">
        <v>9.8566999999999627E-2</v>
      </c>
      <c r="AE62">
        <v>0.56999999284744263</v>
      </c>
      <c r="AF62">
        <v>241568.71875</v>
      </c>
      <c r="AG62">
        <f t="shared" si="0"/>
        <v>966.27487499999995</v>
      </c>
      <c r="AH62">
        <v>0.54926419258117676</v>
      </c>
      <c r="AI62">
        <v>0.21067221462726593</v>
      </c>
      <c r="AJ62" s="28">
        <f t="shared" si="1"/>
        <v>0.33859197795391083</v>
      </c>
      <c r="AK62">
        <v>0.56999999284744263</v>
      </c>
      <c r="AL62">
        <v>234861.40625</v>
      </c>
      <c r="AM62">
        <f t="shared" si="2"/>
        <v>939.44562499999995</v>
      </c>
      <c r="AN62">
        <v>0.47497096657752991</v>
      </c>
      <c r="AO62">
        <v>0.20004482567310333</v>
      </c>
      <c r="AP62" s="28">
        <f t="shared" si="3"/>
        <v>0.27492614090442657</v>
      </c>
      <c r="AQ62" s="28">
        <v>0.56999999999999995</v>
      </c>
      <c r="AR62" s="28">
        <v>245835</v>
      </c>
      <c r="AS62">
        <f t="shared" si="4"/>
        <v>983.34</v>
      </c>
      <c r="AT62" s="28">
        <v>0.46121800000000002</v>
      </c>
      <c r="AU62" s="28">
        <v>0.216886</v>
      </c>
      <c r="AV62" s="28">
        <f t="shared" si="5"/>
        <v>0.24433200000000002</v>
      </c>
      <c r="AW62">
        <v>0.55031251907348633</v>
      </c>
      <c r="AX62">
        <v>203934.71875</v>
      </c>
      <c r="AY62">
        <f t="shared" si="6"/>
        <v>815.73887500000001</v>
      </c>
      <c r="AZ62">
        <v>0.49767172336578369</v>
      </c>
      <c r="BA62">
        <v>0.17132523655891418</v>
      </c>
      <c r="BB62" s="28">
        <f t="shared" si="7"/>
        <v>0.32634648680686951</v>
      </c>
      <c r="BC62">
        <v>0.56999999284744263</v>
      </c>
      <c r="BD62">
        <v>203461.5</v>
      </c>
      <c r="BE62">
        <f t="shared" si="8"/>
        <v>813.846</v>
      </c>
      <c r="BF62">
        <v>0.52893960475921631</v>
      </c>
      <c r="BG62">
        <v>0.16889350116252899</v>
      </c>
      <c r="BH62" s="28">
        <f t="shared" si="9"/>
        <v>0.36004610359668732</v>
      </c>
      <c r="BO62" s="28">
        <v>0.56999999999999995</v>
      </c>
      <c r="BP62" s="28">
        <v>183627</v>
      </c>
      <c r="BQ62" s="28">
        <f t="shared" si="10"/>
        <v>734.50800000000004</v>
      </c>
      <c r="BR62" s="28">
        <v>0.56054400000000004</v>
      </c>
      <c r="BT62" s="28">
        <v>0.153026</v>
      </c>
      <c r="BW62" s="28">
        <f t="shared" si="11"/>
        <v>0.40751800000000005</v>
      </c>
    </row>
    <row r="63" spans="2:75" x14ac:dyDescent="0.15">
      <c r="B63" s="28">
        <v>4.5800999999999981E-2</v>
      </c>
      <c r="C63" s="28">
        <v>6.0978000000000421E-2</v>
      </c>
      <c r="D63" s="28">
        <v>445.09070000000003</v>
      </c>
      <c r="E63" s="28">
        <v>5.3389500000000201E-2</v>
      </c>
      <c r="G63" s="28">
        <v>4.6816000000000635E-2</v>
      </c>
      <c r="H63" s="28">
        <v>5.3777000000000186E-2</v>
      </c>
      <c r="I63" s="28">
        <v>505.44640000000004</v>
      </c>
      <c r="J63" s="28">
        <v>5.029650000000041E-2</v>
      </c>
      <c r="L63" s="28">
        <v>4.0289000000000019E-2</v>
      </c>
      <c r="M63" s="28">
        <v>3.140199999999993E-2</v>
      </c>
      <c r="N63" s="28">
        <v>333.79750000000001</v>
      </c>
      <c r="O63" s="28">
        <v>3.5845499999999975E-2</v>
      </c>
      <c r="Q63" s="28">
        <v>6.6809000000000118E-2</v>
      </c>
      <c r="R63" s="28">
        <v>6.3236999999999988E-2</v>
      </c>
      <c r="S63" s="28">
        <v>494.27269999999999</v>
      </c>
      <c r="T63" s="28">
        <v>6.5023000000000053E-2</v>
      </c>
      <c r="V63" s="28">
        <v>2.7993000000000379E-2</v>
      </c>
      <c r="W63" s="28">
        <v>5.2940000000000431E-2</v>
      </c>
      <c r="X63" s="28">
        <v>422.20279999999997</v>
      </c>
      <c r="Y63" s="28">
        <v>4.0466500000000405E-2</v>
      </c>
      <c r="AA63" s="28">
        <v>0.10168700000000008</v>
      </c>
      <c r="AB63" s="28">
        <v>0.10703200000000024</v>
      </c>
      <c r="AC63" s="28">
        <v>692.93719999999996</v>
      </c>
      <c r="AD63" s="28">
        <v>0.10435950000000016</v>
      </c>
      <c r="AE63">
        <v>0.57999998331069946</v>
      </c>
      <c r="AF63">
        <v>243176.09375</v>
      </c>
      <c r="AG63">
        <f t="shared" si="0"/>
        <v>972.70437500000003</v>
      </c>
      <c r="AH63">
        <v>0.56228888034820557</v>
      </c>
      <c r="AI63">
        <v>0.21183805167675018</v>
      </c>
      <c r="AJ63" s="28">
        <f t="shared" si="1"/>
        <v>0.35045082867145538</v>
      </c>
      <c r="AK63">
        <v>0.57999998331069946</v>
      </c>
      <c r="AL63">
        <v>236664.03125</v>
      </c>
      <c r="AM63">
        <f t="shared" si="2"/>
        <v>946.65612499999997</v>
      </c>
      <c r="AN63">
        <v>0.48701274394989014</v>
      </c>
      <c r="AO63">
        <v>0.20146118104457855</v>
      </c>
      <c r="AP63" s="28">
        <f t="shared" si="3"/>
        <v>0.28555156290531158</v>
      </c>
      <c r="AQ63" s="28">
        <v>0.57999999999999996</v>
      </c>
      <c r="AR63" s="28">
        <v>247806</v>
      </c>
      <c r="AS63">
        <f t="shared" si="4"/>
        <v>991.22400000000005</v>
      </c>
      <c r="AT63" s="28">
        <v>0.47300799999999998</v>
      </c>
      <c r="AU63" s="28">
        <v>0.21854000000000001</v>
      </c>
      <c r="AV63" s="28">
        <f t="shared" si="5"/>
        <v>0.25446799999999997</v>
      </c>
      <c r="AW63">
        <v>0.56031250953674316</v>
      </c>
      <c r="AX63">
        <v>205288.21875</v>
      </c>
      <c r="AY63">
        <f t="shared" si="6"/>
        <v>821.15287499999999</v>
      </c>
      <c r="AZ63">
        <v>0.5104941725730896</v>
      </c>
      <c r="BA63">
        <v>0.17232146859169006</v>
      </c>
      <c r="BB63" s="28">
        <f t="shared" si="7"/>
        <v>0.33817270398139954</v>
      </c>
      <c r="BC63">
        <v>0.57999998331069946</v>
      </c>
      <c r="BD63">
        <v>204696.015625</v>
      </c>
      <c r="BE63">
        <f t="shared" si="8"/>
        <v>818.7840625</v>
      </c>
      <c r="BF63">
        <v>0.54195982217788696</v>
      </c>
      <c r="BG63">
        <v>0.16979637742042542</v>
      </c>
      <c r="BH63" s="28">
        <f t="shared" si="9"/>
        <v>0.37216344475746155</v>
      </c>
      <c r="BO63" s="28">
        <v>0.57999999999999996</v>
      </c>
      <c r="BP63" s="28">
        <v>184681</v>
      </c>
      <c r="BQ63" s="28">
        <f t="shared" si="10"/>
        <v>738.72400000000005</v>
      </c>
      <c r="BR63" s="28">
        <v>0.57383399999999996</v>
      </c>
      <c r="BT63" s="28">
        <v>0.15379899999999999</v>
      </c>
      <c r="BW63" s="28">
        <f t="shared" si="11"/>
        <v>0.42003499999999994</v>
      </c>
    </row>
    <row r="64" spans="2:75" x14ac:dyDescent="0.15">
      <c r="B64" s="28">
        <v>4.6129999999999782E-2</v>
      </c>
      <c r="C64" s="28">
        <v>6.1385000000000467E-2</v>
      </c>
      <c r="D64" s="28">
        <v>447.2525</v>
      </c>
      <c r="E64" s="28">
        <v>5.3757500000000125E-2</v>
      </c>
      <c r="G64" s="28">
        <v>4.7310000000000407E-2</v>
      </c>
      <c r="H64" s="28">
        <v>5.4015999999999842E-2</v>
      </c>
      <c r="I64" s="28">
        <v>508.45179999999999</v>
      </c>
      <c r="J64" s="28">
        <v>5.0663000000000125E-2</v>
      </c>
      <c r="L64" s="28">
        <v>4.0383999999999975E-2</v>
      </c>
      <c r="M64" s="28">
        <v>3.1638999999999751E-2</v>
      </c>
      <c r="N64" s="28">
        <v>334.6223</v>
      </c>
      <c r="O64" s="28">
        <v>3.6011499999999863E-2</v>
      </c>
      <c r="Q64" s="28">
        <v>6.7241000000000106E-2</v>
      </c>
      <c r="R64" s="28">
        <v>6.3676000000000066E-2</v>
      </c>
      <c r="S64" s="28">
        <v>495.80619999999999</v>
      </c>
      <c r="T64" s="28">
        <v>6.5458500000000086E-2</v>
      </c>
      <c r="V64" s="28">
        <v>2.8331999999999802E-2</v>
      </c>
      <c r="W64" s="28">
        <v>5.3167999999999438E-2</v>
      </c>
      <c r="X64" s="28">
        <v>424.7491</v>
      </c>
      <c r="Y64" s="28">
        <v>4.074999999999962E-2</v>
      </c>
      <c r="AA64" s="28">
        <v>0.1079939999999997</v>
      </c>
      <c r="AB64" s="28">
        <v>0.11512100000000025</v>
      </c>
      <c r="AC64" s="28">
        <v>711.5018</v>
      </c>
      <c r="AD64" s="28">
        <v>0.11155749999999998</v>
      </c>
      <c r="AE64">
        <v>0.5899999737739563</v>
      </c>
      <c r="AF64">
        <v>244733.1875</v>
      </c>
      <c r="AG64">
        <f t="shared" si="0"/>
        <v>978.93275000000006</v>
      </c>
      <c r="AH64">
        <v>0.57537645101547241</v>
      </c>
      <c r="AI64">
        <v>0.21296000480651855</v>
      </c>
      <c r="AJ64" s="28">
        <f t="shared" si="1"/>
        <v>0.36241644620895386</v>
      </c>
      <c r="AK64">
        <v>0.5899999737739563</v>
      </c>
      <c r="AL64">
        <v>238423.4375</v>
      </c>
      <c r="AM64">
        <f t="shared" si="2"/>
        <v>953.69375000000002</v>
      </c>
      <c r="AN64">
        <v>0.49912774562835693</v>
      </c>
      <c r="AO64">
        <v>0.2028362900018692</v>
      </c>
      <c r="AP64" s="28">
        <f t="shared" si="3"/>
        <v>0.29629145562648773</v>
      </c>
      <c r="AQ64" s="28">
        <v>0.59</v>
      </c>
      <c r="AR64" s="28">
        <v>249705</v>
      </c>
      <c r="AS64">
        <f t="shared" si="4"/>
        <v>998.82</v>
      </c>
      <c r="AT64" s="28">
        <v>0.48491299999999998</v>
      </c>
      <c r="AU64" s="28">
        <v>0.22012999999999999</v>
      </c>
      <c r="AV64" s="28">
        <f t="shared" si="5"/>
        <v>0.26478299999999999</v>
      </c>
      <c r="AW64">
        <v>0.5703125</v>
      </c>
      <c r="AX64">
        <v>206604.15625</v>
      </c>
      <c r="AY64">
        <f t="shared" si="6"/>
        <v>826.41662499999995</v>
      </c>
      <c r="AZ64">
        <v>0.52337515354156494</v>
      </c>
      <c r="BA64">
        <v>0.17328722774982452</v>
      </c>
      <c r="BB64" s="28">
        <f t="shared" si="7"/>
        <v>0.35008792579174042</v>
      </c>
      <c r="BC64">
        <v>0.5899999737739563</v>
      </c>
      <c r="BD64">
        <v>205904.609375</v>
      </c>
      <c r="BE64">
        <f t="shared" si="8"/>
        <v>823.61843750000003</v>
      </c>
      <c r="BF64">
        <v>0.55502164363861084</v>
      </c>
      <c r="BG64">
        <v>0.17068155109882355</v>
      </c>
      <c r="BH64" s="28">
        <f t="shared" si="9"/>
        <v>0.38434009253978729</v>
      </c>
      <c r="BO64" s="28">
        <v>0.59</v>
      </c>
      <c r="BP64" s="28">
        <v>185718</v>
      </c>
      <c r="BQ64" s="28">
        <f t="shared" si="10"/>
        <v>742.87199999999996</v>
      </c>
      <c r="BR64" s="28">
        <v>0.58715099999999998</v>
      </c>
      <c r="BT64" s="28">
        <v>0.154559</v>
      </c>
      <c r="BW64" s="28">
        <f t="shared" si="11"/>
        <v>0.43259199999999998</v>
      </c>
    </row>
    <row r="65" spans="2:75" x14ac:dyDescent="0.15">
      <c r="B65" s="28">
        <v>4.6386000000000038E-2</v>
      </c>
      <c r="C65" s="28">
        <v>6.1721000000000359E-2</v>
      </c>
      <c r="D65" s="28">
        <v>447.7996</v>
      </c>
      <c r="E65" s="28">
        <v>5.4053500000000199E-2</v>
      </c>
      <c r="G65" s="28">
        <v>4.7401999999999944E-2</v>
      </c>
      <c r="H65" s="28">
        <v>5.4340000000000721E-2</v>
      </c>
      <c r="I65" s="28">
        <v>511.48259999999999</v>
      </c>
      <c r="J65" s="28">
        <v>5.0871000000000333E-2</v>
      </c>
      <c r="L65" s="28">
        <v>4.0677000000000074E-2</v>
      </c>
      <c r="M65" s="28">
        <v>3.1921999999999784E-2</v>
      </c>
      <c r="N65" s="28">
        <v>335.77029999999996</v>
      </c>
      <c r="O65" s="28">
        <v>3.6299499999999929E-2</v>
      </c>
      <c r="Q65" s="28">
        <v>6.7629000000000161E-2</v>
      </c>
      <c r="R65" s="28">
        <v>6.4300000000000246E-2</v>
      </c>
      <c r="S65" s="28">
        <v>497.44069999999999</v>
      </c>
      <c r="T65" s="28">
        <v>6.5964500000000204E-2</v>
      </c>
      <c r="V65" s="28">
        <v>2.8542999999999985E-2</v>
      </c>
      <c r="W65" s="28">
        <v>5.3559999999999164E-2</v>
      </c>
      <c r="X65" s="28">
        <v>427.303</v>
      </c>
      <c r="Y65" s="28">
        <v>4.1051499999999574E-2</v>
      </c>
      <c r="AA65" s="28">
        <v>0.10825900000000033</v>
      </c>
      <c r="AB65" s="28">
        <v>0.11538800000000027</v>
      </c>
      <c r="AC65" s="28">
        <v>713.62740000000008</v>
      </c>
      <c r="AD65" s="28">
        <v>0.1118235000000003</v>
      </c>
      <c r="AE65">
        <v>0.60000002384185791</v>
      </c>
      <c r="AF65">
        <v>246236.953125</v>
      </c>
      <c r="AG65">
        <f t="shared" si="0"/>
        <v>984.94781250000005</v>
      </c>
      <c r="AH65">
        <v>0.58853048086166382</v>
      </c>
      <c r="AI65">
        <v>0.2140355110168457</v>
      </c>
      <c r="AJ65" s="28">
        <f t="shared" si="1"/>
        <v>0.37449496984481812</v>
      </c>
      <c r="AK65">
        <v>0.60000002384185791</v>
      </c>
      <c r="AL65">
        <v>240140.5</v>
      </c>
      <c r="AM65">
        <f t="shared" si="2"/>
        <v>960.56200000000001</v>
      </c>
      <c r="AN65">
        <v>0.5113142728805542</v>
      </c>
      <c r="AO65">
        <v>0.20417106151580811</v>
      </c>
      <c r="AP65" s="28">
        <f t="shared" si="3"/>
        <v>0.30714321136474609</v>
      </c>
      <c r="AQ65" s="28">
        <v>0.6</v>
      </c>
      <c r="AR65" s="28">
        <v>251556</v>
      </c>
      <c r="AS65">
        <f t="shared" si="4"/>
        <v>1006.224</v>
      </c>
      <c r="AT65" s="28">
        <v>0.496894</v>
      </c>
      <c r="AU65" s="28">
        <v>0.221687</v>
      </c>
      <c r="AV65" s="28">
        <f t="shared" si="5"/>
        <v>0.27520699999999998</v>
      </c>
      <c r="AW65">
        <v>0.58031249046325684</v>
      </c>
      <c r="AX65">
        <v>207886.546875</v>
      </c>
      <c r="AY65">
        <f t="shared" si="6"/>
        <v>831.54618749999997</v>
      </c>
      <c r="AZ65">
        <v>0.53630965948104858</v>
      </c>
      <c r="BA65">
        <v>0.17422667145729065</v>
      </c>
      <c r="BB65" s="28">
        <f t="shared" si="7"/>
        <v>0.36208298802375793</v>
      </c>
      <c r="BC65">
        <v>0.60000002384185791</v>
      </c>
      <c r="BD65">
        <v>207088.640625</v>
      </c>
      <c r="BE65">
        <f t="shared" si="8"/>
        <v>828.35456250000004</v>
      </c>
      <c r="BF65">
        <v>0.5681227445602417</v>
      </c>
      <c r="BG65">
        <v>0.17155022919178009</v>
      </c>
      <c r="BH65" s="28">
        <f t="shared" si="9"/>
        <v>0.39657251536846161</v>
      </c>
      <c r="BO65" s="28">
        <v>0.6</v>
      </c>
      <c r="BP65" s="28">
        <v>186736</v>
      </c>
      <c r="BQ65" s="28">
        <f t="shared" si="10"/>
        <v>746.94399999999996</v>
      </c>
      <c r="BR65" s="28">
        <v>0.60050099999999995</v>
      </c>
      <c r="BT65" s="28">
        <v>0.155308</v>
      </c>
      <c r="BW65" s="28">
        <f t="shared" si="11"/>
        <v>0.44519299999999995</v>
      </c>
    </row>
    <row r="66" spans="2:75" x14ac:dyDescent="0.15">
      <c r="B66" s="28">
        <v>4.65529999999994E-2</v>
      </c>
      <c r="C66" s="28">
        <v>6.2006999999999479E-2</v>
      </c>
      <c r="D66" s="28">
        <v>449.0496</v>
      </c>
      <c r="E66" s="28">
        <v>5.427999999999944E-2</v>
      </c>
      <c r="G66" s="28">
        <v>4.7569000000000194E-2</v>
      </c>
      <c r="H66" s="28">
        <v>5.4466999999999821E-2</v>
      </c>
      <c r="I66" s="28">
        <v>514.38199999999995</v>
      </c>
      <c r="J66" s="28">
        <v>5.1018000000000008E-2</v>
      </c>
      <c r="L66" s="28">
        <v>4.0747999999999784E-2</v>
      </c>
      <c r="M66" s="28">
        <v>3.2051000000000052E-2</v>
      </c>
      <c r="N66" s="28">
        <v>337.0874</v>
      </c>
      <c r="O66" s="28">
        <v>3.6399499999999918E-2</v>
      </c>
      <c r="Q66" s="28">
        <v>6.7974999999999675E-2</v>
      </c>
      <c r="R66" s="28">
        <v>6.4781999999999229E-2</v>
      </c>
      <c r="S66" s="28">
        <v>498.98079999999999</v>
      </c>
      <c r="T66" s="28">
        <v>6.6378499999999452E-2</v>
      </c>
      <c r="V66" s="28">
        <v>2.8756999999999699E-2</v>
      </c>
      <c r="W66" s="28">
        <v>5.3833999999999271E-2</v>
      </c>
      <c r="X66" s="28">
        <v>428.6343</v>
      </c>
      <c r="Y66" s="28">
        <v>4.1295499999999485E-2</v>
      </c>
      <c r="AA66" s="28">
        <v>0.10844499999999968</v>
      </c>
      <c r="AB66" s="28">
        <v>0.11609699999999989</v>
      </c>
      <c r="AC66" s="28">
        <v>717.33619999999996</v>
      </c>
      <c r="AD66" s="28">
        <v>0.11227099999999979</v>
      </c>
      <c r="AE66">
        <v>0.61000001430511475</v>
      </c>
      <c r="AF66">
        <v>247690.09375</v>
      </c>
      <c r="AG66">
        <f t="shared" si="0"/>
        <v>990.76037499999995</v>
      </c>
      <c r="AH66">
        <v>0.60174858570098877</v>
      </c>
      <c r="AI66">
        <v>0.21506816148757935</v>
      </c>
      <c r="AJ66" s="28">
        <f t="shared" si="1"/>
        <v>0.38668042421340942</v>
      </c>
      <c r="AK66">
        <v>0.61000001430511475</v>
      </c>
      <c r="AL66">
        <v>241814.421875</v>
      </c>
      <c r="AM66">
        <f t="shared" si="2"/>
        <v>967.25768749999997</v>
      </c>
      <c r="AN66">
        <v>0.52357083559036255</v>
      </c>
      <c r="AO66">
        <v>0.20546509325504303</v>
      </c>
      <c r="AP66" s="28">
        <f t="shared" si="3"/>
        <v>0.31810574233531952</v>
      </c>
      <c r="AQ66" s="28">
        <v>0.61</v>
      </c>
      <c r="AR66" s="28">
        <v>253352</v>
      </c>
      <c r="AS66">
        <f t="shared" si="4"/>
        <v>1013.408</v>
      </c>
      <c r="AT66" s="28">
        <v>0.50896399999999997</v>
      </c>
      <c r="AU66" s="28">
        <v>0.22318499999999999</v>
      </c>
      <c r="AV66" s="28">
        <f t="shared" si="5"/>
        <v>0.28577900000000001</v>
      </c>
      <c r="AW66">
        <v>0.59031248092651367</v>
      </c>
      <c r="AX66">
        <v>209140.296875</v>
      </c>
      <c r="AY66">
        <f t="shared" si="6"/>
        <v>836.56118749999996</v>
      </c>
      <c r="AZ66">
        <v>0.5492902398109436</v>
      </c>
      <c r="BA66">
        <v>0.17515741288661957</v>
      </c>
      <c r="BB66" s="28">
        <f t="shared" si="7"/>
        <v>0.37413282692432404</v>
      </c>
      <c r="BC66">
        <v>0.61000001430511475</v>
      </c>
      <c r="BD66">
        <v>208245.828125</v>
      </c>
      <c r="BE66">
        <f t="shared" si="8"/>
        <v>832.98331250000001</v>
      </c>
      <c r="BF66">
        <v>0.58126550912857056</v>
      </c>
      <c r="BG66">
        <v>0.17240045964717865</v>
      </c>
      <c r="BH66" s="28">
        <f t="shared" si="9"/>
        <v>0.40886504948139191</v>
      </c>
      <c r="BO66" s="28">
        <v>0.61</v>
      </c>
      <c r="BP66" s="28">
        <v>187736</v>
      </c>
      <c r="BQ66" s="28">
        <f t="shared" si="10"/>
        <v>750.94399999999996</v>
      </c>
      <c r="BR66" s="28">
        <v>0.61387999999999998</v>
      </c>
      <c r="BT66" s="28">
        <v>0.156056</v>
      </c>
      <c r="BW66" s="28">
        <f t="shared" si="11"/>
        <v>0.45782400000000001</v>
      </c>
    </row>
    <row r="67" spans="2:75" x14ac:dyDescent="0.15">
      <c r="B67" s="28">
        <v>4.6791999999999945E-2</v>
      </c>
      <c r="C67" s="28">
        <v>6.2218000000000551E-2</v>
      </c>
      <c r="D67" s="28">
        <v>450.3535</v>
      </c>
      <c r="E67" s="28">
        <v>5.4505000000000248E-2</v>
      </c>
      <c r="G67" s="28">
        <v>4.7755999999999688E-2</v>
      </c>
      <c r="H67" s="28">
        <v>5.4619999999999891E-2</v>
      </c>
      <c r="I67" s="28">
        <v>517.29579999999999</v>
      </c>
      <c r="J67" s="28">
        <v>5.1187999999999789E-2</v>
      </c>
      <c r="L67" s="28">
        <v>4.101200000000027E-2</v>
      </c>
      <c r="M67" s="28">
        <v>3.2210000000000072E-2</v>
      </c>
      <c r="N67" s="28">
        <v>338.24299999999999</v>
      </c>
      <c r="O67" s="28">
        <v>3.6611000000000171E-2</v>
      </c>
      <c r="Q67" s="28">
        <v>6.8308000000000035E-2</v>
      </c>
      <c r="R67" s="28">
        <v>6.4981999999999651E-2</v>
      </c>
      <c r="S67" s="28">
        <v>500.55490000000003</v>
      </c>
      <c r="T67" s="28">
        <v>6.6644999999999843E-2</v>
      </c>
      <c r="V67" s="28">
        <v>2.9132999999999853E-2</v>
      </c>
      <c r="W67" s="28">
        <v>5.4082000000000185E-2</v>
      </c>
      <c r="X67" s="28">
        <v>430.18099999999998</v>
      </c>
      <c r="Y67" s="28">
        <v>4.1607500000000019E-2</v>
      </c>
      <c r="AA67" s="28">
        <v>0.10922600000000049</v>
      </c>
      <c r="AB67" s="28">
        <v>0.11626500000000028</v>
      </c>
      <c r="AC67" s="28">
        <v>720.79840000000002</v>
      </c>
      <c r="AD67" s="28">
        <v>0.11274550000000039</v>
      </c>
      <c r="AE67">
        <v>0.62000000476837158</v>
      </c>
      <c r="AF67">
        <v>249099.609375</v>
      </c>
      <c r="AG67">
        <f t="shared" si="0"/>
        <v>996.3984375</v>
      </c>
      <c r="AH67">
        <v>0.61502140760421753</v>
      </c>
      <c r="AI67">
        <v>0.21606504917144775</v>
      </c>
      <c r="AJ67" s="28">
        <f t="shared" si="1"/>
        <v>0.39895635843276978</v>
      </c>
      <c r="AK67">
        <v>0.62000000476837158</v>
      </c>
      <c r="AL67">
        <v>243448.046875</v>
      </c>
      <c r="AM67">
        <f t="shared" si="2"/>
        <v>973.79218749999995</v>
      </c>
      <c r="AN67">
        <v>0.53589117527008057</v>
      </c>
      <c r="AO67">
        <v>0.20672284066677094</v>
      </c>
      <c r="AP67" s="28">
        <f t="shared" si="3"/>
        <v>0.32916833460330963</v>
      </c>
      <c r="AQ67" s="28">
        <v>0.62</v>
      </c>
      <c r="AR67" s="28">
        <v>255098</v>
      </c>
      <c r="AS67">
        <f t="shared" si="4"/>
        <v>1020.3920000000001</v>
      </c>
      <c r="AT67" s="28">
        <v>0.52111200000000002</v>
      </c>
      <c r="AU67" s="28">
        <v>0.224638</v>
      </c>
      <c r="AV67" s="28">
        <f t="shared" si="5"/>
        <v>0.29647400000000002</v>
      </c>
      <c r="AW67">
        <v>0.60031247138977051</v>
      </c>
      <c r="AX67">
        <v>210363.90625</v>
      </c>
      <c r="AY67">
        <f t="shared" si="6"/>
        <v>841.45562500000005</v>
      </c>
      <c r="AZ67">
        <v>0.56231880187988281</v>
      </c>
      <c r="BA67">
        <v>0.17606748640537262</v>
      </c>
      <c r="BB67" s="28">
        <f t="shared" si="7"/>
        <v>0.38625131547451019</v>
      </c>
      <c r="BC67">
        <v>0.62000000476837158</v>
      </c>
      <c r="BD67">
        <v>209376.546875</v>
      </c>
      <c r="BE67">
        <f t="shared" si="8"/>
        <v>837.50618750000001</v>
      </c>
      <c r="BF67">
        <v>0.59444981813430786</v>
      </c>
      <c r="BG67">
        <v>0.17323257029056549</v>
      </c>
      <c r="BH67" s="28">
        <f t="shared" si="9"/>
        <v>0.42121724784374237</v>
      </c>
      <c r="BO67" s="28">
        <v>0.62</v>
      </c>
      <c r="BP67" s="28">
        <v>188719</v>
      </c>
      <c r="BQ67" s="28">
        <f t="shared" si="10"/>
        <v>754.87599999999998</v>
      </c>
      <c r="BR67" s="28">
        <v>0.62728700000000004</v>
      </c>
      <c r="BT67" s="28">
        <v>0.15679399999999999</v>
      </c>
      <c r="BW67" s="28">
        <f t="shared" si="11"/>
        <v>0.47049300000000005</v>
      </c>
    </row>
    <row r="68" spans="2:75" x14ac:dyDescent="0.15">
      <c r="B68" s="28">
        <v>4.7146999999999828E-2</v>
      </c>
      <c r="C68" s="28">
        <v>6.2574999999999825E-2</v>
      </c>
      <c r="D68" s="28">
        <v>451.75840000000005</v>
      </c>
      <c r="E68" s="28">
        <v>5.4860999999999827E-2</v>
      </c>
      <c r="G68" s="28">
        <v>4.81240000000005E-2</v>
      </c>
      <c r="H68" s="28">
        <v>5.4733000000000587E-2</v>
      </c>
      <c r="I68" s="28">
        <v>519.90769999999998</v>
      </c>
      <c r="J68" s="28">
        <v>5.1428500000000543E-2</v>
      </c>
      <c r="L68" s="28">
        <v>4.106999999999994E-2</v>
      </c>
      <c r="M68" s="28">
        <v>3.2506000000000146E-2</v>
      </c>
      <c r="N68" s="28">
        <v>339.459</v>
      </c>
      <c r="O68" s="28">
        <v>3.6788000000000043E-2</v>
      </c>
      <c r="Q68" s="28">
        <v>6.8782000000000565E-2</v>
      </c>
      <c r="R68" s="28">
        <v>6.5157000000000131E-2</v>
      </c>
      <c r="S68" s="28">
        <v>502.33879999999999</v>
      </c>
      <c r="T68" s="28">
        <v>6.6969500000000348E-2</v>
      </c>
      <c r="V68" s="28">
        <v>2.956200000000031E-2</v>
      </c>
      <c r="W68" s="28">
        <v>5.432100000000073E-2</v>
      </c>
      <c r="X68" s="28">
        <v>431.83640000000003</v>
      </c>
      <c r="Y68" s="28">
        <v>4.194150000000052E-2</v>
      </c>
      <c r="AA68" s="28">
        <v>0.10996299999999959</v>
      </c>
      <c r="AB68" s="28">
        <v>0.11714000000000002</v>
      </c>
      <c r="AC68" s="28">
        <v>723.81490000000008</v>
      </c>
      <c r="AD68" s="28">
        <v>0.11355149999999981</v>
      </c>
      <c r="AE68">
        <v>0.62999999523162842</v>
      </c>
      <c r="AF68">
        <v>250467.53125</v>
      </c>
      <c r="AG68">
        <f t="shared" si="0"/>
        <v>1001.870125</v>
      </c>
      <c r="AH68">
        <v>0.62834632396697998</v>
      </c>
      <c r="AI68">
        <v>0.21702727675437927</v>
      </c>
      <c r="AJ68" s="28">
        <f t="shared" si="1"/>
        <v>0.41131904721260071</v>
      </c>
      <c r="AK68">
        <v>0.62999999523162842</v>
      </c>
      <c r="AL68">
        <v>245041.8125</v>
      </c>
      <c r="AM68">
        <f t="shared" si="2"/>
        <v>980.16724999999997</v>
      </c>
      <c r="AN68">
        <v>0.5482909083366394</v>
      </c>
      <c r="AO68">
        <v>0.20794422924518585</v>
      </c>
      <c r="AP68" s="28">
        <f t="shared" si="3"/>
        <v>0.34034667909145355</v>
      </c>
      <c r="AQ68" s="28">
        <v>0.63</v>
      </c>
      <c r="AR68" s="28">
        <v>256798</v>
      </c>
      <c r="AS68">
        <f t="shared" si="4"/>
        <v>1027.192</v>
      </c>
      <c r="AT68" s="28">
        <v>0.53333399999999997</v>
      </c>
      <c r="AU68" s="28">
        <v>0.226048</v>
      </c>
      <c r="AV68" s="28">
        <f t="shared" si="5"/>
        <v>0.30728599999999995</v>
      </c>
      <c r="AW68">
        <v>0.61031252145767212</v>
      </c>
      <c r="AX68">
        <v>211559.015625</v>
      </c>
      <c r="AY68">
        <f t="shared" si="6"/>
        <v>846.2360625</v>
      </c>
      <c r="AZ68">
        <v>0.57539182901382446</v>
      </c>
      <c r="BA68">
        <v>0.1769568920135498</v>
      </c>
      <c r="BB68" s="28">
        <f t="shared" si="7"/>
        <v>0.39843493700027466</v>
      </c>
      <c r="BC68">
        <v>0.62999999523162842</v>
      </c>
      <c r="BD68">
        <v>210484.484375</v>
      </c>
      <c r="BE68">
        <f t="shared" si="8"/>
        <v>841.93793749999998</v>
      </c>
      <c r="BF68">
        <v>0.60766994953155518</v>
      </c>
      <c r="BG68">
        <v>0.17404873669147491</v>
      </c>
      <c r="BH68" s="28">
        <f t="shared" si="9"/>
        <v>0.43362121284008026</v>
      </c>
      <c r="BO68" s="28">
        <v>0.63</v>
      </c>
      <c r="BP68" s="28">
        <v>189687</v>
      </c>
      <c r="BQ68" s="28">
        <f t="shared" si="10"/>
        <v>758.74800000000005</v>
      </c>
      <c r="BR68" s="28">
        <v>0.64071699999999998</v>
      </c>
      <c r="BT68" s="28">
        <v>0.157527</v>
      </c>
      <c r="BW68" s="28">
        <f t="shared" si="11"/>
        <v>0.48319000000000001</v>
      </c>
    </row>
    <row r="69" spans="2:75" x14ac:dyDescent="0.15">
      <c r="B69" s="28">
        <v>4.7347999999999502E-2</v>
      </c>
      <c r="C69" s="28">
        <v>6.2776999999999639E-2</v>
      </c>
      <c r="D69" s="28">
        <v>454.1574</v>
      </c>
      <c r="E69" s="28">
        <v>5.506249999999957E-2</v>
      </c>
      <c r="G69" s="28">
        <v>4.8391000000000517E-2</v>
      </c>
      <c r="H69" s="28">
        <v>5.5063000000000528E-2</v>
      </c>
      <c r="I69" s="28">
        <v>521.20299999999997</v>
      </c>
      <c r="J69" s="28">
        <v>5.1727000000000523E-2</v>
      </c>
      <c r="L69" s="28">
        <v>4.1527000000000314E-2</v>
      </c>
      <c r="M69" s="28">
        <v>3.3003000000000338E-2</v>
      </c>
      <c r="N69" s="28">
        <v>342.16120000000001</v>
      </c>
      <c r="O69" s="28">
        <v>3.7265000000000326E-2</v>
      </c>
      <c r="Q69" s="28">
        <v>6.9189999999999863E-2</v>
      </c>
      <c r="R69" s="28">
        <v>6.5412000000000248E-2</v>
      </c>
      <c r="S69" s="28">
        <v>504.63569999999999</v>
      </c>
      <c r="T69" s="28">
        <v>6.7301000000000055E-2</v>
      </c>
      <c r="V69" s="28">
        <v>2.954699999999999E-2</v>
      </c>
      <c r="W69" s="28">
        <v>5.4602000000000039E-2</v>
      </c>
      <c r="X69" s="28">
        <v>433.43040000000002</v>
      </c>
      <c r="Y69" s="28">
        <v>4.2074500000000015E-2</v>
      </c>
      <c r="AA69" s="28">
        <v>0.11106199999999955</v>
      </c>
      <c r="AB69" s="28">
        <v>0.11815299999999951</v>
      </c>
      <c r="AC69" s="28">
        <v>726.92049999999995</v>
      </c>
      <c r="AD69" s="28">
        <v>0.11460749999999953</v>
      </c>
      <c r="AE69">
        <v>0.63999998569488525</v>
      </c>
      <c r="AF69">
        <v>251794.078125</v>
      </c>
      <c r="AG69">
        <f t="shared" si="0"/>
        <v>1007.1763125</v>
      </c>
      <c r="AH69">
        <v>0.64172273874282837</v>
      </c>
      <c r="AI69">
        <v>0.21795521676540375</v>
      </c>
      <c r="AJ69" s="28">
        <f t="shared" si="1"/>
        <v>0.42376752197742462</v>
      </c>
      <c r="AK69">
        <v>0.63999998569488525</v>
      </c>
      <c r="AL69">
        <v>246601.625</v>
      </c>
      <c r="AM69">
        <f t="shared" si="2"/>
        <v>986.40650000000005</v>
      </c>
      <c r="AN69">
        <v>0.5607486367225647</v>
      </c>
      <c r="AO69">
        <v>0.20913422107696533</v>
      </c>
      <c r="AP69" s="28">
        <f t="shared" si="3"/>
        <v>0.35161441564559937</v>
      </c>
      <c r="AQ69" s="28">
        <v>0.64</v>
      </c>
      <c r="AR69" s="28">
        <v>258458</v>
      </c>
      <c r="AS69">
        <f t="shared" si="4"/>
        <v>1033.8320000000001</v>
      </c>
      <c r="AT69" s="28">
        <v>0.54563200000000001</v>
      </c>
      <c r="AU69" s="28">
        <v>0.22741400000000001</v>
      </c>
      <c r="AV69" s="28">
        <f t="shared" si="5"/>
        <v>0.318218</v>
      </c>
      <c r="AW69">
        <v>0.62031251192092896</v>
      </c>
      <c r="AX69">
        <v>212724.640625</v>
      </c>
      <c r="AY69">
        <f t="shared" si="6"/>
        <v>850.89856250000003</v>
      </c>
      <c r="AZ69">
        <v>0.58851796388626099</v>
      </c>
      <c r="BA69">
        <v>0.17782601714134216</v>
      </c>
      <c r="BB69" s="28">
        <f t="shared" si="7"/>
        <v>0.41069194674491882</v>
      </c>
      <c r="BC69">
        <v>0.63999998569488525</v>
      </c>
      <c r="BD69">
        <v>211571.421875</v>
      </c>
      <c r="BE69">
        <f t="shared" si="8"/>
        <v>846.28568749999999</v>
      </c>
      <c r="BF69">
        <v>0.62092369794845581</v>
      </c>
      <c r="BG69">
        <v>0.17485004663467407</v>
      </c>
      <c r="BH69" s="28">
        <f t="shared" si="9"/>
        <v>0.44607365131378174</v>
      </c>
      <c r="BO69" s="28">
        <v>0.64</v>
      </c>
      <c r="BP69" s="28">
        <v>190643</v>
      </c>
      <c r="BQ69" s="28">
        <f t="shared" si="10"/>
        <v>762.572</v>
      </c>
      <c r="BR69" s="28">
        <v>0.65416399999999997</v>
      </c>
      <c r="BT69" s="28">
        <v>0.158253</v>
      </c>
      <c r="BW69" s="28">
        <f t="shared" si="11"/>
        <v>0.49591099999999999</v>
      </c>
    </row>
    <row r="70" spans="2:75" x14ac:dyDescent="0.15">
      <c r="B70" s="28">
        <v>4.7551000000000343E-2</v>
      </c>
      <c r="C70" s="28">
        <v>6.3082999999999778E-2</v>
      </c>
      <c r="D70" s="28">
        <v>456.55540000000002</v>
      </c>
      <c r="E70" s="28">
        <v>5.5317000000000061E-2</v>
      </c>
      <c r="G70" s="28">
        <v>4.8656999999999506E-2</v>
      </c>
      <c r="H70" s="28">
        <v>5.538099999999968E-2</v>
      </c>
      <c r="I70" s="28">
        <v>522.97879999999998</v>
      </c>
      <c r="J70" s="28">
        <v>5.2018999999999593E-2</v>
      </c>
      <c r="L70" s="28">
        <v>4.1843000000000075E-2</v>
      </c>
      <c r="M70" s="28">
        <v>3.3474000000000004E-2</v>
      </c>
      <c r="N70" s="28">
        <v>344.76240000000001</v>
      </c>
      <c r="O70" s="28">
        <v>3.7658500000000039E-2</v>
      </c>
      <c r="Q70" s="28">
        <v>6.9573000000000107E-2</v>
      </c>
      <c r="R70" s="28">
        <v>6.589199999999984E-2</v>
      </c>
      <c r="S70" s="28">
        <v>507.62799999999999</v>
      </c>
      <c r="T70" s="28">
        <v>6.7732499999999973E-2</v>
      </c>
      <c r="V70" s="28">
        <v>2.9480000000000395E-2</v>
      </c>
      <c r="W70" s="28">
        <v>5.4777999999999771E-2</v>
      </c>
      <c r="X70" s="28">
        <v>435.11309999999997</v>
      </c>
      <c r="Y70" s="28">
        <v>4.2129000000000083E-2</v>
      </c>
      <c r="AA70" s="28">
        <v>0.11168199999999917</v>
      </c>
      <c r="AB70" s="28">
        <v>0.1194999999999995</v>
      </c>
      <c r="AC70" s="28">
        <v>729.55909999999994</v>
      </c>
      <c r="AD70" s="28">
        <v>0.11559099999999933</v>
      </c>
      <c r="AE70">
        <v>0.64999997615814209</v>
      </c>
      <c r="AF70">
        <v>253081.515625</v>
      </c>
      <c r="AG70">
        <f t="shared" ref="AG70:AG105" si="12">AF70/1000*4</f>
        <v>1012.3260625</v>
      </c>
      <c r="AH70">
        <v>0.65514761209487915</v>
      </c>
      <c r="AI70">
        <v>0.21885095536708832</v>
      </c>
      <c r="AJ70" s="28">
        <f t="shared" ref="AJ70:AJ105" si="13">AH70-AI70</f>
        <v>0.43629665672779083</v>
      </c>
      <c r="AK70">
        <v>0.64999997615814209</v>
      </c>
      <c r="AL70">
        <v>248131.984375</v>
      </c>
      <c r="AM70">
        <f t="shared" ref="AM70:AM105" si="14">AL70/1000*4</f>
        <v>992.52793750000001</v>
      </c>
      <c r="AN70">
        <v>0.57325124740600586</v>
      </c>
      <c r="AO70">
        <v>0.21029821038246155</v>
      </c>
      <c r="AP70" s="28">
        <f t="shared" ref="AP70:AP105" si="15">AN70-AO70</f>
        <v>0.36295303702354431</v>
      </c>
      <c r="AQ70" s="28">
        <v>0.65</v>
      </c>
      <c r="AR70" s="28">
        <v>260075</v>
      </c>
      <c r="AS70">
        <f t="shared" ref="AS70:AS105" si="16">AR70/1000*4</f>
        <v>1040.3</v>
      </c>
      <c r="AT70" s="28">
        <v>0.55799900000000002</v>
      </c>
      <c r="AU70" s="28">
        <v>0.22874900000000001</v>
      </c>
      <c r="AV70" s="28">
        <f t="shared" ref="AV70:AV105" si="17">AT70-AU70</f>
        <v>0.32925000000000004</v>
      </c>
      <c r="AW70">
        <v>0.63031250238418579</v>
      </c>
      <c r="AX70">
        <v>213866.375</v>
      </c>
      <c r="AY70">
        <f t="shared" ref="AY70:AY107" si="18">AX70/1000*4</f>
        <v>855.46550000000002</v>
      </c>
      <c r="AZ70">
        <v>0.60168552398681641</v>
      </c>
      <c r="BA70">
        <v>0.17867827415466309</v>
      </c>
      <c r="BB70" s="28">
        <f t="shared" ref="BB70:BB107" si="19">AZ70-BA70</f>
        <v>0.42300724983215332</v>
      </c>
      <c r="BC70">
        <v>0.64999997615814209</v>
      </c>
      <c r="BD70">
        <v>212639.765625</v>
      </c>
      <c r="BE70">
        <f t="shared" ref="BE70:BE105" si="20">BD70/1000*4</f>
        <v>850.55906249999998</v>
      </c>
      <c r="BF70">
        <v>0.63420820236206055</v>
      </c>
      <c r="BG70">
        <v>0.17563809454441071</v>
      </c>
      <c r="BH70" s="28">
        <f t="shared" ref="BH70:BH105" si="21">BF70-BG70</f>
        <v>0.45857010781764984</v>
      </c>
      <c r="BO70" s="28">
        <v>0.65</v>
      </c>
      <c r="BP70" s="28">
        <v>191585</v>
      </c>
      <c r="BQ70" s="28">
        <f t="shared" ref="BQ70:BQ105" si="22">BP70*4/1000</f>
        <v>766.34</v>
      </c>
      <c r="BR70" s="28">
        <v>0.66763399999999995</v>
      </c>
      <c r="BT70" s="28">
        <v>0.15897</v>
      </c>
      <c r="BW70" s="28">
        <f t="shared" ref="BW70:BW105" si="23">BR70-BT70</f>
        <v>0.50866400000000001</v>
      </c>
    </row>
    <row r="71" spans="2:75" x14ac:dyDescent="0.15">
      <c r="B71" s="28">
        <v>4.7532999999999603E-2</v>
      </c>
      <c r="C71" s="28">
        <v>6.328400000000034E-2</v>
      </c>
      <c r="D71" s="28">
        <v>459.48070000000001</v>
      </c>
      <c r="E71" s="28">
        <v>5.5408499999999972E-2</v>
      </c>
      <c r="G71" s="28">
        <v>4.887399999999964E-2</v>
      </c>
      <c r="H71" s="28">
        <v>5.5803999999999299E-2</v>
      </c>
      <c r="I71" s="28">
        <v>524.81580000000008</v>
      </c>
      <c r="J71" s="28">
        <v>5.2338999999999469E-2</v>
      </c>
      <c r="L71" s="28">
        <v>4.2168999999999901E-2</v>
      </c>
      <c r="M71" s="28">
        <v>3.3710999999999824E-2</v>
      </c>
      <c r="N71" s="28">
        <v>347.25490000000002</v>
      </c>
      <c r="O71" s="28">
        <v>3.7939999999999863E-2</v>
      </c>
      <c r="Q71" s="28">
        <v>6.959299999999935E-2</v>
      </c>
      <c r="R71" s="28">
        <v>6.6224999999999312E-2</v>
      </c>
      <c r="S71" s="28">
        <v>510.78949999999998</v>
      </c>
      <c r="T71" s="28">
        <v>6.7908999999999331E-2</v>
      </c>
      <c r="V71" s="28">
        <v>2.9468999999999745E-2</v>
      </c>
      <c r="W71" s="28">
        <v>5.4923999999999751E-2</v>
      </c>
      <c r="X71" s="28">
        <v>437.46390000000002</v>
      </c>
      <c r="Y71" s="28">
        <v>4.2196499999999748E-2</v>
      </c>
      <c r="AA71" s="28">
        <v>0.11243799999999915</v>
      </c>
      <c r="AB71" s="28">
        <v>0.12009399999999992</v>
      </c>
      <c r="AC71" s="28">
        <v>731.04730000000006</v>
      </c>
      <c r="AD71" s="28">
        <v>0.11626599999999954</v>
      </c>
      <c r="AE71">
        <v>0.6600000262260437</v>
      </c>
      <c r="AF71">
        <v>254331.6875</v>
      </c>
      <c r="AG71">
        <f t="shared" si="12"/>
        <v>1017.3267499999999</v>
      </c>
      <c r="AH71">
        <v>0.66861826181411743</v>
      </c>
      <c r="AI71">
        <v>0.21971710026264191</v>
      </c>
      <c r="AJ71" s="28">
        <f t="shared" si="13"/>
        <v>0.44890116155147552</v>
      </c>
      <c r="AK71">
        <v>0.6600000262260437</v>
      </c>
      <c r="AL71">
        <v>249628.265625</v>
      </c>
      <c r="AM71">
        <f t="shared" si="14"/>
        <v>998.51306250000005</v>
      </c>
      <c r="AN71">
        <v>0.58581012487411499</v>
      </c>
      <c r="AO71">
        <v>0.21142971515655518</v>
      </c>
      <c r="AP71" s="28">
        <f t="shared" si="15"/>
        <v>0.37438040971755981</v>
      </c>
      <c r="AQ71" s="28">
        <v>0.66</v>
      </c>
      <c r="AR71" s="28">
        <v>261648</v>
      </c>
      <c r="AS71">
        <f t="shared" si="16"/>
        <v>1046.5920000000001</v>
      </c>
      <c r="AT71" s="28">
        <v>0.57043699999999997</v>
      </c>
      <c r="AU71" s="28">
        <v>0.23003599999999999</v>
      </c>
      <c r="AV71" s="28">
        <f t="shared" si="17"/>
        <v>0.34040099999999995</v>
      </c>
      <c r="AW71">
        <v>0.64031249284744263</v>
      </c>
      <c r="AX71">
        <v>214986.625</v>
      </c>
      <c r="AY71">
        <f t="shared" si="18"/>
        <v>859.94650000000001</v>
      </c>
      <c r="AZ71">
        <v>0.61488485336303711</v>
      </c>
      <c r="BA71">
        <v>0.17951536178588867</v>
      </c>
      <c r="BB71" s="28">
        <f t="shared" si="19"/>
        <v>0.43536949157714844</v>
      </c>
      <c r="BC71">
        <v>0.6600000262260437</v>
      </c>
      <c r="BD71">
        <v>213685.390625</v>
      </c>
      <c r="BE71">
        <f t="shared" si="20"/>
        <v>854.74156249999999</v>
      </c>
      <c r="BF71">
        <v>0.64753210544586182</v>
      </c>
      <c r="BG71">
        <v>0.17640994489192963</v>
      </c>
      <c r="BH71" s="28">
        <f t="shared" si="21"/>
        <v>0.47112216055393219</v>
      </c>
      <c r="BO71" s="28">
        <v>0.66</v>
      </c>
      <c r="BP71" s="28">
        <v>192513</v>
      </c>
      <c r="BQ71" s="28">
        <f t="shared" si="22"/>
        <v>770.05200000000002</v>
      </c>
      <c r="BR71" s="28">
        <v>0.68112600000000001</v>
      </c>
      <c r="BT71" s="28">
        <v>0.15967899999999999</v>
      </c>
      <c r="BW71" s="28">
        <f t="shared" si="23"/>
        <v>0.52144699999999999</v>
      </c>
    </row>
    <row r="72" spans="2:75" x14ac:dyDescent="0.15">
      <c r="B72" s="28">
        <v>4.7824999999999562E-2</v>
      </c>
      <c r="C72" s="28">
        <v>6.373099999999976E-2</v>
      </c>
      <c r="D72" s="28">
        <v>462.29059999999998</v>
      </c>
      <c r="E72" s="28">
        <v>5.5777999999999661E-2</v>
      </c>
      <c r="G72" s="28">
        <v>4.9255999999999744E-2</v>
      </c>
      <c r="H72" s="28">
        <v>5.6197000000000052E-2</v>
      </c>
      <c r="I72" s="28">
        <v>525.3374</v>
      </c>
      <c r="J72" s="28">
        <v>5.2726499999999898E-2</v>
      </c>
      <c r="L72" s="28">
        <v>4.2303000000000424E-2</v>
      </c>
      <c r="M72" s="28">
        <v>3.3851999999999993E-2</v>
      </c>
      <c r="N72" s="28">
        <v>349.6198</v>
      </c>
      <c r="O72" s="28">
        <v>3.8077500000000208E-2</v>
      </c>
      <c r="Q72" s="28">
        <v>6.9823000000000413E-2</v>
      </c>
      <c r="R72" s="28">
        <v>6.6485000000000127E-2</v>
      </c>
      <c r="S72" s="28">
        <v>512.85379999999998</v>
      </c>
      <c r="T72" s="28">
        <v>6.815400000000027E-2</v>
      </c>
      <c r="V72" s="28">
        <v>2.9836999999999669E-2</v>
      </c>
      <c r="W72" s="28">
        <v>5.5041999999999369E-2</v>
      </c>
      <c r="X72" s="28">
        <v>439.55770000000001</v>
      </c>
      <c r="Y72" s="28">
        <v>4.2439499999999519E-2</v>
      </c>
      <c r="AA72" s="28">
        <v>0.11387199999999975</v>
      </c>
      <c r="AB72" s="28">
        <v>0.12155800000000028</v>
      </c>
      <c r="AC72" s="28">
        <v>732.83640000000003</v>
      </c>
      <c r="AD72" s="28">
        <v>0.11771500000000001</v>
      </c>
      <c r="AE72">
        <v>0.67000001668930054</v>
      </c>
      <c r="AF72">
        <v>255544.5</v>
      </c>
      <c r="AG72">
        <f t="shared" si="12"/>
        <v>1022.178</v>
      </c>
      <c r="AH72">
        <v>0.68213456869125366</v>
      </c>
      <c r="AI72">
        <v>0.22055372595787048</v>
      </c>
      <c r="AJ72" s="28">
        <f t="shared" si="13"/>
        <v>0.46158084273338318</v>
      </c>
      <c r="AK72">
        <v>0.67000001668930054</v>
      </c>
      <c r="AL72">
        <v>251090.015625</v>
      </c>
      <c r="AM72">
        <f t="shared" si="14"/>
        <v>1004.3600625</v>
      </c>
      <c r="AN72">
        <v>0.59842270612716675</v>
      </c>
      <c r="AO72">
        <v>0.21252915263175964</v>
      </c>
      <c r="AP72" s="28">
        <f t="shared" si="15"/>
        <v>0.3858935534954071</v>
      </c>
      <c r="AQ72" s="28">
        <v>0.67</v>
      </c>
      <c r="AR72" s="28">
        <v>263186</v>
      </c>
      <c r="AS72">
        <f t="shared" si="16"/>
        <v>1052.7439999999999</v>
      </c>
      <c r="AT72" s="28">
        <v>0.58292999999999995</v>
      </c>
      <c r="AU72" s="28">
        <v>0.23128299999999999</v>
      </c>
      <c r="AV72" s="28">
        <f t="shared" si="17"/>
        <v>0.35164699999999993</v>
      </c>
      <c r="AW72">
        <v>0.65031248331069946</v>
      </c>
      <c r="AX72">
        <v>216085.421875</v>
      </c>
      <c r="AY72">
        <f t="shared" si="18"/>
        <v>864.34168750000003</v>
      </c>
      <c r="AZ72">
        <v>0.62811756134033203</v>
      </c>
      <c r="BA72">
        <v>0.18033707141876221</v>
      </c>
      <c r="BB72" s="28">
        <f t="shared" si="19"/>
        <v>0.44778048992156982</v>
      </c>
      <c r="BC72">
        <v>0.67000001668930054</v>
      </c>
      <c r="BD72">
        <v>214711.34375</v>
      </c>
      <c r="BE72">
        <f t="shared" si="20"/>
        <v>858.84537499999999</v>
      </c>
      <c r="BF72">
        <v>0.66088712215423584</v>
      </c>
      <c r="BG72">
        <v>0.1771681010723114</v>
      </c>
      <c r="BH72" s="28">
        <f t="shared" si="21"/>
        <v>0.48371902108192444</v>
      </c>
      <c r="BO72" s="28">
        <v>0.67</v>
      </c>
      <c r="BP72" s="28">
        <v>193429</v>
      </c>
      <c r="BQ72" s="28">
        <f t="shared" si="22"/>
        <v>773.71600000000001</v>
      </c>
      <c r="BR72" s="28">
        <v>0.69463699999999995</v>
      </c>
      <c r="BT72" s="28">
        <v>0.16037899999999999</v>
      </c>
      <c r="BW72" s="28">
        <f t="shared" si="23"/>
        <v>0.5342579999999999</v>
      </c>
    </row>
    <row r="73" spans="2:75" x14ac:dyDescent="0.15">
      <c r="B73" s="28">
        <v>4.825999999999997E-2</v>
      </c>
      <c r="C73" s="28">
        <v>6.4191000000000109E-2</v>
      </c>
      <c r="D73" s="28">
        <v>465.10149999999999</v>
      </c>
      <c r="E73" s="28">
        <v>5.6225500000000039E-2</v>
      </c>
      <c r="G73" s="28">
        <v>4.9629000000000367E-2</v>
      </c>
      <c r="H73" s="28">
        <v>5.6617000000000139E-2</v>
      </c>
      <c r="I73" s="28">
        <v>525.60490000000004</v>
      </c>
      <c r="J73" s="28">
        <v>5.3123000000000253E-2</v>
      </c>
      <c r="L73" s="28">
        <v>4.2533000000000154E-2</v>
      </c>
      <c r="M73" s="28">
        <v>3.4013999999999989E-2</v>
      </c>
      <c r="N73" s="28">
        <v>352.0453</v>
      </c>
      <c r="O73" s="28">
        <v>3.8273500000000071E-2</v>
      </c>
      <c r="Q73" s="28">
        <v>7.021599999999939E-2</v>
      </c>
      <c r="R73" s="28">
        <v>6.6748999999999725E-2</v>
      </c>
      <c r="S73" s="28">
        <v>514.78009999999995</v>
      </c>
      <c r="T73" s="28">
        <v>6.8482499999999558E-2</v>
      </c>
      <c r="V73" s="28">
        <v>3.0174999999999841E-2</v>
      </c>
      <c r="W73" s="28">
        <v>5.5311999999999806E-2</v>
      </c>
      <c r="X73" s="28">
        <v>441.65899999999999</v>
      </c>
      <c r="Y73" s="28">
        <v>4.2743499999999823E-2</v>
      </c>
      <c r="AA73" s="28">
        <v>0.11472000000000016</v>
      </c>
      <c r="AB73" s="28">
        <v>0.12276699999999963</v>
      </c>
      <c r="AC73" s="28">
        <v>734.74919999999997</v>
      </c>
      <c r="AD73" s="28">
        <v>0.11874349999999989</v>
      </c>
      <c r="AE73">
        <v>0.68000000715255737</v>
      </c>
      <c r="AF73">
        <v>256721.234375</v>
      </c>
      <c r="AG73">
        <f t="shared" si="12"/>
        <v>1026.8849375</v>
      </c>
      <c r="AH73">
        <v>0.69569480419158936</v>
      </c>
      <c r="AI73">
        <v>0.22136197984218597</v>
      </c>
      <c r="AJ73" s="28">
        <f t="shared" si="13"/>
        <v>0.47433282434940338</v>
      </c>
      <c r="AK73">
        <v>0.68000000715255737</v>
      </c>
      <c r="AL73">
        <v>252526.203125</v>
      </c>
      <c r="AM73">
        <f t="shared" si="14"/>
        <v>1010.1048125</v>
      </c>
      <c r="AN73">
        <v>0.61107712984085083</v>
      </c>
      <c r="AO73">
        <v>0.21360583603382111</v>
      </c>
      <c r="AP73" s="28">
        <f t="shared" si="15"/>
        <v>0.39747129380702972</v>
      </c>
      <c r="AQ73" s="28">
        <v>0.68</v>
      </c>
      <c r="AR73" s="28">
        <v>264689</v>
      </c>
      <c r="AS73">
        <f t="shared" si="16"/>
        <v>1058.7560000000001</v>
      </c>
      <c r="AT73" s="28">
        <v>0.59548100000000004</v>
      </c>
      <c r="AU73" s="28">
        <v>0.23250699999999999</v>
      </c>
      <c r="AV73" s="28">
        <f t="shared" si="17"/>
        <v>0.36297400000000002</v>
      </c>
      <c r="AW73">
        <v>0.6603124737739563</v>
      </c>
      <c r="AX73">
        <v>217163.046875</v>
      </c>
      <c r="AY73">
        <f t="shared" si="18"/>
        <v>868.65218749999997</v>
      </c>
      <c r="AZ73">
        <v>0.64138317108154297</v>
      </c>
      <c r="BA73">
        <v>0.1811431497335434</v>
      </c>
      <c r="BB73" s="28">
        <f t="shared" si="19"/>
        <v>0.46024002134799957</v>
      </c>
      <c r="BC73">
        <v>0.68000000715255737</v>
      </c>
      <c r="BD73">
        <v>215719.390625</v>
      </c>
      <c r="BE73">
        <f t="shared" si="20"/>
        <v>862.87756249999995</v>
      </c>
      <c r="BF73">
        <v>0.67427021265029907</v>
      </c>
      <c r="BG73">
        <v>0.17791394889354706</v>
      </c>
      <c r="BH73" s="28">
        <f t="shared" si="21"/>
        <v>0.49635626375675201</v>
      </c>
      <c r="BO73" s="28">
        <v>0.68</v>
      </c>
      <c r="BP73" s="28">
        <v>194328</v>
      </c>
      <c r="BQ73" s="28">
        <f t="shared" si="22"/>
        <v>777.31200000000001</v>
      </c>
      <c r="BR73" s="28">
        <v>0.70817399999999997</v>
      </c>
      <c r="BT73" s="28">
        <v>0.16106699999999999</v>
      </c>
      <c r="BW73" s="28">
        <f t="shared" si="23"/>
        <v>0.54710700000000001</v>
      </c>
    </row>
    <row r="74" spans="2:75" x14ac:dyDescent="0.15">
      <c r="B74" s="28">
        <v>4.8706000000000138E-2</v>
      </c>
      <c r="C74" s="28">
        <v>6.4518999999999771E-2</v>
      </c>
      <c r="D74" s="28">
        <v>466.50650000000002</v>
      </c>
      <c r="E74" s="28">
        <v>5.6612499999999955E-2</v>
      </c>
      <c r="G74" s="28">
        <v>4.9940999999999569E-2</v>
      </c>
      <c r="H74" s="28">
        <v>5.694100000000013E-2</v>
      </c>
      <c r="I74" s="28">
        <v>527.09209999999996</v>
      </c>
      <c r="J74" s="28">
        <v>5.344099999999985E-2</v>
      </c>
      <c r="L74" s="28">
        <v>4.285899999999998E-2</v>
      </c>
      <c r="M74" s="28">
        <v>3.4323000000000103E-2</v>
      </c>
      <c r="N74" s="28">
        <v>353.03829999999999</v>
      </c>
      <c r="O74" s="28">
        <v>3.8591000000000042E-2</v>
      </c>
      <c r="Q74" s="28">
        <v>7.0861999999999981E-2</v>
      </c>
      <c r="R74" s="28">
        <v>6.7313999999999652E-2</v>
      </c>
      <c r="S74" s="28">
        <v>516.77440000000001</v>
      </c>
      <c r="T74" s="28">
        <v>6.9087999999999816E-2</v>
      </c>
      <c r="V74" s="28">
        <v>3.0431999999999348E-2</v>
      </c>
      <c r="W74" s="28">
        <v>5.5606000000000044E-2</v>
      </c>
      <c r="X74" s="28">
        <v>443.72629999999998</v>
      </c>
      <c r="Y74" s="28">
        <v>4.3018999999999696E-2</v>
      </c>
      <c r="AA74" s="28">
        <v>0.11519400000000068</v>
      </c>
      <c r="AB74" s="28">
        <v>0.12353400000000025</v>
      </c>
      <c r="AC74" s="28">
        <v>736.75119999999993</v>
      </c>
      <c r="AD74" s="28">
        <v>0.11936400000000047</v>
      </c>
      <c r="AE74">
        <v>0.68999999761581421</v>
      </c>
      <c r="AF74">
        <v>257866.171875</v>
      </c>
      <c r="AG74">
        <f t="shared" si="12"/>
        <v>1031.4646875000001</v>
      </c>
      <c r="AH74">
        <v>0.70929443836212158</v>
      </c>
      <c r="AI74">
        <v>0.22214521467685699</v>
      </c>
      <c r="AJ74" s="28">
        <f t="shared" si="13"/>
        <v>0.48714922368526459</v>
      </c>
      <c r="AK74">
        <v>0.68999999761581421</v>
      </c>
      <c r="AL74">
        <v>253935.6875</v>
      </c>
      <c r="AM74">
        <f t="shared" si="14"/>
        <v>1015.74275</v>
      </c>
      <c r="AN74">
        <v>0.62377303838729858</v>
      </c>
      <c r="AO74">
        <v>0.21465858817100525</v>
      </c>
      <c r="AP74" s="28">
        <f t="shared" si="15"/>
        <v>0.40911445021629333</v>
      </c>
      <c r="AQ74" s="28">
        <v>0.69</v>
      </c>
      <c r="AR74" s="28">
        <v>266147</v>
      </c>
      <c r="AS74">
        <f t="shared" si="16"/>
        <v>1064.588</v>
      </c>
      <c r="AT74" s="28">
        <v>0.60810600000000004</v>
      </c>
      <c r="AU74" s="28">
        <v>0.233681</v>
      </c>
      <c r="AV74" s="28">
        <f t="shared" si="17"/>
        <v>0.37442500000000001</v>
      </c>
      <c r="AW74">
        <v>0.67031252384185791</v>
      </c>
      <c r="AX74">
        <v>218221.765625</v>
      </c>
      <c r="AY74">
        <f t="shared" si="18"/>
        <v>872.88706249999996</v>
      </c>
      <c r="AZ74">
        <v>0.65467822551727295</v>
      </c>
      <c r="BA74">
        <v>0.18193584680557251</v>
      </c>
      <c r="BB74" s="28">
        <f t="shared" si="19"/>
        <v>0.47274237871170044</v>
      </c>
      <c r="BC74">
        <v>0.68999999761581421</v>
      </c>
      <c r="BD74">
        <v>216707.1875</v>
      </c>
      <c r="BE74">
        <f t="shared" si="20"/>
        <v>866.82875000000001</v>
      </c>
      <c r="BF74">
        <v>0.68768638372421265</v>
      </c>
      <c r="BG74">
        <v>0.17863884568214417</v>
      </c>
      <c r="BH74" s="28">
        <f t="shared" si="21"/>
        <v>0.50904753804206848</v>
      </c>
      <c r="BO74" s="28">
        <v>0.69</v>
      </c>
      <c r="BP74" s="28">
        <v>195215</v>
      </c>
      <c r="BQ74" s="28">
        <f t="shared" si="22"/>
        <v>780.86</v>
      </c>
      <c r="BR74" s="28">
        <v>0.72172800000000004</v>
      </c>
      <c r="BT74" s="28">
        <v>0.161748</v>
      </c>
      <c r="BW74" s="28">
        <f t="shared" si="23"/>
        <v>0.55998000000000003</v>
      </c>
    </row>
    <row r="75" spans="2:75" x14ac:dyDescent="0.15">
      <c r="B75" s="28">
        <v>4.90339999999998E-2</v>
      </c>
      <c r="C75" s="28">
        <v>6.4986999999999462E-2</v>
      </c>
      <c r="D75" s="28">
        <v>468.07400000000001</v>
      </c>
      <c r="E75" s="28">
        <v>5.7010499999999631E-2</v>
      </c>
      <c r="G75" s="28">
        <v>5.030500000000071E-2</v>
      </c>
      <c r="H75" s="28">
        <v>5.7293000000000482E-2</v>
      </c>
      <c r="I75" s="28">
        <v>529.52650000000006</v>
      </c>
      <c r="J75" s="28">
        <v>5.3799000000000596E-2</v>
      </c>
      <c r="L75" s="28">
        <v>4.3066000000000049E-2</v>
      </c>
      <c r="M75" s="28">
        <v>3.4572000000000269E-2</v>
      </c>
      <c r="N75" s="28">
        <v>354.58499999999998</v>
      </c>
      <c r="O75" s="28">
        <v>3.8819000000000159E-2</v>
      </c>
      <c r="Q75" s="28">
        <v>7.1265999999999607E-2</v>
      </c>
      <c r="R75" s="28">
        <v>6.7861999999999867E-2</v>
      </c>
      <c r="S75" s="28">
        <v>518.77650000000006</v>
      </c>
      <c r="T75" s="28">
        <v>6.9563999999999737E-2</v>
      </c>
      <c r="V75" s="28">
        <v>3.0460999999999849E-2</v>
      </c>
      <c r="W75" s="28">
        <v>5.5953999999999837E-2</v>
      </c>
      <c r="X75" s="28">
        <v>445.7937</v>
      </c>
      <c r="Y75" s="28">
        <v>4.3207499999999843E-2</v>
      </c>
      <c r="AA75" s="28">
        <v>0.11608400000000074</v>
      </c>
      <c r="AB75" s="28">
        <v>0.12442600000000059</v>
      </c>
      <c r="AC75" s="28">
        <v>738.7186999999999</v>
      </c>
      <c r="AD75" s="28">
        <v>0.12025500000000067</v>
      </c>
      <c r="AE75">
        <v>0.69999998807907104</v>
      </c>
      <c r="AF75">
        <v>258977.796875</v>
      </c>
      <c r="AG75">
        <f t="shared" si="12"/>
        <v>1035.9111875000001</v>
      </c>
      <c r="AH75">
        <v>0.7229347825050354</v>
      </c>
      <c r="AI75">
        <v>0.22290214896202087</v>
      </c>
      <c r="AJ75" s="28">
        <f t="shared" si="13"/>
        <v>0.50003263354301453</v>
      </c>
      <c r="AK75">
        <v>0.69999998807907104</v>
      </c>
      <c r="AL75">
        <v>255322.421875</v>
      </c>
      <c r="AM75">
        <f t="shared" si="14"/>
        <v>1021.2896875</v>
      </c>
      <c r="AN75">
        <v>0.63650596141815186</v>
      </c>
      <c r="AO75">
        <v>0.21569216251373291</v>
      </c>
      <c r="AP75" s="28">
        <f t="shared" si="15"/>
        <v>0.42081379890441895</v>
      </c>
      <c r="AQ75" s="28">
        <v>0.7</v>
      </c>
      <c r="AR75" s="28">
        <v>267570</v>
      </c>
      <c r="AS75">
        <f t="shared" si="16"/>
        <v>1070.28</v>
      </c>
      <c r="AT75" s="28">
        <v>0.62078800000000001</v>
      </c>
      <c r="AU75" s="28">
        <v>0.234818</v>
      </c>
      <c r="AV75" s="28">
        <f t="shared" si="17"/>
        <v>0.38597000000000004</v>
      </c>
      <c r="AW75">
        <v>0.68031251430511475</v>
      </c>
      <c r="AX75">
        <v>219262.265625</v>
      </c>
      <c r="AY75">
        <f t="shared" si="18"/>
        <v>877.04906249999999</v>
      </c>
      <c r="AZ75">
        <v>0.66800111532211304</v>
      </c>
      <c r="BA75">
        <v>0.18271611630916595</v>
      </c>
      <c r="BB75" s="28">
        <f t="shared" si="19"/>
        <v>0.48528499901294708</v>
      </c>
      <c r="BC75">
        <v>0.69999998807907104</v>
      </c>
      <c r="BD75">
        <v>217680.546875</v>
      </c>
      <c r="BE75">
        <f t="shared" si="20"/>
        <v>870.72218750000002</v>
      </c>
      <c r="BF75">
        <v>0.70112621784210205</v>
      </c>
      <c r="BG75">
        <v>0.17934481799602509</v>
      </c>
      <c r="BH75" s="28">
        <f t="shared" si="21"/>
        <v>0.52178139984607697</v>
      </c>
      <c r="BO75" s="28">
        <v>0.7</v>
      </c>
      <c r="BP75" s="28">
        <v>196091</v>
      </c>
      <c r="BQ75" s="28">
        <f t="shared" si="22"/>
        <v>784.36400000000003</v>
      </c>
      <c r="BR75" s="28">
        <v>0.73529999999999995</v>
      </c>
      <c r="BT75" s="28">
        <v>0.16242100000000001</v>
      </c>
      <c r="BW75" s="28">
        <f t="shared" si="23"/>
        <v>0.57287899999999992</v>
      </c>
    </row>
    <row r="76" spans="2:75" x14ac:dyDescent="0.15">
      <c r="B76" s="28">
        <v>4.9393000000000242E-2</v>
      </c>
      <c r="C76" s="28">
        <v>6.5258000000000038E-2</v>
      </c>
      <c r="D76" s="28">
        <v>469.86359999999996</v>
      </c>
      <c r="E76" s="28">
        <v>5.732550000000014E-2</v>
      </c>
      <c r="G76" s="28">
        <v>5.0692999999999877E-2</v>
      </c>
      <c r="H76" s="28">
        <v>5.754799999999971E-2</v>
      </c>
      <c r="I76" s="28">
        <v>531.97339999999997</v>
      </c>
      <c r="J76" s="28">
        <v>5.4120499999999794E-2</v>
      </c>
      <c r="L76" s="28">
        <v>4.3124000000000162E-2</v>
      </c>
      <c r="M76" s="28">
        <v>3.4689000000000192E-2</v>
      </c>
      <c r="N76" s="28">
        <v>356.04379999999998</v>
      </c>
      <c r="O76" s="28">
        <v>3.8906500000000177E-2</v>
      </c>
      <c r="Q76" s="28">
        <v>7.1826999999999863E-2</v>
      </c>
      <c r="R76" s="28">
        <v>6.8446999999999925E-2</v>
      </c>
      <c r="S76" s="28">
        <v>520.83979999999997</v>
      </c>
      <c r="T76" s="28">
        <v>7.0136999999999894E-2</v>
      </c>
      <c r="V76" s="28">
        <v>3.064900000000037E-2</v>
      </c>
      <c r="W76" s="28">
        <v>5.6153000000000119E-2</v>
      </c>
      <c r="X76" s="28">
        <v>447.84020000000004</v>
      </c>
      <c r="Y76" s="28">
        <v>4.3401000000000245E-2</v>
      </c>
      <c r="AA76" s="28">
        <v>0.11679400000000051</v>
      </c>
      <c r="AB76" s="28">
        <v>0.12512600000000074</v>
      </c>
      <c r="AC76" s="28">
        <v>740.63830000000007</v>
      </c>
      <c r="AD76" s="28">
        <v>0.12096000000000062</v>
      </c>
      <c r="AE76">
        <v>0.70999997854232788</v>
      </c>
      <c r="AF76">
        <v>260055.53125</v>
      </c>
      <c r="AG76">
        <f t="shared" si="12"/>
        <v>1040.222125</v>
      </c>
      <c r="AH76">
        <v>0.73661696910858154</v>
      </c>
      <c r="AI76">
        <v>0.22363251447677612</v>
      </c>
      <c r="AJ76" s="28">
        <f t="shared" si="13"/>
        <v>0.51298445463180542</v>
      </c>
      <c r="AK76">
        <v>0.70999997854232788</v>
      </c>
      <c r="AL76">
        <v>256684.15625</v>
      </c>
      <c r="AM76">
        <f t="shared" si="14"/>
        <v>1026.736625</v>
      </c>
      <c r="AN76">
        <v>0.64927887916564941</v>
      </c>
      <c r="AO76">
        <v>0.21670477092266083</v>
      </c>
      <c r="AP76" s="28">
        <f t="shared" si="15"/>
        <v>0.43257410824298859</v>
      </c>
      <c r="AQ76" s="28">
        <v>0.71</v>
      </c>
      <c r="AR76" s="28">
        <v>268954</v>
      </c>
      <c r="AS76">
        <f t="shared" si="16"/>
        <v>1075.816</v>
      </c>
      <c r="AT76" s="28">
        <v>0.63353199999999998</v>
      </c>
      <c r="AU76" s="28">
        <v>0.23592299999999999</v>
      </c>
      <c r="AV76" s="28">
        <f t="shared" si="17"/>
        <v>0.39760899999999999</v>
      </c>
      <c r="AW76">
        <v>0.69031250476837158</v>
      </c>
      <c r="AX76">
        <v>220285.78125</v>
      </c>
      <c r="AY76">
        <f t="shared" si="18"/>
        <v>881.14312500000005</v>
      </c>
      <c r="AZ76">
        <v>0.68134915828704834</v>
      </c>
      <c r="BA76">
        <v>0.18348458409309387</v>
      </c>
      <c r="BB76" s="28">
        <f t="shared" si="19"/>
        <v>0.49786457419395447</v>
      </c>
      <c r="BC76">
        <v>0.70999997854232788</v>
      </c>
      <c r="BD76">
        <v>218630.203125</v>
      </c>
      <c r="BE76">
        <f t="shared" si="20"/>
        <v>874.52081250000003</v>
      </c>
      <c r="BF76">
        <v>0.71460342407226563</v>
      </c>
      <c r="BG76">
        <v>0.18003228306770325</v>
      </c>
      <c r="BH76" s="28">
        <f t="shared" si="21"/>
        <v>0.53457114100456238</v>
      </c>
      <c r="BO76" s="28">
        <v>0.71</v>
      </c>
      <c r="BP76" s="28">
        <v>196953</v>
      </c>
      <c r="BQ76" s="28">
        <f t="shared" si="22"/>
        <v>787.81200000000001</v>
      </c>
      <c r="BR76" s="28">
        <v>0.74889899999999998</v>
      </c>
      <c r="BT76" s="28">
        <v>0.16308500000000001</v>
      </c>
      <c r="BW76" s="28">
        <f t="shared" si="23"/>
        <v>0.58581399999999995</v>
      </c>
    </row>
    <row r="77" spans="2:75" x14ac:dyDescent="0.15">
      <c r="B77" s="28">
        <v>4.9943999999999988E-2</v>
      </c>
      <c r="C77" s="28">
        <v>6.5927000000000291E-2</v>
      </c>
      <c r="D77" s="28">
        <v>471.17500000000001</v>
      </c>
      <c r="E77" s="28">
        <v>5.793550000000014E-2</v>
      </c>
      <c r="G77" s="28">
        <v>5.1083000000000212E-2</v>
      </c>
      <c r="H77" s="28">
        <v>5.7792000000000066E-2</v>
      </c>
      <c r="I77" s="28">
        <v>536.03210000000001</v>
      </c>
      <c r="J77" s="28">
        <v>5.4437500000000139E-2</v>
      </c>
      <c r="L77" s="28">
        <v>4.3365000000000098E-2</v>
      </c>
      <c r="M77" s="28">
        <v>3.4854000000000163E-2</v>
      </c>
      <c r="N77" s="28">
        <v>357.46300000000002</v>
      </c>
      <c r="O77" s="28">
        <v>3.910950000000013E-2</v>
      </c>
      <c r="Q77" s="28">
        <v>7.2354999999999947E-2</v>
      </c>
      <c r="R77" s="28">
        <v>6.8694999999999951E-2</v>
      </c>
      <c r="S77" s="28">
        <v>522.84849999999994</v>
      </c>
      <c r="T77" s="28">
        <v>7.0524999999999949E-2</v>
      </c>
      <c r="V77" s="28">
        <v>3.1133000000000521E-2</v>
      </c>
      <c r="W77" s="28">
        <v>5.6442000000000547E-2</v>
      </c>
      <c r="X77" s="28">
        <v>449.90750000000003</v>
      </c>
      <c r="Y77" s="28">
        <v>4.3787500000000534E-2</v>
      </c>
      <c r="AA77" s="28">
        <v>0.11743199999999998</v>
      </c>
      <c r="AB77" s="28">
        <v>0.12627800000000011</v>
      </c>
      <c r="AC77" s="28">
        <v>742.61239999999998</v>
      </c>
      <c r="AD77" s="28">
        <v>0.12185500000000005</v>
      </c>
      <c r="AE77">
        <v>0.72000002861022949</v>
      </c>
      <c r="AF77">
        <v>261104.328125</v>
      </c>
      <c r="AG77">
        <f t="shared" si="12"/>
        <v>1044.4173125</v>
      </c>
      <c r="AH77">
        <v>0.75033509731292725</v>
      </c>
      <c r="AI77">
        <v>0.22434066236019135</v>
      </c>
      <c r="AJ77" s="28">
        <f t="shared" si="13"/>
        <v>0.5259944349527359</v>
      </c>
      <c r="AK77">
        <v>0.72000002861022949</v>
      </c>
      <c r="AL77">
        <v>258023.328125</v>
      </c>
      <c r="AM77">
        <f t="shared" si="14"/>
        <v>1032.0933124999999</v>
      </c>
      <c r="AN77">
        <v>0.66208982467651367</v>
      </c>
      <c r="AO77">
        <v>0.21769881248474121</v>
      </c>
      <c r="AP77" s="28">
        <f t="shared" si="15"/>
        <v>0.44439101219177246</v>
      </c>
      <c r="AQ77" s="28">
        <v>0.72</v>
      </c>
      <c r="AR77" s="28">
        <v>270309</v>
      </c>
      <c r="AS77">
        <f t="shared" si="16"/>
        <v>1081.2360000000001</v>
      </c>
      <c r="AT77" s="28">
        <v>0.64632999999999996</v>
      </c>
      <c r="AU77" s="28">
        <v>0.23699999999999999</v>
      </c>
      <c r="AV77" s="28">
        <f t="shared" si="17"/>
        <v>0.40932999999999997</v>
      </c>
      <c r="AW77">
        <v>0.70031249523162842</v>
      </c>
      <c r="AX77">
        <v>221294.46875</v>
      </c>
      <c r="AY77">
        <f t="shared" si="18"/>
        <v>885.17787499999997</v>
      </c>
      <c r="AZ77">
        <v>0.69471925497055054</v>
      </c>
      <c r="BA77">
        <v>0.18424245715141296</v>
      </c>
      <c r="BB77" s="28">
        <f t="shared" si="19"/>
        <v>0.51047679781913757</v>
      </c>
      <c r="BC77">
        <v>0.72000002861022949</v>
      </c>
      <c r="BD77">
        <v>219562.40625</v>
      </c>
      <c r="BE77">
        <f t="shared" si="20"/>
        <v>878.24962500000004</v>
      </c>
      <c r="BF77">
        <v>0.72810739278793335</v>
      </c>
      <c r="BG77">
        <v>0.18070788681507111</v>
      </c>
      <c r="BH77" s="28">
        <f t="shared" si="21"/>
        <v>0.54739950597286224</v>
      </c>
      <c r="BO77" s="28">
        <v>0.72</v>
      </c>
      <c r="BP77" s="28">
        <v>197803</v>
      </c>
      <c r="BQ77" s="28">
        <f t="shared" si="22"/>
        <v>791.21199999999999</v>
      </c>
      <c r="BR77" s="28">
        <v>0.76251800000000003</v>
      </c>
      <c r="BT77" s="28">
        <v>0.163741</v>
      </c>
      <c r="BW77" s="28">
        <f t="shared" si="23"/>
        <v>0.598777</v>
      </c>
    </row>
    <row r="78" spans="2:75" x14ac:dyDescent="0.15">
      <c r="B78" s="28">
        <v>4.998500000000039E-2</v>
      </c>
      <c r="C78" s="28">
        <v>6.5973999999999755E-2</v>
      </c>
      <c r="D78" s="28">
        <v>471.19479999999999</v>
      </c>
      <c r="E78" s="28">
        <v>5.7979500000000073E-2</v>
      </c>
      <c r="G78" s="28">
        <v>5.1187000000000538E-2</v>
      </c>
      <c r="H78" s="28">
        <v>5.8108999999999966E-2</v>
      </c>
      <c r="I78" s="28">
        <v>540.04280000000006</v>
      </c>
      <c r="J78" s="28">
        <v>5.4648000000000252E-2</v>
      </c>
      <c r="L78" s="28">
        <v>4.3616999999999795E-2</v>
      </c>
      <c r="M78" s="28">
        <v>3.5114999999999785E-2</v>
      </c>
      <c r="N78" s="28">
        <v>359.23270000000002</v>
      </c>
      <c r="O78" s="28">
        <v>3.936599999999979E-2</v>
      </c>
      <c r="Q78" s="28">
        <v>7.2993999999999559E-2</v>
      </c>
      <c r="R78" s="28">
        <v>6.915199999999988E-2</v>
      </c>
      <c r="S78" s="28">
        <v>524.94640000000004</v>
      </c>
      <c r="T78" s="28">
        <v>7.107299999999972E-2</v>
      </c>
      <c r="V78" s="28">
        <v>3.156300000000023E-2</v>
      </c>
      <c r="W78" s="28">
        <v>5.6740000000000457E-2</v>
      </c>
      <c r="X78" s="28">
        <v>451.94740000000002</v>
      </c>
      <c r="Y78" s="28">
        <v>4.4151500000000343E-2</v>
      </c>
      <c r="AA78" s="28">
        <v>0.11832599999999971</v>
      </c>
      <c r="AB78" s="28">
        <v>0.12672499999999953</v>
      </c>
      <c r="AC78" s="28">
        <v>744.58659999999998</v>
      </c>
      <c r="AD78" s="28">
        <v>0.12252549999999962</v>
      </c>
      <c r="AE78">
        <v>0.73000001907348633</v>
      </c>
      <c r="AF78">
        <v>262122.765625</v>
      </c>
      <c r="AG78">
        <f t="shared" si="12"/>
        <v>1048.4910625</v>
      </c>
      <c r="AH78">
        <v>0.76409041881561279</v>
      </c>
      <c r="AI78">
        <v>0.22502493858337402</v>
      </c>
      <c r="AJ78" s="28">
        <f t="shared" si="13"/>
        <v>0.53906548023223877</v>
      </c>
      <c r="AK78">
        <v>0.73000001907348633</v>
      </c>
      <c r="AL78">
        <v>259338.78125</v>
      </c>
      <c r="AM78">
        <f t="shared" si="14"/>
        <v>1037.355125</v>
      </c>
      <c r="AN78">
        <v>0.67494171857833862</v>
      </c>
      <c r="AO78">
        <v>0.21867361664772034</v>
      </c>
      <c r="AP78" s="28">
        <f t="shared" si="15"/>
        <v>0.45626810193061829</v>
      </c>
      <c r="AQ78" s="28">
        <v>0.73</v>
      </c>
      <c r="AR78" s="28">
        <v>271630</v>
      </c>
      <c r="AS78">
        <f t="shared" si="16"/>
        <v>1086.52</v>
      </c>
      <c r="AT78" s="28">
        <v>0.65918500000000002</v>
      </c>
      <c r="AU78" s="28">
        <v>0.23803099999999999</v>
      </c>
      <c r="AV78" s="28">
        <f t="shared" si="17"/>
        <v>0.42115400000000003</v>
      </c>
      <c r="AW78">
        <v>0.71031248569488525</v>
      </c>
      <c r="AX78">
        <v>222287.75</v>
      </c>
      <c r="AY78">
        <f t="shared" si="18"/>
        <v>889.15099999999995</v>
      </c>
      <c r="AZ78">
        <v>0.70811110734939575</v>
      </c>
      <c r="BA78">
        <v>0.18498927354812622</v>
      </c>
      <c r="BB78" s="28">
        <f t="shared" si="19"/>
        <v>0.52312183380126953</v>
      </c>
      <c r="BC78">
        <v>0.73000001907348633</v>
      </c>
      <c r="BD78">
        <v>220478.1875</v>
      </c>
      <c r="BE78">
        <f t="shared" si="20"/>
        <v>881.91274999999996</v>
      </c>
      <c r="BF78">
        <v>0.74163609743118286</v>
      </c>
      <c r="BG78">
        <v>0.18137255311012268</v>
      </c>
      <c r="BH78" s="28">
        <f t="shared" si="21"/>
        <v>0.56026354432106018</v>
      </c>
      <c r="BO78" s="28">
        <v>0.73</v>
      </c>
      <c r="BP78" s="28">
        <v>198641</v>
      </c>
      <c r="BQ78" s="28">
        <f t="shared" si="22"/>
        <v>794.56399999999996</v>
      </c>
      <c r="BR78" s="28">
        <v>0.77615299999999998</v>
      </c>
      <c r="BT78" s="28">
        <v>0.16439000000000001</v>
      </c>
      <c r="BW78" s="28">
        <f t="shared" si="23"/>
        <v>0.61176299999999995</v>
      </c>
    </row>
    <row r="79" spans="2:75" x14ac:dyDescent="0.15">
      <c r="B79" s="28">
        <v>4.9932000000000087E-2</v>
      </c>
      <c r="C79" s="28">
        <v>6.6254999999999953E-2</v>
      </c>
      <c r="D79" s="28">
        <v>472.45150000000001</v>
      </c>
      <c r="E79" s="28">
        <v>5.809350000000002E-2</v>
      </c>
      <c r="G79" s="28">
        <v>5.1248000000000182E-2</v>
      </c>
      <c r="H79" s="28">
        <v>5.8259000000000505E-2</v>
      </c>
      <c r="I79" s="28">
        <v>543.87519999999995</v>
      </c>
      <c r="J79" s="28">
        <v>5.4753500000000344E-2</v>
      </c>
      <c r="L79" s="28">
        <v>4.4263999999999637E-2</v>
      </c>
      <c r="M79" s="28">
        <v>3.5705000000000098E-2</v>
      </c>
      <c r="N79" s="28">
        <v>361.28679999999997</v>
      </c>
      <c r="O79" s="28">
        <v>3.9984499999999867E-2</v>
      </c>
      <c r="Q79" s="28">
        <v>7.3426000000000435E-2</v>
      </c>
      <c r="R79" s="28">
        <v>6.9630000000000081E-2</v>
      </c>
      <c r="S79" s="28">
        <v>526.94839999999999</v>
      </c>
      <c r="T79" s="28">
        <v>7.1528000000000258E-2</v>
      </c>
      <c r="V79" s="28">
        <v>3.1833999999999918E-2</v>
      </c>
      <c r="W79" s="28">
        <v>5.7118000000000002E-2</v>
      </c>
      <c r="X79" s="28">
        <v>453.96090000000004</v>
      </c>
      <c r="Y79" s="28">
        <v>4.447599999999996E-2</v>
      </c>
      <c r="AA79" s="28">
        <v>0.11928000000000072</v>
      </c>
      <c r="AB79" s="28">
        <v>0.12840000000000007</v>
      </c>
      <c r="AC79" s="28">
        <v>747.28089999999997</v>
      </c>
      <c r="AD79" s="28">
        <v>0.12384000000000039</v>
      </c>
      <c r="AE79">
        <v>0.74000000953674316</v>
      </c>
      <c r="AF79">
        <v>263112.90625</v>
      </c>
      <c r="AG79">
        <f t="shared" si="12"/>
        <v>1052.4516249999999</v>
      </c>
      <c r="AH79">
        <v>0.77788025140762329</v>
      </c>
      <c r="AI79">
        <v>0.22568756341934204</v>
      </c>
      <c r="AJ79" s="28">
        <f t="shared" si="13"/>
        <v>0.55219268798828125</v>
      </c>
      <c r="AK79">
        <v>0.74000000953674316</v>
      </c>
      <c r="AL79">
        <v>260629.4375</v>
      </c>
      <c r="AM79">
        <f t="shared" si="14"/>
        <v>1042.51775</v>
      </c>
      <c r="AN79">
        <v>0.6878364086151123</v>
      </c>
      <c r="AO79">
        <v>0.2196289449930191</v>
      </c>
      <c r="AP79" s="28">
        <f t="shared" si="15"/>
        <v>0.4682074636220932</v>
      </c>
      <c r="AQ79" s="28">
        <v>0.74</v>
      </c>
      <c r="AR79" s="28">
        <v>272922</v>
      </c>
      <c r="AS79">
        <f t="shared" si="16"/>
        <v>1091.6880000000001</v>
      </c>
      <c r="AT79" s="28">
        <v>0.67208299999999999</v>
      </c>
      <c r="AU79" s="28">
        <v>0.239033</v>
      </c>
      <c r="AV79" s="28">
        <f t="shared" si="17"/>
        <v>0.43304999999999999</v>
      </c>
      <c r="AW79">
        <v>0.72031247615814209</v>
      </c>
      <c r="AX79">
        <v>223266.390625</v>
      </c>
      <c r="AY79">
        <f t="shared" si="18"/>
        <v>893.06556250000006</v>
      </c>
      <c r="AZ79">
        <v>0.72152459621429443</v>
      </c>
      <c r="BA79">
        <v>0.1857263445854187</v>
      </c>
      <c r="BB79" s="28">
        <f t="shared" si="19"/>
        <v>0.53579825162887573</v>
      </c>
      <c r="BC79">
        <v>0.74000000953674316</v>
      </c>
      <c r="BD79">
        <v>221377.734375</v>
      </c>
      <c r="BE79">
        <f t="shared" si="20"/>
        <v>885.51093749999995</v>
      </c>
      <c r="BF79">
        <v>0.75518894195556641</v>
      </c>
      <c r="BG79">
        <v>0.18202541768550873</v>
      </c>
      <c r="BH79" s="28">
        <f t="shared" si="21"/>
        <v>0.57316352427005768</v>
      </c>
      <c r="BO79" s="28">
        <v>0.74</v>
      </c>
      <c r="BP79" s="28">
        <v>199469</v>
      </c>
      <c r="BQ79" s="28">
        <f t="shared" si="22"/>
        <v>797.87599999999998</v>
      </c>
      <c r="BR79" s="28">
        <v>0.78980300000000003</v>
      </c>
      <c r="BT79" s="28">
        <v>0.16503200000000001</v>
      </c>
      <c r="BW79" s="28">
        <f t="shared" si="23"/>
        <v>0.62477099999999997</v>
      </c>
    </row>
    <row r="80" spans="2:75" x14ac:dyDescent="0.15">
      <c r="B80" s="28">
        <v>4.9725999999999715E-2</v>
      </c>
      <c r="C80" s="28">
        <v>6.6176999999999708E-2</v>
      </c>
      <c r="D80" s="28">
        <v>474.55279999999999</v>
      </c>
      <c r="E80" s="28">
        <v>5.7951499999999712E-2</v>
      </c>
      <c r="G80" s="28">
        <v>5.1248999999999434E-2</v>
      </c>
      <c r="H80" s="28">
        <v>5.8413999999999966E-2</v>
      </c>
      <c r="I80" s="28">
        <v>547.01430000000005</v>
      </c>
      <c r="J80" s="28">
        <v>5.48314999999997E-2</v>
      </c>
      <c r="L80" s="28">
        <v>4.4571999999999612E-2</v>
      </c>
      <c r="M80" s="28">
        <v>3.6099000000000103E-2</v>
      </c>
      <c r="N80" s="28">
        <v>363.23879999999997</v>
      </c>
      <c r="O80" s="28">
        <v>4.0335499999999858E-2</v>
      </c>
      <c r="Q80" s="28">
        <v>7.3771999999999949E-2</v>
      </c>
      <c r="R80" s="28">
        <v>7.0102999999999582E-2</v>
      </c>
      <c r="S80" s="28">
        <v>528.96389999999997</v>
      </c>
      <c r="T80" s="28">
        <v>7.1937499999999766E-2</v>
      </c>
      <c r="V80" s="28">
        <v>3.1859999999999999E-2</v>
      </c>
      <c r="W80" s="28">
        <v>5.7376999999999789E-2</v>
      </c>
      <c r="X80" s="28">
        <v>456.0018</v>
      </c>
      <c r="Y80" s="28">
        <v>4.4618499999999894E-2</v>
      </c>
      <c r="AA80" s="28">
        <v>0.1196609999999998</v>
      </c>
      <c r="AB80" s="28">
        <v>0.12869099999999989</v>
      </c>
      <c r="AC80" s="28">
        <v>749.9896</v>
      </c>
      <c r="AD80" s="28">
        <v>0.12417599999999984</v>
      </c>
      <c r="AE80">
        <v>0.75</v>
      </c>
      <c r="AF80">
        <v>264076.78125</v>
      </c>
      <c r="AG80">
        <f t="shared" si="12"/>
        <v>1056.307125</v>
      </c>
      <c r="AH80">
        <v>0.7917025089263916</v>
      </c>
      <c r="AI80">
        <v>0.22632916271686554</v>
      </c>
      <c r="AJ80" s="28">
        <f t="shared" si="13"/>
        <v>0.56537334620952606</v>
      </c>
      <c r="AK80">
        <v>0.75</v>
      </c>
      <c r="AL80">
        <v>261895.265625</v>
      </c>
      <c r="AM80">
        <f t="shared" si="14"/>
        <v>1047.5810624999999</v>
      </c>
      <c r="AN80">
        <v>0.70077145099639893</v>
      </c>
      <c r="AO80">
        <v>0.22056169807910919</v>
      </c>
      <c r="AP80" s="28">
        <f t="shared" si="15"/>
        <v>0.48020975291728973</v>
      </c>
      <c r="AQ80" s="28">
        <v>0.75</v>
      </c>
      <c r="AR80" s="28">
        <v>274186</v>
      </c>
      <c r="AS80">
        <f t="shared" si="16"/>
        <v>1096.7439999999999</v>
      </c>
      <c r="AT80" s="28">
        <v>0.68502600000000002</v>
      </c>
      <c r="AU80" s="28">
        <v>0.24002100000000001</v>
      </c>
      <c r="AV80" s="28">
        <f t="shared" si="17"/>
        <v>0.44500499999999998</v>
      </c>
      <c r="AW80">
        <v>0.7303125262260437</v>
      </c>
      <c r="AX80">
        <v>224230.921875</v>
      </c>
      <c r="AY80">
        <f t="shared" si="18"/>
        <v>896.92368750000003</v>
      </c>
      <c r="AZ80">
        <v>0.73495936393737793</v>
      </c>
      <c r="BA80">
        <v>0.18645353615283966</v>
      </c>
      <c r="BB80" s="28">
        <f t="shared" si="19"/>
        <v>0.54850582778453827</v>
      </c>
      <c r="BC80">
        <v>0.75</v>
      </c>
      <c r="BD80">
        <v>222261.6875</v>
      </c>
      <c r="BE80">
        <f t="shared" si="20"/>
        <v>889.04674999999997</v>
      </c>
      <c r="BF80">
        <v>0.76876431703567505</v>
      </c>
      <c r="BG80">
        <v>0.1826680600643158</v>
      </c>
      <c r="BH80" s="28">
        <f t="shared" si="21"/>
        <v>0.58609625697135925</v>
      </c>
      <c r="BO80" s="28">
        <v>0.75</v>
      </c>
      <c r="BP80" s="28">
        <v>200288</v>
      </c>
      <c r="BQ80" s="28">
        <f t="shared" si="22"/>
        <v>801.15200000000004</v>
      </c>
      <c r="BR80" s="28">
        <v>0.80346700000000004</v>
      </c>
      <c r="BT80" s="28">
        <v>0.16566700000000001</v>
      </c>
      <c r="BW80" s="28">
        <f t="shared" si="23"/>
        <v>0.63780000000000003</v>
      </c>
    </row>
    <row r="81" spans="2:75" x14ac:dyDescent="0.15">
      <c r="B81" s="28">
        <v>5.0158999999999843E-2</v>
      </c>
      <c r="C81" s="28">
        <v>6.668400000000041E-2</v>
      </c>
      <c r="D81" s="28">
        <v>476.79490000000004</v>
      </c>
      <c r="E81" s="28">
        <v>5.8421500000000126E-2</v>
      </c>
      <c r="G81" s="28">
        <v>5.1312999999999498E-2</v>
      </c>
      <c r="H81" s="28">
        <v>5.8351999999999293E-2</v>
      </c>
      <c r="I81" s="28">
        <v>549.33849999999995</v>
      </c>
      <c r="J81" s="28">
        <v>5.4832499999999396E-2</v>
      </c>
      <c r="L81" s="28">
        <v>4.5054000000000372E-2</v>
      </c>
      <c r="M81" s="28">
        <v>3.6585999999999785E-2</v>
      </c>
      <c r="N81" s="28">
        <v>366.44749999999999</v>
      </c>
      <c r="O81" s="28">
        <v>4.0820000000000078E-2</v>
      </c>
      <c r="Q81" s="28">
        <v>7.39680000000007E-2</v>
      </c>
      <c r="R81" s="28">
        <v>7.0340000000000735E-2</v>
      </c>
      <c r="S81" s="28">
        <v>530.98699999999997</v>
      </c>
      <c r="T81" s="28">
        <v>7.2154000000000718E-2</v>
      </c>
      <c r="V81" s="28">
        <v>3.2148999999999539E-2</v>
      </c>
      <c r="W81" s="28">
        <v>5.7514999999999539E-2</v>
      </c>
      <c r="X81" s="28">
        <v>458.0351</v>
      </c>
      <c r="Y81" s="28">
        <v>4.4831999999999539E-2</v>
      </c>
      <c r="AA81" s="28">
        <v>0.12019599999999997</v>
      </c>
      <c r="AB81" s="28">
        <v>0.12931199999999965</v>
      </c>
      <c r="AC81" s="28">
        <v>752.40190000000007</v>
      </c>
      <c r="AD81" s="28">
        <v>0.12475399999999981</v>
      </c>
      <c r="AE81">
        <v>0.75999999046325684</v>
      </c>
      <c r="AF81">
        <v>265012.96875</v>
      </c>
      <c r="AG81">
        <f t="shared" si="12"/>
        <v>1060.0518750000001</v>
      </c>
      <c r="AH81">
        <v>0.80555844306945801</v>
      </c>
      <c r="AI81">
        <v>0.22694963216781616</v>
      </c>
      <c r="AJ81" s="28">
        <f t="shared" si="13"/>
        <v>0.57860881090164185</v>
      </c>
      <c r="AK81">
        <v>0.75999999046325684</v>
      </c>
      <c r="AL81">
        <v>263136.8125</v>
      </c>
      <c r="AM81">
        <f t="shared" si="14"/>
        <v>1052.5472500000001</v>
      </c>
      <c r="AN81">
        <v>0.71374684572219849</v>
      </c>
      <c r="AO81">
        <v>0.22147464752197266</v>
      </c>
      <c r="AP81" s="28">
        <f t="shared" si="15"/>
        <v>0.49227219820022583</v>
      </c>
      <c r="AQ81" s="28">
        <v>0.76</v>
      </c>
      <c r="AR81" s="28">
        <v>275422</v>
      </c>
      <c r="AS81">
        <f t="shared" si="16"/>
        <v>1101.6880000000001</v>
      </c>
      <c r="AT81" s="28">
        <v>0.69801400000000002</v>
      </c>
      <c r="AU81" s="28">
        <v>0.24097299999999999</v>
      </c>
      <c r="AV81" s="28">
        <f t="shared" si="17"/>
        <v>0.45704100000000003</v>
      </c>
      <c r="AW81">
        <v>0.74031251668930054</v>
      </c>
      <c r="AX81">
        <v>225182.90625</v>
      </c>
      <c r="AY81">
        <f t="shared" si="18"/>
        <v>900.73162500000001</v>
      </c>
      <c r="AZ81">
        <v>0.7484130859375</v>
      </c>
      <c r="BA81">
        <v>0.18717220425605774</v>
      </c>
      <c r="BB81" s="28">
        <f t="shared" si="19"/>
        <v>0.56124088168144226</v>
      </c>
      <c r="BC81">
        <v>0.75999999046325684</v>
      </c>
      <c r="BD81">
        <v>223132.578125</v>
      </c>
      <c r="BE81">
        <f t="shared" si="20"/>
        <v>892.53031250000004</v>
      </c>
      <c r="BF81">
        <v>0.78235918283462524</v>
      </c>
      <c r="BG81">
        <v>0.18330323696136475</v>
      </c>
      <c r="BH81" s="28">
        <f t="shared" si="21"/>
        <v>0.5990559458732605</v>
      </c>
      <c r="BO81" s="28">
        <v>0.76</v>
      </c>
      <c r="BP81" s="28">
        <v>201097</v>
      </c>
      <c r="BQ81" s="28">
        <f t="shared" si="22"/>
        <v>804.38800000000003</v>
      </c>
      <c r="BR81" s="28">
        <v>0.81714600000000004</v>
      </c>
      <c r="BT81" s="28">
        <v>0.166295</v>
      </c>
      <c r="BW81" s="28">
        <f t="shared" si="23"/>
        <v>0.65085100000000007</v>
      </c>
    </row>
    <row r="82" spans="2:75" x14ac:dyDescent="0.15">
      <c r="B82" s="28">
        <v>5.042299999999944E-2</v>
      </c>
      <c r="C82" s="28">
        <v>6.7029999999999923E-2</v>
      </c>
      <c r="D82" s="28">
        <v>479.95729999999998</v>
      </c>
      <c r="E82" s="28">
        <v>5.8726499999999682E-2</v>
      </c>
      <c r="G82" s="28">
        <v>5.1565999999999335E-2</v>
      </c>
      <c r="H82" s="28">
        <v>5.8493999999999602E-2</v>
      </c>
      <c r="I82" s="28">
        <v>551.99159999999995</v>
      </c>
      <c r="J82" s="28">
        <v>5.5029999999999468E-2</v>
      </c>
      <c r="L82" s="28">
        <v>4.5317999999999969E-2</v>
      </c>
      <c r="M82" s="28">
        <v>3.6887000000000114E-2</v>
      </c>
      <c r="N82" s="28">
        <v>369.27170000000001</v>
      </c>
      <c r="O82" s="28">
        <v>4.1102500000000042E-2</v>
      </c>
      <c r="Q82" s="28">
        <v>7.4239000000000388E-2</v>
      </c>
      <c r="R82" s="28">
        <v>7.0527000000000228E-2</v>
      </c>
      <c r="S82" s="28">
        <v>533.05709999999999</v>
      </c>
      <c r="T82" s="28">
        <v>7.2383000000000308E-2</v>
      </c>
      <c r="V82" s="28">
        <v>3.2486000000000459E-2</v>
      </c>
      <c r="W82" s="28">
        <v>5.7750999999999664E-2</v>
      </c>
      <c r="X82" s="28">
        <v>461.35149999999999</v>
      </c>
      <c r="Y82" s="28">
        <v>4.5118500000000061E-2</v>
      </c>
      <c r="AA82" s="28">
        <v>0.12129999999999974</v>
      </c>
      <c r="AB82" s="28">
        <v>0.13045400000000029</v>
      </c>
      <c r="AC82" s="28">
        <v>754.88430000000005</v>
      </c>
      <c r="AD82" s="28">
        <v>0.12587700000000002</v>
      </c>
      <c r="AE82">
        <v>0.76999998092651367</v>
      </c>
      <c r="AF82">
        <v>265923.03125</v>
      </c>
      <c r="AG82">
        <f t="shared" si="12"/>
        <v>1063.692125</v>
      </c>
      <c r="AH82">
        <v>0.81944692134857178</v>
      </c>
      <c r="AI82">
        <v>0.22755071520805359</v>
      </c>
      <c r="AJ82" s="28">
        <f t="shared" si="13"/>
        <v>0.59189620614051819</v>
      </c>
      <c r="AK82">
        <v>0.76999998092651367</v>
      </c>
      <c r="AL82">
        <v>264350.375</v>
      </c>
      <c r="AM82">
        <f t="shared" si="14"/>
        <v>1057.4014999999999</v>
      </c>
      <c r="AN82">
        <v>0.72676968574523926</v>
      </c>
      <c r="AO82">
        <v>0.22236579656600952</v>
      </c>
      <c r="AP82" s="28">
        <f t="shared" si="15"/>
        <v>0.50440388917922974</v>
      </c>
      <c r="AQ82" s="28">
        <v>0.77</v>
      </c>
      <c r="AR82" s="28">
        <v>276622</v>
      </c>
      <c r="AS82">
        <f t="shared" si="16"/>
        <v>1106.4880000000001</v>
      </c>
      <c r="AT82" s="28">
        <v>0.71106000000000003</v>
      </c>
      <c r="AU82" s="28">
        <v>0.24188499999999999</v>
      </c>
      <c r="AV82" s="28">
        <f t="shared" si="17"/>
        <v>0.46917500000000001</v>
      </c>
      <c r="AW82">
        <v>0.75031250715255737</v>
      </c>
      <c r="AX82">
        <v>226122.046875</v>
      </c>
      <c r="AY82">
        <f t="shared" si="18"/>
        <v>904.48818749999998</v>
      </c>
      <c r="AZ82">
        <v>0.76188570261001587</v>
      </c>
      <c r="BA82">
        <v>0.18788202106952667</v>
      </c>
      <c r="BB82" s="28">
        <f t="shared" si="19"/>
        <v>0.5740036815404892</v>
      </c>
      <c r="BC82">
        <v>0.76999998092651367</v>
      </c>
      <c r="BD82">
        <v>223988.234375</v>
      </c>
      <c r="BE82">
        <f t="shared" si="20"/>
        <v>895.95293749999996</v>
      </c>
      <c r="BF82">
        <v>0.79597741365432739</v>
      </c>
      <c r="BG82">
        <v>0.1839287281036377</v>
      </c>
      <c r="BH82" s="28">
        <f t="shared" si="21"/>
        <v>0.6120486855506897</v>
      </c>
      <c r="BO82" s="28">
        <v>0.77</v>
      </c>
      <c r="BP82" s="28">
        <v>201896</v>
      </c>
      <c r="BQ82" s="28">
        <f t="shared" si="22"/>
        <v>807.58399999999995</v>
      </c>
      <c r="BR82" s="28">
        <v>0.83084000000000002</v>
      </c>
      <c r="BT82" s="28">
        <v>0.16691500000000001</v>
      </c>
      <c r="BW82" s="28">
        <f t="shared" si="23"/>
        <v>0.66392499999999999</v>
      </c>
    </row>
    <row r="83" spans="2:75" x14ac:dyDescent="0.15">
      <c r="B83" s="28">
        <v>5.0677999999999557E-2</v>
      </c>
      <c r="C83" s="28">
        <v>6.7225999999999786E-2</v>
      </c>
      <c r="D83" s="28">
        <v>484.00319999999999</v>
      </c>
      <c r="E83" s="28">
        <v>5.8951999999999671E-2</v>
      </c>
      <c r="G83" s="28">
        <v>5.2061000000000135E-2</v>
      </c>
      <c r="H83" s="28">
        <v>5.8844999999999814E-2</v>
      </c>
      <c r="I83" s="28">
        <v>553.1508</v>
      </c>
      <c r="J83" s="28">
        <v>5.5452999999999975E-2</v>
      </c>
      <c r="L83" s="28">
        <v>4.5569000000000415E-2</v>
      </c>
      <c r="M83" s="28">
        <v>3.7194999999999645E-2</v>
      </c>
      <c r="N83" s="28">
        <v>370.96100000000001</v>
      </c>
      <c r="O83" s="28">
        <v>4.138200000000003E-2</v>
      </c>
      <c r="Q83" s="28">
        <v>7.4712000000000778E-2</v>
      </c>
      <c r="R83" s="28">
        <v>7.0925000000000793E-2</v>
      </c>
      <c r="S83" s="28">
        <v>535.06580000000008</v>
      </c>
      <c r="T83" s="28">
        <v>7.2818500000000785E-2</v>
      </c>
      <c r="V83" s="28">
        <v>3.2894999999999897E-2</v>
      </c>
      <c r="W83" s="28">
        <v>5.8101999999999876E-2</v>
      </c>
      <c r="X83" s="28">
        <v>464.3646</v>
      </c>
      <c r="Y83" s="28">
        <v>4.5498499999999886E-2</v>
      </c>
      <c r="AA83" s="28">
        <v>0.12259799999999998</v>
      </c>
      <c r="AB83" s="28">
        <v>0.13172199999999989</v>
      </c>
      <c r="AC83" s="28">
        <v>757.45490000000007</v>
      </c>
      <c r="AD83" s="28">
        <v>0.12715999999999994</v>
      </c>
      <c r="AE83">
        <v>0.77999997138977051</v>
      </c>
      <c r="AF83">
        <v>266808.96875</v>
      </c>
      <c r="AG83">
        <f t="shared" si="12"/>
        <v>1067.2358750000001</v>
      </c>
      <c r="AH83">
        <v>0.83336567878723145</v>
      </c>
      <c r="AI83">
        <v>0.22813406586647034</v>
      </c>
      <c r="AJ83" s="28">
        <f t="shared" si="13"/>
        <v>0.60523161292076111</v>
      </c>
      <c r="AK83">
        <v>0.77999997138977051</v>
      </c>
      <c r="AL83">
        <v>265541.53125</v>
      </c>
      <c r="AM83">
        <f t="shared" si="14"/>
        <v>1062.166125</v>
      </c>
      <c r="AN83">
        <v>0.73982816934585571</v>
      </c>
      <c r="AO83">
        <v>0.22324040532112122</v>
      </c>
      <c r="AP83" s="28">
        <f t="shared" si="15"/>
        <v>0.5165877640247345</v>
      </c>
      <c r="AQ83" s="28">
        <v>0.78</v>
      </c>
      <c r="AR83" s="28">
        <v>277803</v>
      </c>
      <c r="AS83">
        <f t="shared" si="16"/>
        <v>1111.212</v>
      </c>
      <c r="AT83" s="28">
        <v>0.72413899999999998</v>
      </c>
      <c r="AU83" s="28">
        <v>0.24278</v>
      </c>
      <c r="AV83" s="28">
        <f t="shared" si="17"/>
        <v>0.48135899999999998</v>
      </c>
      <c r="AW83">
        <v>0.76031249761581421</v>
      </c>
      <c r="AX83">
        <v>227049.125</v>
      </c>
      <c r="AY83">
        <f t="shared" si="18"/>
        <v>908.19650000000001</v>
      </c>
      <c r="AZ83">
        <v>0.77537566423416138</v>
      </c>
      <c r="BA83">
        <v>0.18858368694782257</v>
      </c>
      <c r="BB83" s="28">
        <f t="shared" si="19"/>
        <v>0.58679197728633881</v>
      </c>
      <c r="BC83">
        <v>0.77999997138977051</v>
      </c>
      <c r="BD83">
        <v>224830.453125</v>
      </c>
      <c r="BE83">
        <f t="shared" si="20"/>
        <v>899.32181249999996</v>
      </c>
      <c r="BF83">
        <v>0.80961710214614868</v>
      </c>
      <c r="BG83">
        <v>0.18454547226428986</v>
      </c>
      <c r="BH83" s="28">
        <f t="shared" si="21"/>
        <v>0.62507162988185883</v>
      </c>
      <c r="BO83" s="28">
        <v>0.78</v>
      </c>
      <c r="BP83" s="28">
        <v>202687</v>
      </c>
      <c r="BQ83" s="28">
        <f t="shared" si="22"/>
        <v>810.74800000000005</v>
      </c>
      <c r="BR83" s="28">
        <v>0.84454799999999997</v>
      </c>
      <c r="BT83" s="28">
        <v>0.16752900000000001</v>
      </c>
      <c r="BW83" s="28">
        <f t="shared" si="23"/>
        <v>0.67701899999999993</v>
      </c>
    </row>
    <row r="84" spans="2:75" x14ac:dyDescent="0.15">
      <c r="B84" s="28">
        <v>5.0845999999999947E-2</v>
      </c>
      <c r="C84" s="28">
        <v>6.7437999999999221E-2</v>
      </c>
      <c r="D84" s="28">
        <v>487.65879999999999</v>
      </c>
      <c r="E84" s="28">
        <v>5.9141999999999584E-2</v>
      </c>
      <c r="G84" s="28">
        <v>5.2540999999999727E-2</v>
      </c>
      <c r="H84" s="28">
        <v>5.9400000000000119E-2</v>
      </c>
      <c r="I84" s="28">
        <v>554.62440000000004</v>
      </c>
      <c r="J84" s="28">
        <v>5.5970499999999923E-2</v>
      </c>
      <c r="L84" s="28">
        <v>4.5766999999999669E-2</v>
      </c>
      <c r="M84" s="28">
        <v>3.7315999999999683E-2</v>
      </c>
      <c r="N84" s="28">
        <v>372.89330000000001</v>
      </c>
      <c r="O84" s="28">
        <v>4.1541499999999676E-2</v>
      </c>
      <c r="Q84" s="28">
        <v>7.5204999999999522E-2</v>
      </c>
      <c r="R84" s="28">
        <v>7.1392999999999596E-2</v>
      </c>
      <c r="S84" s="28">
        <v>537.47140000000002</v>
      </c>
      <c r="T84" s="28">
        <v>7.3298999999999559E-2</v>
      </c>
      <c r="V84" s="28">
        <v>3.3065000000000566E-2</v>
      </c>
      <c r="W84" s="28">
        <v>5.8441000000000187E-2</v>
      </c>
      <c r="X84" s="28">
        <v>466.15499999999997</v>
      </c>
      <c r="Y84" s="28">
        <v>4.5753000000000377E-2</v>
      </c>
      <c r="AA84" s="28">
        <v>0.12342699999999951</v>
      </c>
      <c r="AB84" s="28">
        <v>0.13296399999999942</v>
      </c>
      <c r="AC84" s="28">
        <v>759.90949999999998</v>
      </c>
      <c r="AD84" s="28">
        <v>0.12819549999999946</v>
      </c>
      <c r="AE84">
        <v>0.79000002145767212</v>
      </c>
      <c r="AF84">
        <v>267670.53125</v>
      </c>
      <c r="AG84">
        <f t="shared" si="12"/>
        <v>1070.682125</v>
      </c>
      <c r="AH84">
        <v>0.84731459617614746</v>
      </c>
      <c r="AI84">
        <v>0.22869890928268433</v>
      </c>
      <c r="AJ84" s="28">
        <f t="shared" si="13"/>
        <v>0.61861568689346313</v>
      </c>
      <c r="AK84">
        <v>0.79000002145767212</v>
      </c>
      <c r="AL84">
        <v>266714</v>
      </c>
      <c r="AM84">
        <f t="shared" si="14"/>
        <v>1066.856</v>
      </c>
      <c r="AN84">
        <v>0.75291728973388672</v>
      </c>
      <c r="AO84">
        <v>0.22409822046756744</v>
      </c>
      <c r="AP84" s="28">
        <f t="shared" si="15"/>
        <v>0.52881906926631927</v>
      </c>
      <c r="AQ84" s="28">
        <v>0.79</v>
      </c>
      <c r="AR84" s="28">
        <v>278960</v>
      </c>
      <c r="AS84">
        <f t="shared" si="16"/>
        <v>1115.8399999999999</v>
      </c>
      <c r="AT84" s="28">
        <v>0.73725700000000005</v>
      </c>
      <c r="AU84" s="28">
        <v>0.243669</v>
      </c>
      <c r="AV84" s="28">
        <f t="shared" si="17"/>
        <v>0.49358800000000003</v>
      </c>
      <c r="AW84">
        <v>0.77031248807907104</v>
      </c>
      <c r="AX84">
        <v>227962.75</v>
      </c>
      <c r="AY84">
        <f t="shared" si="18"/>
        <v>911.851</v>
      </c>
      <c r="AZ84">
        <v>0.78888732194900513</v>
      </c>
      <c r="BA84">
        <v>0.18926958739757538</v>
      </c>
      <c r="BB84" s="28">
        <f t="shared" si="19"/>
        <v>0.59961773455142975</v>
      </c>
      <c r="BC84">
        <v>0.79000002145767212</v>
      </c>
      <c r="BD84">
        <v>225660.1875</v>
      </c>
      <c r="BE84">
        <f t="shared" si="20"/>
        <v>902.64075000000003</v>
      </c>
      <c r="BF84">
        <v>0.82327675819396973</v>
      </c>
      <c r="BG84">
        <v>0.1851540207862854</v>
      </c>
      <c r="BH84" s="28">
        <f t="shared" si="21"/>
        <v>0.63812273740768433</v>
      </c>
      <c r="BO84" s="28">
        <v>0.79</v>
      </c>
      <c r="BP84" s="28">
        <v>203468</v>
      </c>
      <c r="BQ84" s="28">
        <f t="shared" si="22"/>
        <v>813.87199999999996</v>
      </c>
      <c r="BR84" s="28">
        <v>0.85826999999999998</v>
      </c>
      <c r="BT84" s="28">
        <v>0.16813400000000001</v>
      </c>
      <c r="BW84" s="28">
        <f t="shared" si="23"/>
        <v>0.69013599999999997</v>
      </c>
    </row>
    <row r="85" spans="2:75" x14ac:dyDescent="0.15">
      <c r="B85" s="28">
        <v>5.1185000000000258E-2</v>
      </c>
      <c r="C85" s="28">
        <v>6.7740999999999829E-2</v>
      </c>
      <c r="D85" s="28">
        <v>491.0564</v>
      </c>
      <c r="E85" s="28">
        <v>5.9463000000000044E-2</v>
      </c>
      <c r="G85" s="28">
        <v>5.2882000000000318E-2</v>
      </c>
      <c r="H85" s="28">
        <v>5.9873000000000509E-2</v>
      </c>
      <c r="I85" s="28">
        <v>556.26980000000003</v>
      </c>
      <c r="J85" s="28">
        <v>5.6377500000000413E-2</v>
      </c>
      <c r="L85" s="28">
        <v>4.5923000000000158E-2</v>
      </c>
      <c r="M85" s="28">
        <v>3.7619000000000291E-2</v>
      </c>
      <c r="N85" s="28">
        <v>374.78479999999996</v>
      </c>
      <c r="O85" s="28">
        <v>4.1771000000000225E-2</v>
      </c>
      <c r="Q85" s="28">
        <v>7.5599999999999667E-2</v>
      </c>
      <c r="R85" s="28">
        <v>7.1909999999999918E-2</v>
      </c>
      <c r="S85" s="28">
        <v>540.09090000000003</v>
      </c>
      <c r="T85" s="28">
        <v>7.3754999999999793E-2</v>
      </c>
      <c r="V85" s="28">
        <v>3.3312000000000452E-2</v>
      </c>
      <c r="W85" s="28">
        <v>5.8684000000000403E-2</v>
      </c>
      <c r="X85" s="28">
        <v>468.10050000000001</v>
      </c>
      <c r="Y85" s="28">
        <v>4.5998000000000427E-2</v>
      </c>
      <c r="AA85" s="28">
        <v>0.12436999999999987</v>
      </c>
      <c r="AB85" s="28">
        <v>0.13398999999999983</v>
      </c>
      <c r="AC85" s="28">
        <v>762.33630000000005</v>
      </c>
      <c r="AD85" s="28">
        <v>0.12917999999999985</v>
      </c>
      <c r="AE85">
        <v>0.80000001192092896</v>
      </c>
      <c r="AF85">
        <v>268507.59375</v>
      </c>
      <c r="AG85">
        <f t="shared" si="12"/>
        <v>1074.030375</v>
      </c>
      <c r="AH85">
        <v>0.86129409074783325</v>
      </c>
      <c r="AI85">
        <v>0.22924478352069855</v>
      </c>
      <c r="AJ85" s="28">
        <f t="shared" si="13"/>
        <v>0.6320493072271347</v>
      </c>
      <c r="AK85">
        <v>0.80000001192092896</v>
      </c>
      <c r="AL85">
        <v>267868.84375</v>
      </c>
      <c r="AM85">
        <f t="shared" si="14"/>
        <v>1071.475375</v>
      </c>
      <c r="AN85">
        <v>0.76603507995605469</v>
      </c>
      <c r="AO85">
        <v>0.22494335472583771</v>
      </c>
      <c r="AP85" s="28">
        <f t="shared" si="15"/>
        <v>0.54109172523021698</v>
      </c>
      <c r="AQ85" s="28">
        <v>0.8</v>
      </c>
      <c r="AR85" s="28">
        <v>280093</v>
      </c>
      <c r="AS85">
        <f t="shared" si="16"/>
        <v>1120.3720000000001</v>
      </c>
      <c r="AT85" s="28">
        <v>0.75041599999999997</v>
      </c>
      <c r="AU85" s="28">
        <v>0.24451899999999999</v>
      </c>
      <c r="AV85" s="28">
        <f t="shared" si="17"/>
        <v>0.50589700000000004</v>
      </c>
      <c r="AW85">
        <v>0.78031247854232788</v>
      </c>
      <c r="AX85">
        <v>228864.25</v>
      </c>
      <c r="AY85">
        <f t="shared" si="18"/>
        <v>915.45699999999999</v>
      </c>
      <c r="AZ85">
        <v>0.80241698026657104</v>
      </c>
      <c r="BA85">
        <v>0.18994644284248352</v>
      </c>
      <c r="BB85" s="28">
        <f t="shared" si="19"/>
        <v>0.61247053742408752</v>
      </c>
      <c r="BC85">
        <v>0.80000001192092896</v>
      </c>
      <c r="BD85">
        <v>226475.6875</v>
      </c>
      <c r="BE85">
        <f t="shared" si="20"/>
        <v>905.90274999999997</v>
      </c>
      <c r="BF85">
        <v>0.83695769309997559</v>
      </c>
      <c r="BG85">
        <v>0.18575319647789001</v>
      </c>
      <c r="BH85" s="28">
        <f t="shared" si="21"/>
        <v>0.65120449662208557</v>
      </c>
      <c r="BO85" s="28">
        <v>0.8</v>
      </c>
      <c r="BP85" s="28">
        <v>204240</v>
      </c>
      <c r="BQ85" s="28">
        <f t="shared" si="22"/>
        <v>816.96</v>
      </c>
      <c r="BR85" s="28">
        <v>0.87200599999999995</v>
      </c>
      <c r="BT85" s="28">
        <v>0.16873299999999999</v>
      </c>
      <c r="BW85" s="28">
        <f t="shared" si="23"/>
        <v>0.70327299999999993</v>
      </c>
    </row>
    <row r="86" spans="2:75" x14ac:dyDescent="0.15">
      <c r="B86" s="28">
        <v>5.1773999999999987E-2</v>
      </c>
      <c r="C86" s="28">
        <v>6.8329000000000306E-2</v>
      </c>
      <c r="D86" s="28">
        <v>493.17759999999998</v>
      </c>
      <c r="E86" s="28">
        <v>6.0051500000000146E-2</v>
      </c>
      <c r="G86" s="28">
        <v>5.3180000000000227E-2</v>
      </c>
      <c r="H86" s="28">
        <v>6.0311000000000448E-2</v>
      </c>
      <c r="I86" s="28">
        <v>557.88059999999996</v>
      </c>
      <c r="J86" s="28">
        <v>5.6745500000000337E-2</v>
      </c>
      <c r="L86" s="28">
        <v>4.6224000000000487E-2</v>
      </c>
      <c r="M86" s="28">
        <v>3.7872000000000128E-2</v>
      </c>
      <c r="N86" s="28">
        <v>376.70279999999997</v>
      </c>
      <c r="O86" s="28">
        <v>4.2048000000000307E-2</v>
      </c>
      <c r="Q86" s="28">
        <v>7.5876000000000055E-2</v>
      </c>
      <c r="R86" s="28">
        <v>7.2292000000000023E-2</v>
      </c>
      <c r="S86" s="28">
        <v>542.57230000000004</v>
      </c>
      <c r="T86" s="28">
        <v>7.4084000000000039E-2</v>
      </c>
      <c r="V86" s="28">
        <v>3.3503999999999756E-2</v>
      </c>
      <c r="W86" s="28">
        <v>5.8876999999999846E-2</v>
      </c>
      <c r="X86" s="28">
        <v>470.10730000000001</v>
      </c>
      <c r="Y86" s="28">
        <v>4.6190499999999801E-2</v>
      </c>
      <c r="AA86" s="28">
        <v>0.12545499999999965</v>
      </c>
      <c r="AB86" s="28">
        <v>0.13532399999999978</v>
      </c>
      <c r="AC86" s="28">
        <v>764.9203</v>
      </c>
      <c r="AD86" s="28">
        <v>0.13038949999999971</v>
      </c>
      <c r="AE86">
        <v>0.81000000238418579</v>
      </c>
      <c r="AF86">
        <v>269321.75</v>
      </c>
      <c r="AG86">
        <f t="shared" si="12"/>
        <v>1077.287</v>
      </c>
      <c r="AH86">
        <v>0.87530231475830078</v>
      </c>
      <c r="AI86">
        <v>0.22977285087108612</v>
      </c>
      <c r="AJ86" s="28">
        <f t="shared" si="13"/>
        <v>0.64552946388721466</v>
      </c>
      <c r="AK86">
        <v>0.81000000238418579</v>
      </c>
      <c r="AL86">
        <v>269001.65625</v>
      </c>
      <c r="AM86">
        <f t="shared" si="14"/>
        <v>1076.006625</v>
      </c>
      <c r="AN86">
        <v>0.77918851375579834</v>
      </c>
      <c r="AO86">
        <v>0.22577081620693207</v>
      </c>
      <c r="AP86" s="28">
        <f t="shared" si="15"/>
        <v>0.55341769754886627</v>
      </c>
      <c r="AQ86" s="28">
        <v>0.81</v>
      </c>
      <c r="AR86" s="28">
        <v>281205</v>
      </c>
      <c r="AS86">
        <f t="shared" si="16"/>
        <v>1124.82</v>
      </c>
      <c r="AT86" s="28">
        <v>0.76361299999999999</v>
      </c>
      <c r="AU86" s="28">
        <v>0.245337</v>
      </c>
      <c r="AV86" s="28">
        <f t="shared" si="17"/>
        <v>0.51827599999999996</v>
      </c>
      <c r="AW86">
        <v>0.79031252861022949</v>
      </c>
      <c r="AX86">
        <v>229752.453125</v>
      </c>
      <c r="AY86">
        <f t="shared" si="18"/>
        <v>919.00981249999995</v>
      </c>
      <c r="AZ86">
        <v>0.815967857837677</v>
      </c>
      <c r="BA86">
        <v>0.19061242043972015</v>
      </c>
      <c r="BB86" s="28">
        <f t="shared" si="19"/>
        <v>0.62535543739795685</v>
      </c>
      <c r="BC86">
        <v>0.81000000238418579</v>
      </c>
      <c r="BD86">
        <v>227279.5625</v>
      </c>
      <c r="BE86">
        <f t="shared" si="20"/>
        <v>909.11824999999999</v>
      </c>
      <c r="BF86">
        <v>0.85065698623657227</v>
      </c>
      <c r="BG86">
        <v>0.18634499609470367</v>
      </c>
      <c r="BH86" s="28">
        <f t="shared" si="21"/>
        <v>0.66431199014186859</v>
      </c>
      <c r="BO86" s="28">
        <v>0.81</v>
      </c>
      <c r="BP86" s="28">
        <v>205003</v>
      </c>
      <c r="BQ86" s="28">
        <f t="shared" si="22"/>
        <v>820.01199999999994</v>
      </c>
      <c r="BR86" s="28">
        <v>0.88575700000000002</v>
      </c>
      <c r="BT86" s="28">
        <v>0.169324</v>
      </c>
      <c r="BW86" s="28">
        <f t="shared" si="23"/>
        <v>0.71643299999999999</v>
      </c>
    </row>
    <row r="87" spans="2:75" x14ac:dyDescent="0.15">
      <c r="B87" s="28">
        <v>5.22809999999998E-2</v>
      </c>
      <c r="C87" s="28">
        <v>6.8978999999999679E-2</v>
      </c>
      <c r="D87" s="28">
        <v>495.6096</v>
      </c>
      <c r="E87" s="28">
        <v>6.062999999999974E-2</v>
      </c>
      <c r="G87" s="28">
        <v>5.3498999999999519E-2</v>
      </c>
      <c r="H87" s="28">
        <v>6.062199999999951E-2</v>
      </c>
      <c r="I87" s="28">
        <v>557.50380000000007</v>
      </c>
      <c r="J87" s="28">
        <v>5.7060499999999514E-2</v>
      </c>
      <c r="L87" s="28">
        <v>4.642000000000035E-2</v>
      </c>
      <c r="M87" s="28">
        <v>3.8168999999999897E-2</v>
      </c>
      <c r="N87" s="28">
        <v>378.6284</v>
      </c>
      <c r="O87" s="28">
        <v>4.2294500000000124E-2</v>
      </c>
      <c r="Q87" s="28">
        <v>7.6311999999999713E-2</v>
      </c>
      <c r="R87" s="28">
        <v>7.2693000000000119E-2</v>
      </c>
      <c r="S87" s="28">
        <v>545.0403</v>
      </c>
      <c r="T87" s="28">
        <v>7.4502499999999916E-2</v>
      </c>
      <c r="V87" s="28">
        <v>3.3583000000000141E-2</v>
      </c>
      <c r="W87" s="28">
        <v>5.9114000000000111E-2</v>
      </c>
      <c r="X87" s="28">
        <v>470.93779999999998</v>
      </c>
      <c r="Y87" s="28">
        <v>4.6348500000000126E-2</v>
      </c>
      <c r="AA87" s="28">
        <v>0.12683599999999995</v>
      </c>
      <c r="AB87" s="28">
        <v>0.13669699999999985</v>
      </c>
      <c r="AC87" s="28">
        <v>767.49180000000001</v>
      </c>
      <c r="AD87" s="28">
        <v>0.1317664999999999</v>
      </c>
      <c r="AE87">
        <v>0.81999999284744263</v>
      </c>
      <c r="AF87">
        <v>270113.96875</v>
      </c>
      <c r="AG87">
        <f t="shared" si="12"/>
        <v>1080.4558750000001</v>
      </c>
      <c r="AH87">
        <v>0.88933777809143066</v>
      </c>
      <c r="AI87">
        <v>0.23028413951396942</v>
      </c>
      <c r="AJ87" s="28">
        <f t="shared" si="13"/>
        <v>0.65905363857746124</v>
      </c>
      <c r="AK87">
        <v>0.81999999284744263</v>
      </c>
      <c r="AL87">
        <v>270116.0625</v>
      </c>
      <c r="AM87">
        <f t="shared" si="14"/>
        <v>1080.46425</v>
      </c>
      <c r="AN87">
        <v>0.79237037897109985</v>
      </c>
      <c r="AO87">
        <v>0.22658397257328033</v>
      </c>
      <c r="AP87" s="28">
        <f t="shared" si="15"/>
        <v>0.56578640639781952</v>
      </c>
      <c r="AQ87" s="28">
        <v>0.82</v>
      </c>
      <c r="AR87" s="28">
        <v>282294</v>
      </c>
      <c r="AS87">
        <f t="shared" si="16"/>
        <v>1129.1759999999999</v>
      </c>
      <c r="AT87" s="28">
        <v>0.77684600000000004</v>
      </c>
      <c r="AU87" s="28">
        <v>0.246139</v>
      </c>
      <c r="AV87" s="28">
        <f t="shared" si="17"/>
        <v>0.53070700000000004</v>
      </c>
      <c r="AW87">
        <v>0.80031251907348633</v>
      </c>
      <c r="AX87">
        <v>230615.046875</v>
      </c>
      <c r="AY87">
        <f t="shared" si="18"/>
        <v>922.46018749999996</v>
      </c>
      <c r="AZ87">
        <v>0.82956212759017944</v>
      </c>
      <c r="BA87">
        <v>0.1912531852722168</v>
      </c>
      <c r="BB87" s="28">
        <f t="shared" si="19"/>
        <v>0.63830894231796265</v>
      </c>
      <c r="BC87">
        <v>0.81999999284744263</v>
      </c>
      <c r="BD87">
        <v>228075.34375</v>
      </c>
      <c r="BE87">
        <f t="shared" si="20"/>
        <v>912.30137500000001</v>
      </c>
      <c r="BF87">
        <v>0.8643682599067688</v>
      </c>
      <c r="BG87">
        <v>0.18693222105503082</v>
      </c>
      <c r="BH87" s="28">
        <f t="shared" si="21"/>
        <v>0.67743603885173798</v>
      </c>
      <c r="BO87" s="28">
        <v>0.82</v>
      </c>
      <c r="BP87" s="28">
        <v>205758</v>
      </c>
      <c r="BQ87" s="28">
        <f t="shared" si="22"/>
        <v>823.03200000000004</v>
      </c>
      <c r="BR87" s="28">
        <v>0.89951999999999999</v>
      </c>
      <c r="BT87" s="28">
        <v>0.169908</v>
      </c>
      <c r="BW87" s="28">
        <f t="shared" si="23"/>
        <v>0.72961199999999993</v>
      </c>
    </row>
    <row r="88" spans="2:75" x14ac:dyDescent="0.15">
      <c r="B88" s="28">
        <v>5.2838000000000385E-2</v>
      </c>
      <c r="C88" s="28">
        <v>6.9672000000000622E-2</v>
      </c>
      <c r="D88" s="28">
        <v>496.96080000000001</v>
      </c>
      <c r="E88" s="28">
        <v>6.1255000000000503E-2</v>
      </c>
      <c r="G88" s="28">
        <v>5.3755999999999915E-2</v>
      </c>
      <c r="H88" s="28">
        <v>6.0975000000000001E-2</v>
      </c>
      <c r="I88" s="28">
        <v>557.64760000000001</v>
      </c>
      <c r="J88" s="28">
        <v>5.7365499999999958E-2</v>
      </c>
      <c r="L88" s="28">
        <v>4.6509000000000356E-2</v>
      </c>
      <c r="M88" s="28">
        <v>3.821700000000039E-2</v>
      </c>
      <c r="N88" s="28">
        <v>380.56729999999999</v>
      </c>
      <c r="O88" s="28">
        <v>4.2363000000000373E-2</v>
      </c>
      <c r="Q88" s="28">
        <v>7.6855000000000118E-2</v>
      </c>
      <c r="R88" s="28">
        <v>7.3151000000000188E-2</v>
      </c>
      <c r="S88" s="28">
        <v>547.5218000000001</v>
      </c>
      <c r="T88" s="28">
        <v>7.5003000000000153E-2</v>
      </c>
      <c r="V88" s="28">
        <v>3.3630999999999744E-2</v>
      </c>
      <c r="W88" s="28">
        <v>5.9416999999999831E-2</v>
      </c>
      <c r="X88" s="28">
        <v>471.7013</v>
      </c>
      <c r="Y88" s="28">
        <v>4.6523999999999788E-2</v>
      </c>
      <c r="AA88" s="28">
        <v>0.12789099999999998</v>
      </c>
      <c r="AB88" s="28">
        <v>0.13783499999999993</v>
      </c>
      <c r="AC88" s="28">
        <v>769.46600000000001</v>
      </c>
      <c r="AD88" s="28">
        <v>0.13286299999999995</v>
      </c>
      <c r="AE88">
        <v>0.82999998331069946</v>
      </c>
      <c r="AF88">
        <v>270886.3125</v>
      </c>
      <c r="AG88">
        <f t="shared" si="12"/>
        <v>1083.5452499999999</v>
      </c>
      <c r="AH88">
        <v>0.90339791774749756</v>
      </c>
      <c r="AI88">
        <v>0.23078109323978424</v>
      </c>
      <c r="AJ88" s="28">
        <f t="shared" si="13"/>
        <v>0.67261682450771332</v>
      </c>
      <c r="AK88">
        <v>0.82999998331069946</v>
      </c>
      <c r="AL88">
        <v>271208.5625</v>
      </c>
      <c r="AM88">
        <f t="shared" si="14"/>
        <v>1084.8342500000001</v>
      </c>
      <c r="AN88">
        <v>0.80558544397354126</v>
      </c>
      <c r="AO88">
        <v>0.22738091647624969</v>
      </c>
      <c r="AP88" s="28">
        <f t="shared" si="15"/>
        <v>0.57820452749729156</v>
      </c>
      <c r="AQ88" s="28">
        <v>0.83</v>
      </c>
      <c r="AR88" s="28">
        <v>283359</v>
      </c>
      <c r="AS88">
        <f t="shared" si="16"/>
        <v>1133.4359999999999</v>
      </c>
      <c r="AT88" s="28">
        <v>0.79011900000000002</v>
      </c>
      <c r="AU88" s="28">
        <v>0.24693499999999999</v>
      </c>
      <c r="AV88" s="28">
        <f t="shared" si="17"/>
        <v>0.543184</v>
      </c>
      <c r="AW88">
        <v>0.81031250953674316</v>
      </c>
      <c r="AX88">
        <v>231442.796875</v>
      </c>
      <c r="AY88">
        <f t="shared" si="18"/>
        <v>925.7711875</v>
      </c>
      <c r="AZ88">
        <v>0.84321004152297974</v>
      </c>
      <c r="BA88">
        <v>0.19187267124652863</v>
      </c>
      <c r="BB88" s="28">
        <f t="shared" si="19"/>
        <v>0.65133737027645111</v>
      </c>
      <c r="BC88">
        <v>0.82999998331069946</v>
      </c>
      <c r="BD88">
        <v>228859.8125</v>
      </c>
      <c r="BE88">
        <f t="shared" si="20"/>
        <v>915.43925000000002</v>
      </c>
      <c r="BF88">
        <v>0.8780980110168457</v>
      </c>
      <c r="BG88">
        <v>0.18751153349876404</v>
      </c>
      <c r="BH88" s="28">
        <f t="shared" si="21"/>
        <v>0.69058647751808167</v>
      </c>
      <c r="BO88" s="28">
        <v>0.83</v>
      </c>
      <c r="BP88" s="28">
        <v>206503</v>
      </c>
      <c r="BQ88" s="28">
        <f t="shared" si="22"/>
        <v>826.01199999999994</v>
      </c>
      <c r="BR88" s="28">
        <v>0.91329800000000005</v>
      </c>
      <c r="BT88" s="28">
        <v>0.170486</v>
      </c>
      <c r="BW88" s="28">
        <f t="shared" si="23"/>
        <v>0.74281200000000003</v>
      </c>
    </row>
    <row r="89" spans="2:75" x14ac:dyDescent="0.15">
      <c r="B89" s="28">
        <v>5.3219000000000349E-2</v>
      </c>
      <c r="C89" s="28">
        <v>7.0102000000000331E-2</v>
      </c>
      <c r="D89" s="28">
        <v>498.37329999999997</v>
      </c>
      <c r="E89" s="28">
        <v>6.166050000000034E-2</v>
      </c>
      <c r="G89" s="28">
        <v>5.398299999999967E-2</v>
      </c>
      <c r="H89" s="28">
        <v>6.1153999999999265E-2</v>
      </c>
      <c r="I89" s="28">
        <v>558.97749999999996</v>
      </c>
      <c r="J89" s="28">
        <v>5.7568499999999467E-2</v>
      </c>
      <c r="L89" s="28">
        <v>4.6619999999999884E-2</v>
      </c>
      <c r="M89" s="28">
        <v>3.8367999999999292E-2</v>
      </c>
      <c r="N89" s="28">
        <v>382.46540000000005</v>
      </c>
      <c r="O89" s="28">
        <v>4.2493999999999588E-2</v>
      </c>
      <c r="Q89" s="28">
        <v>7.7467999999999648E-2</v>
      </c>
      <c r="R89" s="28">
        <v>7.3662999999999812E-2</v>
      </c>
      <c r="S89" s="28">
        <v>549.92840000000001</v>
      </c>
      <c r="T89" s="28">
        <v>7.556549999999973E-2</v>
      </c>
      <c r="V89" s="28">
        <v>3.3598000000000461E-2</v>
      </c>
      <c r="W89" s="28">
        <v>5.9509000000000256E-2</v>
      </c>
      <c r="X89" s="28">
        <v>472.9787</v>
      </c>
      <c r="Y89" s="28">
        <v>4.6553500000000358E-2</v>
      </c>
      <c r="AA89" s="28">
        <v>0.12840699999999927</v>
      </c>
      <c r="AB89" s="28">
        <v>0.13922199999999929</v>
      </c>
      <c r="AC89" s="28">
        <v>770.42580000000009</v>
      </c>
      <c r="AD89" s="28">
        <v>0.13381449999999928</v>
      </c>
      <c r="AE89">
        <v>0.8399999737739563</v>
      </c>
      <c r="AF89">
        <v>271639.03125</v>
      </c>
      <c r="AG89">
        <f t="shared" si="12"/>
        <v>1086.5561250000001</v>
      </c>
      <c r="AH89">
        <v>0.91748249530792236</v>
      </c>
      <c r="AI89">
        <v>0.23126345872879028</v>
      </c>
      <c r="AJ89" s="28">
        <f t="shared" si="13"/>
        <v>0.68621903657913208</v>
      </c>
      <c r="AK89">
        <v>0.8399999737739563</v>
      </c>
      <c r="AL89">
        <v>272278.75</v>
      </c>
      <c r="AM89">
        <f t="shared" si="14"/>
        <v>1089.115</v>
      </c>
      <c r="AN89">
        <v>0.81883746385574341</v>
      </c>
      <c r="AO89">
        <v>0.22816222906112671</v>
      </c>
      <c r="AP89" s="28">
        <f t="shared" si="15"/>
        <v>0.5906752347946167</v>
      </c>
      <c r="AQ89" s="28">
        <v>0.84</v>
      </c>
      <c r="AR89" s="28">
        <v>284407</v>
      </c>
      <c r="AS89">
        <f t="shared" si="16"/>
        <v>1137.6279999999999</v>
      </c>
      <c r="AT89" s="28">
        <v>0.80341799999999997</v>
      </c>
      <c r="AU89" s="28">
        <v>0.24770600000000001</v>
      </c>
      <c r="AV89" s="28">
        <f t="shared" si="17"/>
        <v>0.55571199999999998</v>
      </c>
      <c r="AW89">
        <v>0.8203125</v>
      </c>
      <c r="AX89">
        <v>232283.640625</v>
      </c>
      <c r="AY89">
        <f t="shared" si="18"/>
        <v>929.13456250000002</v>
      </c>
      <c r="AZ89">
        <v>0.85683292150497437</v>
      </c>
      <c r="BA89">
        <v>0.19250710308551788</v>
      </c>
      <c r="BB89" s="28">
        <f t="shared" si="19"/>
        <v>0.66432581841945648</v>
      </c>
      <c r="BC89">
        <v>0.8399999737739563</v>
      </c>
      <c r="BD89">
        <v>229631.578125</v>
      </c>
      <c r="BE89">
        <f t="shared" si="20"/>
        <v>918.52631250000002</v>
      </c>
      <c r="BF89">
        <v>0.89184707403182983</v>
      </c>
      <c r="BG89">
        <v>0.18808181583881378</v>
      </c>
      <c r="BH89" s="28">
        <f t="shared" si="21"/>
        <v>0.70376525819301605</v>
      </c>
      <c r="BO89" s="28">
        <v>0.84</v>
      </c>
      <c r="BP89" s="28">
        <v>207239</v>
      </c>
      <c r="BQ89" s="28">
        <f t="shared" si="22"/>
        <v>828.95600000000002</v>
      </c>
      <c r="BR89" s="28">
        <v>0.92709200000000003</v>
      </c>
      <c r="BT89" s="28">
        <v>0.17105400000000001</v>
      </c>
      <c r="BW89" s="28">
        <f t="shared" si="23"/>
        <v>0.75603799999999999</v>
      </c>
    </row>
    <row r="90" spans="2:75" x14ac:dyDescent="0.15">
      <c r="B90" s="28">
        <v>5.3295999999999566E-2</v>
      </c>
      <c r="C90" s="28">
        <v>7.0177000000000156E-2</v>
      </c>
      <c r="D90" s="28">
        <v>500.00130000000001</v>
      </c>
      <c r="E90" s="28">
        <v>6.1736499999999861E-2</v>
      </c>
      <c r="G90" s="28">
        <v>5.4413999999999518E-2</v>
      </c>
      <c r="H90" s="28">
        <v>6.1369000000000007E-2</v>
      </c>
      <c r="I90" s="28">
        <v>561.09640000000002</v>
      </c>
      <c r="J90" s="28">
        <v>5.7891499999999763E-2</v>
      </c>
      <c r="L90" s="28">
        <v>4.672300000000007E-2</v>
      </c>
      <c r="M90" s="28">
        <v>3.8439999999999586E-2</v>
      </c>
      <c r="N90" s="28">
        <v>384.40429999999998</v>
      </c>
      <c r="O90" s="28">
        <v>4.2581499999999828E-2</v>
      </c>
      <c r="Q90" s="28">
        <v>7.7988999999999642E-2</v>
      </c>
      <c r="R90" s="28">
        <v>7.4163999999999675E-2</v>
      </c>
      <c r="S90" s="28">
        <v>552.40309999999999</v>
      </c>
      <c r="T90" s="28">
        <v>7.6076499999999658E-2</v>
      </c>
      <c r="V90" s="28">
        <v>3.3878000000000519E-2</v>
      </c>
      <c r="W90" s="28">
        <v>5.9777000000000413E-2</v>
      </c>
      <c r="X90" s="28">
        <v>475.03179999999998</v>
      </c>
      <c r="Y90" s="28">
        <v>4.6827500000000466E-2</v>
      </c>
      <c r="AA90" s="28">
        <v>0.13005399999999945</v>
      </c>
      <c r="AB90" s="28">
        <v>0.14049800000000001</v>
      </c>
      <c r="AC90" s="28">
        <v>771.74890000000005</v>
      </c>
      <c r="AD90" s="28">
        <v>0.13527599999999973</v>
      </c>
      <c r="AE90">
        <v>0.85000002384185791</v>
      </c>
      <c r="AF90">
        <v>272370.125</v>
      </c>
      <c r="AG90">
        <f t="shared" si="12"/>
        <v>1089.4804999999999</v>
      </c>
      <c r="AH90">
        <v>0.93159455060958862</v>
      </c>
      <c r="AI90">
        <v>0.23172928392887115</v>
      </c>
      <c r="AJ90" s="28">
        <f t="shared" si="13"/>
        <v>0.69986526668071747</v>
      </c>
      <c r="AK90">
        <v>0.85000002384185791</v>
      </c>
      <c r="AL90">
        <v>273338.25</v>
      </c>
      <c r="AM90">
        <f t="shared" si="14"/>
        <v>1093.3530000000001</v>
      </c>
      <c r="AN90">
        <v>0.83210849761962891</v>
      </c>
      <c r="AO90">
        <v>0.22893510758876801</v>
      </c>
      <c r="AP90" s="28">
        <f t="shared" si="15"/>
        <v>0.6031733900308609</v>
      </c>
      <c r="AQ90" s="28">
        <v>0.85</v>
      </c>
      <c r="AR90" s="28">
        <v>285433</v>
      </c>
      <c r="AS90">
        <f t="shared" si="16"/>
        <v>1141.732</v>
      </c>
      <c r="AT90" s="28">
        <v>0.81675299999999995</v>
      </c>
      <c r="AU90" s="28">
        <v>0.248443</v>
      </c>
      <c r="AV90" s="28">
        <f t="shared" si="17"/>
        <v>0.56830999999999998</v>
      </c>
      <c r="AW90">
        <v>0.83031249046325684</v>
      </c>
      <c r="AX90">
        <v>233124.5</v>
      </c>
      <c r="AY90">
        <f t="shared" si="18"/>
        <v>932.49800000000005</v>
      </c>
      <c r="AZ90">
        <v>0.87045544385910034</v>
      </c>
      <c r="BA90">
        <v>0.19314290583133698</v>
      </c>
      <c r="BB90" s="28">
        <f t="shared" si="19"/>
        <v>0.67731253802776337</v>
      </c>
      <c r="BC90">
        <v>0.85000002384185791</v>
      </c>
      <c r="BD90">
        <v>230390.828125</v>
      </c>
      <c r="BE90">
        <f t="shared" si="20"/>
        <v>921.56331250000005</v>
      </c>
      <c r="BF90">
        <v>0.90561646223068237</v>
      </c>
      <c r="BG90">
        <v>0.18864241242408752</v>
      </c>
      <c r="BH90" s="28">
        <f t="shared" si="21"/>
        <v>0.71697404980659485</v>
      </c>
      <c r="BO90" s="28">
        <v>0.85</v>
      </c>
      <c r="BP90" s="28">
        <v>207949</v>
      </c>
      <c r="BQ90" s="28">
        <f t="shared" si="22"/>
        <v>831.79600000000005</v>
      </c>
      <c r="BR90" s="28">
        <v>0.94092799999999999</v>
      </c>
      <c r="BT90" s="28">
        <v>0.171595</v>
      </c>
      <c r="BW90" s="28">
        <f t="shared" si="23"/>
        <v>0.76933300000000004</v>
      </c>
    </row>
    <row r="91" spans="2:75" x14ac:dyDescent="0.15">
      <c r="B91" s="28">
        <v>5.3380999999999901E-2</v>
      </c>
      <c r="C91" s="28">
        <v>7.0288000000000572E-2</v>
      </c>
      <c r="D91" s="28">
        <v>501.54129999999998</v>
      </c>
      <c r="E91" s="28">
        <v>6.1834500000000236E-2</v>
      </c>
      <c r="G91" s="28">
        <v>5.4884000000000377E-2</v>
      </c>
      <c r="H91" s="28">
        <v>6.1539000000000676E-2</v>
      </c>
      <c r="I91" s="28">
        <v>563.65269999999998</v>
      </c>
      <c r="J91" s="28">
        <v>5.8211500000000527E-2</v>
      </c>
      <c r="L91" s="28">
        <v>4.6984000000000137E-2</v>
      </c>
      <c r="M91" s="28">
        <v>3.8708000000000631E-2</v>
      </c>
      <c r="N91" s="28">
        <v>386.28929999999997</v>
      </c>
      <c r="O91" s="28">
        <v>4.2846000000000384E-2</v>
      </c>
      <c r="Q91" s="28">
        <v>7.8386000000000067E-2</v>
      </c>
      <c r="R91" s="28">
        <v>7.4513999999999747E-2</v>
      </c>
      <c r="S91" s="28">
        <v>554.81640000000004</v>
      </c>
      <c r="T91" s="28">
        <v>7.6449999999999907E-2</v>
      </c>
      <c r="V91" s="28">
        <v>3.3992000000000466E-2</v>
      </c>
      <c r="W91" s="28">
        <v>5.986199999999986E-2</v>
      </c>
      <c r="X91" s="28">
        <v>477.3562</v>
      </c>
      <c r="Y91" s="28">
        <v>4.6927000000000163E-2</v>
      </c>
      <c r="AA91" s="28">
        <v>0.13086700000000029</v>
      </c>
      <c r="AB91" s="28">
        <v>0.14151199999999964</v>
      </c>
      <c r="AC91" s="28">
        <v>773.2571999999999</v>
      </c>
      <c r="AD91" s="28">
        <v>0.13618949999999996</v>
      </c>
      <c r="AE91">
        <v>0.86000001430511475</v>
      </c>
      <c r="AF91">
        <v>273080.53125</v>
      </c>
      <c r="AG91">
        <f t="shared" si="12"/>
        <v>1092.3221249999999</v>
      </c>
      <c r="AH91">
        <v>0.94573241472244263</v>
      </c>
      <c r="AI91">
        <v>0.23217891156673431</v>
      </c>
      <c r="AJ91" s="28">
        <f t="shared" si="13"/>
        <v>0.71355350315570831</v>
      </c>
      <c r="AK91">
        <v>0.86000001430511475</v>
      </c>
      <c r="AL91">
        <v>274376.75</v>
      </c>
      <c r="AM91">
        <f t="shared" si="14"/>
        <v>1097.5070000000001</v>
      </c>
      <c r="AN91">
        <v>0.84540969133377075</v>
      </c>
      <c r="AO91">
        <v>0.22969046235084534</v>
      </c>
      <c r="AP91" s="28">
        <f t="shared" si="15"/>
        <v>0.61571922898292542</v>
      </c>
      <c r="AQ91" s="28">
        <v>0.86</v>
      </c>
      <c r="AR91" s="28">
        <v>286435</v>
      </c>
      <c r="AS91">
        <f t="shared" si="16"/>
        <v>1145.74</v>
      </c>
      <c r="AT91" s="28">
        <v>0.83012600000000003</v>
      </c>
      <c r="AU91" s="28">
        <v>0.249163</v>
      </c>
      <c r="AV91" s="28">
        <f t="shared" si="17"/>
        <v>0.58096300000000001</v>
      </c>
      <c r="AW91">
        <v>0.84031248092651367</v>
      </c>
      <c r="AX91">
        <v>233952.015625</v>
      </c>
      <c r="AY91">
        <f t="shared" si="18"/>
        <v>935.80806250000001</v>
      </c>
      <c r="AZ91">
        <v>0.88410067558288574</v>
      </c>
      <c r="BA91">
        <v>0.19376677274703979</v>
      </c>
      <c r="BB91" s="28">
        <f t="shared" si="19"/>
        <v>0.69033390283584595</v>
      </c>
      <c r="BC91">
        <v>0.86000001430511475</v>
      </c>
      <c r="BD91">
        <v>231135.578125</v>
      </c>
      <c r="BE91">
        <f t="shared" si="20"/>
        <v>924.54231249999998</v>
      </c>
      <c r="BF91">
        <v>0.91941046714782715</v>
      </c>
      <c r="BG91">
        <v>0.18919217586517334</v>
      </c>
      <c r="BH91" s="28">
        <f t="shared" si="21"/>
        <v>0.73021829128265381</v>
      </c>
      <c r="BO91" s="28">
        <v>0.86</v>
      </c>
      <c r="BP91" s="28">
        <v>208638</v>
      </c>
      <c r="BQ91" s="28">
        <f t="shared" si="22"/>
        <v>834.55200000000002</v>
      </c>
      <c r="BR91" s="28">
        <v>0.95479499999999995</v>
      </c>
      <c r="BT91" s="28">
        <v>0.172124</v>
      </c>
      <c r="BW91" s="28">
        <f t="shared" si="23"/>
        <v>0.78267099999999989</v>
      </c>
    </row>
    <row r="92" spans="2:75" x14ac:dyDescent="0.15">
      <c r="B92" s="28">
        <v>5.3492999999999569E-2</v>
      </c>
      <c r="C92" s="28">
        <v>7.0654999999999468E-2</v>
      </c>
      <c r="D92" s="28">
        <v>501.69630000000001</v>
      </c>
      <c r="E92" s="28">
        <v>6.2073999999999518E-2</v>
      </c>
      <c r="G92" s="28">
        <v>5.5227999999999611E-2</v>
      </c>
      <c r="H92" s="28">
        <v>6.1885999999999441E-2</v>
      </c>
      <c r="I92" s="28">
        <v>566.40260000000001</v>
      </c>
      <c r="J92" s="28">
        <v>5.8556999999999526E-2</v>
      </c>
      <c r="L92" s="28">
        <v>4.7451999999999828E-2</v>
      </c>
      <c r="M92" s="28">
        <v>3.9197999999999844E-2</v>
      </c>
      <c r="N92" s="28">
        <v>388.21479999999997</v>
      </c>
      <c r="O92" s="28">
        <v>4.3324999999999836E-2</v>
      </c>
      <c r="Q92" s="28">
        <v>7.887799999999956E-2</v>
      </c>
      <c r="R92" s="28">
        <v>7.4867999999999491E-2</v>
      </c>
      <c r="S92" s="28">
        <v>557.24990000000003</v>
      </c>
      <c r="T92" s="28">
        <v>7.6872999999999525E-2</v>
      </c>
      <c r="V92" s="28">
        <v>3.4425999999999846E-2</v>
      </c>
      <c r="W92" s="28">
        <v>6.0147999999999868E-2</v>
      </c>
      <c r="X92" s="28">
        <v>480.63290000000001</v>
      </c>
      <c r="Y92" s="28">
        <v>4.7286999999999857E-2</v>
      </c>
      <c r="AA92" s="28">
        <v>0.13192800000000027</v>
      </c>
      <c r="AB92" s="28">
        <v>0.14264800000000033</v>
      </c>
      <c r="AC92" s="28">
        <v>775.19010000000003</v>
      </c>
      <c r="AD92" s="28">
        <v>0.1372880000000003</v>
      </c>
      <c r="AE92">
        <v>0.87000000476837158</v>
      </c>
      <c r="AF92">
        <v>273771.15625</v>
      </c>
      <c r="AG92">
        <f t="shared" si="12"/>
        <v>1095.084625</v>
      </c>
      <c r="AH92">
        <v>0.95989531278610229</v>
      </c>
      <c r="AI92">
        <v>0.23261328041553497</v>
      </c>
      <c r="AJ92" s="28">
        <f t="shared" si="13"/>
        <v>0.72728203237056732</v>
      </c>
      <c r="AK92">
        <v>0.87000000476837158</v>
      </c>
      <c r="AL92">
        <v>275392.1875</v>
      </c>
      <c r="AM92">
        <f t="shared" si="14"/>
        <v>1101.5687499999999</v>
      </c>
      <c r="AN92">
        <v>0.858745276927948</v>
      </c>
      <c r="AO92">
        <v>0.23042769730091095</v>
      </c>
      <c r="AP92" s="28">
        <f t="shared" si="15"/>
        <v>0.62831757962703705</v>
      </c>
      <c r="AQ92" s="28">
        <v>0.87</v>
      </c>
      <c r="AR92" s="28">
        <v>287414</v>
      </c>
      <c r="AS92">
        <f t="shared" si="16"/>
        <v>1149.6559999999999</v>
      </c>
      <c r="AT92" s="28">
        <v>0.84353299999999998</v>
      </c>
      <c r="AU92" s="28">
        <v>0.249864</v>
      </c>
      <c r="AV92" s="28">
        <f t="shared" si="17"/>
        <v>0.593669</v>
      </c>
      <c r="AW92">
        <v>0.85031247138977051</v>
      </c>
      <c r="AX92">
        <v>234768.5</v>
      </c>
      <c r="AY92">
        <f t="shared" si="18"/>
        <v>939.07399999999996</v>
      </c>
      <c r="AZ92">
        <v>0.8977668285369873</v>
      </c>
      <c r="BA92">
        <v>0.19438278675079346</v>
      </c>
      <c r="BB92" s="28">
        <f t="shared" si="19"/>
        <v>0.70338404178619385</v>
      </c>
      <c r="BC92">
        <v>0.87000000476837158</v>
      </c>
      <c r="BD92">
        <v>231867.9375</v>
      </c>
      <c r="BE92">
        <f t="shared" si="20"/>
        <v>927.47175000000004</v>
      </c>
      <c r="BF92">
        <v>0.93322473764419556</v>
      </c>
      <c r="BG92">
        <v>0.18973360955715179</v>
      </c>
      <c r="BH92" s="28">
        <f t="shared" si="21"/>
        <v>0.74349112808704376</v>
      </c>
      <c r="BO92" s="28">
        <v>0.87</v>
      </c>
      <c r="BP92" s="28">
        <v>209347</v>
      </c>
      <c r="BQ92" s="28">
        <f t="shared" si="22"/>
        <v>837.38800000000003</v>
      </c>
      <c r="BR92" s="28">
        <v>0.96862800000000004</v>
      </c>
      <c r="BT92" s="28">
        <v>0.17266999999999999</v>
      </c>
      <c r="BW92" s="28">
        <f t="shared" si="23"/>
        <v>0.79595800000000005</v>
      </c>
    </row>
    <row r="93" spans="2:75" x14ac:dyDescent="0.15">
      <c r="B93" s="28">
        <v>5.3806000000000687E-2</v>
      </c>
      <c r="C93" s="28">
        <v>7.1123000000000047E-2</v>
      </c>
      <c r="D93" s="28">
        <v>501.75109999999995</v>
      </c>
      <c r="E93" s="28">
        <v>6.2464500000000367E-2</v>
      </c>
      <c r="G93" s="28">
        <v>5.5361000000000438E-2</v>
      </c>
      <c r="H93" s="28">
        <v>6.2208000000000041E-2</v>
      </c>
      <c r="I93" s="28">
        <v>570.58389999999997</v>
      </c>
      <c r="J93" s="28">
        <v>5.8784500000000239E-2</v>
      </c>
      <c r="L93" s="28">
        <v>4.7893000000000185E-2</v>
      </c>
      <c r="M93" s="28">
        <v>3.9691000000000365E-2</v>
      </c>
      <c r="N93" s="28">
        <v>390.09320000000002</v>
      </c>
      <c r="O93" s="28">
        <v>4.3792000000000275E-2</v>
      </c>
      <c r="Q93" s="28">
        <v>7.9207000000000249E-2</v>
      </c>
      <c r="R93" s="28">
        <v>7.5317000000000078E-2</v>
      </c>
      <c r="S93" s="28">
        <v>558.34680000000003</v>
      </c>
      <c r="T93" s="28">
        <v>7.7262000000000164E-2</v>
      </c>
      <c r="V93" s="28">
        <v>3.4631000000000078E-2</v>
      </c>
      <c r="W93" s="28">
        <v>6.0451999999999728E-2</v>
      </c>
      <c r="X93" s="28">
        <v>483.61200000000002</v>
      </c>
      <c r="Y93" s="28">
        <v>4.7541499999999903E-2</v>
      </c>
      <c r="AA93" s="28">
        <v>0.13275199999999998</v>
      </c>
      <c r="AB93" s="28">
        <v>0.14350799999999975</v>
      </c>
      <c r="AC93" s="28">
        <v>779.25549999999998</v>
      </c>
      <c r="AD93" s="28">
        <v>0.13812999999999986</v>
      </c>
      <c r="AE93">
        <v>0.87999999523162842</v>
      </c>
      <c r="AF93">
        <v>274442.8125</v>
      </c>
      <c r="AG93">
        <f t="shared" si="12"/>
        <v>1097.77125</v>
      </c>
      <c r="AH93">
        <v>0.97408181428909302</v>
      </c>
      <c r="AI93">
        <v>0.2330327183008194</v>
      </c>
      <c r="AJ93" s="28">
        <f t="shared" si="13"/>
        <v>0.74104909598827362</v>
      </c>
      <c r="AK93">
        <v>0.87999999523162842</v>
      </c>
      <c r="AL93">
        <v>276387.25</v>
      </c>
      <c r="AM93">
        <f t="shared" si="14"/>
        <v>1105.549</v>
      </c>
      <c r="AN93">
        <v>0.87211048603057861</v>
      </c>
      <c r="AO93">
        <v>0.23114994168281555</v>
      </c>
      <c r="AP93" s="28">
        <f t="shared" si="15"/>
        <v>0.64096054434776306</v>
      </c>
      <c r="AQ93" s="28">
        <v>0.88</v>
      </c>
      <c r="AR93" s="28">
        <v>288378</v>
      </c>
      <c r="AS93">
        <f t="shared" si="16"/>
        <v>1153.5119999999999</v>
      </c>
      <c r="AT93" s="28">
        <v>0.85696499999999998</v>
      </c>
      <c r="AU93" s="28">
        <v>0.25057400000000002</v>
      </c>
      <c r="AV93" s="28">
        <f t="shared" si="17"/>
        <v>0.6063909999999999</v>
      </c>
      <c r="AW93">
        <v>0.86031252145767212</v>
      </c>
      <c r="AX93">
        <v>235575.25</v>
      </c>
      <c r="AY93">
        <f t="shared" si="18"/>
        <v>942.30100000000004</v>
      </c>
      <c r="AZ93">
        <v>0.91145092248916626</v>
      </c>
      <c r="BA93">
        <v>0.19498980045318604</v>
      </c>
      <c r="BB93" s="28">
        <f t="shared" si="19"/>
        <v>0.71646112203598022</v>
      </c>
      <c r="BC93">
        <v>0.87999999523162842</v>
      </c>
      <c r="BD93">
        <v>232587.4375</v>
      </c>
      <c r="BE93">
        <f t="shared" si="20"/>
        <v>930.34974999999997</v>
      </c>
      <c r="BF93">
        <v>0.94705772399902344</v>
      </c>
      <c r="BG93">
        <v>0.19026671350002289</v>
      </c>
      <c r="BH93" s="28">
        <f t="shared" si="21"/>
        <v>0.75679101049900055</v>
      </c>
      <c r="BO93" s="28">
        <v>0.88</v>
      </c>
      <c r="BP93" s="28">
        <v>210051</v>
      </c>
      <c r="BQ93" s="28">
        <f t="shared" si="22"/>
        <v>840.20399999999995</v>
      </c>
      <c r="BR93" s="28">
        <v>0.98246699999999998</v>
      </c>
      <c r="BT93" s="28">
        <v>0.173211</v>
      </c>
      <c r="BW93" s="28">
        <f t="shared" si="23"/>
        <v>0.80925599999999998</v>
      </c>
    </row>
    <row r="94" spans="2:75" x14ac:dyDescent="0.15">
      <c r="B94" s="28">
        <v>5.3882999999999903E-2</v>
      </c>
      <c r="C94" s="28">
        <v>7.1344999999999992E-2</v>
      </c>
      <c r="D94" s="28">
        <v>502.75079999999997</v>
      </c>
      <c r="E94" s="28">
        <v>6.2613999999999947E-2</v>
      </c>
      <c r="G94" s="28">
        <v>5.5513999999999619E-2</v>
      </c>
      <c r="H94" s="28">
        <v>6.2553999999999554E-2</v>
      </c>
      <c r="I94" s="28">
        <v>574.71159999999998</v>
      </c>
      <c r="J94" s="28">
        <v>5.9033999999999587E-2</v>
      </c>
      <c r="L94" s="28">
        <v>4.8226000000000546E-2</v>
      </c>
      <c r="M94" s="28">
        <v>4.0176000000000656E-2</v>
      </c>
      <c r="N94" s="28">
        <v>392.04520000000002</v>
      </c>
      <c r="O94" s="28">
        <v>4.4201000000000601E-2</v>
      </c>
      <c r="Q94" s="28">
        <v>7.9593000000000025E-2</v>
      </c>
      <c r="R94" s="28">
        <v>7.582900000000059E-2</v>
      </c>
      <c r="S94" s="28">
        <v>559.62869999999998</v>
      </c>
      <c r="T94" s="28">
        <v>7.7711000000000308E-2</v>
      </c>
      <c r="V94" s="28">
        <v>3.5002999999999673E-2</v>
      </c>
      <c r="W94" s="28">
        <v>6.0863999999999585E-2</v>
      </c>
      <c r="X94" s="28">
        <v>486.46259999999995</v>
      </c>
      <c r="Y94" s="28">
        <v>4.7933499999999629E-2</v>
      </c>
      <c r="AA94" s="28">
        <v>0.13378200000000007</v>
      </c>
      <c r="AB94" s="28">
        <v>0.14434500000000039</v>
      </c>
      <c r="AC94" s="28">
        <v>782.51930000000004</v>
      </c>
      <c r="AD94" s="28">
        <v>0.13906350000000023</v>
      </c>
      <c r="AE94">
        <v>0.88999998569488525</v>
      </c>
      <c r="AF94">
        <v>275097.0625</v>
      </c>
      <c r="AG94">
        <f t="shared" si="12"/>
        <v>1100.38825</v>
      </c>
      <c r="AH94">
        <v>0.98829019069671631</v>
      </c>
      <c r="AI94">
        <v>0.23343829810619354</v>
      </c>
      <c r="AJ94" s="28">
        <f t="shared" si="13"/>
        <v>0.75485189259052277</v>
      </c>
      <c r="AK94">
        <v>0.88999998569488525</v>
      </c>
      <c r="AL94">
        <v>277358.75</v>
      </c>
      <c r="AM94">
        <f t="shared" si="14"/>
        <v>1109.4349999999999</v>
      </c>
      <c r="AN94">
        <v>0.88551497459411621</v>
      </c>
      <c r="AO94">
        <v>0.2318541556596756</v>
      </c>
      <c r="AP94" s="28">
        <f t="shared" si="15"/>
        <v>0.65366081893444061</v>
      </c>
      <c r="AQ94" s="28">
        <v>0.89</v>
      </c>
      <c r="AR94" s="28">
        <v>289325</v>
      </c>
      <c r="AS94">
        <f t="shared" si="16"/>
        <v>1157.3</v>
      </c>
      <c r="AT94" s="28">
        <v>0.87042699999999995</v>
      </c>
      <c r="AU94" s="28">
        <v>0.251278</v>
      </c>
      <c r="AV94" s="28">
        <f t="shared" si="17"/>
        <v>0.61914899999999995</v>
      </c>
      <c r="AW94">
        <v>0.87031251192092896</v>
      </c>
      <c r="AX94">
        <v>236377.109375</v>
      </c>
      <c r="AY94">
        <f t="shared" si="18"/>
        <v>945.50843750000001</v>
      </c>
      <c r="AZ94">
        <v>0.92514151334762573</v>
      </c>
      <c r="BA94">
        <v>0.1955924928188324</v>
      </c>
      <c r="BB94" s="28">
        <f t="shared" si="19"/>
        <v>0.72954902052879333</v>
      </c>
      <c r="BC94">
        <v>0.88999998569488525</v>
      </c>
      <c r="BD94">
        <v>233297.09375</v>
      </c>
      <c r="BE94">
        <f t="shared" si="20"/>
        <v>933.18837499999995</v>
      </c>
      <c r="BF94">
        <v>0.96090704202651978</v>
      </c>
      <c r="BG94">
        <v>0.19079260528087616</v>
      </c>
      <c r="BH94" s="28">
        <f t="shared" si="21"/>
        <v>0.77011443674564362</v>
      </c>
      <c r="BO94" s="28">
        <v>0.89</v>
      </c>
      <c r="BP94" s="28">
        <v>210748</v>
      </c>
      <c r="BQ94" s="28">
        <f t="shared" si="22"/>
        <v>842.99199999999996</v>
      </c>
      <c r="BR94" s="28">
        <v>0.99631899999999995</v>
      </c>
      <c r="BT94" s="28">
        <v>0.17374500000000001</v>
      </c>
      <c r="BW94" s="28">
        <f t="shared" si="23"/>
        <v>0.82257399999999992</v>
      </c>
    </row>
    <row r="95" spans="2:75" x14ac:dyDescent="0.15">
      <c r="B95" s="28">
        <v>5.3955999999999449E-2</v>
      </c>
      <c r="C95" s="28">
        <v>7.1460000000000079E-2</v>
      </c>
      <c r="D95" s="28">
        <v>504.78409999999997</v>
      </c>
      <c r="E95" s="28">
        <v>6.2707999999999764E-2</v>
      </c>
      <c r="G95" s="28">
        <v>5.58449999999997E-2</v>
      </c>
      <c r="H95" s="28">
        <v>6.2729999999999286E-2</v>
      </c>
      <c r="I95" s="28">
        <v>578.77700000000004</v>
      </c>
      <c r="J95" s="28">
        <v>5.9287499999999493E-2</v>
      </c>
      <c r="L95" s="28">
        <v>4.8601999999999812E-2</v>
      </c>
      <c r="M95" s="28">
        <v>4.0615999999999985E-2</v>
      </c>
      <c r="N95" s="28">
        <v>393.95</v>
      </c>
      <c r="O95" s="28">
        <v>4.4608999999999899E-2</v>
      </c>
      <c r="Q95" s="28">
        <v>7.9934000000000616E-2</v>
      </c>
      <c r="R95" s="28">
        <v>7.6241000000000447E-2</v>
      </c>
      <c r="S95" s="28">
        <v>561.08230000000003</v>
      </c>
      <c r="T95" s="28">
        <v>7.8087500000000531E-2</v>
      </c>
      <c r="V95" s="28">
        <v>3.528900000000057E-2</v>
      </c>
      <c r="W95" s="28">
        <v>6.1183999999999905E-2</v>
      </c>
      <c r="X95" s="28">
        <v>489.2867</v>
      </c>
      <c r="Y95" s="28">
        <v>4.8236500000000238E-2</v>
      </c>
      <c r="AA95" s="28">
        <v>0.13436800000000027</v>
      </c>
      <c r="AB95" s="28">
        <v>0.14576100000000025</v>
      </c>
      <c r="AC95" s="28">
        <v>785.45330000000001</v>
      </c>
      <c r="AD95" s="28">
        <v>0.14006450000000026</v>
      </c>
      <c r="AE95">
        <v>0.89999997615814209</v>
      </c>
      <c r="AF95">
        <v>275733.90625</v>
      </c>
      <c r="AG95">
        <f t="shared" si="12"/>
        <v>1102.9356250000001</v>
      </c>
      <c r="AH95">
        <v>1.002519965171814</v>
      </c>
      <c r="AI95">
        <v>0.23383104801177979</v>
      </c>
      <c r="AJ95" s="28">
        <f t="shared" si="13"/>
        <v>0.76868891716003418</v>
      </c>
      <c r="AK95">
        <v>0.89999997615814209</v>
      </c>
      <c r="AL95">
        <v>278312.90625</v>
      </c>
      <c r="AM95">
        <f t="shared" si="14"/>
        <v>1113.2516250000001</v>
      </c>
      <c r="AN95">
        <v>0.89894497394561768</v>
      </c>
      <c r="AO95">
        <v>0.23254573345184326</v>
      </c>
      <c r="AP95" s="28">
        <f t="shared" si="15"/>
        <v>0.66639924049377441</v>
      </c>
      <c r="AQ95" s="28">
        <v>0.9</v>
      </c>
      <c r="AR95" s="28">
        <v>290254</v>
      </c>
      <c r="AS95">
        <f t="shared" si="16"/>
        <v>1161.0160000000001</v>
      </c>
      <c r="AT95" s="28">
        <v>0.88392599999999999</v>
      </c>
      <c r="AU95" s="28">
        <v>0.25192199999999998</v>
      </c>
      <c r="AV95" s="28">
        <f t="shared" si="17"/>
        <v>0.63200400000000001</v>
      </c>
      <c r="AW95">
        <v>0.88031250238418579</v>
      </c>
      <c r="AX95">
        <v>237172</v>
      </c>
      <c r="AY95">
        <f t="shared" si="18"/>
        <v>948.68799999999999</v>
      </c>
      <c r="AZ95">
        <v>0.9388427734375</v>
      </c>
      <c r="BA95">
        <v>0.19619131088256836</v>
      </c>
      <c r="BB95" s="28">
        <f t="shared" si="19"/>
        <v>0.74265146255493164</v>
      </c>
      <c r="BC95">
        <v>0.89999997615814209</v>
      </c>
      <c r="BD95">
        <v>233991.625</v>
      </c>
      <c r="BE95">
        <f t="shared" si="20"/>
        <v>935.9665</v>
      </c>
      <c r="BF95">
        <v>0.97478741407394409</v>
      </c>
      <c r="BG95">
        <v>0.19130724668502808</v>
      </c>
      <c r="BH95" s="28">
        <f t="shared" si="21"/>
        <v>0.78348016738891602</v>
      </c>
      <c r="BO95" s="28">
        <v>0.9</v>
      </c>
      <c r="BP95" s="28">
        <v>211440</v>
      </c>
      <c r="BQ95" s="28">
        <f t="shared" si="22"/>
        <v>845.76</v>
      </c>
      <c r="BR95" s="28">
        <v>1.0101800000000001</v>
      </c>
      <c r="BT95" s="28">
        <v>0.17427599999999999</v>
      </c>
      <c r="BW95" s="28">
        <f t="shared" si="23"/>
        <v>0.83590400000000009</v>
      </c>
    </row>
    <row r="96" spans="2:75" x14ac:dyDescent="0.15">
      <c r="B96" s="28">
        <v>5.4034999999999833E-2</v>
      </c>
      <c r="C96" s="28">
        <v>7.1549999999999336E-2</v>
      </c>
      <c r="D96" s="28">
        <v>507.0403</v>
      </c>
      <c r="E96" s="28">
        <v>6.2792499999999585E-2</v>
      </c>
      <c r="G96" s="28">
        <v>5.6151000000000728E-2</v>
      </c>
      <c r="H96" s="28">
        <v>6.2884000000000384E-2</v>
      </c>
      <c r="I96" s="28">
        <v>581.43680000000006</v>
      </c>
      <c r="J96" s="28">
        <v>5.9517500000000556E-2</v>
      </c>
      <c r="L96" s="28">
        <v>4.8929000000000222E-2</v>
      </c>
      <c r="M96" s="28">
        <v>4.098999999999986E-2</v>
      </c>
      <c r="N96" s="28">
        <v>395.86240000000004</v>
      </c>
      <c r="O96" s="28">
        <v>4.4959500000000041E-2</v>
      </c>
      <c r="Q96" s="28">
        <v>8.0213000000000534E-2</v>
      </c>
      <c r="R96" s="28">
        <v>7.6369999999999827E-2</v>
      </c>
      <c r="S96" s="28">
        <v>562.56359999999995</v>
      </c>
      <c r="T96" s="28">
        <v>7.829150000000018E-2</v>
      </c>
      <c r="V96" s="28">
        <v>3.5823999999999856E-2</v>
      </c>
      <c r="W96" s="28">
        <v>6.1514999999999986E-2</v>
      </c>
      <c r="X96" s="28">
        <v>490.94209999999998</v>
      </c>
      <c r="Y96" s="28">
        <v>4.8669499999999921E-2</v>
      </c>
      <c r="AA96" s="28">
        <v>0.13557600000000036</v>
      </c>
      <c r="AB96" s="28">
        <v>0.14715900000000026</v>
      </c>
      <c r="AC96" s="28">
        <v>788.42180000000008</v>
      </c>
      <c r="AD96" s="28">
        <v>0.14136750000000031</v>
      </c>
      <c r="AE96">
        <v>0.9100000262260437</v>
      </c>
      <c r="AF96">
        <v>276352.3125</v>
      </c>
      <c r="AG96">
        <f t="shared" si="12"/>
        <v>1105.4092499999999</v>
      </c>
      <c r="AH96">
        <v>1.0167727470397949</v>
      </c>
      <c r="AI96">
        <v>0.23420999944210052</v>
      </c>
      <c r="AJ96" s="28">
        <f t="shared" si="13"/>
        <v>0.7825627475976944</v>
      </c>
      <c r="AK96">
        <v>0.9100000262260437</v>
      </c>
      <c r="AL96">
        <v>279250.15625</v>
      </c>
      <c r="AM96">
        <f t="shared" si="14"/>
        <v>1117.0006249999999</v>
      </c>
      <c r="AN96">
        <v>0.91240143775939941</v>
      </c>
      <c r="AO96">
        <v>0.23321495950222015</v>
      </c>
      <c r="AP96" s="28">
        <f t="shared" si="15"/>
        <v>0.67918647825717926</v>
      </c>
      <c r="AQ96" s="28">
        <v>0.91</v>
      </c>
      <c r="AR96" s="28">
        <v>291163</v>
      </c>
      <c r="AS96">
        <f t="shared" si="16"/>
        <v>1164.652</v>
      </c>
      <c r="AT96" s="28">
        <v>0.897455</v>
      </c>
      <c r="AU96" s="28">
        <v>0.25254900000000002</v>
      </c>
      <c r="AV96" s="28">
        <f t="shared" si="17"/>
        <v>0.64490599999999998</v>
      </c>
      <c r="AW96">
        <v>0.89031249284744263</v>
      </c>
      <c r="AX96">
        <v>237958.53125</v>
      </c>
      <c r="AY96">
        <f t="shared" si="18"/>
        <v>951.83412499999997</v>
      </c>
      <c r="AZ96">
        <v>0.95255732536315918</v>
      </c>
      <c r="BA96">
        <v>0.19678500294685364</v>
      </c>
      <c r="BB96" s="28">
        <f t="shared" si="19"/>
        <v>0.75577232241630554</v>
      </c>
      <c r="BC96">
        <v>0.9100000262260437</v>
      </c>
      <c r="BD96">
        <v>234677.265625</v>
      </c>
      <c r="BE96">
        <f t="shared" si="20"/>
        <v>938.70906249999996</v>
      </c>
      <c r="BF96">
        <v>0.98868328332901001</v>
      </c>
      <c r="BG96">
        <v>0.19181561470031738</v>
      </c>
      <c r="BH96" s="28">
        <f t="shared" si="21"/>
        <v>0.79686766862869263</v>
      </c>
      <c r="BO96" s="28">
        <v>0.91</v>
      </c>
      <c r="BP96" s="28">
        <v>212127</v>
      </c>
      <c r="BQ96" s="28">
        <f t="shared" si="22"/>
        <v>848.50800000000004</v>
      </c>
      <c r="BR96" s="28">
        <v>1.0240499999999999</v>
      </c>
      <c r="BT96" s="28">
        <v>0.17480100000000001</v>
      </c>
      <c r="BW96" s="28">
        <f t="shared" si="23"/>
        <v>0.84924899999999992</v>
      </c>
    </row>
    <row r="97" spans="2:75" x14ac:dyDescent="0.15">
      <c r="B97" s="28">
        <v>5.4243000000000485E-2</v>
      </c>
      <c r="C97" s="28">
        <v>7.1761000000000408E-2</v>
      </c>
      <c r="D97" s="28">
        <v>509.36930000000001</v>
      </c>
      <c r="E97" s="28">
        <v>6.3002000000000447E-2</v>
      </c>
      <c r="G97" s="28">
        <v>5.6335999999999942E-2</v>
      </c>
      <c r="H97" s="28">
        <v>6.3030000000000364E-2</v>
      </c>
      <c r="I97" s="28">
        <v>584.24040000000002</v>
      </c>
      <c r="J97" s="28">
        <v>5.9683000000000153E-2</v>
      </c>
      <c r="L97" s="28">
        <v>4.9298000000000286E-2</v>
      </c>
      <c r="M97" s="28">
        <v>4.1323999999999472E-2</v>
      </c>
      <c r="N97" s="28">
        <v>397.74740000000003</v>
      </c>
      <c r="O97" s="28">
        <v>4.5310999999999879E-2</v>
      </c>
      <c r="Q97" s="28">
        <v>8.093900000000076E-2</v>
      </c>
      <c r="R97" s="28">
        <v>7.6875000000000249E-2</v>
      </c>
      <c r="S97" s="28">
        <v>565.3193</v>
      </c>
      <c r="T97" s="28">
        <v>7.8907000000000505E-2</v>
      </c>
      <c r="V97" s="28">
        <v>3.6169000000000118E-2</v>
      </c>
      <c r="W97" s="28">
        <v>6.1854000000000298E-2</v>
      </c>
      <c r="X97" s="28">
        <v>492.68440000000004</v>
      </c>
      <c r="Y97" s="28">
        <v>4.9011500000000208E-2</v>
      </c>
      <c r="AA97" s="28">
        <v>0.13744600000000062</v>
      </c>
      <c r="AB97" s="28">
        <v>0.14860499999999988</v>
      </c>
      <c r="AC97" s="28">
        <v>790.3759</v>
      </c>
      <c r="AD97" s="28">
        <v>0.14302550000000025</v>
      </c>
      <c r="AE97">
        <v>0.92000001668930054</v>
      </c>
      <c r="AF97">
        <v>276954.8125</v>
      </c>
      <c r="AG97">
        <f t="shared" si="12"/>
        <v>1107.81925</v>
      </c>
      <c r="AH97">
        <v>1.0310454368591309</v>
      </c>
      <c r="AI97">
        <v>0.23457665741443634</v>
      </c>
      <c r="AJ97" s="28">
        <f t="shared" si="13"/>
        <v>0.79646877944469452</v>
      </c>
      <c r="AK97">
        <v>0.92000001668930054</v>
      </c>
      <c r="AL97">
        <v>280171.1875</v>
      </c>
      <c r="AM97">
        <f t="shared" si="14"/>
        <v>1120.6847499999999</v>
      </c>
      <c r="AN97">
        <v>0.92588335275650024</v>
      </c>
      <c r="AO97">
        <v>0.23387004435062408</v>
      </c>
      <c r="AP97" s="28">
        <f t="shared" si="15"/>
        <v>0.69201330840587616</v>
      </c>
      <c r="AQ97" s="28">
        <v>0.92</v>
      </c>
      <c r="AR97" s="28">
        <v>292050</v>
      </c>
      <c r="AS97">
        <f t="shared" si="16"/>
        <v>1168.2</v>
      </c>
      <c r="AT97" s="28">
        <v>0.91102000000000005</v>
      </c>
      <c r="AU97" s="28">
        <v>0.253112</v>
      </c>
      <c r="AV97" s="28">
        <f t="shared" si="17"/>
        <v>0.65790800000000005</v>
      </c>
      <c r="AW97">
        <v>0.90031248331069946</v>
      </c>
      <c r="AX97">
        <v>238728.625</v>
      </c>
      <c r="AY97">
        <f t="shared" si="18"/>
        <v>954.91449999999998</v>
      </c>
      <c r="AZ97">
        <v>0.96629756689071655</v>
      </c>
      <c r="BA97">
        <v>0.19736742973327637</v>
      </c>
      <c r="BB97" s="28">
        <f t="shared" si="19"/>
        <v>0.76893013715744019</v>
      </c>
      <c r="BC97">
        <v>0.92000001668930054</v>
      </c>
      <c r="BD97">
        <v>235354.0625</v>
      </c>
      <c r="BE97">
        <f t="shared" si="20"/>
        <v>941.41624999999999</v>
      </c>
      <c r="BF97">
        <v>1.0025943517684937</v>
      </c>
      <c r="BG97">
        <v>0.19231747090816498</v>
      </c>
      <c r="BH97" s="28">
        <f t="shared" si="21"/>
        <v>0.81027688086032867</v>
      </c>
      <c r="BO97" s="28">
        <v>0.92</v>
      </c>
      <c r="BP97" s="28">
        <v>212802</v>
      </c>
      <c r="BQ97" s="28">
        <f t="shared" si="22"/>
        <v>851.20799999999997</v>
      </c>
      <c r="BR97" s="28">
        <v>1.03793</v>
      </c>
      <c r="BT97" s="28">
        <v>0.175317</v>
      </c>
      <c r="BW97" s="28">
        <f t="shared" si="23"/>
        <v>0.86261300000000007</v>
      </c>
    </row>
    <row r="98" spans="2:75" x14ac:dyDescent="0.15">
      <c r="B98" s="28">
        <v>5.446300000000015E-2</v>
      </c>
      <c r="C98" s="28">
        <v>7.2025000000000006E-2</v>
      </c>
      <c r="D98" s="28">
        <v>513.61979999999994</v>
      </c>
      <c r="E98" s="28">
        <v>6.3244000000000078E-2</v>
      </c>
      <c r="G98" s="28">
        <v>5.6441999999999659E-2</v>
      </c>
      <c r="H98" s="28">
        <v>6.3396000000000008E-2</v>
      </c>
      <c r="I98" s="28">
        <v>585.9547</v>
      </c>
      <c r="J98" s="28">
        <v>5.9918999999999834E-2</v>
      </c>
      <c r="L98" s="28">
        <v>4.9411000000000094E-2</v>
      </c>
      <c r="M98" s="28">
        <v>4.1497999999999813E-2</v>
      </c>
      <c r="N98" s="28">
        <v>399.65879999999999</v>
      </c>
      <c r="O98" s="28">
        <v>4.5454499999999953E-2</v>
      </c>
      <c r="Q98" s="28">
        <v>8.1271000000000093E-2</v>
      </c>
      <c r="R98" s="28">
        <v>7.7363999999999322E-2</v>
      </c>
      <c r="S98" s="28">
        <v>568.40380000000005</v>
      </c>
      <c r="T98" s="28">
        <v>7.9317499999999708E-2</v>
      </c>
      <c r="V98" s="28">
        <v>3.6489999999999689E-2</v>
      </c>
      <c r="W98" s="28">
        <v>6.2259000000000064E-2</v>
      </c>
      <c r="X98" s="28">
        <v>494.51549999999997</v>
      </c>
      <c r="Y98" s="28">
        <v>4.9374499999999877E-2</v>
      </c>
      <c r="AA98" s="28">
        <v>0.13925300000000007</v>
      </c>
      <c r="AB98" s="28">
        <v>0.15079499999999957</v>
      </c>
      <c r="AC98" s="28">
        <v>792.06909999999993</v>
      </c>
      <c r="AD98" s="28">
        <v>0.14502399999999982</v>
      </c>
      <c r="AE98">
        <v>0.93000000715255737</v>
      </c>
      <c r="AF98">
        <v>277541.375</v>
      </c>
      <c r="AG98">
        <f t="shared" si="12"/>
        <v>1110.1655000000001</v>
      </c>
      <c r="AH98">
        <v>1.0453381538391113</v>
      </c>
      <c r="AI98">
        <v>0.23493102192878723</v>
      </c>
      <c r="AJ98" s="28">
        <f t="shared" si="13"/>
        <v>0.8104071319103241</v>
      </c>
      <c r="AK98">
        <v>0.93000000715255737</v>
      </c>
      <c r="AL98">
        <v>281074.5</v>
      </c>
      <c r="AM98">
        <f t="shared" si="14"/>
        <v>1124.298</v>
      </c>
      <c r="AN98">
        <v>0.93938934803009033</v>
      </c>
      <c r="AO98">
        <v>0.23452065885066986</v>
      </c>
      <c r="AP98" s="28">
        <f t="shared" si="15"/>
        <v>0.70486868917942047</v>
      </c>
      <c r="AQ98" s="28">
        <v>0.93</v>
      </c>
      <c r="AR98" s="28">
        <v>292921</v>
      </c>
      <c r="AS98">
        <f t="shared" si="16"/>
        <v>1171.684</v>
      </c>
      <c r="AT98" s="28">
        <v>0.92460799999999999</v>
      </c>
      <c r="AU98" s="28">
        <v>0.253662</v>
      </c>
      <c r="AV98" s="28">
        <f t="shared" si="17"/>
        <v>0.67094600000000004</v>
      </c>
      <c r="AW98">
        <v>0.9103124737739563</v>
      </c>
      <c r="AX98">
        <v>239489.859375</v>
      </c>
      <c r="AY98">
        <f t="shared" si="18"/>
        <v>957.95943750000004</v>
      </c>
      <c r="AZ98">
        <v>0.98005086183547974</v>
      </c>
      <c r="BA98">
        <v>0.19794286787509918</v>
      </c>
      <c r="BB98" s="28">
        <f t="shared" si="19"/>
        <v>0.78210799396038055</v>
      </c>
      <c r="BC98">
        <v>0.93000000715255737</v>
      </c>
      <c r="BD98">
        <v>236021.109375</v>
      </c>
      <c r="BE98">
        <f t="shared" si="20"/>
        <v>944.08443750000004</v>
      </c>
      <c r="BF98">
        <v>1.0165210962295532</v>
      </c>
      <c r="BG98">
        <v>0.19281193614006042</v>
      </c>
      <c r="BH98" s="28">
        <f t="shared" si="21"/>
        <v>0.8237091600894928</v>
      </c>
      <c r="BO98" s="28">
        <v>0.93</v>
      </c>
      <c r="BP98" s="28">
        <v>213474</v>
      </c>
      <c r="BQ98" s="28">
        <f t="shared" si="22"/>
        <v>853.89599999999996</v>
      </c>
      <c r="BR98" s="28">
        <v>1.05182</v>
      </c>
      <c r="BT98" s="28">
        <v>0.17583399999999999</v>
      </c>
      <c r="BW98" s="28">
        <f t="shared" si="23"/>
        <v>0.87598599999999993</v>
      </c>
    </row>
    <row r="99" spans="2:75" x14ac:dyDescent="0.15">
      <c r="B99" s="28">
        <v>5.4793999999999343E-2</v>
      </c>
      <c r="C99" s="28">
        <v>7.2388999999999371E-2</v>
      </c>
      <c r="D99" s="28">
        <v>517.27379999999994</v>
      </c>
      <c r="E99" s="28">
        <v>6.3591499999999357E-2</v>
      </c>
      <c r="G99" s="28">
        <v>5.6605000000000238E-2</v>
      </c>
      <c r="H99" s="28">
        <v>6.3703000000000287E-2</v>
      </c>
      <c r="I99" s="28">
        <v>587.58569999999997</v>
      </c>
      <c r="J99" s="28">
        <v>6.0154000000000263E-2</v>
      </c>
      <c r="L99" s="28">
        <v>4.9598999999999727E-2</v>
      </c>
      <c r="M99" s="28">
        <v>4.1807000000000372E-2</v>
      </c>
      <c r="N99" s="28">
        <v>401.50309999999996</v>
      </c>
      <c r="O99" s="28">
        <v>4.5703000000000049E-2</v>
      </c>
      <c r="Q99" s="28">
        <v>8.1723000000000212E-2</v>
      </c>
      <c r="R99" s="28">
        <v>7.8041999999999945E-2</v>
      </c>
      <c r="S99" s="28">
        <v>571.35890000000006</v>
      </c>
      <c r="T99" s="28">
        <v>7.9882500000000078E-2</v>
      </c>
      <c r="V99" s="28">
        <v>3.6557000000000173E-2</v>
      </c>
      <c r="W99" s="28">
        <v>6.25170000000006E-2</v>
      </c>
      <c r="X99" s="28">
        <v>496.3664</v>
      </c>
      <c r="Y99" s="28">
        <v>4.9537000000000386E-2</v>
      </c>
      <c r="AA99" s="28">
        <v>0.14092600000000033</v>
      </c>
      <c r="AB99" s="28">
        <v>0.15243200000000012</v>
      </c>
      <c r="AC99" s="28">
        <v>793.95409999999993</v>
      </c>
      <c r="AD99" s="28">
        <v>0.14667900000000023</v>
      </c>
      <c r="AE99">
        <v>0.93999999761581421</v>
      </c>
      <c r="AF99">
        <v>278110.59375</v>
      </c>
      <c r="AG99">
        <f t="shared" si="12"/>
        <v>1112.4423750000001</v>
      </c>
      <c r="AH99">
        <v>1.05965256690979</v>
      </c>
      <c r="AI99">
        <v>0.23527239263057709</v>
      </c>
      <c r="AJ99" s="28">
        <f t="shared" si="13"/>
        <v>0.82438017427921295</v>
      </c>
      <c r="AK99">
        <v>0.93999999761581421</v>
      </c>
      <c r="AL99">
        <v>281961.78125</v>
      </c>
      <c r="AM99">
        <f t="shared" si="14"/>
        <v>1127.847125</v>
      </c>
      <c r="AN99">
        <v>0.95291835069656372</v>
      </c>
      <c r="AO99">
        <v>0.23516927659511566</v>
      </c>
      <c r="AP99" s="28">
        <f t="shared" si="15"/>
        <v>0.71774907410144806</v>
      </c>
      <c r="AQ99" s="28">
        <v>0.94</v>
      </c>
      <c r="AR99" s="28">
        <v>293777</v>
      </c>
      <c r="AS99">
        <f t="shared" si="16"/>
        <v>1175.1079999999999</v>
      </c>
      <c r="AT99" s="28">
        <v>0.93822099999999997</v>
      </c>
      <c r="AU99" s="28">
        <v>0.25420300000000001</v>
      </c>
      <c r="AV99" s="28">
        <f t="shared" si="17"/>
        <v>0.68401800000000001</v>
      </c>
      <c r="AW99">
        <v>0.92031252384185791</v>
      </c>
      <c r="AX99">
        <v>240241.640625</v>
      </c>
      <c r="AY99">
        <f t="shared" si="18"/>
        <v>960.96656250000001</v>
      </c>
      <c r="AZ99">
        <v>0.99381768703460693</v>
      </c>
      <c r="BA99">
        <v>0.1985170841217041</v>
      </c>
      <c r="BB99" s="28">
        <f t="shared" si="19"/>
        <v>0.79530060291290283</v>
      </c>
      <c r="BC99">
        <v>0.93999999761581421</v>
      </c>
      <c r="BD99">
        <v>236675.375</v>
      </c>
      <c r="BE99">
        <f t="shared" si="20"/>
        <v>946.70150000000001</v>
      </c>
      <c r="BF99">
        <v>1.0304678678512573</v>
      </c>
      <c r="BG99">
        <v>0.19329705834388733</v>
      </c>
      <c r="BH99" s="28">
        <f t="shared" si="21"/>
        <v>0.83717080950737</v>
      </c>
      <c r="BO99" s="28">
        <v>0.94</v>
      </c>
      <c r="BP99" s="28">
        <v>214138</v>
      </c>
      <c r="BQ99" s="28">
        <f t="shared" si="22"/>
        <v>856.55200000000002</v>
      </c>
      <c r="BR99" s="28">
        <v>1.0657300000000001</v>
      </c>
      <c r="BT99" s="28">
        <v>0.176347</v>
      </c>
      <c r="BW99" s="28">
        <f t="shared" si="23"/>
        <v>0.88938300000000003</v>
      </c>
    </row>
    <row r="100" spans="2:75" x14ac:dyDescent="0.15">
      <c r="B100" s="28">
        <v>5.5278000000000382E-2</v>
      </c>
      <c r="C100" s="28">
        <v>7.2845000000000049E-2</v>
      </c>
      <c r="D100" s="28">
        <v>520.85979999999995</v>
      </c>
      <c r="E100" s="28">
        <v>6.4061500000000215E-2</v>
      </c>
      <c r="G100" s="28">
        <v>5.7012999999999536E-2</v>
      </c>
      <c r="H100" s="28">
        <v>6.3981000000000066E-2</v>
      </c>
      <c r="I100" s="28">
        <v>589.51189999999997</v>
      </c>
      <c r="J100" s="28">
        <v>6.0496999999999801E-2</v>
      </c>
      <c r="L100" s="28">
        <v>4.9737000000000364E-2</v>
      </c>
      <c r="M100" s="28">
        <v>4.2038999999999938E-2</v>
      </c>
      <c r="N100" s="28">
        <v>403.38809999999995</v>
      </c>
      <c r="O100" s="28">
        <v>4.5888000000000151E-2</v>
      </c>
      <c r="Q100" s="28">
        <v>8.1547999999999732E-2</v>
      </c>
      <c r="R100" s="28">
        <v>7.827699999999993E-2</v>
      </c>
      <c r="S100" s="28">
        <v>574.21130000000005</v>
      </c>
      <c r="T100" s="28">
        <v>7.9912499999999831E-2</v>
      </c>
      <c r="V100" s="28">
        <v>3.6787999999999599E-2</v>
      </c>
      <c r="W100" s="28">
        <v>6.2598000000000376E-2</v>
      </c>
      <c r="X100" s="28">
        <v>498.22399999999999</v>
      </c>
      <c r="Y100" s="28">
        <v>4.9692999999999987E-2</v>
      </c>
      <c r="AA100" s="28">
        <v>0.14232099999999992</v>
      </c>
      <c r="AB100" s="28">
        <v>0.1541939999999995</v>
      </c>
      <c r="AC100" s="28">
        <v>795.25630000000001</v>
      </c>
      <c r="AD100" s="28">
        <v>0.14825749999999971</v>
      </c>
      <c r="AE100">
        <v>0.94999998807907104</v>
      </c>
      <c r="AF100">
        <v>278662.75</v>
      </c>
      <c r="AG100">
        <f t="shared" si="12"/>
        <v>1114.6510000000001</v>
      </c>
      <c r="AH100">
        <v>1.0739880800247192</v>
      </c>
      <c r="AI100">
        <v>0.23560029268264771</v>
      </c>
      <c r="AJ100" s="28">
        <f t="shared" si="13"/>
        <v>0.83838778734207153</v>
      </c>
      <c r="AK100">
        <v>0.94999998807907104</v>
      </c>
      <c r="AL100">
        <v>282833.40625</v>
      </c>
      <c r="AM100">
        <f t="shared" si="14"/>
        <v>1131.333625</v>
      </c>
      <c r="AN100">
        <v>0.96647161245346069</v>
      </c>
      <c r="AO100">
        <v>0.2357962429523468</v>
      </c>
      <c r="AP100" s="28">
        <f t="shared" si="15"/>
        <v>0.73067536950111389</v>
      </c>
      <c r="AQ100" s="28">
        <v>0.95</v>
      </c>
      <c r="AR100" s="28">
        <v>294615</v>
      </c>
      <c r="AS100">
        <f t="shared" si="16"/>
        <v>1178.46</v>
      </c>
      <c r="AT100" s="28">
        <v>0.95186099999999996</v>
      </c>
      <c r="AU100" s="28">
        <v>0.25473099999999999</v>
      </c>
      <c r="AV100" s="28">
        <f t="shared" si="17"/>
        <v>0.69713000000000003</v>
      </c>
      <c r="AW100">
        <v>0.93031251430511475</v>
      </c>
      <c r="AX100">
        <v>240983.953125</v>
      </c>
      <c r="AY100">
        <f t="shared" si="18"/>
        <v>963.9358125</v>
      </c>
      <c r="AZ100">
        <v>1.0076001882553101</v>
      </c>
      <c r="BA100">
        <v>0.1990848034620285</v>
      </c>
      <c r="BB100" s="28">
        <f t="shared" si="19"/>
        <v>0.80851538479328156</v>
      </c>
      <c r="BC100">
        <v>0.94999998807907104</v>
      </c>
      <c r="BD100">
        <v>237315.25</v>
      </c>
      <c r="BE100">
        <f t="shared" si="20"/>
        <v>949.26099999999997</v>
      </c>
      <c r="BF100">
        <v>1.0444384813308716</v>
      </c>
      <c r="BG100">
        <v>0.19377198815345764</v>
      </c>
      <c r="BH100" s="28">
        <f t="shared" si="21"/>
        <v>0.85066649317741394</v>
      </c>
      <c r="BO100" s="28">
        <v>0.95</v>
      </c>
      <c r="BP100" s="28">
        <v>214795</v>
      </c>
      <c r="BQ100" s="28">
        <f t="shared" si="22"/>
        <v>859.18</v>
      </c>
      <c r="BR100" s="28">
        <v>1.0796399999999999</v>
      </c>
      <c r="BT100" s="28">
        <v>0.17685600000000001</v>
      </c>
      <c r="BW100" s="28">
        <f t="shared" si="23"/>
        <v>0.90278399999999992</v>
      </c>
    </row>
    <row r="101" spans="2:75" x14ac:dyDescent="0.15">
      <c r="B101" s="28">
        <v>5.5835999999999331E-2</v>
      </c>
      <c r="C101" s="28">
        <v>7.347799999999971E-2</v>
      </c>
      <c r="D101" s="28">
        <v>523.46490000000006</v>
      </c>
      <c r="E101" s="28">
        <v>6.465699999999952E-2</v>
      </c>
      <c r="G101" s="28">
        <v>5.7591000000000392E-2</v>
      </c>
      <c r="H101" s="28">
        <v>6.422000000000061E-2</v>
      </c>
      <c r="I101" s="28">
        <v>591.13040000000001</v>
      </c>
      <c r="J101" s="28">
        <v>6.0905500000000501E-2</v>
      </c>
      <c r="L101" s="28">
        <v>4.9993999999999872E-2</v>
      </c>
      <c r="M101" s="28">
        <v>4.2328000000000365E-2</v>
      </c>
      <c r="N101" s="28">
        <v>405.25979999999998</v>
      </c>
      <c r="O101" s="28">
        <v>4.6161000000000119E-2</v>
      </c>
      <c r="Q101" s="28">
        <v>8.2030999999999743E-2</v>
      </c>
      <c r="R101" s="28">
        <v>7.8642999999999574E-2</v>
      </c>
      <c r="S101" s="28">
        <v>577.03509999999994</v>
      </c>
      <c r="T101" s="28">
        <v>8.0336999999999659E-2</v>
      </c>
      <c r="V101" s="28">
        <v>3.6982999999999322E-2</v>
      </c>
      <c r="W101" s="28">
        <v>6.279599999999963E-2</v>
      </c>
      <c r="X101" s="28">
        <v>500.07499999999999</v>
      </c>
      <c r="Y101" s="28">
        <v>4.9889499999999476E-2</v>
      </c>
      <c r="AA101" s="28">
        <v>0.14351999999999965</v>
      </c>
      <c r="AB101" s="28">
        <v>0.15541099999999997</v>
      </c>
      <c r="AC101" s="28">
        <v>795.43459999999993</v>
      </c>
      <c r="AD101" s="28">
        <v>0.14946549999999981</v>
      </c>
      <c r="AE101">
        <v>0.95999997854232788</v>
      </c>
      <c r="AF101">
        <v>279197.625</v>
      </c>
      <c r="AG101">
        <f t="shared" si="12"/>
        <v>1116.7905000000001</v>
      </c>
      <c r="AH101">
        <v>1.0883444547653198</v>
      </c>
      <c r="AI101">
        <v>0.23591454327106476</v>
      </c>
      <c r="AJ101" s="28">
        <f t="shared" si="13"/>
        <v>0.85242991149425507</v>
      </c>
      <c r="AK101">
        <v>0.95999997854232788</v>
      </c>
      <c r="AL101">
        <v>283688.625</v>
      </c>
      <c r="AM101">
        <f t="shared" si="14"/>
        <v>1134.7545</v>
      </c>
      <c r="AN101">
        <v>0.98005074262619019</v>
      </c>
      <c r="AO101">
        <v>0.23641000688076019</v>
      </c>
      <c r="AP101" s="28">
        <f t="shared" si="15"/>
        <v>0.74364073574542999</v>
      </c>
      <c r="AQ101" s="28">
        <v>0.96</v>
      </c>
      <c r="AR101" s="28">
        <v>295438</v>
      </c>
      <c r="AS101">
        <f t="shared" si="16"/>
        <v>1181.752</v>
      </c>
      <c r="AT101" s="28">
        <v>0.96552499999999997</v>
      </c>
      <c r="AU101" s="28">
        <v>0.25526100000000002</v>
      </c>
      <c r="AV101" s="28">
        <f t="shared" si="17"/>
        <v>0.71026400000000001</v>
      </c>
      <c r="AW101">
        <v>0.94031250476837158</v>
      </c>
      <c r="AX101">
        <v>241713.171875</v>
      </c>
      <c r="AY101">
        <f t="shared" si="18"/>
        <v>966.8526875</v>
      </c>
      <c r="AZ101">
        <v>1.0214062929153442</v>
      </c>
      <c r="BA101">
        <v>0.19964063167572021</v>
      </c>
      <c r="BB101" s="28">
        <f t="shared" si="19"/>
        <v>0.82176566123962402</v>
      </c>
      <c r="BC101">
        <v>0.95999997854232788</v>
      </c>
      <c r="BD101">
        <v>237941.34375</v>
      </c>
      <c r="BE101">
        <f t="shared" si="20"/>
        <v>951.76537499999995</v>
      </c>
      <c r="BF101">
        <v>1.0584312677383423</v>
      </c>
      <c r="BG101">
        <v>0.19423691928386688</v>
      </c>
      <c r="BH101" s="28">
        <f t="shared" si="21"/>
        <v>0.8641943484544754</v>
      </c>
      <c r="BO101" s="28">
        <v>0.96</v>
      </c>
      <c r="BP101" s="28">
        <v>215445</v>
      </c>
      <c r="BQ101" s="28">
        <f t="shared" si="22"/>
        <v>861.78</v>
      </c>
      <c r="BR101" s="28">
        <v>1.0935600000000001</v>
      </c>
      <c r="BT101" s="28">
        <v>0.17735400000000001</v>
      </c>
      <c r="BW101" s="28">
        <f t="shared" si="23"/>
        <v>0.91620600000000008</v>
      </c>
    </row>
    <row r="102" spans="2:75" x14ac:dyDescent="0.15">
      <c r="B102" s="28">
        <v>5.6273000000000017E-2</v>
      </c>
      <c r="C102" s="28">
        <v>7.3980999999999852E-2</v>
      </c>
      <c r="D102" s="28">
        <v>525.83030000000008</v>
      </c>
      <c r="E102" s="28">
        <v>6.5126999999999935E-2</v>
      </c>
      <c r="G102" s="28">
        <v>5.7971000000000217E-2</v>
      </c>
      <c r="H102" s="28">
        <v>6.4662000000000219E-2</v>
      </c>
      <c r="I102" s="28">
        <v>591.10930000000008</v>
      </c>
      <c r="J102" s="28">
        <v>6.1316500000000218E-2</v>
      </c>
      <c r="L102" s="28">
        <v>5.0232999999999528E-2</v>
      </c>
      <c r="M102" s="28">
        <v>4.2507999999999768E-2</v>
      </c>
      <c r="N102" s="28">
        <v>409.0496</v>
      </c>
      <c r="O102" s="28">
        <v>4.6370499999999648E-2</v>
      </c>
      <c r="Q102" s="28">
        <v>8.2543999999999507E-2</v>
      </c>
      <c r="R102" s="28">
        <v>7.902999999999949E-2</v>
      </c>
      <c r="S102" s="28">
        <v>578.68040000000008</v>
      </c>
      <c r="T102" s="28">
        <v>8.0786999999999498E-2</v>
      </c>
      <c r="V102" s="28">
        <v>3.7010999999999683E-2</v>
      </c>
      <c r="W102" s="28">
        <v>6.3213999999999437E-2</v>
      </c>
      <c r="X102" s="28">
        <v>501.95330000000001</v>
      </c>
      <c r="Y102" s="28">
        <v>5.011249999999956E-2</v>
      </c>
      <c r="AA102" s="28">
        <v>0.14524999999999988</v>
      </c>
      <c r="AB102" s="28">
        <v>0.15728300000000051</v>
      </c>
      <c r="AC102" s="28">
        <v>796.0521</v>
      </c>
      <c r="AD102" s="28">
        <v>0.15126650000000019</v>
      </c>
      <c r="AE102">
        <v>0.97000002861022949</v>
      </c>
      <c r="AF102">
        <v>279716.375</v>
      </c>
      <c r="AG102">
        <f t="shared" si="12"/>
        <v>1118.8655000000001</v>
      </c>
      <c r="AH102">
        <v>1.1027207374572754</v>
      </c>
      <c r="AI102">
        <v>0.23621620237827301</v>
      </c>
      <c r="AJ102" s="28">
        <f t="shared" si="13"/>
        <v>0.86650453507900238</v>
      </c>
      <c r="AK102">
        <v>0.97000002861022949</v>
      </c>
      <c r="AL102">
        <v>284529.34375</v>
      </c>
      <c r="AM102">
        <f t="shared" si="14"/>
        <v>1138.117375</v>
      </c>
      <c r="AN102">
        <v>0.99365121126174927</v>
      </c>
      <c r="AO102">
        <v>0.23701205849647522</v>
      </c>
      <c r="AP102" s="28">
        <f t="shared" si="15"/>
        <v>0.75663915276527405</v>
      </c>
      <c r="AQ102" s="28">
        <v>0.97</v>
      </c>
      <c r="AR102" s="28">
        <v>296245</v>
      </c>
      <c r="AS102">
        <f t="shared" si="16"/>
        <v>1184.98</v>
      </c>
      <c r="AT102" s="28">
        <v>0.979217</v>
      </c>
      <c r="AU102" s="28">
        <v>0.25579299999999999</v>
      </c>
      <c r="AV102" s="28">
        <f t="shared" si="17"/>
        <v>0.72342400000000007</v>
      </c>
      <c r="AW102">
        <v>0.95031249523162842</v>
      </c>
      <c r="AX102">
        <v>242428.34375</v>
      </c>
      <c r="AY102">
        <f t="shared" si="18"/>
        <v>969.71337500000004</v>
      </c>
      <c r="AZ102">
        <v>1.0352369546890259</v>
      </c>
      <c r="BA102">
        <v>0.20019243657588959</v>
      </c>
      <c r="BB102" s="28">
        <f t="shared" si="19"/>
        <v>0.83504451811313629</v>
      </c>
      <c r="BC102">
        <v>0.97000002861022949</v>
      </c>
      <c r="BD102">
        <v>238555.234375</v>
      </c>
      <c r="BE102">
        <f t="shared" si="20"/>
        <v>954.22093749999999</v>
      </c>
      <c r="BF102">
        <v>1.0724421739578247</v>
      </c>
      <c r="BG102">
        <v>0.19469240307807922</v>
      </c>
      <c r="BH102" s="28">
        <f t="shared" si="21"/>
        <v>0.87774977087974548</v>
      </c>
      <c r="BO102" s="28">
        <v>0.97</v>
      </c>
      <c r="BP102" s="28">
        <v>216088</v>
      </c>
      <c r="BQ102" s="28">
        <f t="shared" si="22"/>
        <v>864.35199999999998</v>
      </c>
      <c r="BR102" s="28">
        <v>1.1074999999999999</v>
      </c>
      <c r="BT102" s="28">
        <v>0.177845</v>
      </c>
      <c r="BW102" s="28">
        <f t="shared" si="23"/>
        <v>0.9296549999999999</v>
      </c>
    </row>
    <row r="103" spans="2:75" x14ac:dyDescent="0.15">
      <c r="B103" s="28">
        <v>5.663000000000018E-2</v>
      </c>
      <c r="C103" s="28">
        <v>7.4518000000000306E-2</v>
      </c>
      <c r="D103" s="28">
        <v>528.10559999999998</v>
      </c>
      <c r="E103" s="28">
        <v>6.5574000000000243E-2</v>
      </c>
      <c r="G103" s="28">
        <v>5.8364999999999334E-2</v>
      </c>
      <c r="H103" s="28">
        <v>6.525999999999943E-2</v>
      </c>
      <c r="I103" s="28">
        <v>591.63760000000002</v>
      </c>
      <c r="J103" s="28">
        <v>6.1812499999999382E-2</v>
      </c>
      <c r="L103" s="28">
        <v>5.0470000000000681E-2</v>
      </c>
      <c r="M103" s="28">
        <v>4.2695000000000149E-2</v>
      </c>
      <c r="N103" s="28">
        <v>412.34620000000001</v>
      </c>
      <c r="O103" s="28">
        <v>4.6582500000000415E-2</v>
      </c>
      <c r="Q103" s="28">
        <v>8.3368000000000109E-2</v>
      </c>
      <c r="R103" s="28">
        <v>7.9671000000000269E-2</v>
      </c>
      <c r="S103" s="28">
        <v>580.30560000000003</v>
      </c>
      <c r="T103" s="28">
        <v>8.1519500000000189E-2</v>
      </c>
      <c r="V103" s="28">
        <v>3.7062999999999846E-2</v>
      </c>
      <c r="W103" s="28">
        <v>6.3620000000000232E-2</v>
      </c>
      <c r="X103" s="28">
        <v>503.8184</v>
      </c>
      <c r="Y103" s="28">
        <v>5.0341500000000039E-2</v>
      </c>
      <c r="AA103" s="28">
        <v>0.14558800000000005</v>
      </c>
      <c r="AB103" s="28">
        <v>0.15781899999999993</v>
      </c>
      <c r="AC103" s="28">
        <v>797.5123000000001</v>
      </c>
      <c r="AD103" s="28">
        <v>0.15170349999999999</v>
      </c>
      <c r="AE103">
        <v>0.98000001907348633</v>
      </c>
      <c r="AF103">
        <v>280219.5625</v>
      </c>
      <c r="AG103">
        <f t="shared" si="12"/>
        <v>1120.87825</v>
      </c>
      <c r="AH103">
        <v>1.1171163320541382</v>
      </c>
      <c r="AI103">
        <v>0.23650600016117096</v>
      </c>
      <c r="AJ103" s="28">
        <f t="shared" si="13"/>
        <v>0.88061033189296722</v>
      </c>
      <c r="AK103">
        <v>0.98000001907348633</v>
      </c>
      <c r="AL103">
        <v>285357.78125</v>
      </c>
      <c r="AM103">
        <f t="shared" si="14"/>
        <v>1141.4311250000001</v>
      </c>
      <c r="AN103">
        <v>1.0072696208953857</v>
      </c>
      <c r="AO103">
        <v>0.23760479688644409</v>
      </c>
      <c r="AP103" s="28">
        <f t="shared" si="15"/>
        <v>0.76966482400894165</v>
      </c>
      <c r="AQ103" s="28">
        <v>0.98</v>
      </c>
      <c r="AR103" s="28">
        <v>297036</v>
      </c>
      <c r="AS103">
        <f t="shared" si="16"/>
        <v>1188.144</v>
      </c>
      <c r="AT103" s="28">
        <v>0.99293299999999995</v>
      </c>
      <c r="AU103" s="28">
        <v>0.25631599999999999</v>
      </c>
      <c r="AV103" s="28">
        <f t="shared" si="17"/>
        <v>0.73661699999999997</v>
      </c>
      <c r="AW103">
        <v>0.96031248569488525</v>
      </c>
      <c r="AX103">
        <v>243130.421875</v>
      </c>
      <c r="AY103">
        <f t="shared" si="18"/>
        <v>972.52168749999998</v>
      </c>
      <c r="AZ103">
        <v>1.0490895509719849</v>
      </c>
      <c r="BA103">
        <v>0.20074616372585297</v>
      </c>
      <c r="BB103" s="28">
        <f t="shared" si="19"/>
        <v>0.8483433872461319</v>
      </c>
      <c r="BC103">
        <v>0.98000001907348633</v>
      </c>
      <c r="BD103">
        <v>239155.59375</v>
      </c>
      <c r="BE103">
        <f t="shared" si="20"/>
        <v>956.62237500000003</v>
      </c>
      <c r="BF103">
        <v>1.0864750146865845</v>
      </c>
      <c r="BG103">
        <v>0.19513475894927979</v>
      </c>
      <c r="BH103" s="28">
        <f t="shared" si="21"/>
        <v>0.89134025573730469</v>
      </c>
      <c r="BO103" s="28">
        <v>0.98</v>
      </c>
      <c r="BP103" s="28">
        <v>216720</v>
      </c>
      <c r="BQ103" s="28">
        <f t="shared" si="22"/>
        <v>866.88</v>
      </c>
      <c r="BR103" s="28">
        <v>1.1214599999999999</v>
      </c>
      <c r="BT103" s="28">
        <v>0.17832799999999999</v>
      </c>
      <c r="BW103" s="28">
        <f t="shared" si="23"/>
        <v>0.94313199999999986</v>
      </c>
    </row>
    <row r="104" spans="2:75" x14ac:dyDescent="0.15">
      <c r="B104" s="28">
        <v>5.7167999999999886E-2</v>
      </c>
      <c r="C104" s="28">
        <v>7.5007000000000268E-2</v>
      </c>
      <c r="D104" s="28">
        <v>529.09309999999994</v>
      </c>
      <c r="E104" s="28">
        <v>6.6087500000000077E-2</v>
      </c>
      <c r="G104" s="28">
        <v>5.862299999999987E-2</v>
      </c>
      <c r="H104" s="28">
        <v>6.5679000000000265E-2</v>
      </c>
      <c r="I104" s="28">
        <v>592.46030000000007</v>
      </c>
      <c r="J104" s="28">
        <v>6.2151000000000067E-2</v>
      </c>
      <c r="L104" s="28">
        <v>5.0608999999999682E-2</v>
      </c>
      <c r="M104" s="28">
        <v>4.2955999999999328E-2</v>
      </c>
      <c r="N104" s="28">
        <v>414.3322</v>
      </c>
      <c r="O104" s="28">
        <v>4.6782499999999505E-2</v>
      </c>
      <c r="Q104" s="28">
        <v>8.3760000000000723E-2</v>
      </c>
      <c r="R104" s="28">
        <v>8.0176000000000691E-2</v>
      </c>
      <c r="S104" s="28">
        <v>582.12249999999995</v>
      </c>
      <c r="T104" s="28">
        <v>8.1968000000000707E-2</v>
      </c>
      <c r="V104" s="28">
        <v>3.7137999999999671E-2</v>
      </c>
      <c r="W104" s="28">
        <v>6.3854000000000077E-2</v>
      </c>
      <c r="X104" s="28">
        <v>505.64859999999999</v>
      </c>
      <c r="Y104" s="28">
        <v>5.0495999999999874E-2</v>
      </c>
      <c r="AA104" s="28">
        <v>0.14670199999999944</v>
      </c>
      <c r="AB104" s="28">
        <v>0.15895999999999955</v>
      </c>
      <c r="AC104" s="28">
        <v>799.57569999999998</v>
      </c>
      <c r="AD104" s="28">
        <v>0.1528309999999995</v>
      </c>
      <c r="AE104">
        <v>0.99000000953674316</v>
      </c>
      <c r="AF104">
        <v>280708.40625</v>
      </c>
      <c r="AG104">
        <f t="shared" si="12"/>
        <v>1122.833625</v>
      </c>
      <c r="AH104">
        <v>1.131529688835144</v>
      </c>
      <c r="AI104">
        <v>0.23678417503833771</v>
      </c>
      <c r="AJ104" s="28">
        <f t="shared" si="13"/>
        <v>0.89474551379680634</v>
      </c>
      <c r="AK104">
        <v>0.99000000953674316</v>
      </c>
      <c r="AL104">
        <v>286168.71875</v>
      </c>
      <c r="AM104">
        <f t="shared" si="14"/>
        <v>1144.6748749999999</v>
      </c>
      <c r="AN104">
        <v>1.020916223526001</v>
      </c>
      <c r="AO104">
        <v>0.23818524181842804</v>
      </c>
      <c r="AP104" s="28">
        <f t="shared" si="15"/>
        <v>0.78273098170757294</v>
      </c>
      <c r="AQ104" s="28">
        <v>0.99</v>
      </c>
      <c r="AR104" s="28">
        <v>297819</v>
      </c>
      <c r="AS104">
        <f t="shared" si="16"/>
        <v>1191.2760000000001</v>
      </c>
      <c r="AT104" s="28">
        <v>1.0066600000000001</v>
      </c>
      <c r="AU104" s="28">
        <v>0.25684000000000001</v>
      </c>
      <c r="AV104" s="28">
        <f t="shared" si="17"/>
        <v>0.74982000000000015</v>
      </c>
      <c r="AW104">
        <v>0.97031247615814209</v>
      </c>
      <c r="AX104">
        <v>243818.515625</v>
      </c>
      <c r="AY104">
        <f t="shared" si="18"/>
        <v>975.27406250000001</v>
      </c>
      <c r="AZ104">
        <v>1.0629647970199585</v>
      </c>
      <c r="BA104">
        <v>0.20125754177570343</v>
      </c>
      <c r="BB104" s="28">
        <f t="shared" si="19"/>
        <v>0.86170725524425507</v>
      </c>
      <c r="BC104">
        <v>0.99000000953674316</v>
      </c>
      <c r="BD104">
        <v>239744.71875</v>
      </c>
      <c r="BE104">
        <f t="shared" si="20"/>
        <v>958.97887500000002</v>
      </c>
      <c r="BF104">
        <v>1.1005277633666992</v>
      </c>
      <c r="BG104">
        <v>0.1955634206533432</v>
      </c>
      <c r="BH104" s="28">
        <f t="shared" si="21"/>
        <v>0.90496434271335602</v>
      </c>
      <c r="BO104" s="28">
        <v>0.99</v>
      </c>
      <c r="BP104" s="28">
        <v>217340</v>
      </c>
      <c r="BQ104" s="28">
        <f t="shared" si="22"/>
        <v>869.36</v>
      </c>
      <c r="BR104" s="28">
        <v>1.1354299999999999</v>
      </c>
      <c r="BT104" s="28">
        <v>0.17880199999999999</v>
      </c>
      <c r="BW104" s="28">
        <f t="shared" si="23"/>
        <v>0.95662799999999992</v>
      </c>
    </row>
    <row r="105" spans="2:75" x14ac:dyDescent="0.15">
      <c r="B105" s="28">
        <v>5.7520999999999489E-2</v>
      </c>
      <c r="C105" s="28">
        <v>7.5445000000000206E-2</v>
      </c>
      <c r="D105" s="28">
        <v>530.66269999999997</v>
      </c>
      <c r="E105" s="28">
        <v>6.6482999999999848E-2</v>
      </c>
      <c r="G105" s="28">
        <v>5.9280999999999473E-2</v>
      </c>
      <c r="H105" s="28">
        <v>6.6123999999999405E-2</v>
      </c>
      <c r="I105" s="28">
        <v>594.3184</v>
      </c>
      <c r="J105" s="28">
        <v>6.2702499999999439E-2</v>
      </c>
      <c r="L105" s="28">
        <v>5.0938000000000372E-2</v>
      </c>
      <c r="M105" s="28">
        <v>4.3370000000000353E-2</v>
      </c>
      <c r="N105" s="28">
        <v>416.60179999999997</v>
      </c>
      <c r="O105" s="28">
        <v>4.7154000000000362E-2</v>
      </c>
      <c r="Q105" s="28">
        <v>8.4534000000000553E-2</v>
      </c>
      <c r="R105" s="28">
        <v>8.0898000000000359E-2</v>
      </c>
      <c r="S105" s="28">
        <v>583.93180000000007</v>
      </c>
      <c r="T105" s="28">
        <v>8.2716000000000456E-2</v>
      </c>
      <c r="V105" s="28">
        <v>3.7630000000000052E-2</v>
      </c>
      <c r="W105" s="28">
        <v>6.3906999999999492E-2</v>
      </c>
      <c r="X105" s="28">
        <v>507.54349999999999</v>
      </c>
      <c r="Y105" s="28">
        <v>5.0768499999999772E-2</v>
      </c>
      <c r="AA105" s="28">
        <v>0.14677300000000049</v>
      </c>
      <c r="AB105" s="28">
        <v>0.1596340000000005</v>
      </c>
      <c r="AC105" s="28">
        <v>802.72930000000008</v>
      </c>
      <c r="AD105" s="28">
        <v>0.15320350000000049</v>
      </c>
      <c r="AE105">
        <v>1</v>
      </c>
      <c r="AF105">
        <v>281182.65625</v>
      </c>
      <c r="AG105">
        <f t="shared" si="12"/>
        <v>1124.7306249999999</v>
      </c>
      <c r="AH105">
        <v>1.1459611654281616</v>
      </c>
      <c r="AI105">
        <v>0.23705047369003296</v>
      </c>
      <c r="AJ105" s="28">
        <f t="shared" si="13"/>
        <v>0.90891069173812866</v>
      </c>
      <c r="AK105">
        <v>1</v>
      </c>
      <c r="AL105">
        <v>286961.84375</v>
      </c>
      <c r="AM105">
        <f t="shared" si="14"/>
        <v>1147.8473750000001</v>
      </c>
      <c r="AN105">
        <v>1.0345902442932129</v>
      </c>
      <c r="AO105">
        <v>0.23875448107719421</v>
      </c>
      <c r="AP105" s="28">
        <f t="shared" si="15"/>
        <v>0.79583576321601868</v>
      </c>
      <c r="AQ105" s="28">
        <v>1</v>
      </c>
      <c r="AR105" s="28">
        <v>298587</v>
      </c>
      <c r="AS105">
        <f t="shared" si="16"/>
        <v>1194.348</v>
      </c>
      <c r="AT105" s="28">
        <v>1.0204200000000001</v>
      </c>
      <c r="AU105" s="28">
        <v>0.257355</v>
      </c>
      <c r="AV105" s="28">
        <f t="shared" si="17"/>
        <v>0.7630650000000001</v>
      </c>
      <c r="AW105">
        <v>0.9803125262260437</v>
      </c>
      <c r="AX105">
        <v>244491.78125</v>
      </c>
      <c r="AY105">
        <f t="shared" si="18"/>
        <v>977.96712500000001</v>
      </c>
      <c r="AZ105">
        <v>1.0768638849258423</v>
      </c>
      <c r="BA105">
        <v>0.20175805687904358</v>
      </c>
      <c r="BB105" s="28">
        <f t="shared" si="19"/>
        <v>0.87510582804679871</v>
      </c>
      <c r="BC105">
        <v>1</v>
      </c>
      <c r="BD105">
        <v>240325.03125</v>
      </c>
      <c r="BE105">
        <f t="shared" si="20"/>
        <v>961.30012499999998</v>
      </c>
      <c r="BF105">
        <v>1.1145943403244019</v>
      </c>
      <c r="BG105">
        <v>0.19598577916622162</v>
      </c>
      <c r="BH105" s="28">
        <f t="shared" si="21"/>
        <v>0.91860856115818024</v>
      </c>
      <c r="BO105" s="28">
        <v>1</v>
      </c>
      <c r="BP105" s="28">
        <v>217952</v>
      </c>
      <c r="BQ105" s="28">
        <f t="shared" si="22"/>
        <v>871.80799999999999</v>
      </c>
      <c r="BR105" s="28">
        <v>1.1494200000000001</v>
      </c>
      <c r="BT105" s="28">
        <v>0.17926900000000001</v>
      </c>
      <c r="BW105" s="28">
        <f t="shared" si="23"/>
        <v>0.9701510000000001</v>
      </c>
    </row>
    <row r="106" spans="2:75" x14ac:dyDescent="0.15">
      <c r="B106" s="28">
        <v>5.7782000000000444E-2</v>
      </c>
      <c r="C106" s="28">
        <v>7.5829999999999842E-2</v>
      </c>
      <c r="D106" s="28">
        <v>532.2668000000001</v>
      </c>
      <c r="E106" s="28">
        <v>6.6806000000000143E-2</v>
      </c>
      <c r="G106" s="28">
        <v>5.9635000000000105E-2</v>
      </c>
      <c r="H106" s="28">
        <v>6.652199999999997E-2</v>
      </c>
      <c r="I106" s="28">
        <v>596.78640000000007</v>
      </c>
      <c r="J106" s="28">
        <v>6.3078500000000037E-2</v>
      </c>
      <c r="L106" s="28">
        <v>5.1391999999999882E-2</v>
      </c>
      <c r="M106" s="28">
        <v>4.3912999999999869E-2</v>
      </c>
      <c r="N106" s="28">
        <v>418.18340000000001</v>
      </c>
      <c r="O106" s="28">
        <v>4.7652499999999876E-2</v>
      </c>
      <c r="Q106" s="28">
        <v>8.5094000000000669E-2</v>
      </c>
      <c r="R106" s="28">
        <v>8.139400000000041E-2</v>
      </c>
      <c r="S106" s="28">
        <v>585.75549999999998</v>
      </c>
      <c r="T106" s="28">
        <v>8.324400000000054E-2</v>
      </c>
      <c r="V106" s="28">
        <v>3.8044000000000189E-2</v>
      </c>
      <c r="W106" s="28">
        <v>6.4136000000000415E-2</v>
      </c>
      <c r="X106" s="28">
        <v>511.12940000000003</v>
      </c>
      <c r="Y106" s="28">
        <v>5.1090000000000302E-2</v>
      </c>
      <c r="AA106" s="28">
        <v>0.1477409999999999</v>
      </c>
      <c r="AB106" s="28">
        <v>0.1605439999999998</v>
      </c>
      <c r="AC106" s="28">
        <v>806.65750000000003</v>
      </c>
      <c r="AD106" s="28">
        <v>0.15414249999999985</v>
      </c>
      <c r="AG106"/>
      <c r="AM106"/>
      <c r="AS106"/>
      <c r="AW106">
        <v>0.99031251668930054</v>
      </c>
      <c r="AX106">
        <v>245150.59375</v>
      </c>
      <c r="AY106">
        <f t="shared" si="18"/>
        <v>980.60237500000005</v>
      </c>
      <c r="AZ106">
        <v>1.0907840728759766</v>
      </c>
      <c r="BA106">
        <v>0.20225201547145844</v>
      </c>
      <c r="BB106" s="28">
        <f t="shared" si="19"/>
        <v>0.88853205740451813</v>
      </c>
      <c r="BE106"/>
    </row>
    <row r="107" spans="2:75" x14ac:dyDescent="0.15">
      <c r="B107" s="28">
        <v>5.7921999999999585E-2</v>
      </c>
      <c r="C107" s="28">
        <v>7.6138999999999513E-2</v>
      </c>
      <c r="D107" s="28">
        <v>533.78269999999998</v>
      </c>
      <c r="E107" s="28">
        <v>6.7030499999999549E-2</v>
      </c>
      <c r="G107" s="28">
        <v>5.9922999999999504E-2</v>
      </c>
      <c r="H107" s="28">
        <v>6.6937000000000246E-2</v>
      </c>
      <c r="I107" s="28">
        <v>600.0838</v>
      </c>
      <c r="J107" s="28">
        <v>6.3429999999999875E-2</v>
      </c>
      <c r="L107" s="28">
        <v>5.180899999999955E-2</v>
      </c>
      <c r="M107" s="28">
        <v>4.4283000000000072E-2</v>
      </c>
      <c r="N107" s="28">
        <v>419.20949999999999</v>
      </c>
      <c r="O107" s="28">
        <v>4.8045999999999811E-2</v>
      </c>
      <c r="Q107" s="28">
        <v>8.5555999999999521E-2</v>
      </c>
      <c r="R107" s="28">
        <v>8.1966999999999679E-2</v>
      </c>
      <c r="S107" s="28">
        <v>587.61369999999999</v>
      </c>
      <c r="T107" s="28">
        <v>8.37614999999996E-2</v>
      </c>
      <c r="V107" s="28">
        <v>3.8153000000000326E-2</v>
      </c>
      <c r="W107" s="28">
        <v>6.4373999999999931E-2</v>
      </c>
      <c r="X107" s="28">
        <v>514.59839999999997</v>
      </c>
      <c r="Y107" s="28">
        <v>5.1263500000000128E-2</v>
      </c>
      <c r="AA107" s="28">
        <v>0.14860200000000034</v>
      </c>
      <c r="AB107" s="28">
        <v>0.16159799999999969</v>
      </c>
      <c r="AC107" s="28">
        <v>810.37959999999998</v>
      </c>
      <c r="AD107" s="28">
        <v>0.15510000000000002</v>
      </c>
      <c r="AG107"/>
      <c r="AM107"/>
      <c r="AS107"/>
      <c r="AW107">
        <v>1</v>
      </c>
      <c r="AX107">
        <v>245779.78125</v>
      </c>
      <c r="AY107">
        <f t="shared" si="18"/>
        <v>983.11912500000005</v>
      </c>
      <c r="AZ107">
        <v>1.1042822599411011</v>
      </c>
      <c r="BA107">
        <v>0.20272719860076904</v>
      </c>
      <c r="BB107" s="28">
        <f t="shared" si="19"/>
        <v>0.90155506134033203</v>
      </c>
      <c r="BE107"/>
    </row>
    <row r="108" spans="2:75" x14ac:dyDescent="0.15">
      <c r="B108" s="28">
        <v>5.8182999999999652E-2</v>
      </c>
      <c r="C108" s="28">
        <v>7.6464999999999783E-2</v>
      </c>
      <c r="D108" s="28">
        <v>533.31580000000008</v>
      </c>
      <c r="E108" s="28">
        <v>6.7323999999999717E-2</v>
      </c>
      <c r="G108" s="28">
        <v>5.9993999999999659E-2</v>
      </c>
      <c r="H108" s="28">
        <v>6.7080999999999946E-2</v>
      </c>
      <c r="I108" s="28">
        <v>603.53180000000009</v>
      </c>
      <c r="J108" s="28">
        <v>6.3537499999999802E-2</v>
      </c>
      <c r="L108" s="28">
        <v>5.2090999999999887E-2</v>
      </c>
      <c r="M108" s="28">
        <v>4.4693999999999789E-2</v>
      </c>
      <c r="N108" s="28">
        <v>420.56819999999999</v>
      </c>
      <c r="O108" s="28">
        <v>4.8392499999999838E-2</v>
      </c>
      <c r="Q108" s="28">
        <v>8.572000000000024E-2</v>
      </c>
      <c r="R108" s="28">
        <v>8.2279000000000657E-2</v>
      </c>
      <c r="S108" s="28">
        <v>589.39609999999993</v>
      </c>
      <c r="T108" s="28">
        <v>8.3999500000000449E-2</v>
      </c>
      <c r="V108" s="28">
        <v>3.8459999999999717E-2</v>
      </c>
      <c r="W108" s="28">
        <v>6.4758999999999567E-2</v>
      </c>
      <c r="X108" s="28">
        <v>516.77779999999996</v>
      </c>
      <c r="Y108" s="28">
        <v>5.1609499999999642E-2</v>
      </c>
      <c r="AA108" s="28">
        <v>0.15021500000000021</v>
      </c>
      <c r="AB108" s="28">
        <v>0.16314399999999996</v>
      </c>
      <c r="AC108" s="28">
        <v>814.79489999999998</v>
      </c>
      <c r="AD108" s="28">
        <v>0.15667950000000008</v>
      </c>
      <c r="AG108"/>
      <c r="AS108"/>
      <c r="BE108"/>
    </row>
    <row r="109" spans="2:75" x14ac:dyDescent="0.15">
      <c r="B109" s="28">
        <v>5.8470000000000688E-2</v>
      </c>
      <c r="C109" s="28">
        <v>7.6738000000000639E-2</v>
      </c>
      <c r="D109" s="28">
        <v>533.98119999999994</v>
      </c>
      <c r="E109" s="28">
        <v>6.7604000000000664E-2</v>
      </c>
      <c r="G109" s="28">
        <v>6.0186999999999991E-2</v>
      </c>
      <c r="H109" s="28">
        <v>6.713900000000006E-2</v>
      </c>
      <c r="I109" s="28">
        <v>607.15219999999999</v>
      </c>
      <c r="J109" s="28">
        <v>6.3663000000000025E-2</v>
      </c>
      <c r="L109" s="28">
        <v>5.2429000000000059E-2</v>
      </c>
      <c r="M109" s="28">
        <v>4.4946000000000375E-2</v>
      </c>
      <c r="N109" s="28">
        <v>421.99299999999999</v>
      </c>
      <c r="O109" s="28">
        <v>4.8687500000000217E-2</v>
      </c>
      <c r="Q109" s="28">
        <v>8.5796000000000205E-2</v>
      </c>
      <c r="R109" s="28">
        <v>8.2590000000000607E-2</v>
      </c>
      <c r="S109" s="28">
        <v>592.72130000000004</v>
      </c>
      <c r="T109" s="28">
        <v>8.4193000000000406E-2</v>
      </c>
      <c r="V109" s="28">
        <v>3.882099999999955E-2</v>
      </c>
      <c r="W109" s="28">
        <v>6.5141999999999811E-2</v>
      </c>
      <c r="X109" s="28">
        <v>519.04059999999993</v>
      </c>
      <c r="Y109" s="28">
        <v>5.1981499999999681E-2</v>
      </c>
      <c r="AA109" s="28">
        <v>0.15249500000000005</v>
      </c>
      <c r="AB109" s="28">
        <v>0.16547399999999968</v>
      </c>
      <c r="AC109" s="28">
        <v>818.09230000000002</v>
      </c>
      <c r="AD109" s="28">
        <v>0.15898449999999986</v>
      </c>
      <c r="AG109"/>
      <c r="AS109"/>
      <c r="BE109"/>
    </row>
    <row r="110" spans="2:75" x14ac:dyDescent="0.15">
      <c r="B110" s="28">
        <v>5.8431000000000566E-2</v>
      </c>
      <c r="C110" s="28">
        <v>7.6890000000000569E-2</v>
      </c>
      <c r="D110" s="28">
        <v>535.41359999999997</v>
      </c>
      <c r="E110" s="28">
        <v>6.7660500000000567E-2</v>
      </c>
      <c r="G110" s="28">
        <v>6.0374000000000372E-2</v>
      </c>
      <c r="H110" s="28">
        <v>6.713699999999978E-2</v>
      </c>
      <c r="I110" s="28">
        <v>610.66150000000005</v>
      </c>
      <c r="J110" s="28">
        <v>6.3755500000000076E-2</v>
      </c>
      <c r="L110" s="28">
        <v>5.2544999999999398E-2</v>
      </c>
      <c r="M110" s="28">
        <v>4.5198000000000071E-2</v>
      </c>
      <c r="N110" s="28">
        <v>423.3177</v>
      </c>
      <c r="O110" s="28">
        <v>4.8871499999999735E-2</v>
      </c>
      <c r="Q110" s="28">
        <v>8.6179999999999701E-2</v>
      </c>
      <c r="R110" s="28">
        <v>8.2870999999999917E-2</v>
      </c>
      <c r="S110" s="28">
        <v>596.3196999999999</v>
      </c>
      <c r="T110" s="28">
        <v>8.4525499999999809E-2</v>
      </c>
      <c r="V110" s="28">
        <v>3.9373999999999576E-2</v>
      </c>
      <c r="W110" s="28">
        <v>6.5652000000000044E-2</v>
      </c>
      <c r="X110" s="28">
        <v>521.34370000000001</v>
      </c>
      <c r="Y110" s="28">
        <v>5.251299999999981E-2</v>
      </c>
      <c r="AA110" s="28">
        <v>0.15491800000000033</v>
      </c>
      <c r="AB110" s="28">
        <v>0.16845399999999966</v>
      </c>
      <c r="AC110" s="28">
        <v>820.9448000000001</v>
      </c>
      <c r="AD110" s="28">
        <v>0.161686</v>
      </c>
      <c r="AG110"/>
      <c r="AS110"/>
      <c r="BE110"/>
    </row>
    <row r="111" spans="2:75" x14ac:dyDescent="0.15">
      <c r="B111" s="28">
        <v>5.8537000000000283E-2</v>
      </c>
      <c r="C111" s="28">
        <v>7.6999999999999957E-2</v>
      </c>
      <c r="D111" s="28">
        <v>537.62180000000001</v>
      </c>
      <c r="E111" s="28">
        <v>6.776850000000012E-2</v>
      </c>
      <c r="G111" s="28">
        <v>6.0580999999999996E-2</v>
      </c>
      <c r="H111" s="28">
        <v>6.7249999999999588E-2</v>
      </c>
      <c r="I111" s="28">
        <v>613.0403</v>
      </c>
      <c r="J111" s="28">
        <v>6.3915499999999792E-2</v>
      </c>
      <c r="L111" s="28">
        <v>5.2806000000000353E-2</v>
      </c>
      <c r="M111" s="28">
        <v>4.5390000000000263E-2</v>
      </c>
      <c r="N111" s="28">
        <v>426.35070000000002</v>
      </c>
      <c r="O111" s="28">
        <v>4.9098000000000308E-2</v>
      </c>
      <c r="Q111" s="28">
        <v>8.6535999999999724E-2</v>
      </c>
      <c r="R111" s="28">
        <v>8.3167999999999687E-2</v>
      </c>
      <c r="S111" s="28">
        <v>598.75409999999999</v>
      </c>
      <c r="T111" s="28">
        <v>8.4851999999999705E-2</v>
      </c>
      <c r="V111" s="28">
        <v>3.9555000000000007E-2</v>
      </c>
      <c r="W111" s="28">
        <v>6.5965000000000273E-2</v>
      </c>
      <c r="X111" s="28">
        <v>522.05709999999999</v>
      </c>
      <c r="Y111" s="28">
        <v>5.276000000000014E-2</v>
      </c>
      <c r="AA111" s="28">
        <v>0.15865200000000002</v>
      </c>
      <c r="AB111" s="28">
        <v>0.17231499999999933</v>
      </c>
      <c r="AC111" s="28">
        <v>823.2201</v>
      </c>
      <c r="AD111" s="28">
        <v>0.16548349999999967</v>
      </c>
      <c r="AG111"/>
      <c r="AS111"/>
      <c r="BE111"/>
    </row>
    <row r="112" spans="2:75" x14ac:dyDescent="0.15">
      <c r="B112" s="28">
        <v>5.8697000000000443E-2</v>
      </c>
      <c r="C112" s="28">
        <v>7.7117000000000324E-2</v>
      </c>
      <c r="D112" s="28">
        <v>539.93830000000003</v>
      </c>
      <c r="E112" s="28">
        <v>6.7907000000000384E-2</v>
      </c>
      <c r="G112" s="28">
        <v>6.0896999999999757E-2</v>
      </c>
      <c r="H112" s="28">
        <v>6.7504000000000453E-2</v>
      </c>
      <c r="I112" s="28">
        <v>615.13819999999998</v>
      </c>
      <c r="J112" s="28">
        <v>6.4200500000000105E-2</v>
      </c>
      <c r="L112" s="28">
        <v>5.2870000000000417E-2</v>
      </c>
      <c r="M112" s="28">
        <v>4.5558999999999905E-2</v>
      </c>
      <c r="N112" s="28">
        <v>429.12</v>
      </c>
      <c r="O112" s="28">
        <v>4.9214500000000161E-2</v>
      </c>
      <c r="Q112" s="28">
        <v>8.7062999999999668E-2</v>
      </c>
      <c r="R112" s="28">
        <v>8.3623000000000225E-2</v>
      </c>
      <c r="S112" s="28">
        <v>600.77629999999999</v>
      </c>
      <c r="T112" s="28">
        <v>8.5342999999999947E-2</v>
      </c>
      <c r="V112" s="28">
        <v>3.9762000000000519E-2</v>
      </c>
      <c r="W112" s="28">
        <v>6.6305999999999976E-2</v>
      </c>
      <c r="X112" s="28">
        <v>523.24310000000003</v>
      </c>
      <c r="Y112" s="28">
        <v>5.3034000000000248E-2</v>
      </c>
      <c r="AA112" s="28">
        <v>0.16191800000000001</v>
      </c>
      <c r="AB112" s="28">
        <v>0.17571400000000015</v>
      </c>
      <c r="AC112" s="28">
        <v>824.7426999999999</v>
      </c>
      <c r="AD112" s="28">
        <v>0.16881600000000008</v>
      </c>
      <c r="AG112"/>
      <c r="AS112"/>
      <c r="BE112"/>
    </row>
    <row r="113" spans="2:57" x14ac:dyDescent="0.15">
      <c r="B113" s="28">
        <v>5.8948E-2</v>
      </c>
      <c r="C113" s="28">
        <v>7.7284999999999826E-2</v>
      </c>
      <c r="D113" s="28">
        <v>543.51080000000002</v>
      </c>
      <c r="E113" s="28">
        <v>6.8116499999999913E-2</v>
      </c>
      <c r="G113" s="28">
        <v>6.1237000000000208E-2</v>
      </c>
      <c r="H113" s="28">
        <v>6.7982000000000653E-2</v>
      </c>
      <c r="I113" s="28">
        <v>617.39430000000004</v>
      </c>
      <c r="J113" s="28">
        <v>6.460950000000043E-2</v>
      </c>
      <c r="L113" s="28">
        <v>5.3154000000000146E-2</v>
      </c>
      <c r="M113" s="28">
        <v>4.5768999999999949E-2</v>
      </c>
      <c r="N113" s="28">
        <v>431.9101</v>
      </c>
      <c r="O113" s="28">
        <v>4.9461500000000047E-2</v>
      </c>
      <c r="Q113" s="28">
        <v>8.754599999999968E-2</v>
      </c>
      <c r="R113" s="28">
        <v>8.4232999999999336E-2</v>
      </c>
      <c r="S113" s="28">
        <v>603.03140000000008</v>
      </c>
      <c r="T113" s="28">
        <v>8.5889499999999508E-2</v>
      </c>
      <c r="V113" s="28">
        <v>3.9852999999999916E-2</v>
      </c>
      <c r="W113" s="28">
        <v>6.6409000000000162E-2</v>
      </c>
      <c r="X113" s="28">
        <v>524.65539999999999</v>
      </c>
      <c r="Y113" s="28">
        <v>5.3131000000000039E-2</v>
      </c>
      <c r="AA113" s="28">
        <v>0.16393500000000039</v>
      </c>
      <c r="AB113" s="28">
        <v>0.17853200000000058</v>
      </c>
      <c r="AC113" s="28">
        <v>826.76480000000004</v>
      </c>
      <c r="AD113" s="28">
        <v>0.17123350000000048</v>
      </c>
      <c r="AG113"/>
      <c r="AS113"/>
      <c r="BE113"/>
    </row>
    <row r="114" spans="2:57" x14ac:dyDescent="0.15">
      <c r="B114" s="28">
        <v>5.9187999999999796E-2</v>
      </c>
      <c r="C114" s="28">
        <v>7.7690999999999732E-2</v>
      </c>
      <c r="D114" s="28">
        <v>547.20519999999999</v>
      </c>
      <c r="E114" s="28">
        <v>6.8439499999999764E-2</v>
      </c>
      <c r="G114" s="28">
        <v>6.1719000000000079E-2</v>
      </c>
      <c r="H114" s="28">
        <v>6.854400000000016E-2</v>
      </c>
      <c r="I114" s="28">
        <v>618.42880000000002</v>
      </c>
      <c r="J114" s="28">
        <v>6.513150000000012E-2</v>
      </c>
      <c r="L114" s="28">
        <v>5.35300000000003E-2</v>
      </c>
      <c r="M114" s="28">
        <v>4.6198999999999657E-2</v>
      </c>
      <c r="N114" s="28">
        <v>434.61240000000004</v>
      </c>
      <c r="O114" s="28">
        <v>4.9864499999999978E-2</v>
      </c>
      <c r="Q114" s="28">
        <v>8.8154999999999539E-2</v>
      </c>
      <c r="R114" s="28">
        <v>8.4867999999999277E-2</v>
      </c>
      <c r="S114" s="28">
        <v>604.28650000000005</v>
      </c>
      <c r="T114" s="28">
        <v>8.6511499999999408E-2</v>
      </c>
      <c r="V114" s="28">
        <v>4.0041999999999689E-2</v>
      </c>
      <c r="W114" s="28">
        <v>6.6552999999999862E-2</v>
      </c>
      <c r="X114" s="28">
        <v>526.17039999999997</v>
      </c>
      <c r="Y114" s="28">
        <v>5.3297499999999776E-2</v>
      </c>
      <c r="AA114" s="28">
        <v>0.16615299999999955</v>
      </c>
      <c r="AB114" s="28">
        <v>0.18094799999999989</v>
      </c>
      <c r="AC114" s="28">
        <v>828.12249999999995</v>
      </c>
      <c r="AD114" s="28">
        <v>0.17355049999999972</v>
      </c>
      <c r="AG114"/>
      <c r="AS114"/>
      <c r="BE114"/>
    </row>
    <row r="115" spans="2:57" x14ac:dyDescent="0.15">
      <c r="B115" s="28">
        <v>5.9435999999999822E-2</v>
      </c>
      <c r="C115" s="28">
        <v>7.8063999999999467E-2</v>
      </c>
      <c r="D115" s="28">
        <v>551.55909999999994</v>
      </c>
      <c r="E115" s="28">
        <v>6.8749999999999645E-2</v>
      </c>
      <c r="G115" s="28">
        <v>6.2257999999999925E-2</v>
      </c>
      <c r="H115" s="28">
        <v>6.9150000000000489E-2</v>
      </c>
      <c r="I115" s="28">
        <v>619.32730000000004</v>
      </c>
      <c r="J115" s="28">
        <v>6.5704000000000207E-2</v>
      </c>
      <c r="L115" s="28">
        <v>5.4064000000000334E-2</v>
      </c>
      <c r="M115" s="28">
        <v>4.6695999999999849E-2</v>
      </c>
      <c r="N115" s="28">
        <v>436.81479999999999</v>
      </c>
      <c r="O115" s="28">
        <v>5.0380000000000091E-2</v>
      </c>
      <c r="Q115" s="28">
        <v>8.8885999999999576E-2</v>
      </c>
      <c r="R115" s="28">
        <v>8.5515000000000008E-2</v>
      </c>
      <c r="S115" s="28">
        <v>605.25300000000004</v>
      </c>
      <c r="T115" s="28">
        <v>8.7200499999999792E-2</v>
      </c>
      <c r="V115" s="28">
        <v>4.020599999999952E-2</v>
      </c>
      <c r="W115" s="28">
        <v>6.6574000000000133E-2</v>
      </c>
      <c r="X115" s="28">
        <v>528.76210000000003</v>
      </c>
      <c r="Y115" s="28">
        <v>5.3389999999999826E-2</v>
      </c>
      <c r="AA115" s="28">
        <v>0.1685869999999996</v>
      </c>
      <c r="AB115" s="28">
        <v>0.18340699999999988</v>
      </c>
      <c r="AC115" s="28">
        <v>828.7668000000001</v>
      </c>
      <c r="AD115" s="28">
        <v>0.17599699999999974</v>
      </c>
      <c r="AG115"/>
      <c r="AS115"/>
      <c r="BE115"/>
    </row>
    <row r="116" spans="2:57" x14ac:dyDescent="0.15">
      <c r="B116" s="28">
        <v>5.9969999999999857E-2</v>
      </c>
      <c r="C116" s="28">
        <v>7.8558999999999379E-2</v>
      </c>
      <c r="D116" s="28">
        <v>554.97249999999997</v>
      </c>
      <c r="E116" s="28">
        <v>6.9264499999999618E-2</v>
      </c>
      <c r="G116" s="28">
        <v>6.2749000000000166E-2</v>
      </c>
      <c r="H116" s="28">
        <v>6.961900000000032E-2</v>
      </c>
      <c r="I116" s="28">
        <v>620.47209999999995</v>
      </c>
      <c r="J116" s="28">
        <v>6.6184000000000243E-2</v>
      </c>
      <c r="L116" s="28">
        <v>5.4433000000000398E-2</v>
      </c>
      <c r="M116" s="28">
        <v>4.7106000000000314E-2</v>
      </c>
      <c r="N116" s="28">
        <v>438.21320000000003</v>
      </c>
      <c r="O116" s="28">
        <v>5.0769500000000356E-2</v>
      </c>
      <c r="Q116" s="28">
        <v>8.9487000000000094E-2</v>
      </c>
      <c r="R116" s="28">
        <v>8.6119000000000057E-2</v>
      </c>
      <c r="S116" s="28">
        <v>606.50709999999992</v>
      </c>
      <c r="T116" s="28">
        <v>8.7803000000000075E-2</v>
      </c>
      <c r="V116" s="28">
        <v>4.0621999999999936E-2</v>
      </c>
      <c r="W116" s="28">
        <v>6.7045999999999495E-2</v>
      </c>
      <c r="X116" s="28">
        <v>531.83990000000006</v>
      </c>
      <c r="Y116" s="28">
        <v>5.3833999999999715E-2</v>
      </c>
      <c r="AA116" s="28">
        <v>0.17027500000000018</v>
      </c>
      <c r="AB116" s="28">
        <v>0.18527999999999967</v>
      </c>
      <c r="AC116" s="28">
        <v>829.71990000000005</v>
      </c>
      <c r="AD116" s="28">
        <v>0.17777749999999992</v>
      </c>
      <c r="AG116"/>
      <c r="AS116"/>
      <c r="BE116"/>
    </row>
    <row r="117" spans="2:57" x14ac:dyDescent="0.15">
      <c r="B117" s="28">
        <v>6.0506999999999422E-2</v>
      </c>
      <c r="C117" s="28">
        <v>7.9175999999999469E-2</v>
      </c>
      <c r="D117" s="28">
        <v>557.62559999999996</v>
      </c>
      <c r="E117" s="28">
        <v>6.9841499999999446E-2</v>
      </c>
      <c r="G117" s="28">
        <v>6.3310000000000421E-2</v>
      </c>
      <c r="H117" s="28">
        <v>7.0024000000000086E-2</v>
      </c>
      <c r="I117" s="28">
        <v>621.95249999999999</v>
      </c>
      <c r="J117" s="28">
        <v>6.6667000000000254E-2</v>
      </c>
      <c r="L117" s="28">
        <v>5.4583000000000048E-2</v>
      </c>
      <c r="M117" s="28">
        <v>4.7297000000000367E-2</v>
      </c>
      <c r="N117" s="28">
        <v>439.96300000000002</v>
      </c>
      <c r="O117" s="28">
        <v>5.0940000000000207E-2</v>
      </c>
      <c r="Q117" s="28">
        <v>8.9810999999999197E-2</v>
      </c>
      <c r="R117" s="28">
        <v>8.6690999999999185E-2</v>
      </c>
      <c r="S117" s="28">
        <v>608.14580000000001</v>
      </c>
      <c r="T117" s="28">
        <v>8.8250999999999191E-2</v>
      </c>
      <c r="V117" s="28">
        <v>4.084500000000002E-2</v>
      </c>
      <c r="W117" s="28">
        <v>6.7407000000000217E-2</v>
      </c>
      <c r="X117" s="28">
        <v>534.80160000000001</v>
      </c>
      <c r="Y117" s="28">
        <v>5.4126000000000118E-2</v>
      </c>
      <c r="AA117" s="28">
        <v>0.17199600000000004</v>
      </c>
      <c r="AB117" s="28">
        <v>0.1868369999999997</v>
      </c>
      <c r="AC117" s="28">
        <v>830.91269999999997</v>
      </c>
      <c r="AD117" s="28">
        <v>0.17941649999999987</v>
      </c>
      <c r="AG117"/>
      <c r="AS117"/>
      <c r="BE117"/>
    </row>
    <row r="118" spans="2:57" x14ac:dyDescent="0.15">
      <c r="B118" s="28">
        <v>6.1037000000000674E-2</v>
      </c>
      <c r="C118" s="28">
        <v>7.9782000000000686E-2</v>
      </c>
      <c r="D118" s="28">
        <v>560.51260000000002</v>
      </c>
      <c r="E118" s="28">
        <v>7.040950000000068E-2</v>
      </c>
      <c r="G118" s="28">
        <v>6.3759999999999373E-2</v>
      </c>
      <c r="H118" s="28">
        <v>7.0415999999999812E-2</v>
      </c>
      <c r="I118" s="28">
        <v>624.24980000000005</v>
      </c>
      <c r="J118" s="28">
        <v>6.7087999999999592E-2</v>
      </c>
      <c r="L118" s="28">
        <v>5.4802999999999713E-2</v>
      </c>
      <c r="M118" s="28">
        <v>4.7583000000000375E-2</v>
      </c>
      <c r="N118" s="28">
        <v>441.71949999999998</v>
      </c>
      <c r="O118" s="28">
        <v>5.1193000000000044E-2</v>
      </c>
      <c r="Q118" s="28">
        <v>8.9945000000000164E-2</v>
      </c>
      <c r="R118" s="28">
        <v>8.7050999999999767E-2</v>
      </c>
      <c r="S118" s="28">
        <v>610.58019999999999</v>
      </c>
      <c r="T118" s="28">
        <v>8.8497999999999966E-2</v>
      </c>
      <c r="V118" s="28">
        <v>4.1023000000000032E-2</v>
      </c>
      <c r="W118" s="28">
        <v>6.7749000000000059E-2</v>
      </c>
      <c r="X118" s="28">
        <v>537.68769999999995</v>
      </c>
      <c r="Y118" s="28">
        <v>5.4386000000000045E-2</v>
      </c>
      <c r="AA118" s="28">
        <v>0.17289900000000014</v>
      </c>
      <c r="AB118" s="28">
        <v>0.18831799999999976</v>
      </c>
      <c r="AC118" s="28">
        <v>832.09199999999998</v>
      </c>
      <c r="AD118" s="28">
        <v>0.18060849999999995</v>
      </c>
      <c r="AG118"/>
      <c r="AS118"/>
      <c r="BE118"/>
    </row>
    <row r="119" spans="2:57" x14ac:dyDescent="0.15">
      <c r="B119" s="28">
        <v>6.157199999999996E-2</v>
      </c>
      <c r="C119" s="28">
        <v>8.0363000000000184E-2</v>
      </c>
      <c r="D119" s="28">
        <v>561.65069999999992</v>
      </c>
      <c r="E119" s="28">
        <v>7.0967500000000072E-2</v>
      </c>
      <c r="G119" s="28">
        <v>6.4169000000000587E-2</v>
      </c>
      <c r="H119" s="28">
        <v>7.102300000000028E-2</v>
      </c>
      <c r="I119" s="28">
        <v>628.2328</v>
      </c>
      <c r="J119" s="28">
        <v>6.7596000000000434E-2</v>
      </c>
      <c r="L119" s="28">
        <v>5.5197999999999858E-2</v>
      </c>
      <c r="M119" s="28">
        <v>4.810800000000004E-2</v>
      </c>
      <c r="N119" s="28">
        <v>441.87540000000001</v>
      </c>
      <c r="O119" s="28">
        <v>5.1652999999999949E-2</v>
      </c>
      <c r="Q119" s="28">
        <v>9.0141000000000027E-2</v>
      </c>
      <c r="R119" s="28">
        <v>8.7286999999999892E-2</v>
      </c>
      <c r="S119" s="28">
        <v>614.57650000000001</v>
      </c>
      <c r="T119" s="28">
        <v>8.871399999999996E-2</v>
      </c>
      <c r="V119" s="28">
        <v>4.1376999999999775E-2</v>
      </c>
      <c r="W119" s="28">
        <v>6.7873999999999768E-2</v>
      </c>
      <c r="X119" s="28">
        <v>540.54690000000005</v>
      </c>
      <c r="Y119" s="28">
        <v>5.4625499999999771E-2</v>
      </c>
      <c r="AA119" s="28">
        <v>0.1741299999999999</v>
      </c>
      <c r="AB119" s="28">
        <v>0.18993299999999991</v>
      </c>
      <c r="AC119" s="28">
        <v>833.38740000000007</v>
      </c>
      <c r="AD119" s="28">
        <v>0.1820314999999999</v>
      </c>
      <c r="AG119"/>
      <c r="AS119"/>
      <c r="BE119"/>
    </row>
    <row r="120" spans="2:57" x14ac:dyDescent="0.15">
      <c r="B120" s="28">
        <v>6.1976000000000475E-2</v>
      </c>
      <c r="C120" s="28">
        <v>8.0848000000000475E-2</v>
      </c>
      <c r="D120" s="28">
        <v>563.47339999999997</v>
      </c>
      <c r="E120" s="28">
        <v>7.1412000000000475E-2</v>
      </c>
      <c r="G120" s="28">
        <v>6.4284999999999926E-2</v>
      </c>
      <c r="H120" s="28">
        <v>7.1437999999999668E-2</v>
      </c>
      <c r="I120" s="28">
        <v>631.71510000000001</v>
      </c>
      <c r="J120" s="28">
        <v>6.7861499999999797E-2</v>
      </c>
      <c r="L120" s="28">
        <v>5.5645000000000167E-2</v>
      </c>
      <c r="M120" s="28">
        <v>4.8638000000000403E-2</v>
      </c>
      <c r="N120" s="28">
        <v>442.92230000000001</v>
      </c>
      <c r="O120" s="28">
        <v>5.2141500000000285E-2</v>
      </c>
      <c r="Q120" s="28">
        <v>9.0455000000000396E-2</v>
      </c>
      <c r="R120" s="28">
        <v>8.7597999999999843E-2</v>
      </c>
      <c r="S120" s="28">
        <v>618.00430000000006</v>
      </c>
      <c r="T120" s="28">
        <v>8.9026500000000119E-2</v>
      </c>
      <c r="V120" s="28">
        <v>4.1706999999999717E-2</v>
      </c>
      <c r="W120" s="28">
        <v>6.821599999999961E-2</v>
      </c>
      <c r="X120" s="28">
        <v>542.15769999999998</v>
      </c>
      <c r="Y120" s="28">
        <v>5.4961499999999663E-2</v>
      </c>
      <c r="AA120" s="28">
        <v>0.17478499999999997</v>
      </c>
      <c r="AB120" s="28">
        <v>0.19089499999999937</v>
      </c>
      <c r="AC120" s="28">
        <v>837.24659999999994</v>
      </c>
      <c r="AD120" s="28">
        <v>0.18283999999999967</v>
      </c>
      <c r="AG120"/>
      <c r="AS120"/>
      <c r="BE120"/>
    </row>
    <row r="121" spans="2:57" x14ac:dyDescent="0.15">
      <c r="B121" s="28">
        <v>6.2260000000000204E-2</v>
      </c>
      <c r="C121" s="28">
        <v>8.1384000000000789E-2</v>
      </c>
      <c r="D121" s="28">
        <v>565.28359999999998</v>
      </c>
      <c r="E121" s="28">
        <v>7.1822000000000497E-2</v>
      </c>
      <c r="G121" s="28">
        <v>6.4474000000000586E-2</v>
      </c>
      <c r="H121" s="28">
        <v>7.1723000000000425E-2</v>
      </c>
      <c r="I121" s="28">
        <v>635.24549999999999</v>
      </c>
      <c r="J121" s="28">
        <v>6.8098500000000506E-2</v>
      </c>
      <c r="L121" s="28">
        <v>5.5886000000000102E-2</v>
      </c>
      <c r="M121" s="28">
        <v>4.889700000000019E-2</v>
      </c>
      <c r="N121" s="28">
        <v>444.34800000000001</v>
      </c>
      <c r="O121" s="28">
        <v>5.2391500000000146E-2</v>
      </c>
      <c r="Q121" s="28">
        <v>9.1028999999999805E-2</v>
      </c>
      <c r="R121" s="28">
        <v>8.802399999999988E-2</v>
      </c>
      <c r="S121" s="28">
        <v>621.36400000000003</v>
      </c>
      <c r="T121" s="28">
        <v>8.9526499999999842E-2</v>
      </c>
      <c r="V121" s="28">
        <v>4.2129000000000083E-2</v>
      </c>
      <c r="W121" s="28">
        <v>6.8642000000000536E-2</v>
      </c>
      <c r="X121" s="28">
        <v>543.803</v>
      </c>
      <c r="Y121" s="28">
        <v>5.5385500000000309E-2</v>
      </c>
      <c r="AA121" s="28">
        <v>0.17586099999999938</v>
      </c>
      <c r="AB121" s="28">
        <v>0.19237799999999972</v>
      </c>
      <c r="AC121" s="28">
        <v>840.02330000000006</v>
      </c>
      <c r="AD121" s="28">
        <v>0.18411949999999955</v>
      </c>
      <c r="AG121"/>
      <c r="AS121"/>
      <c r="BE121"/>
    </row>
    <row r="122" spans="2:57" x14ac:dyDescent="0.15">
      <c r="B122" s="28">
        <v>6.2297000000000047E-2</v>
      </c>
      <c r="C122" s="28">
        <v>8.1764999999999866E-2</v>
      </c>
      <c r="D122" s="28">
        <v>565.70839999999998</v>
      </c>
      <c r="E122" s="28">
        <v>7.2030999999999956E-2</v>
      </c>
      <c r="G122" s="28">
        <v>6.4675999999999512E-2</v>
      </c>
      <c r="H122" s="28">
        <v>7.17749999999997E-2</v>
      </c>
      <c r="I122" s="28">
        <v>638.68759999999997</v>
      </c>
      <c r="J122" s="28">
        <v>6.8225499999999606E-2</v>
      </c>
      <c r="L122" s="28">
        <v>5.6205999999999534E-2</v>
      </c>
      <c r="M122" s="28">
        <v>4.9157999999999369E-2</v>
      </c>
      <c r="N122" s="28">
        <v>446.2396</v>
      </c>
      <c r="O122" s="28">
        <v>5.2681999999999451E-2</v>
      </c>
      <c r="Q122" s="28">
        <v>9.1651999999999845E-2</v>
      </c>
      <c r="R122" s="28">
        <v>8.8580000000000325E-2</v>
      </c>
      <c r="S122" s="28">
        <v>624.73609999999996</v>
      </c>
      <c r="T122" s="28">
        <v>9.0116000000000085E-2</v>
      </c>
      <c r="V122" s="28">
        <v>4.238900000000001E-2</v>
      </c>
      <c r="W122" s="28">
        <v>6.9112999999999758E-2</v>
      </c>
      <c r="X122" s="28">
        <v>545.58540000000005</v>
      </c>
      <c r="Y122" s="28">
        <v>5.5750999999999884E-2</v>
      </c>
      <c r="AA122" s="28">
        <v>0.17789799999999989</v>
      </c>
      <c r="AB122" s="28">
        <v>0.19407300000000038</v>
      </c>
      <c r="AC122" s="28">
        <v>842.58050000000003</v>
      </c>
      <c r="AD122" s="28">
        <v>0.18598550000000014</v>
      </c>
      <c r="AG122"/>
      <c r="AS122"/>
      <c r="BE122"/>
    </row>
    <row r="123" spans="2:57" x14ac:dyDescent="0.15">
      <c r="B123" s="28">
        <v>6.2464999999999549E-2</v>
      </c>
      <c r="C123" s="28">
        <v>8.2075999999999816E-2</v>
      </c>
      <c r="D123" s="28">
        <v>566.09289999999999</v>
      </c>
      <c r="E123" s="28">
        <v>7.2270499999999682E-2</v>
      </c>
      <c r="G123" s="28">
        <v>6.5100000000000158E-2</v>
      </c>
      <c r="H123" s="28">
        <v>7.2065000000000268E-2</v>
      </c>
      <c r="I123" s="28">
        <v>640.6418000000001</v>
      </c>
      <c r="J123" s="28">
        <v>6.8582500000000213E-2</v>
      </c>
      <c r="L123" s="28">
        <v>5.6575999999999738E-2</v>
      </c>
      <c r="M123" s="28">
        <v>4.9463000000000257E-2</v>
      </c>
      <c r="N123" s="28">
        <v>448.18509999999998</v>
      </c>
      <c r="O123" s="28">
        <v>5.3019499999999997E-2</v>
      </c>
      <c r="Q123" s="28">
        <v>9.2469999999999608E-2</v>
      </c>
      <c r="R123" s="28">
        <v>8.9305999999999663E-2</v>
      </c>
      <c r="S123" s="28">
        <v>626.65569999999991</v>
      </c>
      <c r="T123" s="28">
        <v>9.0887999999999636E-2</v>
      </c>
      <c r="V123" s="28">
        <v>4.2847000000000079E-2</v>
      </c>
      <c r="W123" s="28">
        <v>6.9378000000000384E-2</v>
      </c>
      <c r="X123" s="28">
        <v>547.35440000000006</v>
      </c>
      <c r="Y123" s="28">
        <v>5.6112500000000232E-2</v>
      </c>
      <c r="AA123" s="28">
        <v>0.18003199999999975</v>
      </c>
      <c r="AB123" s="28">
        <v>0.19646800000000031</v>
      </c>
      <c r="AC123" s="28">
        <v>845.23350000000005</v>
      </c>
      <c r="AD123" s="28">
        <v>0.18825000000000003</v>
      </c>
      <c r="AG123"/>
      <c r="AS123"/>
      <c r="BE123"/>
    </row>
    <row r="124" spans="2:57" x14ac:dyDescent="0.15">
      <c r="B124" s="28">
        <v>6.2688999999999773E-2</v>
      </c>
      <c r="C124" s="28">
        <v>8.2221999999999795E-2</v>
      </c>
      <c r="D124" s="28">
        <v>566.90880000000004</v>
      </c>
      <c r="E124" s="28">
        <v>7.2455499999999784E-2</v>
      </c>
      <c r="G124" s="28">
        <v>6.5331999999999724E-2</v>
      </c>
      <c r="H124" s="28">
        <v>7.223299999999977E-2</v>
      </c>
      <c r="I124" s="28">
        <v>642.9928000000001</v>
      </c>
      <c r="J124" s="28">
        <v>6.8782499999999747E-2</v>
      </c>
      <c r="L124" s="28">
        <v>5.7010000000000005E-2</v>
      </c>
      <c r="M124" s="28">
        <v>5.0005999999999773E-2</v>
      </c>
      <c r="N124" s="28">
        <v>451.5421</v>
      </c>
      <c r="O124" s="28">
        <v>5.3507999999999889E-2</v>
      </c>
      <c r="Q124" s="28">
        <v>9.3302999999999692E-2</v>
      </c>
      <c r="R124" s="28">
        <v>9.0025999999999939E-2</v>
      </c>
      <c r="S124" s="28">
        <v>628.99430000000007</v>
      </c>
      <c r="T124" s="28">
        <v>9.1664499999999816E-2</v>
      </c>
      <c r="V124" s="28">
        <v>4.3300000000000338E-2</v>
      </c>
      <c r="W124" s="28">
        <v>6.9662000000000113E-2</v>
      </c>
      <c r="X124" s="28">
        <v>549.15700000000004</v>
      </c>
      <c r="Y124" s="28">
        <v>5.6481000000000225E-2</v>
      </c>
      <c r="AA124" s="28">
        <v>0.18280299999999983</v>
      </c>
      <c r="AB124" s="28">
        <v>0.19920799999999961</v>
      </c>
      <c r="AC124" s="28">
        <v>847.59219999999993</v>
      </c>
      <c r="AD124" s="28">
        <v>0.19100549999999972</v>
      </c>
      <c r="AG124"/>
      <c r="AS124"/>
      <c r="BE124"/>
    </row>
    <row r="125" spans="2:57" x14ac:dyDescent="0.15">
      <c r="B125" s="28">
        <v>6.2723000000000084E-2</v>
      </c>
      <c r="C125" s="28">
        <v>8.2444999999999879E-2</v>
      </c>
      <c r="D125" s="28">
        <v>568.43040000000008</v>
      </c>
      <c r="E125" s="28">
        <v>7.2583999999999982E-2</v>
      </c>
      <c r="G125" s="28">
        <v>6.5591000000000399E-2</v>
      </c>
      <c r="H125" s="28">
        <v>7.2442999999999813E-2</v>
      </c>
      <c r="I125" s="28">
        <v>645.31690000000003</v>
      </c>
      <c r="J125" s="28">
        <v>6.9017000000000106E-2</v>
      </c>
      <c r="L125" s="28">
        <v>5.7074000000000069E-2</v>
      </c>
      <c r="M125" s="28">
        <v>5.0199000000000105E-2</v>
      </c>
      <c r="N125" s="28">
        <v>454.37279999999998</v>
      </c>
      <c r="O125" s="28">
        <v>5.3636500000000087E-2</v>
      </c>
      <c r="Q125" s="28">
        <v>9.4065999999999761E-2</v>
      </c>
      <c r="R125" s="28">
        <v>9.0840999999999283E-2</v>
      </c>
      <c r="S125" s="28">
        <v>630.79680000000008</v>
      </c>
      <c r="T125" s="28">
        <v>9.2453499999999522E-2</v>
      </c>
      <c r="V125" s="28">
        <v>4.3501000000000012E-2</v>
      </c>
      <c r="W125" s="28">
        <v>6.9994000000000334E-2</v>
      </c>
      <c r="X125" s="28">
        <v>551.04880000000003</v>
      </c>
      <c r="Y125" s="28">
        <v>5.6747500000000173E-2</v>
      </c>
      <c r="AA125" s="28">
        <v>0.18546400000000052</v>
      </c>
      <c r="AB125" s="28">
        <v>0.20292400000000033</v>
      </c>
      <c r="AC125" s="28">
        <v>848.56540000000007</v>
      </c>
      <c r="AD125" s="28">
        <v>0.19419400000000042</v>
      </c>
      <c r="AG125"/>
      <c r="AS125"/>
      <c r="BE125"/>
    </row>
    <row r="126" spans="2:57" x14ac:dyDescent="0.15">
      <c r="B126" s="28">
        <v>6.2926000000000037E-2</v>
      </c>
      <c r="C126" s="28">
        <v>8.2544000000000395E-2</v>
      </c>
      <c r="D126" s="28">
        <v>570.3913</v>
      </c>
      <c r="E126" s="28">
        <v>7.2735000000000216E-2</v>
      </c>
      <c r="G126" s="28">
        <v>6.5735000000000099E-2</v>
      </c>
      <c r="H126" s="28">
        <v>7.2490999999999417E-2</v>
      </c>
      <c r="I126" s="28">
        <v>645.79630000000009</v>
      </c>
      <c r="J126" s="28">
        <v>6.9112999999999758E-2</v>
      </c>
      <c r="L126" s="28">
        <v>5.7274999999999743E-2</v>
      </c>
      <c r="M126" s="28">
        <v>5.0428000000000139E-2</v>
      </c>
      <c r="N126" s="28">
        <v>457.94720000000001</v>
      </c>
      <c r="O126" s="28">
        <v>5.3851499999999941E-2</v>
      </c>
      <c r="Q126" s="28">
        <v>9.4870000000000232E-2</v>
      </c>
      <c r="R126" s="28">
        <v>9.1531000000000695E-2</v>
      </c>
      <c r="S126" s="28">
        <v>631.54369999999994</v>
      </c>
      <c r="T126" s="28">
        <v>9.3200500000000464E-2</v>
      </c>
      <c r="V126" s="28">
        <v>4.3606999999999729E-2</v>
      </c>
      <c r="W126" s="28">
        <v>7.0246000000000031E-2</v>
      </c>
      <c r="X126" s="28">
        <v>552.91359999999997</v>
      </c>
      <c r="Y126" s="28">
        <v>5.692649999999988E-2</v>
      </c>
      <c r="AA126" s="28">
        <v>0.18818999999999964</v>
      </c>
      <c r="AB126" s="28">
        <v>0.20610399999999984</v>
      </c>
      <c r="AC126" s="28">
        <v>849.9298</v>
      </c>
      <c r="AD126" s="28">
        <v>0.19714699999999974</v>
      </c>
      <c r="AG126"/>
      <c r="AS126"/>
      <c r="BE126"/>
    </row>
    <row r="127" spans="2:57" x14ac:dyDescent="0.15">
      <c r="B127" s="28">
        <v>6.3199000000000005E-2</v>
      </c>
      <c r="C127" s="28">
        <v>8.2828000000000124E-2</v>
      </c>
      <c r="D127" s="28">
        <v>573.4556</v>
      </c>
      <c r="E127" s="28">
        <v>7.3013500000000064E-2</v>
      </c>
      <c r="G127" s="28">
        <v>6.5909999999999691E-2</v>
      </c>
      <c r="H127" s="28">
        <v>7.2616000000000014E-2</v>
      </c>
      <c r="I127" s="28">
        <v>646.94880000000001</v>
      </c>
      <c r="J127" s="28">
        <v>6.9262999999999852E-2</v>
      </c>
      <c r="L127" s="28">
        <v>5.7510999999999868E-2</v>
      </c>
      <c r="M127" s="28">
        <v>5.0703000000000387E-2</v>
      </c>
      <c r="N127" s="28">
        <v>461.31079999999997</v>
      </c>
      <c r="O127" s="28">
        <v>5.4107000000000127E-2</v>
      </c>
      <c r="Q127" s="28">
        <v>9.5345000000000013E-2</v>
      </c>
      <c r="R127" s="28">
        <v>9.2273999999999745E-2</v>
      </c>
      <c r="S127" s="28">
        <v>632.70960000000002</v>
      </c>
      <c r="T127" s="28">
        <v>9.3809499999999879E-2</v>
      </c>
      <c r="V127" s="28">
        <v>4.3695999999999735E-2</v>
      </c>
      <c r="W127" s="28">
        <v>7.0593999999999824E-2</v>
      </c>
      <c r="X127" s="28">
        <v>554.8198000000001</v>
      </c>
      <c r="Y127" s="28">
        <v>5.7144999999999779E-2</v>
      </c>
      <c r="AA127" s="28">
        <v>0.19164599999999954</v>
      </c>
      <c r="AB127" s="28">
        <v>0.20994400000000013</v>
      </c>
      <c r="AC127" s="28">
        <v>851.39009999999996</v>
      </c>
      <c r="AD127" s="28">
        <v>0.20079499999999983</v>
      </c>
      <c r="AG127"/>
      <c r="AS127"/>
      <c r="BE127"/>
    </row>
    <row r="128" spans="2:57" x14ac:dyDescent="0.15">
      <c r="B128" s="28">
        <v>6.3687999999999967E-2</v>
      </c>
      <c r="C128" s="28">
        <v>8.3050000000000068E-2</v>
      </c>
      <c r="D128" s="28">
        <v>576.56119999999999</v>
      </c>
      <c r="E128" s="28">
        <v>7.3369000000000018E-2</v>
      </c>
      <c r="G128" s="28">
        <v>6.6015000000000157E-2</v>
      </c>
      <c r="H128" s="28">
        <v>7.2816999999999688E-2</v>
      </c>
      <c r="I128" s="28">
        <v>648.24419999999998</v>
      </c>
      <c r="J128" s="28">
        <v>6.9415999999999922E-2</v>
      </c>
      <c r="L128" s="28">
        <v>5.81820000000004E-2</v>
      </c>
      <c r="M128" s="28">
        <v>5.1294000000000395E-2</v>
      </c>
      <c r="N128" s="28">
        <v>463.33749999999998</v>
      </c>
      <c r="O128" s="28">
        <v>5.4738000000000397E-2</v>
      </c>
      <c r="Q128" s="28">
        <v>9.5801000000000691E-2</v>
      </c>
      <c r="R128" s="28">
        <v>9.2788000000000537E-2</v>
      </c>
      <c r="S128" s="28">
        <v>634.03949999999998</v>
      </c>
      <c r="T128" s="28">
        <v>9.4294500000000614E-2</v>
      </c>
      <c r="V128" s="28">
        <v>4.393400000000014E-2</v>
      </c>
      <c r="W128" s="28">
        <v>7.0664999999999978E-2</v>
      </c>
      <c r="X128" s="28">
        <v>557.34910000000002</v>
      </c>
      <c r="Y128" s="28">
        <v>5.7299500000000059E-2</v>
      </c>
      <c r="AA128" s="28">
        <v>0.19456600000000002</v>
      </c>
      <c r="AB128" s="28">
        <v>0.2127819999999998</v>
      </c>
      <c r="AC128" s="28">
        <v>852.91180000000008</v>
      </c>
      <c r="AD128" s="28">
        <v>0.20367399999999991</v>
      </c>
      <c r="AG128"/>
      <c r="AS128"/>
      <c r="BE128"/>
    </row>
    <row r="129" spans="2:57" x14ac:dyDescent="0.15">
      <c r="B129" s="28">
        <v>6.4013000000000098E-2</v>
      </c>
      <c r="C129" s="28">
        <v>8.3488000000000007E-2</v>
      </c>
      <c r="D129" s="28">
        <v>580.04359999999997</v>
      </c>
      <c r="E129" s="28">
        <v>7.3750500000000052E-2</v>
      </c>
      <c r="G129" s="28">
        <v>6.6374000000000599E-2</v>
      </c>
      <c r="H129" s="28">
        <v>7.3244000000000753E-2</v>
      </c>
      <c r="I129" s="28">
        <v>649.65650000000005</v>
      </c>
      <c r="J129" s="28">
        <v>6.9809000000000676E-2</v>
      </c>
      <c r="L129" s="28">
        <v>5.8535999999999255E-2</v>
      </c>
      <c r="M129" s="28">
        <v>5.1705999999999364E-2</v>
      </c>
      <c r="N129" s="28">
        <v>465.68259999999998</v>
      </c>
      <c r="O129" s="28">
        <v>5.5120999999999309E-2</v>
      </c>
      <c r="Q129" s="28">
        <v>9.6210000000000129E-2</v>
      </c>
      <c r="R129" s="28">
        <v>9.3212999999999546E-2</v>
      </c>
      <c r="S129" s="28">
        <v>635.33490000000006</v>
      </c>
      <c r="T129" s="28">
        <v>9.4711499999999837E-2</v>
      </c>
      <c r="V129" s="28">
        <v>4.4322999999999446E-2</v>
      </c>
      <c r="W129" s="28">
        <v>7.0923999999999765E-2</v>
      </c>
      <c r="X129" s="28">
        <v>559.76919999999996</v>
      </c>
      <c r="Y129" s="28">
        <v>5.7623499999999606E-2</v>
      </c>
      <c r="AA129" s="28">
        <v>0.19627999999999979</v>
      </c>
      <c r="AB129" s="28">
        <v>0.21477699999999977</v>
      </c>
      <c r="AC129" s="28">
        <v>854.76319999999998</v>
      </c>
      <c r="AD129" s="28">
        <v>0.20552849999999978</v>
      </c>
      <c r="AG129"/>
      <c r="AS129"/>
      <c r="BE129"/>
    </row>
    <row r="130" spans="2:57" x14ac:dyDescent="0.15">
      <c r="B130" s="28">
        <v>6.4453999999999567E-2</v>
      </c>
      <c r="C130" s="28">
        <v>8.4016000000000091E-2</v>
      </c>
      <c r="D130" s="28">
        <v>583.52609999999993</v>
      </c>
      <c r="E130" s="28">
        <v>7.4234999999999829E-2</v>
      </c>
      <c r="G130" s="28">
        <v>6.6926999999999737E-2</v>
      </c>
      <c r="H130" s="28">
        <v>7.3966999999999672E-2</v>
      </c>
      <c r="I130" s="28">
        <v>651.7813000000001</v>
      </c>
      <c r="J130" s="28">
        <v>7.0446999999999704E-2</v>
      </c>
      <c r="L130" s="28">
        <v>5.8710999999999736E-2</v>
      </c>
      <c r="M130" s="28">
        <v>5.195999999999934E-2</v>
      </c>
      <c r="N130" s="28">
        <v>467.47879999999998</v>
      </c>
      <c r="O130" s="28">
        <v>5.5335499999999538E-2</v>
      </c>
      <c r="Q130" s="28">
        <v>9.6714999999999662E-2</v>
      </c>
      <c r="R130" s="28">
        <v>9.3506999999999785E-2</v>
      </c>
      <c r="S130" s="28">
        <v>637.7482</v>
      </c>
      <c r="T130" s="28">
        <v>9.5110999999999724E-2</v>
      </c>
      <c r="V130" s="28">
        <v>4.4584999999999653E-2</v>
      </c>
      <c r="W130" s="28">
        <v>7.1225000000000094E-2</v>
      </c>
      <c r="X130" s="28">
        <v>562.15469999999993</v>
      </c>
      <c r="Y130" s="28">
        <v>5.7904999999999873E-2</v>
      </c>
      <c r="AA130" s="28">
        <v>0.19870500000000035</v>
      </c>
      <c r="AB130" s="28">
        <v>0.21757999999999988</v>
      </c>
      <c r="AC130" s="28">
        <v>857.07299999999998</v>
      </c>
      <c r="AD130" s="28">
        <v>0.20814250000000012</v>
      </c>
      <c r="AG130"/>
      <c r="AS130"/>
      <c r="BE130"/>
    </row>
    <row r="131" spans="2:57" x14ac:dyDescent="0.15">
      <c r="B131" s="28">
        <v>6.4899999999999736E-2</v>
      </c>
      <c r="C131" s="28">
        <v>8.4736999999999618E-2</v>
      </c>
      <c r="D131" s="28">
        <v>586.5501999999999</v>
      </c>
      <c r="E131" s="28">
        <v>7.4818499999999677E-2</v>
      </c>
      <c r="G131" s="28">
        <v>6.7648000000000152E-2</v>
      </c>
      <c r="H131" s="28">
        <v>7.4601000000000361E-2</v>
      </c>
      <c r="I131" s="28">
        <v>655.25030000000004</v>
      </c>
      <c r="J131" s="28">
        <v>7.1124500000000257E-2</v>
      </c>
      <c r="L131" s="28">
        <v>5.8855000000000324E-2</v>
      </c>
      <c r="M131" s="28">
        <v>5.2172000000000551E-2</v>
      </c>
      <c r="N131" s="28">
        <v>468.53980000000001</v>
      </c>
      <c r="O131" s="28">
        <v>5.5513500000000437E-2</v>
      </c>
      <c r="Q131" s="28">
        <v>9.7065000000000623E-2</v>
      </c>
      <c r="R131" s="28">
        <v>9.3842000000000425E-2</v>
      </c>
      <c r="S131" s="28">
        <v>640.94970000000001</v>
      </c>
      <c r="T131" s="28">
        <v>9.5453500000000524E-2</v>
      </c>
      <c r="V131" s="28">
        <v>4.48770000000005E-2</v>
      </c>
      <c r="W131" s="28">
        <v>7.1759000000000128E-2</v>
      </c>
      <c r="X131" s="28">
        <v>564.4588</v>
      </c>
      <c r="Y131" s="28">
        <v>5.8318000000000314E-2</v>
      </c>
      <c r="AA131" s="28">
        <v>0.20047400000000071</v>
      </c>
      <c r="AB131" s="28">
        <v>0.22005700000000061</v>
      </c>
      <c r="AC131" s="28">
        <v>859.03380000000004</v>
      </c>
      <c r="AD131" s="28">
        <v>0.21026550000000066</v>
      </c>
      <c r="AG131"/>
      <c r="AS131"/>
      <c r="BE131"/>
    </row>
    <row r="132" spans="2:57" x14ac:dyDescent="0.15">
      <c r="B132" s="28">
        <v>6.5363999999999756E-2</v>
      </c>
      <c r="C132" s="28">
        <v>8.5482999999999976E-2</v>
      </c>
      <c r="D132" s="28">
        <v>588.18780000000004</v>
      </c>
      <c r="E132" s="28">
        <v>7.5423499999999866E-2</v>
      </c>
      <c r="G132" s="28">
        <v>6.8248999999999782E-2</v>
      </c>
      <c r="H132" s="28">
        <v>7.5103000000000364E-2</v>
      </c>
      <c r="I132" s="28">
        <v>658.02030000000002</v>
      </c>
      <c r="J132" s="28">
        <v>7.1676000000000073E-2</v>
      </c>
      <c r="L132" s="28">
        <v>5.9242999999999491E-2</v>
      </c>
      <c r="M132" s="28">
        <v>5.259400000000003E-2</v>
      </c>
      <c r="N132" s="28">
        <v>469.99209999999999</v>
      </c>
      <c r="O132" s="28">
        <v>5.591849999999976E-2</v>
      </c>
      <c r="Q132" s="28">
        <v>9.7258000000000067E-2</v>
      </c>
      <c r="R132" s="28">
        <v>9.4265999999999295E-2</v>
      </c>
      <c r="S132" s="28">
        <v>643.63059999999996</v>
      </c>
      <c r="T132" s="28">
        <v>9.5761999999999681E-2</v>
      </c>
      <c r="V132" s="28">
        <v>4.5069999999999943E-2</v>
      </c>
      <c r="W132" s="28">
        <v>7.2176999999999936E-2</v>
      </c>
      <c r="X132" s="28">
        <v>566.78959999999995</v>
      </c>
      <c r="Y132" s="28">
        <v>5.862349999999994E-2</v>
      </c>
      <c r="AA132" s="28">
        <v>0.20300999999999991</v>
      </c>
      <c r="AB132" s="28">
        <v>0.22281100000000009</v>
      </c>
      <c r="AC132" s="28">
        <v>862.19399999999996</v>
      </c>
      <c r="AD132" s="28">
        <v>0.2129105</v>
      </c>
      <c r="AG132"/>
      <c r="AS132"/>
      <c r="BE132"/>
    </row>
    <row r="133" spans="2:57" x14ac:dyDescent="0.15">
      <c r="B133" s="28">
        <v>6.576100000000018E-2</v>
      </c>
      <c r="C133" s="28">
        <v>8.6026999999999632E-2</v>
      </c>
      <c r="D133" s="28">
        <v>590.14190000000008</v>
      </c>
      <c r="E133" s="28">
        <v>7.5893999999999906E-2</v>
      </c>
      <c r="G133" s="28">
        <v>6.8711000000000411E-2</v>
      </c>
      <c r="H133" s="28">
        <v>7.5638000000000538E-2</v>
      </c>
      <c r="I133" s="28">
        <v>660.96090000000004</v>
      </c>
      <c r="J133" s="28">
        <v>7.2174500000000474E-2</v>
      </c>
      <c r="L133" s="28">
        <v>5.9562000000000559E-2</v>
      </c>
      <c r="M133" s="28">
        <v>5.2999000000000684E-2</v>
      </c>
      <c r="N133" s="28">
        <v>471.45850000000002</v>
      </c>
      <c r="O133" s="28">
        <v>5.6280500000000622E-2</v>
      </c>
      <c r="Q133" s="28">
        <v>9.7426000000000457E-2</v>
      </c>
      <c r="R133" s="28">
        <v>9.4627000000000017E-2</v>
      </c>
      <c r="S133" s="28">
        <v>646.40059999999994</v>
      </c>
      <c r="T133" s="28">
        <v>9.6026500000000237E-2</v>
      </c>
      <c r="V133" s="28">
        <v>4.5533999999999963E-2</v>
      </c>
      <c r="W133" s="28">
        <v>7.2526000000000757E-2</v>
      </c>
      <c r="X133" s="28">
        <v>569.07259999999997</v>
      </c>
      <c r="Y133" s="28">
        <v>5.903000000000036E-2</v>
      </c>
      <c r="AA133" s="28">
        <v>0.20534699999999972</v>
      </c>
      <c r="AB133" s="28">
        <v>0.22585899999999981</v>
      </c>
      <c r="AC133" s="28">
        <v>865.31399999999996</v>
      </c>
      <c r="AD133" s="28">
        <v>0.21560299999999977</v>
      </c>
      <c r="AG133"/>
      <c r="AS133"/>
      <c r="BE133"/>
    </row>
    <row r="134" spans="2:57" x14ac:dyDescent="0.15">
      <c r="B134" s="28">
        <v>6.6105999999999554E-2</v>
      </c>
      <c r="C134" s="28">
        <v>8.6413000000000295E-2</v>
      </c>
      <c r="D134" s="28">
        <v>591.10159999999996</v>
      </c>
      <c r="E134" s="28">
        <v>7.6259499999999925E-2</v>
      </c>
      <c r="G134" s="28">
        <v>6.9242000000000026E-2</v>
      </c>
      <c r="H134" s="28">
        <v>7.6216000000000506E-2</v>
      </c>
      <c r="I134" s="28">
        <v>663.87480000000005</v>
      </c>
      <c r="J134" s="28">
        <v>7.2729000000000266E-2</v>
      </c>
      <c r="L134" s="28">
        <v>5.9912999999999883E-2</v>
      </c>
      <c r="M134" s="28">
        <v>5.3414000000000073E-2</v>
      </c>
      <c r="N134" s="28">
        <v>472.85020000000003</v>
      </c>
      <c r="O134" s="28">
        <v>5.6663499999999978E-2</v>
      </c>
      <c r="Q134" s="28">
        <v>9.7928999999999711E-2</v>
      </c>
      <c r="R134" s="28">
        <v>9.5074000000000325E-2</v>
      </c>
      <c r="S134" s="28">
        <v>649.08719999999994</v>
      </c>
      <c r="T134" s="28">
        <v>9.6501500000000018E-2</v>
      </c>
      <c r="V134" s="28">
        <v>4.581800000000058E-2</v>
      </c>
      <c r="W134" s="28">
        <v>7.2678000000000686E-2</v>
      </c>
      <c r="X134" s="28">
        <v>571.4446999999999</v>
      </c>
      <c r="Y134" s="28">
        <v>5.9248000000000633E-2</v>
      </c>
      <c r="AA134" s="28">
        <v>0.20854099999999942</v>
      </c>
      <c r="AB134" s="28">
        <v>0.22928899999999963</v>
      </c>
      <c r="AC134" s="28">
        <v>868.1866</v>
      </c>
      <c r="AD134" s="28">
        <v>0.21891499999999953</v>
      </c>
      <c r="AG134"/>
      <c r="AS134"/>
      <c r="BE134"/>
    </row>
    <row r="135" spans="2:57" x14ac:dyDescent="0.15">
      <c r="B135" s="28">
        <v>6.6485000000000127E-2</v>
      </c>
      <c r="C135" s="28">
        <v>8.6724000000000245E-2</v>
      </c>
      <c r="D135" s="28">
        <v>591.73930000000007</v>
      </c>
      <c r="E135" s="28">
        <v>7.6604500000000186E-2</v>
      </c>
      <c r="G135" s="28">
        <v>6.9561999999999458E-2</v>
      </c>
      <c r="H135" s="28">
        <v>7.6698999999999629E-2</v>
      </c>
      <c r="I135" s="28">
        <v>665.9928000000001</v>
      </c>
      <c r="J135" s="28">
        <v>7.3130499999999543E-2</v>
      </c>
      <c r="L135" s="28">
        <v>6.0061999999999394E-2</v>
      </c>
      <c r="M135" s="28">
        <v>5.3632999999999598E-2</v>
      </c>
      <c r="N135" s="28">
        <v>474.2013</v>
      </c>
      <c r="O135" s="28">
        <v>5.6847499999999496E-2</v>
      </c>
      <c r="Q135" s="28">
        <v>9.8652000000000406E-2</v>
      </c>
      <c r="R135" s="28">
        <v>9.5531000000000255E-2</v>
      </c>
      <c r="S135" s="28">
        <v>651.67880000000002</v>
      </c>
      <c r="T135" s="28">
        <v>9.709150000000033E-2</v>
      </c>
      <c r="V135" s="28">
        <v>4.6076000000000228E-2</v>
      </c>
      <c r="W135" s="28">
        <v>7.2989000000000637E-2</v>
      </c>
      <c r="X135" s="28">
        <v>573.80240000000003</v>
      </c>
      <c r="Y135" s="28">
        <v>5.9532500000000432E-2</v>
      </c>
      <c r="AA135" s="28">
        <v>0.21262399999999992</v>
      </c>
      <c r="AB135" s="28">
        <v>0.23377800000000004</v>
      </c>
      <c r="AC135" s="28">
        <v>870.79169999999999</v>
      </c>
      <c r="AD135" s="28">
        <v>0.22320099999999998</v>
      </c>
      <c r="AG135"/>
      <c r="AS135"/>
      <c r="BE135"/>
    </row>
    <row r="136" spans="2:57" x14ac:dyDescent="0.15">
      <c r="B136" s="28">
        <v>6.6535000000000011E-2</v>
      </c>
      <c r="C136" s="28">
        <v>8.695400000000042E-2</v>
      </c>
      <c r="D136" s="28">
        <v>593.04899999999998</v>
      </c>
      <c r="E136" s="28">
        <v>7.6744500000000215E-2</v>
      </c>
      <c r="G136" s="28">
        <v>6.9984999999999964E-2</v>
      </c>
      <c r="H136" s="28">
        <v>7.6942000000000732E-2</v>
      </c>
      <c r="I136" s="28">
        <v>667.27480000000003</v>
      </c>
      <c r="J136" s="28">
        <v>7.3463500000000348E-2</v>
      </c>
      <c r="L136" s="28">
        <v>6.0767999999999489E-2</v>
      </c>
      <c r="M136" s="28">
        <v>5.4204999999999615E-2</v>
      </c>
      <c r="N136" s="28">
        <v>476.3972</v>
      </c>
      <c r="O136" s="28">
        <v>5.7486499999999552E-2</v>
      </c>
      <c r="Q136" s="28">
        <v>9.9461000000000688E-2</v>
      </c>
      <c r="R136" s="28">
        <v>9.6249000000000251E-2</v>
      </c>
      <c r="S136" s="28">
        <v>654.30509999999992</v>
      </c>
      <c r="T136" s="28">
        <v>9.7855000000000469E-2</v>
      </c>
      <c r="V136" s="28">
        <v>4.6254999999999491E-2</v>
      </c>
      <c r="W136" s="28">
        <v>7.331899999999969E-2</v>
      </c>
      <c r="X136" s="28">
        <v>576.20909999999992</v>
      </c>
      <c r="Y136" s="28">
        <v>5.978699999999959E-2</v>
      </c>
      <c r="AA136" s="28">
        <v>0.21769700000000025</v>
      </c>
      <c r="AB136" s="28">
        <v>0.23993299999999973</v>
      </c>
      <c r="AC136" s="28">
        <v>872.68340000000001</v>
      </c>
      <c r="AD136" s="28">
        <v>0.22881499999999999</v>
      </c>
      <c r="AG136"/>
      <c r="AS136"/>
      <c r="BE136"/>
    </row>
    <row r="137" spans="2:57" x14ac:dyDescent="0.15">
      <c r="B137" s="28">
        <v>6.652199999999997E-2</v>
      </c>
      <c r="C137" s="28">
        <v>8.723299999999945E-2</v>
      </c>
      <c r="D137" s="28">
        <v>594.44030000000009</v>
      </c>
      <c r="E137" s="28">
        <v>7.687749999999971E-2</v>
      </c>
      <c r="G137" s="28">
        <v>7.0326999999999806E-2</v>
      </c>
      <c r="H137" s="28">
        <v>7.7246999999999844E-2</v>
      </c>
      <c r="I137" s="28">
        <v>668.88649999999996</v>
      </c>
      <c r="J137" s="28">
        <v>7.3786999999999825E-2</v>
      </c>
      <c r="L137" s="28">
        <v>6.1203999999999148E-2</v>
      </c>
      <c r="M137" s="28">
        <v>5.4601999999999151E-2</v>
      </c>
      <c r="N137" s="28">
        <v>479.1259</v>
      </c>
      <c r="O137" s="28">
        <v>5.790299999999915E-2</v>
      </c>
      <c r="Q137" s="28">
        <v>0.10014400000000023</v>
      </c>
      <c r="R137" s="28">
        <v>9.699800000000014E-2</v>
      </c>
      <c r="S137" s="28">
        <v>656.95809999999994</v>
      </c>
      <c r="T137" s="28">
        <v>9.8571000000000186E-2</v>
      </c>
      <c r="V137" s="28">
        <v>4.6637999999999735E-2</v>
      </c>
      <c r="W137" s="28">
        <v>7.3705000000000354E-2</v>
      </c>
      <c r="X137" s="28">
        <v>578.56100000000004</v>
      </c>
      <c r="Y137" s="28">
        <v>6.0171500000000044E-2</v>
      </c>
      <c r="AA137" s="28">
        <v>0.2223980000000001</v>
      </c>
      <c r="AB137" s="28">
        <v>0.24643800000000038</v>
      </c>
      <c r="AC137" s="28">
        <v>874.00659999999993</v>
      </c>
      <c r="AD137" s="28">
        <v>0.23441800000000024</v>
      </c>
      <c r="AG137"/>
      <c r="AS137"/>
      <c r="BE137"/>
    </row>
    <row r="138" spans="2:57" x14ac:dyDescent="0.15">
      <c r="B138" s="28">
        <v>6.650499999999937E-2</v>
      </c>
      <c r="C138" s="28">
        <v>8.7360999999999578E-2</v>
      </c>
      <c r="D138" s="28">
        <v>596.64840000000004</v>
      </c>
      <c r="E138" s="28">
        <v>7.6932999999999474E-2</v>
      </c>
      <c r="G138" s="28">
        <v>7.0740999999999943E-2</v>
      </c>
      <c r="H138" s="28">
        <v>7.7492000000000338E-2</v>
      </c>
      <c r="I138" s="28">
        <v>670.4973</v>
      </c>
      <c r="J138" s="28">
        <v>7.4116500000000141E-2</v>
      </c>
      <c r="L138" s="28">
        <v>6.1678999999999817E-2</v>
      </c>
      <c r="M138" s="28">
        <v>5.5200000000000138E-2</v>
      </c>
      <c r="N138" s="28">
        <v>482.68599999999998</v>
      </c>
      <c r="O138" s="28">
        <v>5.8439499999999978E-2</v>
      </c>
      <c r="Q138" s="28">
        <v>0.10054599999999958</v>
      </c>
      <c r="R138" s="28">
        <v>9.7656999999999883E-2</v>
      </c>
      <c r="S138" s="28">
        <v>658.77409999999998</v>
      </c>
      <c r="T138" s="28">
        <v>9.9101499999999731E-2</v>
      </c>
      <c r="V138" s="28">
        <v>4.7190999999999761E-2</v>
      </c>
      <c r="W138" s="28">
        <v>7.4098999999999471E-2</v>
      </c>
      <c r="X138" s="28">
        <v>580.94659999999999</v>
      </c>
      <c r="Y138" s="28">
        <v>6.0644999999999616E-2</v>
      </c>
      <c r="AA138" s="28">
        <v>0.22759000000000018</v>
      </c>
      <c r="AB138" s="28">
        <v>0.25215800000000055</v>
      </c>
      <c r="AC138" s="28">
        <v>875.60400000000004</v>
      </c>
      <c r="AD138" s="28">
        <v>0.23987400000000036</v>
      </c>
      <c r="AG138"/>
      <c r="AS138"/>
      <c r="BE138"/>
    </row>
    <row r="139" spans="2:57" x14ac:dyDescent="0.15">
      <c r="B139" s="28">
        <v>6.6690999999999612E-2</v>
      </c>
      <c r="C139" s="28">
        <v>8.7614999999999554E-2</v>
      </c>
      <c r="D139" s="28">
        <v>600.15769999999998</v>
      </c>
      <c r="E139" s="28">
        <v>7.7152999999999583E-2</v>
      </c>
      <c r="G139" s="28">
        <v>7.0756999999999515E-2</v>
      </c>
      <c r="H139" s="28">
        <v>7.7731999999999246E-2</v>
      </c>
      <c r="I139" s="28">
        <v>672.23180000000002</v>
      </c>
      <c r="J139" s="28">
        <v>7.424449999999938E-2</v>
      </c>
      <c r="L139" s="28">
        <v>6.1803000000000274E-2</v>
      </c>
      <c r="M139" s="28">
        <v>5.5575000000000152E-2</v>
      </c>
      <c r="N139" s="28">
        <v>486.11109999999996</v>
      </c>
      <c r="O139" s="28">
        <v>5.8689000000000213E-2</v>
      </c>
      <c r="Q139" s="28">
        <v>0.10126900000000028</v>
      </c>
      <c r="R139" s="28">
        <v>9.838699999999978E-2</v>
      </c>
      <c r="S139" s="28">
        <v>660.01580000000001</v>
      </c>
      <c r="T139" s="28">
        <v>9.9828000000000028E-2</v>
      </c>
      <c r="V139" s="28">
        <v>4.7527000000000541E-2</v>
      </c>
      <c r="W139" s="28">
        <v>7.442300000000035E-2</v>
      </c>
      <c r="X139" s="28">
        <v>583.39340000000004</v>
      </c>
      <c r="Y139" s="28">
        <v>6.0975000000000446E-2</v>
      </c>
      <c r="AA139" s="28">
        <v>0.23241900000000015</v>
      </c>
      <c r="AB139" s="28">
        <v>0.25758900000000029</v>
      </c>
      <c r="AC139" s="28">
        <v>876.6875</v>
      </c>
      <c r="AD139" s="28">
        <v>0.24500400000000022</v>
      </c>
      <c r="AG139"/>
      <c r="AS139"/>
      <c r="BE139"/>
    </row>
    <row r="140" spans="2:57" x14ac:dyDescent="0.15">
      <c r="B140" s="28">
        <v>6.7034000000000482E-2</v>
      </c>
      <c r="C140" s="28">
        <v>8.7902999999999842E-2</v>
      </c>
      <c r="D140" s="28">
        <v>603.43489999999997</v>
      </c>
      <c r="E140" s="28">
        <v>7.7468500000000162E-2</v>
      </c>
      <c r="G140" s="28">
        <v>7.087400000000077E-2</v>
      </c>
      <c r="H140" s="28">
        <v>7.7816000000000329E-2</v>
      </c>
      <c r="I140" s="28">
        <v>674.38440000000003</v>
      </c>
      <c r="J140" s="28">
        <v>7.434500000000055E-2</v>
      </c>
      <c r="L140" s="28">
        <v>6.2249000000000443E-2</v>
      </c>
      <c r="M140" s="28">
        <v>5.6142000000000358E-2</v>
      </c>
      <c r="N140" s="28">
        <v>488.2937</v>
      </c>
      <c r="O140" s="28">
        <v>5.9195500000000401E-2</v>
      </c>
      <c r="Q140" s="28">
        <v>0.10205700000000029</v>
      </c>
      <c r="R140" s="28">
        <v>9.9141000000000368E-2</v>
      </c>
      <c r="S140" s="28">
        <v>661.5163</v>
      </c>
      <c r="T140" s="28">
        <v>0.10059900000000033</v>
      </c>
      <c r="V140" s="28">
        <v>4.7719000000000733E-2</v>
      </c>
      <c r="W140" s="28">
        <v>7.4849000000000387E-2</v>
      </c>
      <c r="X140" s="28">
        <v>585.73199999999997</v>
      </c>
      <c r="Y140" s="28">
        <v>6.128400000000056E-2</v>
      </c>
      <c r="AA140" s="28">
        <v>0.23634199999999961</v>
      </c>
      <c r="AB140" s="28">
        <v>0.26269299999999962</v>
      </c>
      <c r="AC140" s="28">
        <v>876.84469999999999</v>
      </c>
      <c r="AD140" s="28">
        <v>0.24951749999999961</v>
      </c>
      <c r="AG140"/>
      <c r="AS140"/>
      <c r="BE140"/>
    </row>
    <row r="141" spans="2:57" x14ac:dyDescent="0.15">
      <c r="B141" s="28">
        <v>6.7406000000000077E-2</v>
      </c>
      <c r="C141" s="28">
        <v>8.8283999999999807E-2</v>
      </c>
      <c r="D141" s="28">
        <v>606.80130000000008</v>
      </c>
      <c r="E141" s="28">
        <v>7.7844999999999942E-2</v>
      </c>
      <c r="G141" s="28">
        <v>7.0991000000000248E-2</v>
      </c>
      <c r="H141" s="28">
        <v>7.8068000000000026E-2</v>
      </c>
      <c r="I141" s="28">
        <v>676.73630000000003</v>
      </c>
      <c r="J141" s="28">
        <v>7.4529500000000137E-2</v>
      </c>
      <c r="L141" s="28">
        <v>6.2692000000000192E-2</v>
      </c>
      <c r="M141" s="28">
        <v>5.6604000000000099E-2</v>
      </c>
      <c r="N141" s="28">
        <v>490.64449999999999</v>
      </c>
      <c r="O141" s="28">
        <v>5.9648000000000145E-2</v>
      </c>
      <c r="Q141" s="28">
        <v>0.10287299999999977</v>
      </c>
      <c r="R141" s="28">
        <v>0.10000099999999978</v>
      </c>
      <c r="S141" s="28">
        <v>663.06580000000008</v>
      </c>
      <c r="T141" s="28">
        <v>0.10143699999999978</v>
      </c>
      <c r="V141" s="28">
        <v>4.7922999999999938E-2</v>
      </c>
      <c r="W141" s="28">
        <v>7.5056000000000012E-2</v>
      </c>
      <c r="X141" s="28">
        <v>587.32839999999999</v>
      </c>
      <c r="Y141" s="28">
        <v>6.1489499999999975E-2</v>
      </c>
      <c r="AA141" s="28">
        <v>0.24009199999999975</v>
      </c>
      <c r="AB141" s="28">
        <v>0.26710399999999979</v>
      </c>
      <c r="AC141" s="28">
        <v>877.43439999999998</v>
      </c>
      <c r="AD141" s="28">
        <v>0.25359799999999977</v>
      </c>
      <c r="AG141"/>
      <c r="AS141"/>
      <c r="BE141"/>
    </row>
    <row r="142" spans="2:57" x14ac:dyDescent="0.15">
      <c r="B142" s="28">
        <v>6.7827999999999555E-2</v>
      </c>
      <c r="C142" s="28">
        <v>8.8839000000000112E-2</v>
      </c>
      <c r="D142" s="28">
        <v>610.2636</v>
      </c>
      <c r="E142" s="28">
        <v>7.8333499999999834E-2</v>
      </c>
      <c r="G142" s="28">
        <v>7.130999999999954E-2</v>
      </c>
      <c r="H142" s="28">
        <v>7.8299000000000341E-2</v>
      </c>
      <c r="I142" s="28">
        <v>679.0394</v>
      </c>
      <c r="J142" s="28">
        <v>7.480449999999994E-2</v>
      </c>
      <c r="L142" s="28">
        <v>6.3067999999999458E-2</v>
      </c>
      <c r="M142" s="28">
        <v>5.6945999999999941E-2</v>
      </c>
      <c r="N142" s="28">
        <v>492.57009999999997</v>
      </c>
      <c r="O142" s="28">
        <v>6.0006999999999699E-2</v>
      </c>
      <c r="Q142" s="28">
        <v>0.10334999999999983</v>
      </c>
      <c r="R142" s="28">
        <v>0.10060700000000011</v>
      </c>
      <c r="S142" s="28">
        <v>665.77440000000001</v>
      </c>
      <c r="T142" s="28">
        <v>0.10197849999999997</v>
      </c>
      <c r="V142" s="28">
        <v>4.8262000000000249E-2</v>
      </c>
      <c r="W142" s="28">
        <v>7.5275999999999677E-2</v>
      </c>
      <c r="X142" s="28">
        <v>588.06959999999992</v>
      </c>
      <c r="Y142" s="28">
        <v>6.1768999999999963E-2</v>
      </c>
      <c r="AA142" s="28">
        <v>0.24294700000000002</v>
      </c>
      <c r="AB142" s="28">
        <v>0.27134499999999928</v>
      </c>
      <c r="AC142" s="28">
        <v>878.67509999999993</v>
      </c>
      <c r="AD142" s="28">
        <v>0.25714599999999965</v>
      </c>
      <c r="AG142"/>
      <c r="AS142"/>
      <c r="BE142"/>
    </row>
    <row r="143" spans="2:57" x14ac:dyDescent="0.15">
      <c r="B143" s="28">
        <v>6.8266999999999634E-2</v>
      </c>
      <c r="C143" s="28">
        <v>8.9367999999999448E-2</v>
      </c>
      <c r="D143" s="28">
        <v>612.41610000000003</v>
      </c>
      <c r="E143" s="28">
        <v>7.8817499999999541E-2</v>
      </c>
      <c r="G143" s="28">
        <v>7.1733000000000047E-2</v>
      </c>
      <c r="H143" s="28">
        <v>7.8676999999999886E-2</v>
      </c>
      <c r="I143" s="28">
        <v>682.93319999999994</v>
      </c>
      <c r="J143" s="28">
        <v>7.5204999999999966E-2</v>
      </c>
      <c r="L143" s="28">
        <v>6.3156999999999464E-2</v>
      </c>
      <c r="M143" s="28">
        <v>5.7072999999999929E-2</v>
      </c>
      <c r="N143" s="28">
        <v>493.53570000000002</v>
      </c>
      <c r="O143" s="28">
        <v>6.0114999999999696E-2</v>
      </c>
      <c r="Q143" s="28">
        <v>0.10381800000000041</v>
      </c>
      <c r="R143" s="28">
        <v>0.10111800000000049</v>
      </c>
      <c r="S143" s="28">
        <v>669.53099999999995</v>
      </c>
      <c r="T143" s="28">
        <v>0.10246800000000045</v>
      </c>
      <c r="V143" s="28">
        <v>4.8735999999999891E-2</v>
      </c>
      <c r="W143" s="28">
        <v>7.550900000000027E-2</v>
      </c>
      <c r="X143" s="28">
        <v>589.26240000000007</v>
      </c>
      <c r="Y143" s="28">
        <v>6.212250000000008E-2</v>
      </c>
      <c r="AA143" s="28">
        <v>0.24554399999999976</v>
      </c>
      <c r="AB143" s="28">
        <v>0.27431199999999922</v>
      </c>
      <c r="AC143" s="28">
        <v>880.91009999999994</v>
      </c>
      <c r="AD143" s="28">
        <v>0.25992799999999949</v>
      </c>
      <c r="AG143"/>
      <c r="AS143"/>
      <c r="BE143"/>
    </row>
    <row r="144" spans="2:57" x14ac:dyDescent="0.15">
      <c r="B144" s="28">
        <v>6.883399999999984E-2</v>
      </c>
      <c r="C144" s="28">
        <v>8.9985999999999677E-2</v>
      </c>
      <c r="D144" s="28">
        <v>614.44500000000005</v>
      </c>
      <c r="E144" s="28">
        <v>7.9409999999999759E-2</v>
      </c>
      <c r="G144" s="28">
        <v>7.226200000000027E-2</v>
      </c>
      <c r="H144" s="28">
        <v>7.9177999999999749E-2</v>
      </c>
      <c r="I144" s="28">
        <v>686.26509999999996</v>
      </c>
      <c r="J144" s="28">
        <v>7.572000000000001E-2</v>
      </c>
      <c r="L144" s="28">
        <v>6.3172000000000672E-2</v>
      </c>
      <c r="M144" s="28">
        <v>5.7115000000000471E-2</v>
      </c>
      <c r="N144" s="28">
        <v>494.9615</v>
      </c>
      <c r="O144" s="28">
        <v>6.0143500000000572E-2</v>
      </c>
      <c r="Q144" s="28">
        <v>0.10437500000000011</v>
      </c>
      <c r="R144" s="28">
        <v>0.10143399999999936</v>
      </c>
      <c r="S144" s="28">
        <v>672.67110000000002</v>
      </c>
      <c r="T144" s="28">
        <v>0.10290449999999973</v>
      </c>
      <c r="V144" s="28">
        <v>4.8953000000000024E-2</v>
      </c>
      <c r="W144" s="28">
        <v>7.5841999999999743E-2</v>
      </c>
      <c r="X144" s="28">
        <v>591.52419999999995</v>
      </c>
      <c r="Y144" s="28">
        <v>6.2397499999999884E-2</v>
      </c>
      <c r="AA144" s="28">
        <v>0.2477090000000004</v>
      </c>
      <c r="AB144" s="28">
        <v>0.27706300000000006</v>
      </c>
      <c r="AC144" s="28">
        <v>884.48169999999993</v>
      </c>
      <c r="AD144" s="28">
        <v>0.26238600000000023</v>
      </c>
      <c r="AG144"/>
      <c r="AS144"/>
      <c r="BE144"/>
    </row>
    <row r="145" spans="2:57" x14ac:dyDescent="0.15">
      <c r="B145" s="28">
        <v>6.9240000000000634E-2</v>
      </c>
      <c r="C145" s="28">
        <v>9.0529000000000082E-2</v>
      </c>
      <c r="D145" s="28">
        <v>616.70780000000002</v>
      </c>
      <c r="E145" s="28">
        <v>7.9884500000000358E-2</v>
      </c>
      <c r="G145" s="28">
        <v>7.2893999999999792E-2</v>
      </c>
      <c r="H145" s="28">
        <v>7.9931999999999448E-2</v>
      </c>
      <c r="I145" s="28">
        <v>689.51440000000002</v>
      </c>
      <c r="J145" s="28">
        <v>7.641299999999962E-2</v>
      </c>
      <c r="L145" s="28">
        <v>6.3447999999999283E-2</v>
      </c>
      <c r="M145" s="28">
        <v>5.7466999999999935E-2</v>
      </c>
      <c r="N145" s="28">
        <v>496.45429999999999</v>
      </c>
      <c r="O145" s="28">
        <v>6.0457499999999609E-2</v>
      </c>
      <c r="Q145" s="28">
        <v>0.10495400000000021</v>
      </c>
      <c r="R145" s="28">
        <v>0.10183699999999973</v>
      </c>
      <c r="S145" s="28">
        <v>675.8583000000001</v>
      </c>
      <c r="T145" s="28">
        <v>0.10339549999999997</v>
      </c>
      <c r="V145" s="28">
        <v>4.9127999999999616E-2</v>
      </c>
      <c r="W145" s="28">
        <v>7.6159999999999783E-2</v>
      </c>
      <c r="X145" s="28">
        <v>594.47930000000008</v>
      </c>
      <c r="Y145" s="28">
        <v>6.26439999999997E-2</v>
      </c>
      <c r="AA145" s="28">
        <v>0.25022999999999929</v>
      </c>
      <c r="AB145" s="28">
        <v>0.27993899999999972</v>
      </c>
      <c r="AC145" s="28">
        <v>887.92380000000003</v>
      </c>
      <c r="AD145" s="28">
        <v>0.2650844999999995</v>
      </c>
      <c r="AG145"/>
      <c r="AS145"/>
      <c r="BE145"/>
    </row>
    <row r="146" spans="2:57" x14ac:dyDescent="0.15">
      <c r="B146" s="28">
        <v>6.9621999999999851E-2</v>
      </c>
      <c r="C146" s="28">
        <v>9.1115000000000279E-2</v>
      </c>
      <c r="D146" s="28">
        <v>617.33100000000002</v>
      </c>
      <c r="E146" s="28">
        <v>8.0368500000000065E-2</v>
      </c>
      <c r="G146" s="28">
        <v>7.331099999999946E-2</v>
      </c>
      <c r="H146" s="28">
        <v>8.0439000000000149E-2</v>
      </c>
      <c r="I146" s="28">
        <v>692.76390000000004</v>
      </c>
      <c r="J146" s="28">
        <v>7.6874999999999805E-2</v>
      </c>
      <c r="L146" s="28">
        <v>6.3921999999999812E-2</v>
      </c>
      <c r="M146" s="28">
        <v>5.8016999999999541E-2</v>
      </c>
      <c r="N146" s="28">
        <v>497.85270000000003</v>
      </c>
      <c r="O146" s="28">
        <v>6.0969499999999677E-2</v>
      </c>
      <c r="Q146" s="28">
        <v>0.10557499999999997</v>
      </c>
      <c r="R146" s="28">
        <v>0.10240399999999994</v>
      </c>
      <c r="S146" s="28">
        <v>679.01850000000002</v>
      </c>
      <c r="T146" s="28">
        <v>0.10398949999999996</v>
      </c>
      <c r="V146" s="28">
        <v>4.918599999999973E-2</v>
      </c>
      <c r="W146" s="28">
        <v>7.6296999999999393E-2</v>
      </c>
      <c r="X146" s="28">
        <v>598.13330000000008</v>
      </c>
      <c r="Y146" s="28">
        <v>6.2741499999999562E-2</v>
      </c>
      <c r="AA146" s="28">
        <v>0.25315300000000018</v>
      </c>
      <c r="AB146" s="28">
        <v>0.28395999999999955</v>
      </c>
      <c r="AC146" s="28">
        <v>890.46659999999997</v>
      </c>
      <c r="AD146" s="28">
        <v>0.26855649999999986</v>
      </c>
      <c r="AG146"/>
      <c r="AS146"/>
      <c r="BE146"/>
    </row>
    <row r="147" spans="2:57" x14ac:dyDescent="0.15">
      <c r="B147" s="28">
        <v>6.9886999999999588E-2</v>
      </c>
      <c r="C147" s="28">
        <v>9.1596999999999262E-2</v>
      </c>
      <c r="D147" s="28">
        <v>618.22269999999992</v>
      </c>
      <c r="E147" s="28">
        <v>8.0741999999999425E-2</v>
      </c>
      <c r="G147" s="28">
        <v>7.3879999999999946E-2</v>
      </c>
      <c r="H147" s="28">
        <v>8.0972000000000044E-2</v>
      </c>
      <c r="I147" s="28">
        <v>694.55309999999997</v>
      </c>
      <c r="J147" s="28">
        <v>7.7425999999999995E-2</v>
      </c>
      <c r="L147" s="28">
        <v>6.4411999999999914E-2</v>
      </c>
      <c r="M147" s="28">
        <v>5.8716999999999686E-2</v>
      </c>
      <c r="N147" s="28">
        <v>499.1764</v>
      </c>
      <c r="O147" s="28">
        <v>6.15644999999998E-2</v>
      </c>
      <c r="Q147" s="28">
        <v>0.10630200000000034</v>
      </c>
      <c r="R147" s="28">
        <v>0.1032270000000004</v>
      </c>
      <c r="S147" s="28">
        <v>680.65710000000001</v>
      </c>
      <c r="T147" s="28">
        <v>0.10476450000000037</v>
      </c>
      <c r="V147" s="28">
        <v>4.9598000000000475E-2</v>
      </c>
      <c r="W147" s="28">
        <v>7.6673000000000435E-2</v>
      </c>
      <c r="X147" s="28">
        <v>601.51310000000001</v>
      </c>
      <c r="Y147" s="28">
        <v>6.3135500000000455E-2</v>
      </c>
      <c r="AA147" s="28">
        <v>0.25908299999999951</v>
      </c>
      <c r="AB147" s="28">
        <v>0.29082899999999956</v>
      </c>
      <c r="AC147" s="28">
        <v>889.99390000000005</v>
      </c>
      <c r="AD147" s="28">
        <v>0.27495599999999953</v>
      </c>
      <c r="AG147"/>
      <c r="AS147"/>
      <c r="BE147"/>
    </row>
    <row r="148" spans="2:57" x14ac:dyDescent="0.15">
      <c r="B148" s="28">
        <v>7.0203999999999489E-2</v>
      </c>
      <c r="C148" s="28">
        <v>9.1979999999999507E-2</v>
      </c>
      <c r="D148" s="28">
        <v>619.43560000000002</v>
      </c>
      <c r="E148" s="28">
        <v>8.1091999999999498E-2</v>
      </c>
      <c r="G148" s="28">
        <v>7.4521999999999977E-2</v>
      </c>
      <c r="H148" s="28">
        <v>8.1311000000000355E-2</v>
      </c>
      <c r="I148" s="28">
        <v>696.48699999999997</v>
      </c>
      <c r="J148" s="28">
        <v>7.7916500000000166E-2</v>
      </c>
      <c r="L148" s="28">
        <v>6.4867999999999704E-2</v>
      </c>
      <c r="M148" s="28">
        <v>5.9228000000000058E-2</v>
      </c>
      <c r="N148" s="28">
        <v>501.2371</v>
      </c>
      <c r="O148" s="28">
        <v>6.2047999999999881E-2</v>
      </c>
      <c r="Q148" s="28">
        <v>0.10719100000000026</v>
      </c>
      <c r="R148" s="28">
        <v>0.10414999999999974</v>
      </c>
      <c r="S148" s="28">
        <v>682.59109999999998</v>
      </c>
      <c r="T148" s="28">
        <v>0.1056705</v>
      </c>
      <c r="V148" s="28">
        <v>4.9966999999999651E-2</v>
      </c>
      <c r="W148" s="28">
        <v>7.7102000000000004E-2</v>
      </c>
      <c r="X148" s="28">
        <v>604.7491</v>
      </c>
      <c r="Y148" s="28">
        <v>6.3534499999999827E-2</v>
      </c>
      <c r="AA148" s="28">
        <v>0.26690400000000025</v>
      </c>
      <c r="AB148" s="28">
        <v>0.30130700000000044</v>
      </c>
      <c r="AC148" s="28">
        <v>885.77800000000002</v>
      </c>
      <c r="AD148" s="28">
        <v>0.28410550000000034</v>
      </c>
      <c r="AG148"/>
      <c r="AS148"/>
      <c r="BE148"/>
    </row>
    <row r="149" spans="2:57" x14ac:dyDescent="0.15">
      <c r="B149" s="28">
        <v>7.0593999999999824E-2</v>
      </c>
      <c r="C149" s="28">
        <v>9.2325999999999908E-2</v>
      </c>
      <c r="D149" s="28">
        <v>620.6561999999999</v>
      </c>
      <c r="E149" s="28">
        <v>8.1459999999999866E-2</v>
      </c>
      <c r="G149" s="28">
        <v>7.5078999999999674E-2</v>
      </c>
      <c r="H149" s="28">
        <v>8.1680999999999671E-2</v>
      </c>
      <c r="I149" s="28">
        <v>698.6395</v>
      </c>
      <c r="J149" s="28">
        <v>7.8379999999999672E-2</v>
      </c>
      <c r="L149" s="28">
        <v>6.5338000000000562E-2</v>
      </c>
      <c r="M149" s="28">
        <v>5.9648000000000145E-2</v>
      </c>
      <c r="N149" s="28">
        <v>503.8723</v>
      </c>
      <c r="O149" s="28">
        <v>6.2493000000000354E-2</v>
      </c>
      <c r="Q149" s="28">
        <v>0.10803900000000066</v>
      </c>
      <c r="R149" s="28">
        <v>0.1050450000000005</v>
      </c>
      <c r="S149" s="28">
        <v>684.59980000000007</v>
      </c>
      <c r="T149" s="28">
        <v>0.10654200000000058</v>
      </c>
      <c r="V149" s="28">
        <v>5.0476000000000631E-2</v>
      </c>
      <c r="W149" s="28">
        <v>7.768500000000067E-2</v>
      </c>
      <c r="X149" s="28">
        <v>607.92949999999996</v>
      </c>
      <c r="Y149" s="28">
        <v>6.4080500000000651E-2</v>
      </c>
      <c r="AA149" s="28">
        <v>0.27626400000000029</v>
      </c>
      <c r="AB149" s="28">
        <v>0.31373899999999999</v>
      </c>
      <c r="AC149" s="28">
        <v>843.54700000000003</v>
      </c>
      <c r="AD149" s="28">
        <v>0.29500150000000014</v>
      </c>
      <c r="AG149"/>
      <c r="AS149"/>
      <c r="BE149"/>
    </row>
    <row r="150" spans="2:57" x14ac:dyDescent="0.15">
      <c r="B150" s="28">
        <v>7.0771999999999835E-2</v>
      </c>
      <c r="C150" s="28">
        <v>9.2596999999999596E-2</v>
      </c>
      <c r="D150" s="28">
        <v>622.67160000000001</v>
      </c>
      <c r="E150" s="28">
        <v>8.1684499999999716E-2</v>
      </c>
      <c r="G150" s="28">
        <v>7.5497999999999621E-2</v>
      </c>
      <c r="H150" s="28">
        <v>8.212399999999942E-2</v>
      </c>
      <c r="I150" s="28">
        <v>699.46890000000008</v>
      </c>
      <c r="J150" s="28">
        <v>7.881099999999952E-2</v>
      </c>
      <c r="L150" s="28">
        <v>6.5868000000000038E-2</v>
      </c>
      <c r="M150" s="28">
        <v>6.0151999999999539E-2</v>
      </c>
      <c r="N150" s="28">
        <v>507.18529999999998</v>
      </c>
      <c r="O150" s="28">
        <v>6.3009999999999788E-2</v>
      </c>
      <c r="Q150" s="28">
        <v>0.10879200000000022</v>
      </c>
      <c r="R150" s="28">
        <v>0.10596199999999989</v>
      </c>
      <c r="S150" s="28">
        <v>685.42909999999995</v>
      </c>
      <c r="T150" s="28">
        <v>0.10737700000000006</v>
      </c>
      <c r="V150" s="28">
        <v>5.0927000000000611E-2</v>
      </c>
      <c r="W150" s="28">
        <v>7.8053000000000594E-2</v>
      </c>
      <c r="X150" s="28">
        <v>609.53359999999998</v>
      </c>
      <c r="Y150" s="28">
        <v>6.4490000000000602E-2</v>
      </c>
      <c r="AG150"/>
      <c r="AS150"/>
      <c r="BE150"/>
    </row>
    <row r="151" spans="2:57" x14ac:dyDescent="0.15">
      <c r="B151" s="28">
        <v>7.1096999999999966E-2</v>
      </c>
      <c r="C151" s="28">
        <v>9.2877999999999794E-2</v>
      </c>
      <c r="D151" s="28">
        <v>626.58640000000003</v>
      </c>
      <c r="E151" s="28">
        <v>8.198749999999988E-2</v>
      </c>
      <c r="G151" s="28">
        <v>7.5685000000000002E-2</v>
      </c>
      <c r="H151" s="28">
        <v>8.2353000000000343E-2</v>
      </c>
      <c r="I151" s="28">
        <v>700.14780000000007</v>
      </c>
      <c r="J151" s="28">
        <v>7.9019000000000172E-2</v>
      </c>
      <c r="L151" s="28">
        <v>6.6246999999999723E-2</v>
      </c>
      <c r="M151" s="28">
        <v>6.0438999999999687E-2</v>
      </c>
      <c r="N151" s="28">
        <v>510.68880000000001</v>
      </c>
      <c r="O151" s="28">
        <v>6.3342999999999705E-2</v>
      </c>
      <c r="Q151" s="28">
        <v>0.10934199999999983</v>
      </c>
      <c r="R151" s="28">
        <v>0.1067329999999993</v>
      </c>
      <c r="S151" s="28">
        <v>686.11469999999997</v>
      </c>
      <c r="T151" s="28">
        <v>0.10803749999999956</v>
      </c>
      <c r="V151" s="28">
        <v>5.1580999999999655E-2</v>
      </c>
      <c r="W151" s="28">
        <v>7.8534999999999577E-2</v>
      </c>
      <c r="X151" s="28">
        <v>611.65260000000001</v>
      </c>
      <c r="Y151" s="28">
        <v>6.5057999999999616E-2</v>
      </c>
      <c r="AG151"/>
      <c r="AS151"/>
      <c r="BE151"/>
    </row>
    <row r="152" spans="2:57" x14ac:dyDescent="0.15">
      <c r="B152" s="28">
        <v>7.1191999999999922E-2</v>
      </c>
      <c r="C152" s="28">
        <v>9.3357000000000134E-2</v>
      </c>
      <c r="D152" s="28">
        <v>629.49259999999992</v>
      </c>
      <c r="E152" s="28">
        <v>8.2274500000000028E-2</v>
      </c>
      <c r="G152" s="28">
        <v>7.6018999999999615E-2</v>
      </c>
      <c r="H152" s="28">
        <v>8.2713000000000036E-2</v>
      </c>
      <c r="I152" s="28">
        <v>701.12090000000001</v>
      </c>
      <c r="J152" s="28">
        <v>7.9365999999999826E-2</v>
      </c>
      <c r="L152" s="28">
        <v>6.6406999999999883E-2</v>
      </c>
      <c r="M152" s="28">
        <v>6.0724000000000444E-2</v>
      </c>
      <c r="N152" s="28">
        <v>513.05420000000004</v>
      </c>
      <c r="O152" s="28">
        <v>6.3565500000000164E-2</v>
      </c>
      <c r="Q152" s="28">
        <v>0.10995199999999983</v>
      </c>
      <c r="R152" s="28">
        <v>0.10734099999999991</v>
      </c>
      <c r="S152" s="28">
        <v>687.08789999999999</v>
      </c>
      <c r="T152" s="28">
        <v>0.10864649999999987</v>
      </c>
      <c r="V152" s="28">
        <v>5.2033999999999914E-2</v>
      </c>
      <c r="W152" s="28">
        <v>7.8956999999999944E-2</v>
      </c>
      <c r="X152" s="28">
        <v>613.80509999999992</v>
      </c>
      <c r="Y152" s="28">
        <v>6.5495499999999929E-2</v>
      </c>
      <c r="AG152"/>
      <c r="AS152"/>
      <c r="BE152"/>
    </row>
    <row r="153" spans="2:57" x14ac:dyDescent="0.15">
      <c r="B153" s="28">
        <v>7.1556000000000175E-2</v>
      </c>
      <c r="C153" s="28">
        <v>9.3847000000000236E-2</v>
      </c>
      <c r="D153" s="28">
        <v>633.07190000000003</v>
      </c>
      <c r="E153" s="28">
        <v>8.2701500000000205E-2</v>
      </c>
      <c r="G153" s="28">
        <v>7.5947000000000209E-2</v>
      </c>
      <c r="H153" s="28">
        <v>8.2791999999999533E-2</v>
      </c>
      <c r="I153" s="28">
        <v>702.22450000000003</v>
      </c>
      <c r="J153" s="28">
        <v>7.9369499999999871E-2</v>
      </c>
      <c r="L153" s="28">
        <v>6.6639999999999588E-2</v>
      </c>
      <c r="M153" s="28">
        <v>6.0807999999999751E-2</v>
      </c>
      <c r="N153" s="28">
        <v>515.20000000000005</v>
      </c>
      <c r="O153" s="28">
        <v>6.372399999999967E-2</v>
      </c>
      <c r="Q153" s="28">
        <v>0.11052399999999984</v>
      </c>
      <c r="R153" s="28">
        <v>0.10770199999999974</v>
      </c>
      <c r="S153" s="28">
        <v>689.02859999999998</v>
      </c>
      <c r="T153" s="28">
        <v>0.10911299999999979</v>
      </c>
      <c r="V153" s="28">
        <v>5.228799999999989E-2</v>
      </c>
      <c r="W153" s="28">
        <v>7.9441000000000095E-2</v>
      </c>
      <c r="X153" s="28">
        <v>614.13400000000001</v>
      </c>
      <c r="Y153" s="28">
        <v>6.5864499999999992E-2</v>
      </c>
      <c r="AG153"/>
      <c r="AS153"/>
      <c r="BE153"/>
    </row>
    <row r="154" spans="2:57" x14ac:dyDescent="0.15">
      <c r="B154" s="28">
        <v>7.1899000000000157E-2</v>
      </c>
      <c r="C154" s="28">
        <v>9.43719999999999E-2</v>
      </c>
      <c r="D154" s="28">
        <v>636.31459999999993</v>
      </c>
      <c r="E154" s="28">
        <v>8.3135500000000029E-2</v>
      </c>
      <c r="G154" s="28">
        <v>7.6450000000000351E-2</v>
      </c>
      <c r="H154" s="28">
        <v>8.3207999999999949E-2</v>
      </c>
      <c r="I154" s="28">
        <v>704.29559999999992</v>
      </c>
      <c r="J154" s="28">
        <v>7.982900000000015E-2</v>
      </c>
      <c r="L154" s="28">
        <v>6.6885000000000083E-2</v>
      </c>
      <c r="M154" s="28">
        <v>6.1211000000000126E-2</v>
      </c>
      <c r="N154" s="28">
        <v>517.52420000000006</v>
      </c>
      <c r="O154" s="28">
        <v>6.4048000000000105E-2</v>
      </c>
      <c r="Q154" s="28">
        <v>0.11105099999999979</v>
      </c>
      <c r="R154" s="28">
        <v>0.10813000000000006</v>
      </c>
      <c r="S154" s="28">
        <v>691.74969999999996</v>
      </c>
      <c r="T154" s="28">
        <v>0.10959049999999992</v>
      </c>
      <c r="V154" s="28">
        <v>5.228199999999994E-2</v>
      </c>
      <c r="W154" s="28">
        <v>7.9666000000000459E-2</v>
      </c>
      <c r="X154" s="28">
        <v>615.10050000000001</v>
      </c>
      <c r="Y154" s="28">
        <v>6.5974000000000199E-2</v>
      </c>
      <c r="AG154"/>
      <c r="AS154"/>
      <c r="BE154"/>
    </row>
    <row r="155" spans="2:57" x14ac:dyDescent="0.15">
      <c r="B155" s="28">
        <v>7.2305999999999315E-2</v>
      </c>
      <c r="C155" s="28">
        <v>9.4766999999999157E-2</v>
      </c>
      <c r="D155" s="28">
        <v>638.61090000000002</v>
      </c>
      <c r="E155" s="28">
        <v>8.3536499999999236E-2</v>
      </c>
      <c r="G155" s="28">
        <v>7.6715000000000089E-2</v>
      </c>
      <c r="H155" s="28">
        <v>8.3607999999999905E-2</v>
      </c>
      <c r="I155" s="28">
        <v>707.82590000000005</v>
      </c>
      <c r="J155" s="28">
        <v>8.0161499999999997E-2</v>
      </c>
      <c r="L155" s="28">
        <v>6.7174999999999763E-2</v>
      </c>
      <c r="M155" s="28">
        <v>6.1630000000000074E-2</v>
      </c>
      <c r="N155" s="28">
        <v>518.36029999999994</v>
      </c>
      <c r="O155" s="28">
        <v>6.4402499999999918E-2</v>
      </c>
      <c r="Q155" s="28">
        <v>0.11159199999999991</v>
      </c>
      <c r="R155" s="28">
        <v>0.10858900000000027</v>
      </c>
      <c r="S155" s="28">
        <v>695.86969999999997</v>
      </c>
      <c r="T155" s="28">
        <v>0.11009050000000009</v>
      </c>
      <c r="V155" s="28">
        <v>5.2496000000000542E-2</v>
      </c>
      <c r="W155" s="28">
        <v>7.9924000000000106E-2</v>
      </c>
      <c r="X155" s="28">
        <v>616.26639999999998</v>
      </c>
      <c r="Y155" s="28">
        <v>6.6210000000000324E-2</v>
      </c>
      <c r="AG155"/>
      <c r="AS155"/>
      <c r="BE155"/>
    </row>
    <row r="156" spans="2:57" x14ac:dyDescent="0.15">
      <c r="B156" s="28">
        <v>7.2790000000000354E-2</v>
      </c>
      <c r="C156" s="28">
        <v>9.5289000000000179E-2</v>
      </c>
      <c r="D156" s="28">
        <v>640.59860000000003</v>
      </c>
      <c r="E156" s="28">
        <v>8.4039500000000267E-2</v>
      </c>
      <c r="G156" s="28">
        <v>7.7385999999999733E-2</v>
      </c>
      <c r="H156" s="28">
        <v>8.416099999999993E-2</v>
      </c>
      <c r="I156" s="28">
        <v>710.96609999999998</v>
      </c>
      <c r="J156" s="28">
        <v>8.0773499999999832E-2</v>
      </c>
      <c r="L156" s="28">
        <v>6.7286000000000179E-2</v>
      </c>
      <c r="M156" s="28">
        <v>6.1862999999999779E-2</v>
      </c>
      <c r="N156" s="28">
        <v>519.54629999999997</v>
      </c>
      <c r="O156" s="28">
        <v>6.4574499999999979E-2</v>
      </c>
      <c r="Q156" s="28">
        <v>0.11195700000000031</v>
      </c>
      <c r="R156" s="28">
        <v>0.10908699999999971</v>
      </c>
      <c r="S156" s="28">
        <v>699.59280000000001</v>
      </c>
      <c r="T156" s="28">
        <v>0.11052200000000001</v>
      </c>
      <c r="V156" s="28">
        <v>5.2546999999999677E-2</v>
      </c>
      <c r="W156" s="28">
        <v>7.997099999999957E-2</v>
      </c>
      <c r="X156" s="28">
        <v>617.67880000000002</v>
      </c>
      <c r="Y156" s="28">
        <v>6.6258999999999624E-2</v>
      </c>
      <c r="AG156"/>
      <c r="AS156"/>
      <c r="BE156"/>
    </row>
    <row r="157" spans="2:57" x14ac:dyDescent="0.15">
      <c r="B157" s="28">
        <v>7.3127999999999638E-2</v>
      </c>
      <c r="C157" s="28">
        <v>9.5894999999999619E-2</v>
      </c>
      <c r="D157" s="28">
        <v>642.8134</v>
      </c>
      <c r="E157" s="28">
        <v>8.4511499999999629E-2</v>
      </c>
      <c r="G157" s="28">
        <v>7.7880999999999645E-2</v>
      </c>
      <c r="H157" s="28">
        <v>8.4639000000000131E-2</v>
      </c>
      <c r="I157" s="28">
        <v>714.19439999999997</v>
      </c>
      <c r="J157" s="28">
        <v>8.1259999999999888E-2</v>
      </c>
      <c r="L157" s="28">
        <v>6.7449000000000758E-2</v>
      </c>
      <c r="M157" s="28">
        <v>6.1994000000000327E-2</v>
      </c>
      <c r="N157" s="28">
        <v>520.91070000000002</v>
      </c>
      <c r="O157" s="28">
        <v>6.4721500000000542E-2</v>
      </c>
      <c r="Q157" s="28">
        <v>0.11238199999999932</v>
      </c>
      <c r="R157" s="28">
        <v>0.10961799999999933</v>
      </c>
      <c r="S157" s="28">
        <v>703.27369999999996</v>
      </c>
      <c r="T157" s="28">
        <v>0.11099999999999932</v>
      </c>
      <c r="V157" s="28">
        <v>5.2885999999999989E-2</v>
      </c>
      <c r="W157" s="28">
        <v>8.0238999999999727E-2</v>
      </c>
      <c r="X157" s="28">
        <v>619.9751</v>
      </c>
      <c r="Y157" s="28">
        <v>6.6562499999999858E-2</v>
      </c>
      <c r="AG157"/>
      <c r="AS157"/>
      <c r="BE157"/>
    </row>
    <row r="158" spans="2:57" x14ac:dyDescent="0.15">
      <c r="B158" s="28">
        <v>7.3651999999999163E-2</v>
      </c>
      <c r="C158" s="28">
        <v>9.6443999999999974E-2</v>
      </c>
      <c r="D158" s="28">
        <v>643.8279</v>
      </c>
      <c r="E158" s="28">
        <v>8.5047999999999568E-2</v>
      </c>
      <c r="G158" s="28">
        <v>7.8481000000000023E-2</v>
      </c>
      <c r="H158" s="28">
        <v>8.5411999999999821E-2</v>
      </c>
      <c r="I158" s="28">
        <v>717.45150000000001</v>
      </c>
      <c r="J158" s="28">
        <v>8.1946499999999922E-2</v>
      </c>
      <c r="L158" s="28">
        <v>6.7741999999999969E-2</v>
      </c>
      <c r="M158" s="28">
        <v>6.2235000000000262E-2</v>
      </c>
      <c r="N158" s="28">
        <v>522.65190000000007</v>
      </c>
      <c r="O158" s="28">
        <v>6.4988500000000116E-2</v>
      </c>
      <c r="Q158" s="28">
        <v>0.11276200000000003</v>
      </c>
      <c r="R158" s="28">
        <v>0.11028700000000047</v>
      </c>
      <c r="S158" s="28">
        <v>706.87310000000002</v>
      </c>
      <c r="T158" s="28">
        <v>0.11152450000000025</v>
      </c>
      <c r="V158" s="28">
        <v>5.3099999999999703E-2</v>
      </c>
      <c r="W158" s="28">
        <v>8.0353999999999814E-2</v>
      </c>
      <c r="X158" s="28">
        <v>623.8075</v>
      </c>
      <c r="Y158" s="28">
        <v>6.6726999999999759E-2</v>
      </c>
      <c r="AG158"/>
      <c r="AS158"/>
      <c r="BE158"/>
    </row>
    <row r="159" spans="2:57" x14ac:dyDescent="0.15">
      <c r="B159" s="28">
        <v>7.3901000000000217E-2</v>
      </c>
      <c r="C159" s="28">
        <v>9.7014999999999851E-2</v>
      </c>
      <c r="D159" s="28">
        <v>644.51340000000005</v>
      </c>
      <c r="E159" s="28">
        <v>8.5458000000000034E-2</v>
      </c>
      <c r="G159" s="28">
        <v>7.9031000000000518E-2</v>
      </c>
      <c r="H159" s="28">
        <v>8.6009000000000668E-2</v>
      </c>
      <c r="I159" s="28">
        <v>719.92619999999999</v>
      </c>
      <c r="J159" s="28">
        <v>8.2520000000000593E-2</v>
      </c>
      <c r="L159" s="28">
        <v>6.8316999999999517E-2</v>
      </c>
      <c r="M159" s="28">
        <v>6.2768000000000157E-2</v>
      </c>
      <c r="N159" s="28">
        <v>525.5313000000001</v>
      </c>
      <c r="O159" s="28">
        <v>6.5542499999999837E-2</v>
      </c>
      <c r="Q159" s="28">
        <v>0.1136159999999995</v>
      </c>
      <c r="R159" s="28">
        <v>0.1111209999999998</v>
      </c>
      <c r="S159" s="28">
        <v>708.73130000000003</v>
      </c>
      <c r="T159" s="28">
        <v>0.11236849999999965</v>
      </c>
      <c r="V159" s="28">
        <v>5.3353000000000428E-2</v>
      </c>
      <c r="W159" s="28">
        <v>8.0716000000000676E-2</v>
      </c>
      <c r="X159" s="28">
        <v>627.00229999999999</v>
      </c>
      <c r="Y159" s="28">
        <v>6.7034500000000552E-2</v>
      </c>
      <c r="AG159"/>
      <c r="AS159"/>
      <c r="BE159"/>
    </row>
    <row r="160" spans="2:57" x14ac:dyDescent="0.15">
      <c r="B160" s="28">
        <v>7.4266999999999861E-2</v>
      </c>
      <c r="C160" s="28">
        <v>9.7407999999999717E-2</v>
      </c>
      <c r="D160" s="28">
        <v>645.61699999999996</v>
      </c>
      <c r="E160" s="28">
        <v>8.5837499999999789E-2</v>
      </c>
      <c r="G160" s="28">
        <v>7.9607000000000205E-2</v>
      </c>
      <c r="H160" s="28">
        <v>8.6758999999999808E-2</v>
      </c>
      <c r="I160" s="28">
        <v>721.53700000000003</v>
      </c>
      <c r="J160" s="28">
        <v>8.3183000000000007E-2</v>
      </c>
      <c r="L160" s="28">
        <v>6.8959999999999688E-2</v>
      </c>
      <c r="M160" s="28">
        <v>6.3488999999999685E-2</v>
      </c>
      <c r="N160" s="28">
        <v>529.1096</v>
      </c>
      <c r="O160" s="28">
        <v>6.6224499999999686E-2</v>
      </c>
      <c r="Q160" s="28">
        <v>0.11442900000000034</v>
      </c>
      <c r="R160" s="28">
        <v>0.11211699999999958</v>
      </c>
      <c r="S160" s="28">
        <v>711.08900000000006</v>
      </c>
      <c r="T160" s="28">
        <v>0.11327299999999996</v>
      </c>
      <c r="V160" s="28">
        <v>5.367899999999981E-2</v>
      </c>
      <c r="W160" s="28">
        <v>8.1029999999999269E-2</v>
      </c>
      <c r="X160" s="28">
        <v>630.16930000000002</v>
      </c>
      <c r="Y160" s="28">
        <v>6.735449999999954E-2</v>
      </c>
      <c r="AG160"/>
      <c r="AS160"/>
      <c r="BE160"/>
    </row>
    <row r="161" spans="2:57" x14ac:dyDescent="0.15">
      <c r="B161" s="28">
        <v>7.4441000000000201E-2</v>
      </c>
      <c r="C161" s="28">
        <v>9.7743000000000357E-2</v>
      </c>
      <c r="D161" s="28">
        <v>646.88559999999995</v>
      </c>
      <c r="E161" s="28">
        <v>8.6092000000000279E-2</v>
      </c>
      <c r="G161" s="28">
        <v>8.0197999999999325E-2</v>
      </c>
      <c r="H161" s="28">
        <v>8.7199999999999278E-2</v>
      </c>
      <c r="I161" s="28">
        <v>723.47759999999994</v>
      </c>
      <c r="J161" s="28">
        <v>8.3698999999999302E-2</v>
      </c>
      <c r="L161" s="28">
        <v>6.9575999999999638E-2</v>
      </c>
      <c r="M161" s="28">
        <v>6.4254999999999285E-2</v>
      </c>
      <c r="N161" s="28">
        <v>532.5172</v>
      </c>
      <c r="O161" s="28">
        <v>6.6915499999999462E-2</v>
      </c>
      <c r="Q161" s="28">
        <v>0.11547499999999999</v>
      </c>
      <c r="R161" s="28">
        <v>0.11308400000000063</v>
      </c>
      <c r="S161" s="28">
        <v>713.07080000000008</v>
      </c>
      <c r="T161" s="28">
        <v>0.11427950000000031</v>
      </c>
      <c r="V161" s="28">
        <v>5.4246000000000016E-2</v>
      </c>
      <c r="W161" s="28">
        <v>8.1572999999999674E-2</v>
      </c>
      <c r="X161" s="28">
        <v>633.25480000000005</v>
      </c>
      <c r="Y161" s="28">
        <v>6.7909499999999845E-2</v>
      </c>
      <c r="AG161"/>
      <c r="AS161"/>
      <c r="BE161"/>
    </row>
    <row r="162" spans="2:57" x14ac:dyDescent="0.15">
      <c r="B162" s="28">
        <v>7.458400000000065E-2</v>
      </c>
      <c r="C162" s="28">
        <v>9.793099999999999E-2</v>
      </c>
      <c r="D162" s="28">
        <v>648.78489999999999</v>
      </c>
      <c r="E162" s="28">
        <v>8.625750000000032E-2</v>
      </c>
      <c r="G162" s="28">
        <v>8.0640999999999963E-2</v>
      </c>
      <c r="H162" s="28">
        <v>8.7710000000000399E-2</v>
      </c>
      <c r="I162" s="28">
        <v>725.49980000000005</v>
      </c>
      <c r="J162" s="28">
        <v>8.4175500000000181E-2</v>
      </c>
      <c r="L162" s="28">
        <v>7.0107000000000141E-2</v>
      </c>
      <c r="M162" s="28">
        <v>6.4905000000000435E-2</v>
      </c>
      <c r="N162" s="28">
        <v>535.80780000000004</v>
      </c>
      <c r="O162" s="28">
        <v>6.7506000000000288E-2</v>
      </c>
      <c r="Q162" s="28">
        <v>0.11640799999999984</v>
      </c>
      <c r="R162" s="28">
        <v>0.11407100000000003</v>
      </c>
      <c r="S162" s="28">
        <v>713.74969999999996</v>
      </c>
      <c r="T162" s="28">
        <v>0.11523949999999994</v>
      </c>
      <c r="V162" s="28">
        <v>5.4812000000000083E-2</v>
      </c>
      <c r="W162" s="28">
        <v>8.2212000000000174E-2</v>
      </c>
      <c r="X162" s="28">
        <v>635.35930000000008</v>
      </c>
      <c r="Y162" s="28">
        <v>6.8512000000000128E-2</v>
      </c>
      <c r="AG162"/>
      <c r="AS162"/>
      <c r="BE162"/>
    </row>
    <row r="163" spans="2:57" x14ac:dyDescent="0.15">
      <c r="B163" s="28">
        <v>7.4764999999999304E-2</v>
      </c>
      <c r="C163" s="28">
        <v>9.8298999999999914E-2</v>
      </c>
      <c r="D163" s="28">
        <v>652.17819999999995</v>
      </c>
      <c r="E163" s="28">
        <v>8.6531999999999609E-2</v>
      </c>
      <c r="G163" s="28">
        <v>8.0849999999999866E-2</v>
      </c>
      <c r="H163" s="28">
        <v>8.7933000000000483E-2</v>
      </c>
      <c r="I163" s="28">
        <v>727.53530000000001</v>
      </c>
      <c r="J163" s="28">
        <v>8.4391500000000175E-2</v>
      </c>
      <c r="L163" s="28">
        <v>7.0707000000000519E-2</v>
      </c>
      <c r="M163" s="28">
        <v>6.5418000000000198E-2</v>
      </c>
      <c r="N163" s="28">
        <v>538.5702</v>
      </c>
      <c r="O163" s="28">
        <v>6.8062500000000359E-2</v>
      </c>
      <c r="Q163" s="28">
        <v>0.11734699999999965</v>
      </c>
      <c r="R163" s="28">
        <v>0.11486999999999981</v>
      </c>
      <c r="S163" s="28">
        <v>714.92140000000006</v>
      </c>
      <c r="T163" s="28">
        <v>0.11610849999999973</v>
      </c>
      <c r="V163" s="28">
        <v>5.5118000000000222E-2</v>
      </c>
      <c r="W163" s="28">
        <v>8.275299999999941E-2</v>
      </c>
      <c r="X163" s="28">
        <v>637.07940000000008</v>
      </c>
      <c r="Y163" s="28">
        <v>6.8935499999999816E-2</v>
      </c>
      <c r="AG163"/>
      <c r="AS163"/>
      <c r="BE163"/>
    </row>
    <row r="164" spans="2:57" x14ac:dyDescent="0.15">
      <c r="B164" s="28">
        <v>7.5046999999999642E-2</v>
      </c>
      <c r="C164" s="28">
        <v>9.8675000000000068E-2</v>
      </c>
      <c r="D164" s="28">
        <v>655.18119999999999</v>
      </c>
      <c r="E164" s="28">
        <v>8.6860999999999855E-2</v>
      </c>
      <c r="G164" s="28">
        <v>8.120999999999956E-2</v>
      </c>
      <c r="H164" s="28">
        <v>8.8257999999999726E-2</v>
      </c>
      <c r="I164" s="28">
        <v>729.56510000000003</v>
      </c>
      <c r="J164" s="28">
        <v>8.4733999999999643E-2</v>
      </c>
      <c r="L164" s="28">
        <v>7.1069999999999744E-2</v>
      </c>
      <c r="M164" s="28">
        <v>6.5679000000000265E-2</v>
      </c>
      <c r="N164" s="28">
        <v>540.46289999999999</v>
      </c>
      <c r="O164" s="28">
        <v>6.8374500000000005E-2</v>
      </c>
      <c r="Q164" s="28">
        <v>0.11808899999999944</v>
      </c>
      <c r="R164" s="28">
        <v>0.11584699999999959</v>
      </c>
      <c r="S164" s="28">
        <v>716.24450000000002</v>
      </c>
      <c r="T164" s="28">
        <v>0.11696799999999952</v>
      </c>
      <c r="V164" s="28">
        <v>5.5284000000000333E-2</v>
      </c>
      <c r="W164" s="28">
        <v>8.307500000000001E-2</v>
      </c>
      <c r="X164" s="28">
        <v>639.10259999999994</v>
      </c>
      <c r="Y164" s="28">
        <v>6.9179500000000171E-2</v>
      </c>
      <c r="AG164"/>
      <c r="AS164"/>
      <c r="BE164"/>
    </row>
    <row r="165" spans="2:57" x14ac:dyDescent="0.15">
      <c r="B165" s="28">
        <v>7.5563999999999965E-2</v>
      </c>
      <c r="C165" s="28">
        <v>9.9101000000000106E-2</v>
      </c>
      <c r="D165" s="28">
        <v>658.62239999999997</v>
      </c>
      <c r="E165" s="28">
        <v>8.7332500000000035E-2</v>
      </c>
      <c r="G165" s="28">
        <v>8.1500999999999379E-2</v>
      </c>
      <c r="H165" s="28">
        <v>8.8503999999999472E-2</v>
      </c>
      <c r="I165" s="28">
        <v>731.58730000000003</v>
      </c>
      <c r="J165" s="28">
        <v>8.5002499999999426E-2</v>
      </c>
      <c r="L165" s="28">
        <v>7.1311000000000568E-2</v>
      </c>
      <c r="M165" s="28">
        <v>6.5859000000000556E-2</v>
      </c>
      <c r="N165" s="28">
        <v>542.70460000000003</v>
      </c>
      <c r="O165" s="28">
        <v>6.8585000000000562E-2</v>
      </c>
      <c r="Q165" s="28">
        <v>0.11860199999999921</v>
      </c>
      <c r="R165" s="28">
        <v>0.11657999999999991</v>
      </c>
      <c r="S165" s="28">
        <v>717.67790000000002</v>
      </c>
      <c r="T165" s="28">
        <v>0.11759099999999956</v>
      </c>
      <c r="V165" s="28">
        <v>5.5719999999999992E-2</v>
      </c>
      <c r="W165" s="28">
        <v>8.3298000000000094E-2</v>
      </c>
      <c r="X165" s="28">
        <v>640.72680000000003</v>
      </c>
      <c r="Y165" s="28">
        <v>6.9509000000000043E-2</v>
      </c>
      <c r="AG165"/>
      <c r="AS165"/>
      <c r="BE165"/>
    </row>
    <row r="166" spans="2:57" x14ac:dyDescent="0.15">
      <c r="B166" s="28">
        <v>7.5967999999999591E-2</v>
      </c>
      <c r="C166" s="28">
        <v>9.9641000000000091E-2</v>
      </c>
      <c r="D166" s="28">
        <v>662.07799999999997</v>
      </c>
      <c r="E166" s="28">
        <v>8.7804499999999841E-2</v>
      </c>
      <c r="G166" s="28">
        <v>8.1824000000000119E-2</v>
      </c>
      <c r="H166" s="28">
        <v>8.8705000000000034E-2</v>
      </c>
      <c r="I166" s="28">
        <v>733.67180000000008</v>
      </c>
      <c r="J166" s="28">
        <v>8.5264500000000076E-2</v>
      </c>
      <c r="L166" s="28">
        <v>7.1458000000000688E-2</v>
      </c>
      <c r="M166" s="28">
        <v>6.6116000000000064E-2</v>
      </c>
      <c r="N166" s="28">
        <v>544.10930000000008</v>
      </c>
      <c r="O166" s="28">
        <v>6.8787000000000376E-2</v>
      </c>
      <c r="Q166" s="28">
        <v>0.11894799999999961</v>
      </c>
      <c r="R166" s="28">
        <v>0.11724699999999988</v>
      </c>
      <c r="S166" s="28">
        <v>719.12390000000005</v>
      </c>
      <c r="T166" s="28">
        <v>0.11809749999999974</v>
      </c>
      <c r="V166" s="28">
        <v>5.6220999999999854E-2</v>
      </c>
      <c r="W166" s="28">
        <v>8.3609000000000044E-2</v>
      </c>
      <c r="X166" s="28">
        <v>641.07680000000005</v>
      </c>
      <c r="Y166" s="28">
        <v>6.9914999999999949E-2</v>
      </c>
      <c r="AG166"/>
      <c r="AS166"/>
      <c r="BE166"/>
    </row>
    <row r="167" spans="2:57" x14ac:dyDescent="0.15">
      <c r="B167" s="28">
        <v>7.6470000000000482E-2</v>
      </c>
      <c r="C167" s="28">
        <v>0.10020400000000063</v>
      </c>
      <c r="D167" s="28">
        <v>665.13469999999995</v>
      </c>
      <c r="E167" s="28">
        <v>8.8337000000000554E-2</v>
      </c>
      <c r="G167" s="28">
        <v>8.215400000000006E-2</v>
      </c>
      <c r="H167" s="28">
        <v>8.8983999999999952E-2</v>
      </c>
      <c r="I167" s="28">
        <v>735.65940000000001</v>
      </c>
      <c r="J167" s="28">
        <v>8.5569000000000006E-2</v>
      </c>
      <c r="L167" s="28">
        <v>7.1676000000000073E-2</v>
      </c>
      <c r="M167" s="28">
        <v>6.6501999999999839E-2</v>
      </c>
      <c r="N167" s="28">
        <v>544.93959999999993</v>
      </c>
      <c r="O167" s="28">
        <v>6.9088999999999956E-2</v>
      </c>
      <c r="Q167" s="28">
        <v>0.11933400000000027</v>
      </c>
      <c r="R167" s="28">
        <v>0.11767299999999992</v>
      </c>
      <c r="S167" s="28">
        <v>720.9543000000001</v>
      </c>
      <c r="T167" s="28">
        <v>0.11850350000000009</v>
      </c>
      <c r="V167" s="28">
        <v>5.6535999999999476E-2</v>
      </c>
      <c r="W167" s="28">
        <v>8.4013999999999811E-2</v>
      </c>
      <c r="X167" s="28">
        <v>641.89940000000001</v>
      </c>
      <c r="Y167" s="28">
        <v>7.0274999999999643E-2</v>
      </c>
      <c r="AG167"/>
      <c r="AS167"/>
      <c r="BE167"/>
    </row>
    <row r="168" spans="2:57" x14ac:dyDescent="0.15">
      <c r="B168" s="28">
        <v>7.7071000000000112E-2</v>
      </c>
      <c r="C168" s="28">
        <v>0.10102999999999973</v>
      </c>
      <c r="D168" s="28">
        <v>666.75319999999999</v>
      </c>
      <c r="E168" s="28">
        <v>8.9050499999999921E-2</v>
      </c>
      <c r="G168" s="28">
        <v>8.2685999999999815E-2</v>
      </c>
      <c r="H168" s="28">
        <v>8.9354999999999407E-2</v>
      </c>
      <c r="I168" s="28">
        <v>737.73709999999994</v>
      </c>
      <c r="J168" s="28">
        <v>8.6020499999999611E-2</v>
      </c>
      <c r="L168" s="28">
        <v>7.2067999999999799E-2</v>
      </c>
      <c r="M168" s="28">
        <v>6.7112999999999978E-2</v>
      </c>
      <c r="N168" s="28">
        <v>546.07680000000005</v>
      </c>
      <c r="O168" s="28">
        <v>6.9590499999999889E-2</v>
      </c>
      <c r="Q168" s="28">
        <v>0.11984199999999934</v>
      </c>
      <c r="R168" s="28">
        <v>0.11814999999999998</v>
      </c>
      <c r="S168" s="28">
        <v>723.40880000000004</v>
      </c>
      <c r="T168" s="28">
        <v>0.11899599999999966</v>
      </c>
      <c r="V168" s="28">
        <v>5.6697999999999915E-2</v>
      </c>
      <c r="W168" s="28">
        <v>8.4361999999999604E-2</v>
      </c>
      <c r="X168" s="28">
        <v>643.76430000000005</v>
      </c>
      <c r="Y168" s="28">
        <v>7.052999999999976E-2</v>
      </c>
      <c r="AG168"/>
      <c r="AS168"/>
      <c r="BE168"/>
    </row>
    <row r="169" spans="2:57" x14ac:dyDescent="0.15">
      <c r="B169" s="28">
        <v>7.7526999999999902E-2</v>
      </c>
      <c r="C169" s="28">
        <v>0.10165799999999958</v>
      </c>
      <c r="D169" s="28">
        <v>668.92580000000009</v>
      </c>
      <c r="E169" s="28">
        <v>8.9592499999999742E-2</v>
      </c>
      <c r="G169" s="28">
        <v>8.3257999999999832E-2</v>
      </c>
      <c r="H169" s="28">
        <v>8.9916999999999803E-2</v>
      </c>
      <c r="I169" s="28">
        <v>739.75930000000005</v>
      </c>
      <c r="J169" s="28">
        <v>8.6587499999999817E-2</v>
      </c>
      <c r="L169" s="28">
        <v>7.2432000000000052E-2</v>
      </c>
      <c r="M169" s="28">
        <v>6.7463000000000051E-2</v>
      </c>
      <c r="N169" s="28">
        <v>547.38649999999996</v>
      </c>
      <c r="O169" s="28">
        <v>6.9947500000000051E-2</v>
      </c>
      <c r="Q169" s="28">
        <v>0.12057300000000026</v>
      </c>
      <c r="R169" s="28">
        <v>0.11861500000000014</v>
      </c>
      <c r="S169" s="28">
        <v>726.0071999999999</v>
      </c>
      <c r="T169" s="28">
        <v>0.1195940000000002</v>
      </c>
      <c r="V169" s="28">
        <v>5.6689000000000433E-2</v>
      </c>
      <c r="W169" s="28">
        <v>8.4457000000000448E-2</v>
      </c>
      <c r="X169" s="28">
        <v>646.11530000000005</v>
      </c>
      <c r="Y169" s="28">
        <v>7.0573000000000441E-2</v>
      </c>
      <c r="AG169"/>
      <c r="AS169"/>
      <c r="BE169"/>
    </row>
    <row r="170" spans="2:57" x14ac:dyDescent="0.15">
      <c r="B170" s="28">
        <v>7.7925999999999718E-2</v>
      </c>
      <c r="C170" s="28">
        <v>0.10237199999999991</v>
      </c>
      <c r="D170" s="28">
        <v>670.70830000000001</v>
      </c>
      <c r="E170" s="28">
        <v>9.0148999999999813E-2</v>
      </c>
      <c r="G170" s="28">
        <v>8.369099999999996E-2</v>
      </c>
      <c r="H170" s="28">
        <v>9.0449999999999697E-2</v>
      </c>
      <c r="I170" s="28">
        <v>742.14480000000003</v>
      </c>
      <c r="J170" s="28">
        <v>8.7070499999999829E-2</v>
      </c>
      <c r="L170" s="28">
        <v>7.2830000000000616E-2</v>
      </c>
      <c r="M170" s="28">
        <v>6.7778999999999812E-2</v>
      </c>
      <c r="N170" s="28">
        <v>548.64830000000006</v>
      </c>
      <c r="O170" s="28">
        <v>7.0304500000000214E-2</v>
      </c>
      <c r="Q170" s="28">
        <v>0.12114500000000028</v>
      </c>
      <c r="R170" s="28">
        <v>0.11902800000000013</v>
      </c>
      <c r="S170" s="28">
        <v>729.9076</v>
      </c>
      <c r="T170" s="28">
        <v>0.12008650000000021</v>
      </c>
      <c r="V170" s="28">
        <v>5.6746999999999659E-2</v>
      </c>
      <c r="W170" s="28">
        <v>8.461599999999958E-2</v>
      </c>
      <c r="X170" s="28">
        <v>649.59100000000001</v>
      </c>
      <c r="Y170" s="28">
        <v>7.068149999999962E-2</v>
      </c>
      <c r="AG170"/>
      <c r="AS170"/>
      <c r="BE170"/>
    </row>
    <row r="171" spans="2:57" x14ac:dyDescent="0.15">
      <c r="B171" s="28">
        <v>7.8167999999999793E-2</v>
      </c>
      <c r="C171" s="28">
        <v>0.10282199999999975</v>
      </c>
      <c r="D171" s="28">
        <v>671.13400000000001</v>
      </c>
      <c r="E171" s="28">
        <v>9.049499999999977E-2</v>
      </c>
      <c r="G171" s="28">
        <v>8.4243999999999986E-2</v>
      </c>
      <c r="H171" s="28">
        <v>9.112700000000018E-2</v>
      </c>
      <c r="I171" s="28">
        <v>744.91480000000001</v>
      </c>
      <c r="J171" s="28">
        <v>8.7685500000000083E-2</v>
      </c>
      <c r="L171" s="28">
        <v>7.3092999999999186E-2</v>
      </c>
      <c r="M171" s="28">
        <v>6.8009999999999238E-2</v>
      </c>
      <c r="N171" s="28">
        <v>550.83530000000007</v>
      </c>
      <c r="O171" s="28">
        <v>7.0551499999999212E-2</v>
      </c>
      <c r="Q171" s="28">
        <v>0.12161400000000011</v>
      </c>
      <c r="R171" s="28">
        <v>0.1196060000000001</v>
      </c>
      <c r="S171" s="28">
        <v>733.58280000000002</v>
      </c>
      <c r="T171" s="28">
        <v>0.12061000000000011</v>
      </c>
      <c r="V171" s="28">
        <v>5.7099000000000011E-2</v>
      </c>
      <c r="W171" s="28">
        <v>8.4789000000000669E-2</v>
      </c>
      <c r="X171" s="28">
        <v>653.46460000000002</v>
      </c>
      <c r="Y171" s="28">
        <v>7.094400000000034E-2</v>
      </c>
      <c r="AG171"/>
      <c r="AS171"/>
      <c r="BE171"/>
    </row>
    <row r="172" spans="2:57" x14ac:dyDescent="0.15">
      <c r="B172" s="28">
        <v>7.8641000000000183E-2</v>
      </c>
      <c r="C172" s="28">
        <v>0.10327999999999982</v>
      </c>
      <c r="D172" s="28">
        <v>672.0938000000001</v>
      </c>
      <c r="E172" s="28">
        <v>9.09605E-2</v>
      </c>
      <c r="G172" s="28">
        <v>8.4690000000000154E-2</v>
      </c>
      <c r="H172" s="28">
        <v>9.1674999999999507E-2</v>
      </c>
      <c r="I172" s="28">
        <v>747.50559999999996</v>
      </c>
      <c r="J172" s="28">
        <v>8.818249999999983E-2</v>
      </c>
      <c r="L172" s="28">
        <v>7.3445000000000427E-2</v>
      </c>
      <c r="M172" s="28">
        <v>6.8444000000000393E-2</v>
      </c>
      <c r="N172" s="28">
        <v>553.85180000000003</v>
      </c>
      <c r="O172" s="28">
        <v>7.094450000000041E-2</v>
      </c>
      <c r="Q172" s="28">
        <v>0.12195999999999962</v>
      </c>
      <c r="R172" s="28">
        <v>0.12015599999999971</v>
      </c>
      <c r="S172" s="28">
        <v>737.05849999999998</v>
      </c>
      <c r="T172" s="28">
        <v>0.12105799999999967</v>
      </c>
      <c r="V172" s="28">
        <v>5.7578000000000351E-2</v>
      </c>
      <c r="W172" s="28">
        <v>8.5117999999999583E-2</v>
      </c>
      <c r="X172" s="28">
        <v>657.07740000000001</v>
      </c>
      <c r="Y172" s="28">
        <v>7.1347999999999967E-2</v>
      </c>
      <c r="AG172"/>
      <c r="AS172"/>
      <c r="BE172"/>
    </row>
    <row r="173" spans="2:57" x14ac:dyDescent="0.15">
      <c r="B173" s="28">
        <v>7.8883000000000258E-2</v>
      </c>
      <c r="C173" s="28">
        <v>0.10358400000000056</v>
      </c>
      <c r="D173" s="28">
        <v>672.64890000000003</v>
      </c>
      <c r="E173" s="28">
        <v>9.1233500000000411E-2</v>
      </c>
      <c r="G173" s="28">
        <v>8.5051999999999239E-2</v>
      </c>
      <c r="H173" s="28">
        <v>9.1961999999999655E-2</v>
      </c>
      <c r="I173" s="28">
        <v>748.80859999999996</v>
      </c>
      <c r="J173" s="28">
        <v>8.8506999999999447E-2</v>
      </c>
      <c r="L173" s="28">
        <v>7.3806999999999512E-2</v>
      </c>
      <c r="M173" s="28">
        <v>6.8910999999999945E-2</v>
      </c>
      <c r="N173" s="28">
        <v>555.17489999999998</v>
      </c>
      <c r="O173" s="28">
        <v>7.1358999999999728E-2</v>
      </c>
      <c r="Q173" s="28">
        <v>0.12216700000000014</v>
      </c>
      <c r="R173" s="28">
        <v>0.12065799999999971</v>
      </c>
      <c r="S173" s="28">
        <v>738.7518</v>
      </c>
      <c r="T173" s="28">
        <v>0.12141249999999992</v>
      </c>
      <c r="V173" s="28">
        <v>5.8000999999999969E-2</v>
      </c>
      <c r="W173" s="28">
        <v>8.539299999999983E-2</v>
      </c>
      <c r="X173" s="28">
        <v>658.87330000000009</v>
      </c>
      <c r="Y173" s="28">
        <v>7.16969999999999E-2</v>
      </c>
      <c r="AG173"/>
      <c r="AS173"/>
      <c r="BE173"/>
    </row>
    <row r="174" spans="2:57" x14ac:dyDescent="0.15">
      <c r="B174" s="28">
        <v>7.9094000000000442E-2</v>
      </c>
      <c r="C174" s="28">
        <v>0.10381700000000027</v>
      </c>
      <c r="D174" s="28">
        <v>673.55409999999995</v>
      </c>
      <c r="E174" s="28">
        <v>9.1455500000000356E-2</v>
      </c>
      <c r="G174" s="28">
        <v>8.5115000000000052E-2</v>
      </c>
      <c r="H174" s="28">
        <v>9.2082999999999693E-2</v>
      </c>
      <c r="I174" s="28">
        <v>750.07709999999997</v>
      </c>
      <c r="J174" s="28">
        <v>8.8598999999999872E-2</v>
      </c>
      <c r="L174" s="28">
        <v>7.4378000000000277E-2</v>
      </c>
      <c r="M174" s="28">
        <v>6.9364000000000203E-2</v>
      </c>
      <c r="N174" s="28">
        <v>556.5317</v>
      </c>
      <c r="O174" s="28">
        <v>7.187100000000024E-2</v>
      </c>
      <c r="Q174" s="28">
        <v>0.1225309999999995</v>
      </c>
      <c r="R174" s="28">
        <v>0.12110299999999974</v>
      </c>
      <c r="S174" s="28">
        <v>740.4316</v>
      </c>
      <c r="T174" s="28">
        <v>0.12181699999999962</v>
      </c>
      <c r="V174" s="28">
        <v>5.8137999999999579E-2</v>
      </c>
      <c r="W174" s="28">
        <v>8.5751000000000133E-2</v>
      </c>
      <c r="X174" s="28">
        <v>660.61450000000002</v>
      </c>
      <c r="Y174" s="28">
        <v>7.1944499999999856E-2</v>
      </c>
      <c r="AG174"/>
      <c r="AS174"/>
      <c r="BE174"/>
    </row>
    <row r="175" spans="2:57" x14ac:dyDescent="0.15">
      <c r="B175" s="28">
        <v>7.9030999999999629E-2</v>
      </c>
      <c r="C175" s="28">
        <v>0.1038920000000001</v>
      </c>
      <c r="D175" s="28">
        <v>674.6164</v>
      </c>
      <c r="E175" s="28">
        <v>9.1461499999999862E-2</v>
      </c>
      <c r="G175" s="28">
        <v>8.4985000000000532E-2</v>
      </c>
      <c r="H175" s="28">
        <v>9.2319999999999958E-2</v>
      </c>
      <c r="I175" s="28">
        <v>751.34460000000001</v>
      </c>
      <c r="J175" s="28">
        <v>8.8652500000000245E-2</v>
      </c>
      <c r="L175" s="28">
        <v>7.4780999999999764E-2</v>
      </c>
      <c r="M175" s="28">
        <v>6.9681999999999356E-2</v>
      </c>
      <c r="N175" s="28">
        <v>557.98530000000005</v>
      </c>
      <c r="O175" s="28">
        <v>7.223149999999956E-2</v>
      </c>
      <c r="Q175" s="28">
        <v>0.12307199999999963</v>
      </c>
      <c r="R175" s="28">
        <v>0.12154099999999968</v>
      </c>
      <c r="S175" s="28">
        <v>741.62440000000004</v>
      </c>
      <c r="T175" s="28">
        <v>0.12230649999999965</v>
      </c>
      <c r="V175" s="28">
        <v>5.8390000000000164E-2</v>
      </c>
      <c r="W175" s="28">
        <v>8.6123000000000616E-2</v>
      </c>
      <c r="X175" s="28">
        <v>661.78719999999998</v>
      </c>
      <c r="Y175" s="28">
        <v>7.225650000000039E-2</v>
      </c>
      <c r="AG175"/>
      <c r="AS175"/>
      <c r="BE175"/>
    </row>
    <row r="176" spans="2:57" x14ac:dyDescent="0.15">
      <c r="B176" s="28">
        <v>7.9162999999999428E-2</v>
      </c>
      <c r="C176" s="28">
        <v>0.1040890000000001</v>
      </c>
      <c r="D176" s="28">
        <v>676.17259999999999</v>
      </c>
      <c r="E176" s="28">
        <v>9.1625999999999763E-2</v>
      </c>
      <c r="G176" s="28">
        <v>8.5198000000000107E-2</v>
      </c>
      <c r="H176" s="28">
        <v>9.2635999999999719E-2</v>
      </c>
      <c r="I176" s="28">
        <v>752.60640000000001</v>
      </c>
      <c r="J176" s="28">
        <v>8.8916999999999913E-2</v>
      </c>
      <c r="L176" s="28">
        <v>7.5097999999999665E-2</v>
      </c>
      <c r="M176" s="28">
        <v>6.9865000000000066E-2</v>
      </c>
      <c r="N176" s="28">
        <v>559.39760000000001</v>
      </c>
      <c r="O176" s="28">
        <v>7.2481499999999865E-2</v>
      </c>
      <c r="Q176" s="28">
        <v>0.12386599999999959</v>
      </c>
      <c r="R176" s="28">
        <v>0.12203099999999978</v>
      </c>
      <c r="S176" s="28">
        <v>742.51509999999996</v>
      </c>
      <c r="T176" s="28">
        <v>0.12294849999999968</v>
      </c>
      <c r="V176" s="28">
        <v>5.8555000000000135E-2</v>
      </c>
      <c r="W176" s="28">
        <v>8.6413000000000295E-2</v>
      </c>
      <c r="X176" s="28">
        <v>662.70569999999998</v>
      </c>
      <c r="Y176" s="28">
        <v>7.2484000000000215E-2</v>
      </c>
      <c r="AG176"/>
      <c r="AS176"/>
      <c r="BE176"/>
    </row>
    <row r="177" spans="2:57" x14ac:dyDescent="0.15">
      <c r="B177" s="28">
        <v>7.9098000000000113E-2</v>
      </c>
      <c r="C177" s="28">
        <v>0.10408300000000015</v>
      </c>
      <c r="D177" s="28">
        <v>677.55709999999999</v>
      </c>
      <c r="E177" s="28">
        <v>9.159050000000013E-2</v>
      </c>
      <c r="G177" s="28">
        <v>8.5388000000000019E-2</v>
      </c>
      <c r="H177" s="28">
        <v>9.2896000000000534E-2</v>
      </c>
      <c r="I177" s="28">
        <v>753.85390000000007</v>
      </c>
      <c r="J177" s="28">
        <v>8.9142000000000277E-2</v>
      </c>
      <c r="L177" s="28">
        <v>7.5211000000000361E-2</v>
      </c>
      <c r="M177" s="28">
        <v>7.0126000000000133E-2</v>
      </c>
      <c r="N177" s="28">
        <v>560.74860000000001</v>
      </c>
      <c r="O177" s="28">
        <v>7.2668500000000247E-2</v>
      </c>
      <c r="Q177" s="28">
        <v>0.1245270000000005</v>
      </c>
      <c r="R177" s="28">
        <v>0.12253300000000067</v>
      </c>
      <c r="S177" s="28">
        <v>743.54390000000001</v>
      </c>
      <c r="T177" s="28">
        <v>0.12353000000000058</v>
      </c>
      <c r="V177" s="28">
        <v>5.8850000000000513E-2</v>
      </c>
      <c r="W177" s="28">
        <v>8.6685000000000123E-2</v>
      </c>
      <c r="X177" s="28">
        <v>663.78919999999994</v>
      </c>
      <c r="Y177" s="28">
        <v>7.2767500000000318E-2</v>
      </c>
      <c r="AG177"/>
      <c r="AS177"/>
      <c r="BE177"/>
    </row>
    <row r="178" spans="2:57" x14ac:dyDescent="0.15">
      <c r="B178" s="28">
        <v>7.9411999999999594E-2</v>
      </c>
      <c r="C178" s="28">
        <v>0.10436300000000021</v>
      </c>
      <c r="D178" s="28">
        <v>679.3741</v>
      </c>
      <c r="E178" s="28">
        <v>9.18874999999999E-2</v>
      </c>
      <c r="G178" s="28">
        <v>8.5742999999999903E-2</v>
      </c>
      <c r="H178" s="28">
        <v>9.296799999999994E-2</v>
      </c>
      <c r="I178" s="28">
        <v>755.10890000000006</v>
      </c>
      <c r="J178" s="28">
        <v>8.9355499999999921E-2</v>
      </c>
      <c r="L178" s="28">
        <v>7.5304000000000038E-2</v>
      </c>
      <c r="M178" s="28">
        <v>7.0340999999999987E-2</v>
      </c>
      <c r="N178" s="28">
        <v>562.09180000000003</v>
      </c>
      <c r="O178" s="28">
        <v>7.2822500000000012E-2</v>
      </c>
      <c r="Q178" s="28">
        <v>0.12514699999999923</v>
      </c>
      <c r="R178" s="28">
        <v>0.12324099999999927</v>
      </c>
      <c r="S178" s="28">
        <v>744.68880000000001</v>
      </c>
      <c r="T178" s="28">
        <v>0.12419399999999925</v>
      </c>
      <c r="V178" s="28">
        <v>5.9145000000000003E-2</v>
      </c>
      <c r="W178" s="28">
        <v>8.6926000000000059E-2</v>
      </c>
      <c r="X178" s="28">
        <v>664.91390000000001</v>
      </c>
      <c r="Y178" s="28">
        <v>7.3035500000000031E-2</v>
      </c>
      <c r="AG178"/>
      <c r="AS178"/>
      <c r="BE178"/>
    </row>
    <row r="179" spans="2:57" x14ac:dyDescent="0.15">
      <c r="B179" s="28">
        <v>7.9603999999999786E-2</v>
      </c>
      <c r="C179" s="28">
        <v>0.10449000000000019</v>
      </c>
      <c r="D179" s="28">
        <v>680.7586</v>
      </c>
      <c r="E179" s="28">
        <v>9.204699999999999E-2</v>
      </c>
      <c r="G179" s="28">
        <v>8.5880999999999652E-2</v>
      </c>
      <c r="H179" s="28">
        <v>9.3175000000000452E-2</v>
      </c>
      <c r="I179" s="28">
        <v>756.33630000000005</v>
      </c>
      <c r="J179" s="28">
        <v>8.9528000000000052E-2</v>
      </c>
      <c r="L179" s="28">
        <v>7.5584999999999347E-2</v>
      </c>
      <c r="M179" s="28">
        <v>7.0756999999999515E-2</v>
      </c>
      <c r="N179" s="28">
        <v>563.44280000000003</v>
      </c>
      <c r="O179" s="28">
        <v>7.3170999999999431E-2</v>
      </c>
      <c r="Q179" s="28">
        <v>0.12555300000000003</v>
      </c>
      <c r="R179" s="28">
        <v>0.12390300000000032</v>
      </c>
      <c r="S179" s="28">
        <v>745.84030000000007</v>
      </c>
      <c r="T179" s="28">
        <v>0.12472800000000017</v>
      </c>
      <c r="V179" s="28">
        <v>5.9862000000000748E-2</v>
      </c>
      <c r="W179" s="28">
        <v>8.7371000000000087E-2</v>
      </c>
      <c r="X179" s="28">
        <v>666.0788</v>
      </c>
      <c r="Y179" s="28">
        <v>7.3616500000000418E-2</v>
      </c>
      <c r="AG179"/>
      <c r="AS179"/>
      <c r="BE179"/>
    </row>
    <row r="180" spans="2:57" x14ac:dyDescent="0.15">
      <c r="B180" s="28">
        <v>7.9829999999999401E-2</v>
      </c>
      <c r="C180" s="28">
        <v>0.10489799999999949</v>
      </c>
      <c r="D180" s="28">
        <v>682.30799999999999</v>
      </c>
      <c r="E180" s="28">
        <v>9.2363999999999447E-2</v>
      </c>
      <c r="G180" s="28">
        <v>8.6153000000000368E-2</v>
      </c>
      <c r="H180" s="28">
        <v>9.344700000000028E-2</v>
      </c>
      <c r="I180" s="28">
        <v>757.49450000000002</v>
      </c>
      <c r="J180" s="28">
        <v>8.9800000000000324E-2</v>
      </c>
      <c r="L180" s="28">
        <v>7.5714000000000503E-2</v>
      </c>
      <c r="M180" s="28">
        <v>7.0978000000000208E-2</v>
      </c>
      <c r="N180" s="28">
        <v>564.32680000000005</v>
      </c>
      <c r="O180" s="28">
        <v>7.3346000000000355E-2</v>
      </c>
      <c r="Q180" s="28">
        <v>0.12607899999999983</v>
      </c>
      <c r="R180" s="28">
        <v>0.12462399999999985</v>
      </c>
      <c r="S180" s="28">
        <v>747.01290000000006</v>
      </c>
      <c r="T180" s="28">
        <v>0.12535149999999984</v>
      </c>
      <c r="V180" s="28">
        <v>6.0283000000000087E-2</v>
      </c>
      <c r="W180" s="28">
        <v>8.7754000000000332E-2</v>
      </c>
      <c r="X180" s="28">
        <v>667.21690000000001</v>
      </c>
      <c r="Y180" s="28">
        <v>7.4018500000000209E-2</v>
      </c>
      <c r="AG180"/>
      <c r="AS180"/>
      <c r="BE180"/>
    </row>
    <row r="181" spans="2:57" x14ac:dyDescent="0.15">
      <c r="B181" s="28">
        <v>7.9895000000000493E-2</v>
      </c>
      <c r="C181" s="28">
        <v>0.105016</v>
      </c>
      <c r="D181" s="28">
        <v>683.95339999999999</v>
      </c>
      <c r="E181" s="28">
        <v>9.2455500000000246E-2</v>
      </c>
      <c r="G181" s="28">
        <v>8.6422000000000665E-2</v>
      </c>
      <c r="H181" s="28">
        <v>9.3617000000000061E-2</v>
      </c>
      <c r="I181" s="28">
        <v>758.46769999999992</v>
      </c>
      <c r="J181" s="28">
        <v>9.0019500000000363E-2</v>
      </c>
      <c r="L181" s="28">
        <v>7.5866999999999685E-2</v>
      </c>
      <c r="M181" s="28">
        <v>7.1195999999999593E-2</v>
      </c>
      <c r="N181" s="28">
        <v>564.85419999999999</v>
      </c>
      <c r="O181" s="28">
        <v>7.3531499999999639E-2</v>
      </c>
      <c r="Q181" s="28">
        <v>0.12665099999999985</v>
      </c>
      <c r="R181" s="28">
        <v>0.12516600000000011</v>
      </c>
      <c r="S181" s="28">
        <v>747.21809999999994</v>
      </c>
      <c r="T181" s="28">
        <v>0.12590849999999998</v>
      </c>
      <c r="V181" s="28">
        <v>6.0503999999999891E-2</v>
      </c>
      <c r="W181" s="28">
        <v>8.802500000000002E-2</v>
      </c>
      <c r="X181" s="28">
        <v>667.70399999999995</v>
      </c>
      <c r="Y181" s="28">
        <v>7.4264499999999956E-2</v>
      </c>
      <c r="AG181"/>
      <c r="AS181"/>
      <c r="BE181"/>
    </row>
    <row r="182" spans="2:57" x14ac:dyDescent="0.15">
      <c r="B182" s="28">
        <v>7.995699999999939E-2</v>
      </c>
      <c r="C182" s="28">
        <v>0.10521699999999967</v>
      </c>
      <c r="D182" s="28">
        <v>685.61980000000005</v>
      </c>
      <c r="E182" s="28">
        <v>9.2586999999999531E-2</v>
      </c>
      <c r="G182" s="28">
        <v>8.6671000000000831E-2</v>
      </c>
      <c r="H182" s="28">
        <v>9.3838000000000754E-2</v>
      </c>
      <c r="I182" s="28">
        <v>723.87459999999999</v>
      </c>
      <c r="J182" s="28">
        <v>9.0254500000000792E-2</v>
      </c>
      <c r="L182" s="28">
        <v>7.6113999999999571E-2</v>
      </c>
      <c r="M182" s="28">
        <v>7.1397000000000155E-2</v>
      </c>
      <c r="N182" s="28">
        <v>565.56759999999997</v>
      </c>
      <c r="O182" s="28">
        <v>7.3755499999999863E-2</v>
      </c>
      <c r="Q182" s="28">
        <v>0.12734500000000004</v>
      </c>
      <c r="R182" s="28">
        <v>0.12584200000000045</v>
      </c>
      <c r="S182" s="28">
        <v>747.62940000000003</v>
      </c>
      <c r="T182" s="28">
        <v>0.12659350000000025</v>
      </c>
      <c r="V182" s="28">
        <v>6.0369999999999813E-2</v>
      </c>
      <c r="W182" s="28">
        <v>8.8143999999999778E-2</v>
      </c>
      <c r="X182" s="28">
        <v>668.06740000000002</v>
      </c>
      <c r="Y182" s="28">
        <v>7.4256999999999795E-2</v>
      </c>
      <c r="AG182"/>
      <c r="AS182"/>
      <c r="BE182"/>
    </row>
    <row r="183" spans="2:57" x14ac:dyDescent="0.15">
      <c r="B183" s="28">
        <v>8.0212999999999646E-2</v>
      </c>
      <c r="C183" s="28">
        <v>0.10541999999999963</v>
      </c>
      <c r="D183" s="28">
        <v>687.2718000000001</v>
      </c>
      <c r="E183" s="28">
        <v>9.2816499999999635E-2</v>
      </c>
      <c r="G183" s="28">
        <v>8.6765999999999899E-2</v>
      </c>
      <c r="H183" s="28">
        <v>9.3954000000000093E-2</v>
      </c>
      <c r="I183" s="28">
        <v>726.26780000000008</v>
      </c>
      <c r="J183" s="28">
        <v>9.0359999999999996E-2</v>
      </c>
      <c r="L183" s="28">
        <v>7.6486000000000054E-2</v>
      </c>
      <c r="M183" s="28">
        <v>7.1683000000000163E-2</v>
      </c>
      <c r="N183" s="28">
        <v>566.35569999999996</v>
      </c>
      <c r="O183" s="28">
        <v>7.4084500000000109E-2</v>
      </c>
      <c r="Q183" s="28">
        <v>0.12805700000000009</v>
      </c>
      <c r="R183" s="28">
        <v>0.12639500000000048</v>
      </c>
      <c r="S183" s="28">
        <v>748.14340000000004</v>
      </c>
      <c r="T183" s="28">
        <v>0.12722600000000028</v>
      </c>
      <c r="V183" s="28">
        <v>6.0391000000000084E-2</v>
      </c>
      <c r="W183" s="28">
        <v>8.8111999999999746E-2</v>
      </c>
      <c r="X183" s="28">
        <v>668.56790000000001</v>
      </c>
      <c r="Y183" s="28">
        <v>7.4251499999999915E-2</v>
      </c>
      <c r="AG183"/>
      <c r="AS183"/>
      <c r="BE183"/>
    </row>
    <row r="184" spans="2:57" x14ac:dyDescent="0.15">
      <c r="B184" s="28">
        <v>8.0437000000000758E-2</v>
      </c>
      <c r="C184" s="28">
        <v>0.10574100000000008</v>
      </c>
      <c r="D184" s="28">
        <v>688.98619999999994</v>
      </c>
      <c r="E184" s="28">
        <v>9.3089000000000421E-2</v>
      </c>
      <c r="G184" s="28">
        <v>8.7062999999999668E-2</v>
      </c>
      <c r="H184" s="28">
        <v>9.435099999999963E-2</v>
      </c>
      <c r="I184" s="28">
        <v>727.24770000000001</v>
      </c>
      <c r="J184" s="28">
        <v>9.0706999999999649E-2</v>
      </c>
      <c r="L184" s="28">
        <v>7.6728000000000129E-2</v>
      </c>
      <c r="M184" s="28">
        <v>7.1952999999999712E-2</v>
      </c>
      <c r="N184" s="28">
        <v>567.21960000000001</v>
      </c>
      <c r="O184" s="28">
        <v>7.4340499999999921E-2</v>
      </c>
      <c r="Q184" s="28">
        <v>0.12862400000000029</v>
      </c>
      <c r="R184" s="28">
        <v>0.12686400000000031</v>
      </c>
      <c r="S184" s="28">
        <v>748.71960000000001</v>
      </c>
      <c r="T184" s="28">
        <v>0.1277440000000003</v>
      </c>
      <c r="V184" s="28">
        <v>6.032499999999974E-2</v>
      </c>
      <c r="W184" s="28">
        <v>8.8149999999999729E-2</v>
      </c>
      <c r="X184" s="28">
        <v>669.17769999999996</v>
      </c>
      <c r="Y184" s="28">
        <v>7.4237499999999734E-2</v>
      </c>
      <c r="AG184"/>
      <c r="AS184"/>
      <c r="BE184"/>
    </row>
    <row r="185" spans="2:57" x14ac:dyDescent="0.15">
      <c r="B185" s="28">
        <v>8.0791000000000501E-2</v>
      </c>
      <c r="C185" s="28">
        <v>0.10608199999999979</v>
      </c>
      <c r="D185" s="28">
        <v>690.44550000000004</v>
      </c>
      <c r="E185" s="28">
        <v>9.3436500000000144E-2</v>
      </c>
      <c r="G185" s="28">
        <v>8.7235999999999869E-2</v>
      </c>
      <c r="H185" s="28">
        <v>9.4575999999999993E-2</v>
      </c>
      <c r="I185" s="28">
        <v>727.21990000000005</v>
      </c>
      <c r="J185" s="28">
        <v>9.0905999999999931E-2</v>
      </c>
      <c r="L185" s="28">
        <v>7.6926999999999524E-2</v>
      </c>
      <c r="M185" s="28">
        <v>7.209500000000002E-2</v>
      </c>
      <c r="N185" s="28">
        <v>568.07680000000005</v>
      </c>
      <c r="O185" s="28">
        <v>7.4510999999999772E-2</v>
      </c>
      <c r="Q185" s="28">
        <v>0.12919699999999956</v>
      </c>
      <c r="R185" s="28">
        <v>0.12739999999999974</v>
      </c>
      <c r="S185" s="28">
        <v>749.36390000000006</v>
      </c>
      <c r="T185" s="28">
        <v>0.12829849999999965</v>
      </c>
      <c r="V185" s="28">
        <v>6.063799999999997E-2</v>
      </c>
      <c r="W185" s="28">
        <v>8.8373999999999953E-2</v>
      </c>
      <c r="X185" s="28">
        <v>669.81530000000009</v>
      </c>
      <c r="Y185" s="28">
        <v>7.4505999999999961E-2</v>
      </c>
      <c r="AG185"/>
      <c r="AS185"/>
      <c r="BE185"/>
    </row>
    <row r="186" spans="2:57" x14ac:dyDescent="0.15">
      <c r="B186" s="28">
        <v>8.1017000000000117E-2</v>
      </c>
      <c r="C186" s="28">
        <v>0.106433</v>
      </c>
      <c r="D186" s="28">
        <v>691.9058</v>
      </c>
      <c r="E186" s="28">
        <v>9.3725000000000058E-2</v>
      </c>
      <c r="G186" s="28">
        <v>8.7589999999999613E-2</v>
      </c>
      <c r="H186" s="28">
        <v>9.4929999999999737E-2</v>
      </c>
      <c r="I186" s="28">
        <v>726.7817</v>
      </c>
      <c r="J186" s="28">
        <v>9.1259999999999675E-2</v>
      </c>
      <c r="L186" s="28">
        <v>7.7024999999999899E-2</v>
      </c>
      <c r="M186" s="28">
        <v>7.2116000000000291E-2</v>
      </c>
      <c r="N186" s="28">
        <v>568.88599999999997</v>
      </c>
      <c r="O186" s="28">
        <v>7.4570500000000095E-2</v>
      </c>
      <c r="Q186" s="28">
        <v>0.12949999999999928</v>
      </c>
      <c r="R186" s="28">
        <v>0.12786399999999976</v>
      </c>
      <c r="S186" s="28">
        <v>750.04280000000006</v>
      </c>
      <c r="T186" s="28">
        <v>0.12868199999999952</v>
      </c>
      <c r="V186" s="28">
        <v>6.093899999999941E-2</v>
      </c>
      <c r="W186" s="28">
        <v>8.8687999999999434E-2</v>
      </c>
      <c r="X186" s="28">
        <v>670.53539999999998</v>
      </c>
      <c r="Y186" s="28">
        <v>7.4813499999999422E-2</v>
      </c>
      <c r="AG186"/>
      <c r="AS186"/>
      <c r="BE186"/>
    </row>
    <row r="187" spans="2:57" x14ac:dyDescent="0.15">
      <c r="B187" s="28">
        <v>8.1401999999999752E-2</v>
      </c>
      <c r="C187" s="28">
        <v>0.10688799999999965</v>
      </c>
      <c r="D187" s="28">
        <v>692.49540000000002</v>
      </c>
      <c r="E187" s="28">
        <v>9.4144999999999701E-2</v>
      </c>
      <c r="G187" s="28">
        <v>8.7691999999999659E-2</v>
      </c>
      <c r="H187" s="28">
        <v>9.5170000000000421E-2</v>
      </c>
      <c r="I187" s="28">
        <v>725.70490000000007</v>
      </c>
      <c r="J187" s="28">
        <v>9.143100000000004E-2</v>
      </c>
      <c r="L187" s="28">
        <v>7.7088000000000712E-2</v>
      </c>
      <c r="M187" s="28">
        <v>7.2192000000000256E-2</v>
      </c>
      <c r="N187" s="28">
        <v>569.6943</v>
      </c>
      <c r="O187" s="28">
        <v>7.4640000000000484E-2</v>
      </c>
      <c r="Q187" s="28">
        <v>0.12980199999999975</v>
      </c>
      <c r="R187" s="28">
        <v>0.12844199999999972</v>
      </c>
      <c r="S187" s="28">
        <v>750.76959999999997</v>
      </c>
      <c r="T187" s="28">
        <v>0.12912199999999974</v>
      </c>
      <c r="V187" s="28">
        <v>6.1351000000000155E-2</v>
      </c>
      <c r="W187" s="28">
        <v>8.8991000000000042E-2</v>
      </c>
      <c r="X187" s="28">
        <v>671.26119999999992</v>
      </c>
      <c r="Y187" s="28">
        <v>7.5171000000000099E-2</v>
      </c>
      <c r="AG187"/>
      <c r="AS187"/>
      <c r="BE187"/>
    </row>
    <row r="188" spans="2:57" x14ac:dyDescent="0.15">
      <c r="B188" s="28">
        <v>8.1567999999999863E-2</v>
      </c>
      <c r="C188" s="28">
        <v>0.10730299999999993</v>
      </c>
      <c r="D188" s="28">
        <v>693.29130000000009</v>
      </c>
      <c r="E188" s="28">
        <v>9.4435499999999895E-2</v>
      </c>
      <c r="G188" s="28">
        <v>8.7937000000000154E-2</v>
      </c>
      <c r="H188" s="28">
        <v>9.545300000000001E-2</v>
      </c>
      <c r="I188" s="28">
        <v>723.52559999999994</v>
      </c>
      <c r="J188" s="28">
        <v>9.1695000000000082E-2</v>
      </c>
      <c r="L188" s="28">
        <v>7.6920000000000321E-2</v>
      </c>
      <c r="M188" s="28">
        <v>7.208699999999979E-2</v>
      </c>
      <c r="N188" s="28">
        <v>570.58600000000001</v>
      </c>
      <c r="O188" s="28">
        <v>7.4503500000000056E-2</v>
      </c>
      <c r="Q188" s="28">
        <v>0.12986999999999949</v>
      </c>
      <c r="R188" s="28">
        <v>0.128749</v>
      </c>
      <c r="S188" s="28">
        <v>751.46849999999995</v>
      </c>
      <c r="T188" s="28">
        <v>0.12930949999999974</v>
      </c>
      <c r="V188" s="28">
        <v>6.1370999999999398E-2</v>
      </c>
      <c r="W188" s="28">
        <v>8.8885999999999576E-2</v>
      </c>
      <c r="X188" s="28">
        <v>671.98130000000003</v>
      </c>
      <c r="Y188" s="28">
        <v>7.5128499999999487E-2</v>
      </c>
      <c r="AG188"/>
      <c r="AS188"/>
      <c r="BE188"/>
    </row>
    <row r="189" spans="2:57" x14ac:dyDescent="0.15">
      <c r="B189" s="28">
        <v>8.185200000000048E-2</v>
      </c>
      <c r="C189" s="28">
        <v>0.10763500000000015</v>
      </c>
      <c r="D189" s="28">
        <v>694.20980000000009</v>
      </c>
      <c r="E189" s="28">
        <v>9.4743500000000314E-2</v>
      </c>
      <c r="G189" s="28">
        <v>8.819400000000055E-2</v>
      </c>
      <c r="H189" s="28">
        <v>9.5784000000000091E-2</v>
      </c>
      <c r="I189" s="28">
        <v>721.33180000000004</v>
      </c>
      <c r="J189" s="28">
        <v>9.1989000000000321E-2</v>
      </c>
      <c r="L189" s="28">
        <v>7.6870000000000438E-2</v>
      </c>
      <c r="M189" s="28">
        <v>7.2119999999999962E-2</v>
      </c>
      <c r="N189" s="28">
        <v>571.5936999999999</v>
      </c>
      <c r="O189" s="28">
        <v>7.44950000000002E-2</v>
      </c>
      <c r="Q189" s="28">
        <v>0.13014700000000001</v>
      </c>
      <c r="R189" s="28">
        <v>0.12904500000000052</v>
      </c>
      <c r="S189" s="28">
        <v>752.16079999999999</v>
      </c>
      <c r="T189" s="28">
        <v>0.12959600000000027</v>
      </c>
      <c r="V189" s="28">
        <v>6.1298000000000741E-2</v>
      </c>
      <c r="W189" s="28">
        <v>8.8986000000000232E-2</v>
      </c>
      <c r="X189" s="28">
        <v>672.69459999999992</v>
      </c>
      <c r="Y189" s="28">
        <v>7.5142000000000486E-2</v>
      </c>
      <c r="AG189"/>
      <c r="AS189"/>
      <c r="BE189"/>
    </row>
    <row r="190" spans="2:57" x14ac:dyDescent="0.15">
      <c r="B190" s="28">
        <v>8.182699999999965E-2</v>
      </c>
      <c r="C190" s="28">
        <v>0.10793300000000006</v>
      </c>
      <c r="D190" s="28">
        <v>695.23090000000002</v>
      </c>
      <c r="E190" s="28">
        <v>9.4879999999999853E-2</v>
      </c>
      <c r="G190" s="28">
        <v>8.8597999999999288E-2</v>
      </c>
      <c r="H190" s="28">
        <v>9.6179999999999488E-2</v>
      </c>
      <c r="I190" s="28">
        <v>719.21960000000001</v>
      </c>
      <c r="J190" s="28">
        <v>9.2388999999999388E-2</v>
      </c>
      <c r="L190" s="28">
        <v>7.6915999999999762E-2</v>
      </c>
      <c r="M190" s="28">
        <v>7.222499999999954E-2</v>
      </c>
      <c r="N190" s="28">
        <v>572.85550000000001</v>
      </c>
      <c r="O190" s="28">
        <v>7.4570499999999651E-2</v>
      </c>
      <c r="Q190" s="28">
        <v>0.13039000000000023</v>
      </c>
      <c r="R190" s="28">
        <v>0.12934499999999982</v>
      </c>
      <c r="S190" s="28">
        <v>753.24430000000007</v>
      </c>
      <c r="T190" s="28">
        <v>0.12986750000000002</v>
      </c>
      <c r="V190" s="28">
        <v>6.1315999999999704E-2</v>
      </c>
      <c r="W190" s="28">
        <v>8.8966999999999352E-2</v>
      </c>
      <c r="X190" s="28">
        <v>673.8596</v>
      </c>
      <c r="Y190" s="28">
        <v>7.5141499999999528E-2</v>
      </c>
      <c r="AG190"/>
      <c r="AS190"/>
      <c r="BE190"/>
    </row>
    <row r="191" spans="2:57" x14ac:dyDescent="0.15">
      <c r="B191" s="28">
        <v>8.2214999999999705E-2</v>
      </c>
      <c r="C191" s="28">
        <v>0.10830699999999993</v>
      </c>
      <c r="D191" s="28">
        <v>696.1561999999999</v>
      </c>
      <c r="E191" s="28">
        <v>9.5260999999999818E-2</v>
      </c>
      <c r="G191" s="28">
        <v>8.896100000000029E-2</v>
      </c>
      <c r="H191" s="28">
        <v>9.6546000000000021E-2</v>
      </c>
      <c r="I191" s="28">
        <v>717.37580000000003</v>
      </c>
      <c r="J191" s="28">
        <v>9.2753500000000155E-2</v>
      </c>
      <c r="L191" s="28">
        <v>7.721200000000028E-2</v>
      </c>
      <c r="M191" s="28">
        <v>7.2491000000000305E-2</v>
      </c>
      <c r="N191" s="28">
        <v>573.97249999999997</v>
      </c>
      <c r="O191" s="28">
        <v>7.4851500000000293E-2</v>
      </c>
      <c r="Q191" s="28">
        <v>0.13079499999999999</v>
      </c>
      <c r="R191" s="28">
        <v>0.12966700000000042</v>
      </c>
      <c r="S191" s="28">
        <v>755.3968000000001</v>
      </c>
      <c r="T191" s="28">
        <v>0.13023100000000021</v>
      </c>
      <c r="V191" s="28">
        <v>6.1495999999999995E-2</v>
      </c>
      <c r="W191" s="28">
        <v>8.9363000000000525E-2</v>
      </c>
      <c r="X191" s="28">
        <v>675.98530000000005</v>
      </c>
      <c r="Y191" s="28">
        <v>7.542950000000026E-2</v>
      </c>
      <c r="AG191"/>
      <c r="AS191"/>
      <c r="BE191"/>
    </row>
    <row r="192" spans="2:57" x14ac:dyDescent="0.15">
      <c r="B192" s="28">
        <v>8.2496000000000791E-2</v>
      </c>
      <c r="C192" s="28">
        <v>0.10868700000000064</v>
      </c>
      <c r="D192" s="28">
        <v>697.16489999999999</v>
      </c>
      <c r="E192" s="28">
        <v>9.5591500000000718E-2</v>
      </c>
      <c r="G192" s="28">
        <v>8.9279999999999582E-2</v>
      </c>
      <c r="H192" s="28">
        <v>9.6947000000000116E-2</v>
      </c>
      <c r="I192" s="28">
        <v>716.03240000000005</v>
      </c>
      <c r="J192" s="28">
        <v>9.3113499999999849E-2</v>
      </c>
      <c r="L192" s="28">
        <v>7.7398999999999774E-2</v>
      </c>
      <c r="M192" s="28">
        <v>7.2814999999999408E-2</v>
      </c>
      <c r="N192" s="28">
        <v>575.04160000000002</v>
      </c>
      <c r="O192" s="28">
        <v>7.5106999999999591E-2</v>
      </c>
      <c r="Q192" s="28">
        <v>0.13105699999999931</v>
      </c>
      <c r="R192" s="28">
        <v>0.12998299999999929</v>
      </c>
      <c r="S192" s="28">
        <v>757.13800000000003</v>
      </c>
      <c r="T192" s="28">
        <v>0.1305199999999993</v>
      </c>
      <c r="V192" s="28">
        <v>6.1746000000000301E-2</v>
      </c>
      <c r="W192" s="28">
        <v>8.9373000000000147E-2</v>
      </c>
      <c r="X192" s="28">
        <v>677.6508</v>
      </c>
      <c r="Y192" s="28">
        <v>7.5559500000000224E-2</v>
      </c>
      <c r="AG192"/>
      <c r="AS192"/>
      <c r="BE192"/>
    </row>
    <row r="193" spans="2:57" x14ac:dyDescent="0.15">
      <c r="B193" s="28">
        <v>8.2931999999999562E-2</v>
      </c>
      <c r="C193" s="28">
        <v>0.10896499999999953</v>
      </c>
      <c r="D193" s="28">
        <v>697.44580000000008</v>
      </c>
      <c r="E193" s="28">
        <v>9.5948499999999548E-2</v>
      </c>
      <c r="G193" s="28">
        <v>8.9597000000000371E-2</v>
      </c>
      <c r="H193" s="28">
        <v>9.7211000000000602E-2</v>
      </c>
      <c r="I193" s="28">
        <v>715.26440000000002</v>
      </c>
      <c r="J193" s="28">
        <v>9.3404000000000487E-2</v>
      </c>
      <c r="L193" s="28">
        <v>7.7742000000000644E-2</v>
      </c>
      <c r="M193" s="28">
        <v>7.3102000000000444E-2</v>
      </c>
      <c r="N193" s="28">
        <v>576.13850000000002</v>
      </c>
      <c r="O193" s="28">
        <v>7.5422000000000544E-2</v>
      </c>
      <c r="Q193" s="28">
        <v>0.13135800000000053</v>
      </c>
      <c r="R193" s="28">
        <v>0.13030000000000008</v>
      </c>
      <c r="S193" s="28">
        <v>758.59829999999999</v>
      </c>
      <c r="T193" s="28">
        <v>0.13082900000000031</v>
      </c>
      <c r="V193" s="28">
        <v>6.1841000000000257E-2</v>
      </c>
      <c r="W193" s="28">
        <v>8.957700000000024E-2</v>
      </c>
      <c r="X193" s="28">
        <v>679.14559999999994</v>
      </c>
      <c r="Y193" s="28">
        <v>7.5709000000000248E-2</v>
      </c>
      <c r="AG193"/>
      <c r="AS193"/>
      <c r="BE193"/>
    </row>
    <row r="194" spans="2:57" x14ac:dyDescent="0.15">
      <c r="B194" s="28">
        <v>8.3078999999999681E-2</v>
      </c>
      <c r="C194" s="28">
        <v>0.10919300000000032</v>
      </c>
      <c r="D194" s="28">
        <v>697.51390000000004</v>
      </c>
      <c r="E194" s="28">
        <v>9.6135999999999999E-2</v>
      </c>
      <c r="G194" s="28">
        <v>8.9927999999999564E-2</v>
      </c>
      <c r="H194" s="28">
        <v>9.7641000000000311E-2</v>
      </c>
      <c r="I194" s="28">
        <v>714.89430000000004</v>
      </c>
      <c r="J194" s="28">
        <v>9.3784499999999937E-2</v>
      </c>
      <c r="L194" s="28">
        <v>7.7942999999999429E-2</v>
      </c>
      <c r="M194" s="28">
        <v>7.34849999999998E-2</v>
      </c>
      <c r="N194" s="28">
        <v>577.64670000000001</v>
      </c>
      <c r="O194" s="28">
        <v>7.5713999999999615E-2</v>
      </c>
      <c r="Q194" s="28">
        <v>0.13168600000000019</v>
      </c>
      <c r="R194" s="28">
        <v>0.13060700000000036</v>
      </c>
      <c r="S194" s="28">
        <v>760.07960000000003</v>
      </c>
      <c r="T194" s="28">
        <v>0.13114650000000028</v>
      </c>
      <c r="V194" s="28">
        <v>6.1838999999999977E-2</v>
      </c>
      <c r="W194" s="28">
        <v>8.958200000000005E-2</v>
      </c>
      <c r="X194" s="28">
        <v>680.6336</v>
      </c>
      <c r="Y194" s="28">
        <v>7.5710500000000014E-2</v>
      </c>
      <c r="AG194"/>
      <c r="AS194"/>
      <c r="BE194"/>
    </row>
    <row r="195" spans="2:57" x14ac:dyDescent="0.15">
      <c r="B195" s="28">
        <v>8.3212999999999759E-2</v>
      </c>
      <c r="C195" s="28">
        <v>0.10944099999999946</v>
      </c>
      <c r="D195" s="28">
        <v>697.74019999999996</v>
      </c>
      <c r="E195" s="28">
        <v>9.6326999999999607E-2</v>
      </c>
      <c r="G195" s="28">
        <v>9.0338000000000029E-2</v>
      </c>
      <c r="H195" s="28">
        <v>9.7973000000000532E-2</v>
      </c>
      <c r="I195" s="28">
        <v>714.85980000000006</v>
      </c>
      <c r="J195" s="28">
        <v>9.4155500000000281E-2</v>
      </c>
      <c r="L195" s="28">
        <v>7.8189000000000064E-2</v>
      </c>
      <c r="M195" s="28">
        <v>7.3634000000000199E-2</v>
      </c>
      <c r="N195" s="28">
        <v>579.57389999999998</v>
      </c>
      <c r="O195" s="28">
        <v>7.5911500000000132E-2</v>
      </c>
      <c r="Q195" s="28">
        <v>0.13207500000000039</v>
      </c>
      <c r="R195" s="28">
        <v>0.13086500000000001</v>
      </c>
      <c r="S195" s="28">
        <v>761.56009999999992</v>
      </c>
      <c r="T195" s="28">
        <v>0.1314700000000002</v>
      </c>
      <c r="V195" s="28">
        <v>6.2058000000000391E-2</v>
      </c>
      <c r="W195" s="28">
        <v>8.9771999999999963E-2</v>
      </c>
      <c r="X195" s="28">
        <v>682.08630000000005</v>
      </c>
      <c r="Y195" s="28">
        <v>7.5915000000000177E-2</v>
      </c>
      <c r="AG195"/>
      <c r="AS195"/>
      <c r="BE195"/>
    </row>
    <row r="196" spans="2:57" x14ac:dyDescent="0.15">
      <c r="B196" s="28">
        <v>8.3391999999999911E-2</v>
      </c>
      <c r="C196" s="28">
        <v>0.10979199999999967</v>
      </c>
      <c r="D196" s="28">
        <v>698.11699999999996</v>
      </c>
      <c r="E196" s="28">
        <v>9.6591999999999789E-2</v>
      </c>
      <c r="G196" s="28">
        <v>9.0672999999999782E-2</v>
      </c>
      <c r="H196" s="28">
        <v>9.8401999999999212E-2</v>
      </c>
      <c r="I196" s="28">
        <v>714.9144</v>
      </c>
      <c r="J196" s="28">
        <v>9.4537499999999497E-2</v>
      </c>
      <c r="L196" s="28">
        <v>7.8441999999999901E-2</v>
      </c>
      <c r="M196" s="28">
        <v>7.3869999999999436E-2</v>
      </c>
      <c r="N196" s="28">
        <v>581.25280000000009</v>
      </c>
      <c r="O196" s="28">
        <v>7.6155999999999668E-2</v>
      </c>
      <c r="Q196" s="28">
        <v>0.13247099999999978</v>
      </c>
      <c r="R196" s="28">
        <v>0.13099799999999995</v>
      </c>
      <c r="S196" s="28">
        <v>763.04049999999995</v>
      </c>
      <c r="T196" s="28">
        <v>0.13173449999999987</v>
      </c>
      <c r="V196" s="28">
        <v>6.2399000000000093E-2</v>
      </c>
      <c r="W196" s="28">
        <v>8.9995000000000047E-2</v>
      </c>
      <c r="X196" s="28">
        <v>683.59440000000006</v>
      </c>
      <c r="Y196" s="28">
        <v>7.619700000000007E-2</v>
      </c>
      <c r="AG196"/>
      <c r="AS196"/>
      <c r="BE196"/>
    </row>
    <row r="197" spans="2:57" x14ac:dyDescent="0.15">
      <c r="B197" s="28">
        <v>8.3626999999999896E-2</v>
      </c>
      <c r="C197" s="28">
        <v>0.11005100000000034</v>
      </c>
      <c r="D197" s="28">
        <v>698.47370000000001</v>
      </c>
      <c r="E197" s="28">
        <v>9.6839000000000119E-2</v>
      </c>
      <c r="G197" s="28">
        <v>9.095899999999979E-2</v>
      </c>
      <c r="H197" s="28">
        <v>9.8645999999999567E-2</v>
      </c>
      <c r="I197" s="28">
        <v>715.12059999999997</v>
      </c>
      <c r="J197" s="28">
        <v>9.4802499999999679E-2</v>
      </c>
      <c r="L197" s="28">
        <v>7.8809000000000573E-2</v>
      </c>
      <c r="M197" s="28">
        <v>7.4132000000000531E-2</v>
      </c>
      <c r="N197" s="28">
        <v>582.83010000000002</v>
      </c>
      <c r="O197" s="28">
        <v>7.6470500000000552E-2</v>
      </c>
      <c r="Q197" s="28">
        <v>0.13278700000000043</v>
      </c>
      <c r="R197" s="28">
        <v>0.13114800000000049</v>
      </c>
      <c r="S197" s="28">
        <v>764.53530000000001</v>
      </c>
      <c r="T197" s="28">
        <v>0.13196750000000046</v>
      </c>
      <c r="V197" s="28">
        <v>6.2807000000000279E-2</v>
      </c>
      <c r="W197" s="28">
        <v>9.0270000000000294E-2</v>
      </c>
      <c r="X197" s="28">
        <v>685.0548</v>
      </c>
      <c r="Y197" s="28">
        <v>7.6538500000000287E-2</v>
      </c>
      <c r="AG197"/>
      <c r="AS197"/>
      <c r="BE197"/>
    </row>
    <row r="198" spans="2:57" x14ac:dyDescent="0.15">
      <c r="B198" s="28">
        <v>8.3702999999999861E-2</v>
      </c>
      <c r="C198" s="28">
        <v>0.11017499999999991</v>
      </c>
      <c r="D198" s="28">
        <v>699.22829999999999</v>
      </c>
      <c r="E198" s="28">
        <v>9.6938999999999886E-2</v>
      </c>
      <c r="G198" s="28">
        <v>9.1154000000000401E-2</v>
      </c>
      <c r="H198" s="28">
        <v>9.8879000000000161E-2</v>
      </c>
      <c r="I198" s="28">
        <v>715.66140000000007</v>
      </c>
      <c r="J198" s="28">
        <v>9.5016500000000281E-2</v>
      </c>
      <c r="L198" s="28">
        <v>7.9290999999999556E-2</v>
      </c>
      <c r="M198" s="28">
        <v>7.4593000000000131E-2</v>
      </c>
      <c r="N198" s="28">
        <v>584.37950000000001</v>
      </c>
      <c r="O198" s="28">
        <v>7.6941999999999844E-2</v>
      </c>
      <c r="Q198" s="28">
        <v>0.1332040000000001</v>
      </c>
      <c r="R198" s="28">
        <v>0.1314580000000003</v>
      </c>
      <c r="S198" s="28">
        <v>766.01659999999993</v>
      </c>
      <c r="T198" s="28">
        <v>0.1323310000000002</v>
      </c>
      <c r="V198" s="28">
        <v>6.2962000000000629E-2</v>
      </c>
      <c r="W198" s="28">
        <v>9.0571000000000623E-2</v>
      </c>
      <c r="X198" s="28">
        <v>686.52940000000001</v>
      </c>
      <c r="Y198" s="28">
        <v>7.6766500000000626E-2</v>
      </c>
      <c r="AG198"/>
      <c r="AS198"/>
      <c r="BE198"/>
    </row>
    <row r="199" spans="2:57" x14ac:dyDescent="0.15">
      <c r="B199" s="28">
        <v>8.3687000000000289E-2</v>
      </c>
      <c r="C199" s="28">
        <v>0.11022200000000026</v>
      </c>
      <c r="D199" s="28">
        <v>700.20140000000004</v>
      </c>
      <c r="E199" s="28">
        <v>9.6954500000000277E-2</v>
      </c>
      <c r="G199" s="28">
        <v>9.1445000000000221E-2</v>
      </c>
      <c r="H199" s="28">
        <v>9.9196000000000062E-2</v>
      </c>
      <c r="I199" s="28">
        <v>716.52530000000002</v>
      </c>
      <c r="J199" s="28">
        <v>9.5320500000000141E-2</v>
      </c>
      <c r="L199" s="28">
        <v>7.9568000000000083E-2</v>
      </c>
      <c r="M199" s="28">
        <v>7.5044000000000111E-2</v>
      </c>
      <c r="N199" s="28">
        <v>585.99030000000005</v>
      </c>
      <c r="O199" s="28">
        <v>7.7306000000000097E-2</v>
      </c>
      <c r="Q199" s="28">
        <v>0.13354999999999961</v>
      </c>
      <c r="R199" s="28">
        <v>0.13186099999999978</v>
      </c>
      <c r="S199" s="28">
        <v>767.45580000000007</v>
      </c>
      <c r="T199" s="28">
        <v>0.1327054999999997</v>
      </c>
      <c r="V199" s="28">
        <v>6.3171999999999784E-2</v>
      </c>
      <c r="W199" s="28">
        <v>9.079199999999954E-2</v>
      </c>
      <c r="X199" s="28">
        <v>688.02330000000006</v>
      </c>
      <c r="Y199" s="28">
        <v>7.6981999999999662E-2</v>
      </c>
      <c r="AG199"/>
      <c r="AS199"/>
      <c r="BE199"/>
    </row>
    <row r="200" spans="2:57" x14ac:dyDescent="0.15">
      <c r="B200" s="28">
        <v>8.3381999999999401E-2</v>
      </c>
      <c r="C200" s="28">
        <v>0.11029</v>
      </c>
      <c r="D200" s="28">
        <v>701.13340000000005</v>
      </c>
      <c r="E200" s="28">
        <v>9.68359999999997E-2</v>
      </c>
      <c r="G200" s="28">
        <v>9.1728999999999949E-2</v>
      </c>
      <c r="H200" s="28">
        <v>9.9544999999999995E-2</v>
      </c>
      <c r="I200" s="28">
        <v>717.79380000000003</v>
      </c>
      <c r="J200" s="28">
        <v>9.5636999999999972E-2</v>
      </c>
      <c r="L200" s="28">
        <v>7.9811000000000298E-2</v>
      </c>
      <c r="M200" s="28">
        <v>7.5488E-2</v>
      </c>
      <c r="N200" s="28">
        <v>587.53309999999999</v>
      </c>
      <c r="O200" s="28">
        <v>7.7649500000000149E-2</v>
      </c>
      <c r="Q200" s="28">
        <v>0.13408800000000021</v>
      </c>
      <c r="R200" s="28">
        <v>0.13245600000000035</v>
      </c>
      <c r="S200" s="28">
        <v>768.41559999999993</v>
      </c>
      <c r="T200" s="28">
        <v>0.13327200000000028</v>
      </c>
      <c r="V200" s="28">
        <v>6.3350999999999935E-2</v>
      </c>
      <c r="W200" s="28">
        <v>9.112700000000018E-2</v>
      </c>
      <c r="X200" s="28">
        <v>688.86699999999996</v>
      </c>
      <c r="Y200" s="28">
        <v>7.7239000000000058E-2</v>
      </c>
      <c r="AG200"/>
      <c r="AS200"/>
      <c r="BE200"/>
    </row>
    <row r="201" spans="2:57" x14ac:dyDescent="0.15">
      <c r="B201" s="28">
        <v>8.3436999999999983E-2</v>
      </c>
      <c r="C201" s="28">
        <v>0.11043700000000012</v>
      </c>
      <c r="D201" s="28">
        <v>702.47090000000003</v>
      </c>
      <c r="E201" s="28">
        <v>9.6937000000000051E-2</v>
      </c>
      <c r="G201" s="28">
        <v>9.2020000000000657E-2</v>
      </c>
      <c r="H201" s="28">
        <v>9.9719000000000335E-2</v>
      </c>
      <c r="I201" s="28">
        <v>719.47360000000003</v>
      </c>
      <c r="J201" s="28">
        <v>9.5869500000000496E-2</v>
      </c>
      <c r="L201" s="28">
        <v>8.0213000000000534E-2</v>
      </c>
      <c r="M201" s="28">
        <v>7.5893999999999906E-2</v>
      </c>
      <c r="N201" s="28">
        <v>589.048</v>
      </c>
      <c r="O201" s="28">
        <v>7.805350000000022E-2</v>
      </c>
      <c r="Q201" s="28">
        <v>0.13447300000000073</v>
      </c>
      <c r="R201" s="28">
        <v>0.13297700000000034</v>
      </c>
      <c r="S201" s="28">
        <v>768.94389999999999</v>
      </c>
      <c r="T201" s="28">
        <v>0.13372500000000054</v>
      </c>
      <c r="V201" s="28">
        <v>6.3511999999999347E-2</v>
      </c>
      <c r="W201" s="28">
        <v>9.1365999999999836E-2</v>
      </c>
      <c r="X201" s="28">
        <v>689.47680000000003</v>
      </c>
      <c r="Y201" s="28">
        <v>7.7438999999999591E-2</v>
      </c>
      <c r="AG201"/>
      <c r="AS201"/>
      <c r="BE201"/>
    </row>
    <row r="202" spans="2:57" x14ac:dyDescent="0.15">
      <c r="B202" s="28">
        <v>8.3552000000000071E-2</v>
      </c>
      <c r="C202" s="28">
        <v>0.11063799999999979</v>
      </c>
      <c r="D202" s="28">
        <v>703.86219999999992</v>
      </c>
      <c r="E202" s="28">
        <v>9.7094999999999931E-2</v>
      </c>
      <c r="G202" s="28">
        <v>9.2184000000000488E-2</v>
      </c>
      <c r="H202" s="28">
        <v>9.9953000000000181E-2</v>
      </c>
      <c r="I202" s="28">
        <v>721.77670000000001</v>
      </c>
      <c r="J202" s="28">
        <v>9.6068500000000334E-2</v>
      </c>
      <c r="L202" s="28">
        <v>8.0505000000000493E-2</v>
      </c>
      <c r="M202" s="28">
        <v>7.6023000000000174E-2</v>
      </c>
      <c r="N202" s="28">
        <v>590.56959999999992</v>
      </c>
      <c r="O202" s="28">
        <v>7.8264000000000333E-2</v>
      </c>
      <c r="Q202" s="28">
        <v>0.13489299999999993</v>
      </c>
      <c r="R202" s="28">
        <v>0.13347899999999946</v>
      </c>
      <c r="S202" s="28">
        <v>769.66300000000001</v>
      </c>
      <c r="T202" s="28">
        <v>0.13418599999999969</v>
      </c>
      <c r="V202" s="28">
        <v>6.3685000000000436E-2</v>
      </c>
      <c r="W202" s="28">
        <v>9.1733000000000509E-2</v>
      </c>
      <c r="X202" s="28">
        <v>690.25830000000008</v>
      </c>
      <c r="Y202" s="28">
        <v>7.7709000000000472E-2</v>
      </c>
      <c r="AG202"/>
      <c r="AS202"/>
      <c r="BE202"/>
    </row>
    <row r="203" spans="2:57" x14ac:dyDescent="0.15">
      <c r="B203" s="28">
        <v>8.3898999999999724E-2</v>
      </c>
      <c r="C203" s="28">
        <v>0.11087799999999959</v>
      </c>
      <c r="D203" s="28">
        <v>705.8297</v>
      </c>
      <c r="E203" s="28">
        <v>9.7388499999999656E-2</v>
      </c>
      <c r="G203" s="28">
        <v>9.2179999999999929E-2</v>
      </c>
      <c r="H203" s="28">
        <v>9.9962999999999802E-2</v>
      </c>
      <c r="I203" s="28">
        <v>724.18330000000003</v>
      </c>
      <c r="J203" s="28">
        <v>9.6071499999999865E-2</v>
      </c>
      <c r="L203" s="28">
        <v>8.077200000000051E-2</v>
      </c>
      <c r="M203" s="28">
        <v>7.6145000000000351E-2</v>
      </c>
      <c r="N203" s="28">
        <v>591.33090000000004</v>
      </c>
      <c r="O203" s="28">
        <v>7.8458500000000431E-2</v>
      </c>
      <c r="Q203" s="28">
        <v>0.13543600000000033</v>
      </c>
      <c r="R203" s="28">
        <v>0.13391299999999973</v>
      </c>
      <c r="S203" s="28">
        <v>770.5068</v>
      </c>
      <c r="T203" s="28">
        <v>0.13467450000000003</v>
      </c>
      <c r="V203" s="28">
        <v>6.3796999999999215E-2</v>
      </c>
      <c r="W203" s="28">
        <v>9.1874999999999929E-2</v>
      </c>
      <c r="X203" s="28">
        <v>691.10199999999998</v>
      </c>
      <c r="Y203" s="28">
        <v>7.7835999999999572E-2</v>
      </c>
      <c r="AG203"/>
      <c r="AS203"/>
      <c r="BE203"/>
    </row>
    <row r="204" spans="2:57" x14ac:dyDescent="0.15">
      <c r="B204" s="28">
        <v>8.4035000000000082E-2</v>
      </c>
      <c r="C204" s="28">
        <v>0.11108999999999991</v>
      </c>
      <c r="D204" s="28">
        <v>707.58530000000007</v>
      </c>
      <c r="E204" s="28">
        <v>9.7562499999999996E-2</v>
      </c>
      <c r="G204" s="28">
        <v>9.2257000000000033E-2</v>
      </c>
      <c r="H204" s="28">
        <v>0.10019599999999951</v>
      </c>
      <c r="I204" s="28">
        <v>727.82389999999998</v>
      </c>
      <c r="J204" s="28">
        <v>9.6226499999999771E-2</v>
      </c>
      <c r="L204" s="28">
        <v>8.0697999999999936E-2</v>
      </c>
      <c r="M204" s="28">
        <v>7.6196999999999626E-2</v>
      </c>
      <c r="N204" s="28">
        <v>592.17369999999994</v>
      </c>
      <c r="O204" s="28">
        <v>7.8447499999999781E-2</v>
      </c>
      <c r="Q204" s="28">
        <v>0.13619499999999984</v>
      </c>
      <c r="R204" s="28">
        <v>0.13447600000000026</v>
      </c>
      <c r="S204" s="28">
        <v>771.37069999999994</v>
      </c>
      <c r="T204" s="28">
        <v>0.13533550000000005</v>
      </c>
      <c r="V204" s="28">
        <v>6.40369999999999E-2</v>
      </c>
      <c r="W204" s="28">
        <v>9.2069999999999652E-2</v>
      </c>
      <c r="X204" s="28">
        <v>691.98599999999999</v>
      </c>
      <c r="Y204" s="28">
        <v>7.8053499999999776E-2</v>
      </c>
      <c r="AG204"/>
      <c r="AS204"/>
      <c r="BE204"/>
    </row>
    <row r="205" spans="2:57" x14ac:dyDescent="0.15">
      <c r="B205" s="28">
        <v>8.4270999999999319E-2</v>
      </c>
      <c r="C205" s="28">
        <v>0.11129199999999972</v>
      </c>
      <c r="D205" s="28">
        <v>709.16160000000002</v>
      </c>
      <c r="E205" s="28">
        <v>9.7781499999999522E-2</v>
      </c>
      <c r="G205" s="28">
        <v>9.2329000000000327E-2</v>
      </c>
      <c r="H205" s="28">
        <v>0.10020200000000035</v>
      </c>
      <c r="I205" s="28">
        <v>732.54039999999998</v>
      </c>
      <c r="J205" s="28">
        <v>9.6265500000000337E-2</v>
      </c>
      <c r="L205" s="28">
        <v>8.090799999999998E-2</v>
      </c>
      <c r="M205" s="28">
        <v>7.643800000000045E-2</v>
      </c>
      <c r="N205" s="28">
        <v>593.1613000000001</v>
      </c>
      <c r="O205" s="28">
        <v>7.8673000000000215E-2</v>
      </c>
      <c r="Q205" s="28">
        <v>0.13690200000000008</v>
      </c>
      <c r="R205" s="28">
        <v>0.1350699999999998</v>
      </c>
      <c r="S205" s="28">
        <v>772.24130000000002</v>
      </c>
      <c r="T205" s="28">
        <v>0.13598599999999994</v>
      </c>
      <c r="V205" s="28">
        <v>6.4055999999999891E-2</v>
      </c>
      <c r="W205" s="28">
        <v>9.2035999999999341E-2</v>
      </c>
      <c r="X205" s="28">
        <v>692.90459999999996</v>
      </c>
      <c r="Y205" s="28">
        <v>7.8045999999999616E-2</v>
      </c>
      <c r="AG205"/>
      <c r="AS205"/>
      <c r="BE205"/>
    </row>
    <row r="206" spans="2:57" x14ac:dyDescent="0.15">
      <c r="B206" s="28">
        <v>8.4564999999999557E-2</v>
      </c>
      <c r="C206" s="28">
        <v>0.11153899999999961</v>
      </c>
      <c r="D206" s="28">
        <v>710.95740000000001</v>
      </c>
      <c r="E206" s="28">
        <v>9.8051999999999584E-2</v>
      </c>
      <c r="G206" s="28">
        <v>9.2583000000000304E-2</v>
      </c>
      <c r="H206" s="28">
        <v>0.10034999999999972</v>
      </c>
      <c r="I206" s="28">
        <v>737.06500000000005</v>
      </c>
      <c r="J206" s="28">
        <v>9.6466500000000011E-2</v>
      </c>
      <c r="L206" s="28">
        <v>8.0925999999999831E-2</v>
      </c>
      <c r="M206" s="28">
        <v>7.6478999999999964E-2</v>
      </c>
      <c r="N206" s="28">
        <v>594.18240000000003</v>
      </c>
      <c r="O206" s="28">
        <v>7.8702499999999898E-2</v>
      </c>
      <c r="Q206" s="28">
        <v>0.13754400000000011</v>
      </c>
      <c r="R206" s="28">
        <v>0.13571699999999964</v>
      </c>
      <c r="S206" s="28">
        <v>773.07740000000001</v>
      </c>
      <c r="T206" s="28">
        <v>0.13663049999999988</v>
      </c>
      <c r="V206" s="28">
        <v>6.4427000000000234E-2</v>
      </c>
      <c r="W206" s="28">
        <v>9.2242999999999853E-2</v>
      </c>
      <c r="X206" s="28">
        <v>693.82980000000009</v>
      </c>
      <c r="Y206" s="28">
        <v>7.8335000000000043E-2</v>
      </c>
      <c r="AG206"/>
      <c r="AS206"/>
      <c r="BE206"/>
    </row>
    <row r="207" spans="2:57" x14ac:dyDescent="0.15">
      <c r="B207" s="28">
        <v>8.4870000000000445E-2</v>
      </c>
      <c r="C207" s="28">
        <v>0.11190100000000047</v>
      </c>
      <c r="D207" s="28">
        <v>712.80889999999999</v>
      </c>
      <c r="E207" s="28">
        <v>9.8385500000000459E-2</v>
      </c>
      <c r="G207" s="28">
        <v>9.2781999999999698E-2</v>
      </c>
      <c r="H207" s="28">
        <v>0.10047499999999943</v>
      </c>
      <c r="I207" s="28">
        <v>741.48040000000003</v>
      </c>
      <c r="J207" s="28">
        <v>9.6628499999999562E-2</v>
      </c>
      <c r="L207" s="28">
        <v>8.1131000000000064E-2</v>
      </c>
      <c r="M207" s="28">
        <v>7.6600000000000001E-2</v>
      </c>
      <c r="N207" s="28">
        <v>595.22469999999998</v>
      </c>
      <c r="O207" s="28">
        <v>7.8865500000000033E-2</v>
      </c>
      <c r="Q207" s="28">
        <v>0.13798399999999944</v>
      </c>
      <c r="R207" s="28">
        <v>0.13628299999999971</v>
      </c>
      <c r="S207" s="28">
        <v>773.96910000000003</v>
      </c>
      <c r="T207" s="28">
        <v>0.13713349999999958</v>
      </c>
      <c r="V207" s="28">
        <v>6.4649000000000179E-2</v>
      </c>
      <c r="W207" s="28">
        <v>9.2330000000000467E-2</v>
      </c>
      <c r="X207" s="28">
        <v>694.74930000000006</v>
      </c>
      <c r="Y207" s="28">
        <v>7.8489500000000323E-2</v>
      </c>
      <c r="AG207"/>
      <c r="AS207"/>
      <c r="BE207"/>
    </row>
    <row r="208" spans="2:57" x14ac:dyDescent="0.15">
      <c r="B208" s="28">
        <v>8.5142000000000273E-2</v>
      </c>
      <c r="C208" s="28">
        <v>0.11232199999999981</v>
      </c>
      <c r="D208" s="28">
        <v>714.61149999999998</v>
      </c>
      <c r="E208" s="28">
        <v>9.8732000000000042E-2</v>
      </c>
      <c r="G208" s="28">
        <v>9.2864999999999753E-2</v>
      </c>
      <c r="H208" s="28">
        <v>0.10062499999999996</v>
      </c>
      <c r="I208" s="28">
        <v>745.92930000000001</v>
      </c>
      <c r="J208" s="28">
        <v>9.6744999999999859E-2</v>
      </c>
      <c r="L208" s="28">
        <v>8.1243999999999872E-2</v>
      </c>
      <c r="M208" s="28">
        <v>7.6717000000000368E-2</v>
      </c>
      <c r="N208" s="28">
        <v>596.32159999999999</v>
      </c>
      <c r="O208" s="28">
        <v>7.898050000000012E-2</v>
      </c>
      <c r="Q208" s="28">
        <v>0.13850400000000018</v>
      </c>
      <c r="R208" s="28">
        <v>0.13686699999999963</v>
      </c>
      <c r="S208" s="28">
        <v>774.8329</v>
      </c>
      <c r="T208" s="28">
        <v>0.13768549999999991</v>
      </c>
      <c r="V208" s="28">
        <v>6.5108999999999639E-2</v>
      </c>
      <c r="W208" s="28">
        <v>9.2595000000000205E-2</v>
      </c>
      <c r="X208" s="28">
        <v>695.65350000000001</v>
      </c>
      <c r="Y208" s="28">
        <v>7.8851999999999922E-2</v>
      </c>
      <c r="AG208"/>
      <c r="AS208"/>
      <c r="BE208"/>
    </row>
    <row r="209" spans="2:57" x14ac:dyDescent="0.15">
      <c r="B209" s="28">
        <v>8.5393000000000718E-2</v>
      </c>
      <c r="C209" s="28">
        <v>0.11263400000000079</v>
      </c>
      <c r="D209" s="28">
        <v>716.43509999999992</v>
      </c>
      <c r="E209" s="28">
        <v>9.9013500000000754E-2</v>
      </c>
      <c r="G209" s="28">
        <v>9.3056999999999945E-2</v>
      </c>
      <c r="H209" s="28">
        <v>0.10088499999999989</v>
      </c>
      <c r="I209" s="28">
        <v>751.29669999999999</v>
      </c>
      <c r="J209" s="28">
        <v>9.6970999999999918E-2</v>
      </c>
      <c r="L209" s="28">
        <v>8.1557000000000102E-2</v>
      </c>
      <c r="M209" s="28">
        <v>7.7040000000000219E-2</v>
      </c>
      <c r="N209" s="28">
        <v>596.65809999999999</v>
      </c>
      <c r="O209" s="28">
        <v>7.9298500000000161E-2</v>
      </c>
      <c r="Q209" s="28">
        <v>0.13866200000000006</v>
      </c>
      <c r="R209" s="28">
        <v>0.13727800000000023</v>
      </c>
      <c r="S209" s="28">
        <v>775.69590000000005</v>
      </c>
      <c r="T209" s="28">
        <v>0.13797000000000015</v>
      </c>
      <c r="V209" s="28">
        <v>6.5197999999999645E-2</v>
      </c>
      <c r="W209" s="28">
        <v>9.2680999999999791E-2</v>
      </c>
      <c r="X209" s="28">
        <v>696.59309999999994</v>
      </c>
      <c r="Y209" s="28">
        <v>7.8939499999999718E-2</v>
      </c>
      <c r="AG209"/>
      <c r="AS209"/>
      <c r="BE209"/>
    </row>
    <row r="210" spans="2:57" x14ac:dyDescent="0.15">
      <c r="B210" s="28">
        <v>8.5499999999999687E-2</v>
      </c>
      <c r="C210" s="28">
        <v>0.11285100000000003</v>
      </c>
      <c r="D210" s="28">
        <v>683.04919999999993</v>
      </c>
      <c r="E210" s="28">
        <v>9.9175499999999861E-2</v>
      </c>
      <c r="G210" s="28">
        <v>9.3219000000000385E-2</v>
      </c>
      <c r="H210" s="28">
        <v>0.10104399999999991</v>
      </c>
      <c r="I210" s="28">
        <v>756.27390000000003</v>
      </c>
      <c r="J210" s="28">
        <v>9.7131500000000148E-2</v>
      </c>
      <c r="L210" s="28">
        <v>8.1768000000000285E-2</v>
      </c>
      <c r="M210" s="28">
        <v>7.7329999999999899E-2</v>
      </c>
      <c r="N210" s="28">
        <v>596.80859999999996</v>
      </c>
      <c r="O210" s="28">
        <v>7.9549000000000092E-2</v>
      </c>
      <c r="Q210" s="28">
        <v>0.13899799999999995</v>
      </c>
      <c r="R210" s="28">
        <v>0.13770600000000055</v>
      </c>
      <c r="S210" s="28">
        <v>776.601</v>
      </c>
      <c r="T210" s="28">
        <v>0.13835200000000025</v>
      </c>
      <c r="V210" s="28">
        <v>6.5173999999999843E-2</v>
      </c>
      <c r="W210" s="28">
        <v>9.2907999999999547E-2</v>
      </c>
      <c r="X210" s="28">
        <v>697.55290000000002</v>
      </c>
      <c r="Y210" s="28">
        <v>7.9040999999999695E-2</v>
      </c>
      <c r="AG210"/>
      <c r="AS210"/>
      <c r="BE210"/>
    </row>
    <row r="211" spans="2:57" x14ac:dyDescent="0.15">
      <c r="B211" s="28">
        <v>8.5739999999999483E-2</v>
      </c>
      <c r="C211" s="28">
        <v>0.11318399999999951</v>
      </c>
      <c r="D211" s="28">
        <v>688.01880000000006</v>
      </c>
      <c r="E211" s="28">
        <v>9.9461999999999495E-2</v>
      </c>
      <c r="G211" s="28">
        <v>9.3415000000000248E-2</v>
      </c>
      <c r="H211" s="28">
        <v>0.10129500000000036</v>
      </c>
      <c r="I211" s="28">
        <v>760.74390000000005</v>
      </c>
      <c r="J211" s="28">
        <v>9.7355000000000302E-2</v>
      </c>
      <c r="L211" s="28">
        <v>8.2104000000000177E-2</v>
      </c>
      <c r="M211" s="28">
        <v>7.7722000000000513E-2</v>
      </c>
      <c r="N211" s="28">
        <v>597.13750000000005</v>
      </c>
      <c r="O211" s="28">
        <v>7.9913000000000345E-2</v>
      </c>
      <c r="Q211" s="28">
        <v>0.13937799999999978</v>
      </c>
      <c r="R211" s="28">
        <v>0.13804000000000016</v>
      </c>
      <c r="S211" s="28">
        <v>777.61540000000002</v>
      </c>
      <c r="T211" s="28">
        <v>0.13870899999999997</v>
      </c>
      <c r="V211" s="28">
        <v>6.5256999999999898E-2</v>
      </c>
      <c r="W211" s="28">
        <v>9.3156999999999712E-2</v>
      </c>
      <c r="X211" s="28">
        <v>698.49930000000006</v>
      </c>
      <c r="Y211" s="28">
        <v>7.9206999999999805E-2</v>
      </c>
      <c r="AG211"/>
      <c r="AS211"/>
      <c r="BE211"/>
    </row>
    <row r="212" spans="2:57" x14ac:dyDescent="0.15">
      <c r="B212" s="28">
        <v>8.6097000000000534E-2</v>
      </c>
      <c r="C212" s="28">
        <v>0.11365400000000037</v>
      </c>
      <c r="D212" s="28">
        <v>691.04959999999994</v>
      </c>
      <c r="E212" s="28">
        <v>9.987550000000045E-2</v>
      </c>
      <c r="G212" s="28">
        <v>9.3636999999999304E-2</v>
      </c>
      <c r="H212" s="28">
        <v>0.10153499999999926</v>
      </c>
      <c r="I212" s="28">
        <v>764.50059999999996</v>
      </c>
      <c r="J212" s="28">
        <v>9.7585999999999284E-2</v>
      </c>
      <c r="L212" s="28">
        <v>8.2100000000000506E-2</v>
      </c>
      <c r="M212" s="28">
        <v>7.782300000000042E-2</v>
      </c>
      <c r="N212" s="28">
        <v>597.65139999999997</v>
      </c>
      <c r="O212" s="28">
        <v>7.9961500000000463E-2</v>
      </c>
      <c r="Q212" s="28">
        <v>0.13993499999999948</v>
      </c>
      <c r="R212" s="28">
        <v>0.13857399999999931</v>
      </c>
      <c r="S212" s="28">
        <v>779.0009</v>
      </c>
      <c r="T212" s="28">
        <v>0.13925449999999939</v>
      </c>
      <c r="V212" s="28">
        <v>6.5361999999999476E-2</v>
      </c>
      <c r="W212" s="28">
        <v>9.3339999999999534E-2</v>
      </c>
      <c r="X212" s="28">
        <v>699.39670000000001</v>
      </c>
      <c r="Y212" s="28">
        <v>7.9350999999999505E-2</v>
      </c>
      <c r="AG212"/>
      <c r="AS212"/>
      <c r="BE212"/>
    </row>
    <row r="213" spans="2:57" x14ac:dyDescent="0.15">
      <c r="B213" s="28">
        <v>8.6409999999999876E-2</v>
      </c>
      <c r="C213" s="28">
        <v>0.11411499999999997</v>
      </c>
      <c r="D213" s="28">
        <v>694.26440000000002</v>
      </c>
      <c r="E213" s="28">
        <v>0.10026249999999992</v>
      </c>
      <c r="G213" s="28">
        <v>9.3872000000000178E-2</v>
      </c>
      <c r="H213" s="28">
        <v>0.10193800000000053</v>
      </c>
      <c r="I213" s="28">
        <v>767.68190000000004</v>
      </c>
      <c r="J213" s="28">
        <v>9.7905000000000353E-2</v>
      </c>
      <c r="L213" s="28">
        <v>8.2106999999999708E-2</v>
      </c>
      <c r="M213" s="28">
        <v>7.796299999999956E-2</v>
      </c>
      <c r="N213" s="28">
        <v>598.19319999999993</v>
      </c>
      <c r="O213" s="28">
        <v>8.0034999999999634E-2</v>
      </c>
      <c r="Q213" s="28">
        <v>0.14025900000000036</v>
      </c>
      <c r="R213" s="28">
        <v>0.13890899999999995</v>
      </c>
      <c r="S213" s="28">
        <v>780.25509999999997</v>
      </c>
      <c r="T213" s="28">
        <v>0.13958400000000015</v>
      </c>
      <c r="V213" s="28">
        <v>6.5701999999999927E-2</v>
      </c>
      <c r="W213" s="28">
        <v>9.3489999999999185E-2</v>
      </c>
      <c r="X213" s="28">
        <v>700.274</v>
      </c>
      <c r="Y213" s="28">
        <v>7.9595999999999556E-2</v>
      </c>
      <c r="AG213"/>
      <c r="AS213"/>
      <c r="BE213"/>
    </row>
    <row r="214" spans="2:57" x14ac:dyDescent="0.15">
      <c r="B214" s="28">
        <v>8.5675000000000168E-2</v>
      </c>
      <c r="C214" s="28">
        <v>0.11320599999999992</v>
      </c>
      <c r="D214" s="28">
        <v>696.89059999999995</v>
      </c>
      <c r="E214" s="28">
        <v>9.9440500000000043E-2</v>
      </c>
      <c r="G214" s="28">
        <v>9.4324000000000296E-2</v>
      </c>
      <c r="H214" s="28">
        <v>0.10220999999999947</v>
      </c>
      <c r="I214" s="28">
        <v>770.84219999999993</v>
      </c>
      <c r="J214" s="28">
        <v>9.8266999999999882E-2</v>
      </c>
      <c r="L214" s="28">
        <v>8.2057000000000713E-2</v>
      </c>
      <c r="M214" s="28">
        <v>7.7913000000000565E-2</v>
      </c>
      <c r="N214" s="28">
        <v>598.70040000000006</v>
      </c>
      <c r="O214" s="28">
        <v>7.9985000000000639E-2</v>
      </c>
      <c r="Q214" s="28">
        <v>0.14064700000000041</v>
      </c>
      <c r="R214" s="28">
        <v>0.13920300000000019</v>
      </c>
      <c r="S214" s="28">
        <v>781.60599999999999</v>
      </c>
      <c r="T214" s="28">
        <v>0.1399250000000003</v>
      </c>
      <c r="V214" s="28">
        <v>6.5808000000000533E-2</v>
      </c>
      <c r="W214" s="28">
        <v>9.3562000000000367E-2</v>
      </c>
      <c r="X214" s="28">
        <v>701.74189999999999</v>
      </c>
      <c r="Y214" s="28">
        <v>7.968500000000045E-2</v>
      </c>
      <c r="AG214"/>
      <c r="AS214"/>
      <c r="BE214"/>
    </row>
    <row r="215" spans="2:57" x14ac:dyDescent="0.15">
      <c r="B215" s="28">
        <v>8.5194999999999688E-2</v>
      </c>
      <c r="C215" s="28">
        <v>0.11229800000000001</v>
      </c>
      <c r="D215" s="28">
        <v>699.73540000000003</v>
      </c>
      <c r="E215" s="28">
        <v>9.8746499999999848E-2</v>
      </c>
      <c r="G215" s="28">
        <v>9.4710000000000072E-2</v>
      </c>
      <c r="H215" s="28">
        <v>0.10264199999999946</v>
      </c>
      <c r="I215" s="28">
        <v>773.87969999999996</v>
      </c>
      <c r="J215" s="28">
        <v>9.8675999999999764E-2</v>
      </c>
      <c r="L215" s="28">
        <v>8.2422000000000217E-2</v>
      </c>
      <c r="M215" s="28">
        <v>7.8178000000000303E-2</v>
      </c>
      <c r="N215" s="28">
        <v>599.80399999999997</v>
      </c>
      <c r="O215" s="28">
        <v>8.030000000000026E-2</v>
      </c>
      <c r="Q215" s="28">
        <v>0.14119300000000035</v>
      </c>
      <c r="R215" s="28">
        <v>0.13952000000000009</v>
      </c>
      <c r="S215" s="28">
        <v>783.70389999999998</v>
      </c>
      <c r="T215" s="28">
        <v>0.14035650000000022</v>
      </c>
      <c r="V215" s="28">
        <v>6.6037999999999819E-2</v>
      </c>
      <c r="W215" s="28">
        <v>9.3817999999999735E-2</v>
      </c>
      <c r="X215" s="28">
        <v>704.0729</v>
      </c>
      <c r="Y215" s="28">
        <v>7.9927999999999777E-2</v>
      </c>
      <c r="AG215"/>
      <c r="AS215"/>
      <c r="BE215"/>
    </row>
    <row r="216" spans="2:57" x14ac:dyDescent="0.15">
      <c r="B216" s="28">
        <v>8.4634999999999572E-2</v>
      </c>
      <c r="C216" s="28">
        <v>0.11119900000000005</v>
      </c>
      <c r="D216" s="28">
        <v>702.26480000000004</v>
      </c>
      <c r="E216" s="28">
        <v>9.791699999999981E-2</v>
      </c>
      <c r="G216" s="28">
        <v>9.5068999999999626E-2</v>
      </c>
      <c r="H216" s="28">
        <v>0.10297999999999963</v>
      </c>
      <c r="I216" s="28">
        <v>776.85490000000004</v>
      </c>
      <c r="J216" s="28">
        <v>9.9024499999999627E-2</v>
      </c>
      <c r="L216" s="28">
        <v>8.2772999999999541E-2</v>
      </c>
      <c r="M216" s="28">
        <v>7.8476999999999464E-2</v>
      </c>
      <c r="N216" s="28">
        <v>600.77809999999999</v>
      </c>
      <c r="O216" s="28">
        <v>8.0624999999999503E-2</v>
      </c>
      <c r="Q216" s="28">
        <v>0.14187700000000003</v>
      </c>
      <c r="R216" s="28">
        <v>0.14003500000000013</v>
      </c>
      <c r="S216" s="28">
        <v>785.52760000000001</v>
      </c>
      <c r="T216" s="28">
        <v>0.14095600000000008</v>
      </c>
      <c r="V216" s="28">
        <v>6.6250000000000142E-2</v>
      </c>
      <c r="W216" s="28">
        <v>9.4018000000000157E-2</v>
      </c>
      <c r="X216" s="28">
        <v>706.07389999999998</v>
      </c>
      <c r="Y216" s="28">
        <v>8.013400000000015E-2</v>
      </c>
      <c r="AG216"/>
      <c r="AS216"/>
      <c r="BE216"/>
    </row>
    <row r="217" spans="2:57" x14ac:dyDescent="0.15">
      <c r="B217" s="28">
        <v>8.508099999999974E-2</v>
      </c>
      <c r="C217" s="28">
        <v>0.11135200000000012</v>
      </c>
      <c r="D217" s="28">
        <v>704.50649999999996</v>
      </c>
      <c r="E217" s="28">
        <v>9.8216499999999929E-2</v>
      </c>
      <c r="G217" s="28">
        <v>9.5400999999999847E-2</v>
      </c>
      <c r="H217" s="28">
        <v>0.10346499999999992</v>
      </c>
      <c r="I217" s="28">
        <v>779.68630000000007</v>
      </c>
      <c r="J217" s="28">
        <v>9.9432999999999883E-2</v>
      </c>
      <c r="L217" s="28">
        <v>8.3127000000000173E-2</v>
      </c>
      <c r="M217" s="28">
        <v>7.8914000000000151E-2</v>
      </c>
      <c r="N217" s="28">
        <v>602.26530000000002</v>
      </c>
      <c r="O217" s="28">
        <v>8.1020500000000162E-2</v>
      </c>
      <c r="Q217" s="28">
        <v>0.14233399999999996</v>
      </c>
      <c r="R217" s="28">
        <v>0.14052500000000023</v>
      </c>
      <c r="S217" s="28">
        <v>787.23430000000008</v>
      </c>
      <c r="T217" s="28">
        <v>0.1414295000000001</v>
      </c>
      <c r="V217" s="28">
        <v>6.6498000000000168E-2</v>
      </c>
      <c r="W217" s="28">
        <v>9.4191000000000358E-2</v>
      </c>
      <c r="X217" s="28">
        <v>707.84960000000001</v>
      </c>
      <c r="Y217" s="28">
        <v>8.0344500000000263E-2</v>
      </c>
      <c r="AG217"/>
      <c r="AS217"/>
      <c r="BE217"/>
    </row>
    <row r="218" spans="2:57" x14ac:dyDescent="0.15">
      <c r="B218" s="28">
        <v>8.5043000000000646E-2</v>
      </c>
      <c r="C218" s="28">
        <v>0.11137200000000025</v>
      </c>
      <c r="D218" s="28">
        <v>705.87090000000001</v>
      </c>
      <c r="E218" s="28">
        <v>9.8207500000000447E-2</v>
      </c>
      <c r="G218" s="28">
        <v>9.5661000000000662E-2</v>
      </c>
      <c r="H218" s="28">
        <v>0.10384400000000049</v>
      </c>
      <c r="I218" s="28">
        <v>782.44859999999994</v>
      </c>
      <c r="J218" s="28">
        <v>9.9752500000000577E-2</v>
      </c>
      <c r="L218" s="28">
        <v>8.3276999999999823E-2</v>
      </c>
      <c r="M218" s="28">
        <v>7.9274999999999984E-2</v>
      </c>
      <c r="N218" s="28">
        <v>603.44459999999992</v>
      </c>
      <c r="O218" s="28">
        <v>8.1275999999999904E-2</v>
      </c>
      <c r="Q218" s="28">
        <v>0.14260999999999946</v>
      </c>
      <c r="R218" s="28">
        <v>0.14081499999999991</v>
      </c>
      <c r="S218" s="28">
        <v>788.93430000000001</v>
      </c>
      <c r="T218" s="28">
        <v>0.14171249999999969</v>
      </c>
      <c r="V218" s="28">
        <v>6.6671000000000369E-2</v>
      </c>
      <c r="W218" s="28">
        <v>9.4280000000000364E-2</v>
      </c>
      <c r="X218" s="28">
        <v>709.48149999999998</v>
      </c>
      <c r="Y218" s="28">
        <v>8.0475500000000366E-2</v>
      </c>
      <c r="AG218"/>
      <c r="AS218"/>
      <c r="BE218"/>
    </row>
    <row r="219" spans="2:57" x14ac:dyDescent="0.15">
      <c r="B219" s="28">
        <v>8.5357000000000127E-2</v>
      </c>
      <c r="C219" s="28">
        <v>0.11167299999999969</v>
      </c>
      <c r="D219" s="28">
        <v>706.8374</v>
      </c>
      <c r="E219" s="28">
        <v>9.8514999999999908E-2</v>
      </c>
      <c r="G219" s="28">
        <v>9.6130999999999744E-2</v>
      </c>
      <c r="H219" s="28">
        <v>0.104406</v>
      </c>
      <c r="I219" s="28">
        <v>785.16399999999999</v>
      </c>
      <c r="J219" s="28">
        <v>0.10026849999999987</v>
      </c>
      <c r="L219" s="28">
        <v>8.3687000000000289E-2</v>
      </c>
      <c r="M219" s="28">
        <v>7.9730000000000523E-2</v>
      </c>
      <c r="N219" s="28">
        <v>605.65940000000001</v>
      </c>
      <c r="O219" s="28">
        <v>8.1708500000000406E-2</v>
      </c>
      <c r="Q219" s="28">
        <v>0.14284699999999972</v>
      </c>
      <c r="R219" s="28">
        <v>0.14112899999999939</v>
      </c>
      <c r="S219" s="28">
        <v>789.67439999999999</v>
      </c>
      <c r="T219" s="28">
        <v>0.14198799999999956</v>
      </c>
      <c r="V219" s="28">
        <v>6.6870999999999903E-2</v>
      </c>
      <c r="W219" s="28">
        <v>9.452399999999983E-2</v>
      </c>
      <c r="X219" s="28">
        <v>710.22180000000003</v>
      </c>
      <c r="Y219" s="28">
        <v>8.0697499999999867E-2</v>
      </c>
      <c r="AG219"/>
      <c r="AS219"/>
      <c r="BE219"/>
    </row>
    <row r="220" spans="2:57" x14ac:dyDescent="0.15">
      <c r="B220" s="28">
        <v>8.554700000000004E-2</v>
      </c>
      <c r="C220" s="28">
        <v>0.11188299999999973</v>
      </c>
      <c r="D220" s="28">
        <v>707.79719999999998</v>
      </c>
      <c r="E220" s="28">
        <v>9.8714999999999886E-2</v>
      </c>
      <c r="G220" s="28">
        <v>9.637299999999982E-2</v>
      </c>
      <c r="H220" s="28">
        <v>0.1047469999999997</v>
      </c>
      <c r="I220" s="28">
        <v>787.8583000000001</v>
      </c>
      <c r="J220" s="28">
        <v>0.10055999999999976</v>
      </c>
      <c r="L220" s="28">
        <v>8.3950999999999887E-2</v>
      </c>
      <c r="M220" s="28">
        <v>8.0008000000000301E-2</v>
      </c>
      <c r="N220" s="28">
        <v>607.57899999999995</v>
      </c>
      <c r="O220" s="28">
        <v>8.1979500000000094E-2</v>
      </c>
      <c r="Q220" s="28">
        <v>0.14314600000000066</v>
      </c>
      <c r="R220" s="28">
        <v>0.14157700000000073</v>
      </c>
      <c r="S220" s="28">
        <v>790.5729</v>
      </c>
      <c r="T220" s="28">
        <v>0.1423615000000007</v>
      </c>
      <c r="V220" s="28">
        <v>6.7009999999999792E-2</v>
      </c>
      <c r="W220" s="28">
        <v>9.4745999999999775E-2</v>
      </c>
      <c r="X220" s="28">
        <v>711.22940000000006</v>
      </c>
      <c r="Y220" s="28">
        <v>8.0877999999999783E-2</v>
      </c>
      <c r="AG220"/>
      <c r="AS220"/>
      <c r="BE220"/>
    </row>
    <row r="221" spans="2:57" x14ac:dyDescent="0.15">
      <c r="B221" s="28">
        <v>8.5617000000000054E-2</v>
      </c>
      <c r="C221" s="28">
        <v>0.11213799999999985</v>
      </c>
      <c r="D221" s="28">
        <v>708.80489999999998</v>
      </c>
      <c r="E221" s="28">
        <v>9.8877499999999952E-2</v>
      </c>
      <c r="G221" s="28">
        <v>9.6811999999999898E-2</v>
      </c>
      <c r="H221" s="28">
        <v>0.10512699999999953</v>
      </c>
      <c r="I221" s="28">
        <v>790.51800000000003</v>
      </c>
      <c r="J221" s="28">
        <v>0.10096949999999971</v>
      </c>
      <c r="L221" s="28">
        <v>8.4411999999999487E-2</v>
      </c>
      <c r="M221" s="28">
        <v>8.0357999999999485E-2</v>
      </c>
      <c r="N221" s="28">
        <v>609.47739999999999</v>
      </c>
      <c r="O221" s="28">
        <v>8.2384999999999486E-2</v>
      </c>
      <c r="Q221" s="28">
        <v>0.14352699999999974</v>
      </c>
      <c r="R221" s="28">
        <v>0.14208100000000012</v>
      </c>
      <c r="S221" s="28">
        <v>791.5806</v>
      </c>
      <c r="T221" s="28">
        <v>0.14280399999999993</v>
      </c>
      <c r="V221" s="28">
        <v>6.7353000000000662E-2</v>
      </c>
      <c r="W221" s="28">
        <v>9.5129000000000019E-2</v>
      </c>
      <c r="X221" s="28">
        <v>712.29280000000006</v>
      </c>
      <c r="Y221" s="28">
        <v>8.1241000000000341E-2</v>
      </c>
      <c r="AG221"/>
      <c r="AS221"/>
      <c r="BE221"/>
    </row>
    <row r="222" spans="2:57" x14ac:dyDescent="0.15">
      <c r="B222" s="28">
        <v>8.5672999999999888E-2</v>
      </c>
      <c r="C222" s="28">
        <v>0.11232799999999976</v>
      </c>
      <c r="D222" s="28">
        <v>709.64190000000008</v>
      </c>
      <c r="E222" s="28">
        <v>9.9000499999999825E-2</v>
      </c>
      <c r="G222" s="28">
        <v>9.6951999999999927E-2</v>
      </c>
      <c r="H222" s="28">
        <v>0.10520700000000005</v>
      </c>
      <c r="I222" s="28">
        <v>792.97930000000008</v>
      </c>
      <c r="J222" s="28">
        <v>0.10107949999999999</v>
      </c>
      <c r="L222" s="28">
        <v>8.4712999999999816E-2</v>
      </c>
      <c r="M222" s="28">
        <v>8.057999999999943E-2</v>
      </c>
      <c r="N222" s="28">
        <v>611.39030000000002</v>
      </c>
      <c r="O222" s="28">
        <v>8.2646499999999623E-2</v>
      </c>
      <c r="Q222" s="28">
        <v>0.14391900000000035</v>
      </c>
      <c r="R222" s="28">
        <v>0.14262100000000011</v>
      </c>
      <c r="S222" s="28">
        <v>792.65059999999994</v>
      </c>
      <c r="T222" s="28">
        <v>0.14327000000000023</v>
      </c>
      <c r="V222" s="28">
        <v>6.7663000000000473E-2</v>
      </c>
      <c r="W222" s="28">
        <v>9.5508000000000592E-2</v>
      </c>
      <c r="X222" s="28">
        <v>713.4443</v>
      </c>
      <c r="Y222" s="28">
        <v>8.1585500000000533E-2</v>
      </c>
      <c r="AG222"/>
      <c r="AS222"/>
      <c r="BE222"/>
    </row>
    <row r="223" spans="2:57" x14ac:dyDescent="0.15">
      <c r="B223" s="28">
        <v>8.5670999999999609E-2</v>
      </c>
      <c r="C223" s="28">
        <v>0.11254299999999962</v>
      </c>
      <c r="D223" s="28">
        <v>710.60169999999994</v>
      </c>
      <c r="E223" s="28">
        <v>9.9106999999999612E-2</v>
      </c>
      <c r="G223" s="28">
        <v>9.7391000000000005E-2</v>
      </c>
      <c r="H223" s="28">
        <v>0.105518</v>
      </c>
      <c r="I223" s="28">
        <v>794.66590000000008</v>
      </c>
      <c r="J223" s="28">
        <v>0.1014545</v>
      </c>
      <c r="L223" s="28">
        <v>8.5185000000000066E-2</v>
      </c>
      <c r="M223" s="28">
        <v>8.106100000000005E-2</v>
      </c>
      <c r="N223" s="28">
        <v>613.29640000000006</v>
      </c>
      <c r="O223" s="28">
        <v>8.3123000000000058E-2</v>
      </c>
      <c r="Q223" s="28">
        <v>0.14465100000000053</v>
      </c>
      <c r="R223" s="28">
        <v>0.14334100000000038</v>
      </c>
      <c r="S223" s="28">
        <v>793.73309999999992</v>
      </c>
      <c r="T223" s="28">
        <v>0.14399600000000046</v>
      </c>
      <c r="V223" s="28">
        <v>6.8165000000000475E-2</v>
      </c>
      <c r="W223" s="28">
        <v>9.5947999999999922E-2</v>
      </c>
      <c r="X223" s="28">
        <v>714.5748000000001</v>
      </c>
      <c r="Y223" s="28">
        <v>8.2056500000000199E-2</v>
      </c>
      <c r="AG223"/>
      <c r="AS223"/>
      <c r="BE223"/>
    </row>
    <row r="224" spans="2:57" x14ac:dyDescent="0.15">
      <c r="B224" s="28">
        <v>8.5589999999999833E-2</v>
      </c>
      <c r="C224" s="28">
        <v>0.11274500000000032</v>
      </c>
      <c r="D224" s="28">
        <v>711.38990000000001</v>
      </c>
      <c r="E224" s="28">
        <v>9.9167500000000075E-2</v>
      </c>
      <c r="G224" s="28">
        <v>9.7574999999999967E-2</v>
      </c>
      <c r="H224" s="28">
        <v>0.10579099999999997</v>
      </c>
      <c r="I224" s="28">
        <v>796.6123</v>
      </c>
      <c r="J224" s="28">
        <v>0.10168299999999997</v>
      </c>
      <c r="L224" s="28">
        <v>8.5550999999999711E-2</v>
      </c>
      <c r="M224" s="28">
        <v>8.1463000000000285E-2</v>
      </c>
      <c r="N224" s="28">
        <v>615.0856</v>
      </c>
      <c r="O224" s="28">
        <v>8.3506999999999998E-2</v>
      </c>
      <c r="Q224" s="28">
        <v>0.14533899999999988</v>
      </c>
      <c r="R224" s="28">
        <v>0.14399799999999985</v>
      </c>
      <c r="S224" s="28">
        <v>794.87130000000002</v>
      </c>
      <c r="T224" s="28">
        <v>0.14466849999999987</v>
      </c>
      <c r="V224" s="28">
        <v>6.8423000000000123E-2</v>
      </c>
      <c r="W224" s="28">
        <v>9.6097999999999573E-2</v>
      </c>
      <c r="X224" s="28">
        <v>715.14430000000004</v>
      </c>
      <c r="Y224" s="28">
        <v>8.2260499999999848E-2</v>
      </c>
      <c r="AG224"/>
      <c r="AS224"/>
      <c r="BE224"/>
    </row>
    <row r="225" spans="2:57" x14ac:dyDescent="0.15">
      <c r="B225" s="28">
        <v>8.5479000000000305E-2</v>
      </c>
      <c r="C225" s="28">
        <v>0.11273599999999995</v>
      </c>
      <c r="D225" s="28">
        <v>712.23269999999991</v>
      </c>
      <c r="E225" s="28">
        <v>9.9107500000000126E-2</v>
      </c>
      <c r="G225" s="28">
        <v>9.7862999999999367E-2</v>
      </c>
      <c r="H225" s="28">
        <v>0.10619800000000001</v>
      </c>
      <c r="I225" s="28">
        <v>798.60080000000005</v>
      </c>
      <c r="J225" s="28">
        <v>0.10203049999999969</v>
      </c>
      <c r="L225" s="28">
        <v>8.5844999999999949E-2</v>
      </c>
      <c r="M225" s="28">
        <v>8.1824000000000119E-2</v>
      </c>
      <c r="N225" s="28">
        <v>616.90930000000003</v>
      </c>
      <c r="O225" s="28">
        <v>8.3834500000000034E-2</v>
      </c>
      <c r="Q225" s="28">
        <v>0.14611100000000032</v>
      </c>
      <c r="R225" s="28">
        <v>0.14466300000000043</v>
      </c>
      <c r="S225" s="28">
        <v>795.0696999999999</v>
      </c>
      <c r="T225" s="28">
        <v>0.14538700000000038</v>
      </c>
      <c r="V225" s="28">
        <v>6.8571999999999633E-2</v>
      </c>
      <c r="W225" s="28">
        <v>9.6169999999999867E-2</v>
      </c>
      <c r="X225" s="28">
        <v>715.43859999999995</v>
      </c>
      <c r="Y225" s="28">
        <v>8.237099999999975E-2</v>
      </c>
      <c r="AG225"/>
      <c r="AS225"/>
      <c r="BE225"/>
    </row>
    <row r="226" spans="2:57" x14ac:dyDescent="0.15">
      <c r="B226" s="28">
        <v>8.5512999999999728E-2</v>
      </c>
      <c r="C226" s="28">
        <v>0.11266200000000026</v>
      </c>
      <c r="D226" s="28">
        <v>712.92489999999998</v>
      </c>
      <c r="E226" s="28">
        <v>9.9087499999999995E-2</v>
      </c>
      <c r="G226" s="28">
        <v>9.8047000000000217E-2</v>
      </c>
      <c r="H226" s="28">
        <v>0.10650600000000043</v>
      </c>
      <c r="I226" s="28">
        <v>799.73230000000001</v>
      </c>
      <c r="J226" s="28">
        <v>0.10227650000000033</v>
      </c>
      <c r="L226" s="28">
        <v>8.5970999999999798E-2</v>
      </c>
      <c r="M226" s="28">
        <v>8.198499999999953E-2</v>
      </c>
      <c r="N226" s="28">
        <v>618.41740000000004</v>
      </c>
      <c r="O226" s="28">
        <v>8.3977999999999664E-2</v>
      </c>
      <c r="Q226" s="28">
        <v>0.14675399999999961</v>
      </c>
      <c r="R226" s="28">
        <v>0.14524399999999993</v>
      </c>
      <c r="S226" s="28">
        <v>795.31709999999998</v>
      </c>
      <c r="T226" s="28">
        <v>0.14599899999999977</v>
      </c>
      <c r="V226" s="28">
        <v>6.8717000000000361E-2</v>
      </c>
      <c r="W226" s="28">
        <v>9.6362000000000059E-2</v>
      </c>
      <c r="X226" s="28">
        <v>715.89790000000005</v>
      </c>
      <c r="Y226" s="28">
        <v>8.253950000000021E-2</v>
      </c>
      <c r="AG226"/>
      <c r="AS226"/>
      <c r="BE226"/>
    </row>
    <row r="227" spans="2:57" x14ac:dyDescent="0.15">
      <c r="B227" s="28">
        <v>8.5790999999999507E-2</v>
      </c>
      <c r="C227" s="28">
        <v>0.11266599999999993</v>
      </c>
      <c r="D227" s="28">
        <v>713.64499999999998</v>
      </c>
      <c r="E227" s="28">
        <v>9.922849999999972E-2</v>
      </c>
      <c r="G227" s="28">
        <v>9.8311999999999955E-2</v>
      </c>
      <c r="H227" s="28">
        <v>0.10681000000000029</v>
      </c>
      <c r="I227" s="28">
        <v>800.99310000000003</v>
      </c>
      <c r="J227" s="28">
        <v>0.10256100000000012</v>
      </c>
      <c r="L227" s="28">
        <v>8.6122999999999728E-2</v>
      </c>
      <c r="M227" s="28">
        <v>8.2168000000000241E-2</v>
      </c>
      <c r="N227" s="28">
        <v>619.39740000000006</v>
      </c>
      <c r="O227" s="28">
        <v>8.4145499999999984E-2</v>
      </c>
      <c r="Q227" s="28">
        <v>0.14735299999999985</v>
      </c>
      <c r="R227" s="28">
        <v>0.14589699999999972</v>
      </c>
      <c r="S227" s="28">
        <v>795.64589999999998</v>
      </c>
      <c r="T227" s="28">
        <v>0.14662499999999978</v>
      </c>
      <c r="V227" s="28">
        <v>6.8769000000000524E-2</v>
      </c>
      <c r="W227" s="28">
        <v>9.654200000000035E-2</v>
      </c>
      <c r="X227" s="28">
        <v>716.46080000000006</v>
      </c>
      <c r="Y227" s="28">
        <v>8.2655500000000437E-2</v>
      </c>
      <c r="AG227"/>
      <c r="AS227"/>
      <c r="BE227"/>
    </row>
    <row r="228" spans="2:57" x14ac:dyDescent="0.15">
      <c r="B228" s="28">
        <v>8.6243999999999765E-2</v>
      </c>
      <c r="C228" s="28">
        <v>0.11285099999999915</v>
      </c>
      <c r="D228" s="28">
        <v>714.39290000000005</v>
      </c>
      <c r="E228" s="28">
        <v>9.9547499999999456E-2</v>
      </c>
      <c r="G228" s="28">
        <v>9.8621999999999765E-2</v>
      </c>
      <c r="H228" s="28">
        <v>0.10702299999999987</v>
      </c>
      <c r="I228" s="28">
        <v>802.37090000000001</v>
      </c>
      <c r="J228" s="28">
        <v>0.10282249999999982</v>
      </c>
      <c r="L228" s="28">
        <v>8.6233000000000004E-2</v>
      </c>
      <c r="M228" s="28">
        <v>8.230599999999999E-2</v>
      </c>
      <c r="N228" s="28">
        <v>620.5489</v>
      </c>
      <c r="O228" s="28">
        <v>8.4269499999999997E-2</v>
      </c>
      <c r="Q228" s="28">
        <v>0.14790299999999945</v>
      </c>
      <c r="R228" s="28">
        <v>0.14644299999999966</v>
      </c>
      <c r="S228" s="28">
        <v>796.12630000000001</v>
      </c>
      <c r="T228" s="28">
        <v>0.14717299999999955</v>
      </c>
      <c r="V228" s="28">
        <v>6.8940999999999697E-2</v>
      </c>
      <c r="W228" s="28">
        <v>9.6678999999999959E-2</v>
      </c>
      <c r="X228" s="28">
        <v>717.10509999999999</v>
      </c>
      <c r="Y228" s="28">
        <v>8.2809999999999828E-2</v>
      </c>
      <c r="AG228"/>
      <c r="AS228"/>
      <c r="BE228"/>
    </row>
    <row r="229" spans="2:57" x14ac:dyDescent="0.15">
      <c r="B229" s="28">
        <v>8.6297000000000068E-2</v>
      </c>
      <c r="C229" s="28">
        <v>0.11301399999999973</v>
      </c>
      <c r="D229" s="28">
        <v>714.97490000000005</v>
      </c>
      <c r="E229" s="28">
        <v>9.9655499999999897E-2</v>
      </c>
      <c r="G229" s="28">
        <v>9.8925000000000374E-2</v>
      </c>
      <c r="H229" s="28">
        <v>0.10737600000000036</v>
      </c>
      <c r="I229" s="28">
        <v>803.81780000000003</v>
      </c>
      <c r="J229" s="28">
        <v>0.10315050000000037</v>
      </c>
      <c r="L229" s="28">
        <v>8.6387000000000214E-2</v>
      </c>
      <c r="M229" s="28">
        <v>8.2502999999999993E-2</v>
      </c>
      <c r="N229" s="28">
        <v>621.79059999999993</v>
      </c>
      <c r="O229" s="28">
        <v>8.4445000000000103E-2</v>
      </c>
      <c r="Q229" s="28">
        <v>0.14840300000000006</v>
      </c>
      <c r="R229" s="28">
        <v>0.14701800000000009</v>
      </c>
      <c r="S229" s="28">
        <v>796.66039999999998</v>
      </c>
      <c r="T229" s="28">
        <v>0.14771050000000008</v>
      </c>
      <c r="V229" s="28">
        <v>6.8864999999999732E-2</v>
      </c>
      <c r="W229" s="28">
        <v>9.6648000000000067E-2</v>
      </c>
      <c r="X229" s="28">
        <v>717.76280000000008</v>
      </c>
      <c r="Y229" s="28">
        <v>8.27564999999999E-2</v>
      </c>
      <c r="AG229"/>
      <c r="AS229"/>
      <c r="BE229"/>
    </row>
    <row r="230" spans="2:57" x14ac:dyDescent="0.15">
      <c r="B230" s="28">
        <v>8.6418999999999357E-2</v>
      </c>
      <c r="C230" s="28">
        <v>0.11309900000000006</v>
      </c>
      <c r="D230" s="28">
        <v>715.60580000000004</v>
      </c>
      <c r="E230" s="28">
        <v>9.9758999999999709E-2</v>
      </c>
      <c r="G230" s="28">
        <v>9.9269999999999747E-2</v>
      </c>
      <c r="H230" s="28">
        <v>0.10759200000000035</v>
      </c>
      <c r="I230" s="28">
        <v>805.03830000000005</v>
      </c>
      <c r="J230" s="28">
        <v>0.10343100000000005</v>
      </c>
      <c r="L230" s="28">
        <v>8.6583999999999328E-2</v>
      </c>
      <c r="M230" s="28">
        <v>8.2639999999999603E-2</v>
      </c>
      <c r="N230" s="28">
        <v>623.0793000000001</v>
      </c>
      <c r="O230" s="28">
        <v>8.4611999999999465E-2</v>
      </c>
      <c r="Q230" s="28">
        <v>0.14906000000000041</v>
      </c>
      <c r="R230" s="28">
        <v>0.14769499999999969</v>
      </c>
      <c r="S230" s="28">
        <v>797.76400000000001</v>
      </c>
      <c r="T230" s="28">
        <v>0.14837750000000005</v>
      </c>
      <c r="V230" s="28">
        <v>6.9022000000000361E-2</v>
      </c>
      <c r="W230" s="28">
        <v>9.6835000000000448E-2</v>
      </c>
      <c r="X230" s="28">
        <v>718.50300000000004</v>
      </c>
      <c r="Y230" s="28">
        <v>8.2928500000000405E-2</v>
      </c>
      <c r="AG230"/>
      <c r="AS230"/>
      <c r="BE230"/>
    </row>
    <row r="231" spans="2:57" x14ac:dyDescent="0.15">
      <c r="B231" s="28">
        <v>8.632799999999996E-2</v>
      </c>
      <c r="C231" s="28">
        <v>0.11310099999999945</v>
      </c>
      <c r="D231" s="28">
        <v>716.41499999999996</v>
      </c>
      <c r="E231" s="28">
        <v>9.9714499999999706E-2</v>
      </c>
      <c r="G231" s="28">
        <v>9.9517999999999773E-2</v>
      </c>
      <c r="H231" s="28">
        <v>0.10793300000000006</v>
      </c>
      <c r="I231" s="28">
        <v>805.42190000000005</v>
      </c>
      <c r="J231" s="28">
        <v>0.10372549999999991</v>
      </c>
      <c r="L231" s="28">
        <v>8.6680000000000312E-2</v>
      </c>
      <c r="M231" s="28">
        <v>8.2728000000000357E-2</v>
      </c>
      <c r="N231" s="28">
        <v>624.18949999999995</v>
      </c>
      <c r="O231" s="28">
        <v>8.4704000000000335E-2</v>
      </c>
      <c r="Q231" s="28">
        <v>0.14967199999999981</v>
      </c>
      <c r="R231" s="28">
        <v>0.14837699999999998</v>
      </c>
      <c r="S231" s="28">
        <v>798.74490000000003</v>
      </c>
      <c r="T231" s="28">
        <v>0.14902449999999989</v>
      </c>
      <c r="V231" s="28">
        <v>6.9093999999999767E-2</v>
      </c>
      <c r="W231" s="28">
        <v>9.7064999999999735E-2</v>
      </c>
      <c r="X231" s="28">
        <v>719.64109999999994</v>
      </c>
      <c r="Y231" s="28">
        <v>8.3079499999999751E-2</v>
      </c>
      <c r="AG231"/>
      <c r="AS231"/>
      <c r="BE231"/>
    </row>
    <row r="232" spans="2:57" x14ac:dyDescent="0.15">
      <c r="B232" s="28">
        <v>8.6750000000000327E-2</v>
      </c>
      <c r="C232" s="28">
        <v>0.11310999999999982</v>
      </c>
      <c r="D232" s="28">
        <v>717.63559999999995</v>
      </c>
      <c r="E232" s="28">
        <v>9.9930000000000074E-2</v>
      </c>
      <c r="G232" s="28">
        <v>9.9680000000000213E-2</v>
      </c>
      <c r="H232" s="28">
        <v>0.10808900000000055</v>
      </c>
      <c r="I232" s="28">
        <v>806.03930000000003</v>
      </c>
      <c r="J232" s="28">
        <v>0.10388450000000038</v>
      </c>
      <c r="L232" s="28">
        <v>8.6775000000000269E-2</v>
      </c>
      <c r="M232" s="28">
        <v>8.2671000000000383E-2</v>
      </c>
      <c r="N232" s="28">
        <v>624.49159999999995</v>
      </c>
      <c r="O232" s="28">
        <v>8.4723000000000326E-2</v>
      </c>
      <c r="Q232" s="28">
        <v>0.15022700000000011</v>
      </c>
      <c r="R232" s="28">
        <v>0.14888299999999965</v>
      </c>
      <c r="S232" s="28">
        <v>800.17730000000006</v>
      </c>
      <c r="T232" s="28">
        <v>0.14955499999999988</v>
      </c>
      <c r="V232" s="28">
        <v>6.9309999999999761E-2</v>
      </c>
      <c r="W232" s="28">
        <v>9.7337999999999703E-2</v>
      </c>
      <c r="X232" s="28">
        <v>720.81380000000001</v>
      </c>
      <c r="Y232" s="28">
        <v>8.3323999999999732E-2</v>
      </c>
      <c r="AG232"/>
      <c r="AS232"/>
      <c r="BE232"/>
    </row>
    <row r="233" spans="2:57" x14ac:dyDescent="0.15">
      <c r="B233" s="28">
        <v>8.709900000000026E-2</v>
      </c>
      <c r="C233" s="28">
        <v>0.11327700000000007</v>
      </c>
      <c r="D233" s="28">
        <v>719.5886999999999</v>
      </c>
      <c r="E233" s="28">
        <v>0.10018800000000017</v>
      </c>
      <c r="G233" s="28">
        <v>9.9885999999999697E-2</v>
      </c>
      <c r="H233" s="28">
        <v>0.10831400000000002</v>
      </c>
      <c r="I233" s="28">
        <v>806.79969999999992</v>
      </c>
      <c r="J233" s="28">
        <v>0.10409999999999986</v>
      </c>
      <c r="L233" s="28">
        <v>8.6771999999999849E-2</v>
      </c>
      <c r="M233" s="28">
        <v>8.2728999999999608E-2</v>
      </c>
      <c r="N233" s="28">
        <v>625.07359999999994</v>
      </c>
      <c r="O233" s="28">
        <v>8.4750499999999729E-2</v>
      </c>
      <c r="Q233" s="28">
        <v>0.15077500000000033</v>
      </c>
      <c r="R233" s="28">
        <v>0.14925000000000033</v>
      </c>
      <c r="S233" s="28">
        <v>801.48040000000003</v>
      </c>
      <c r="T233" s="28">
        <v>0.15001250000000033</v>
      </c>
      <c r="V233" s="28">
        <v>6.9418999999999897E-2</v>
      </c>
      <c r="W233" s="28">
        <v>9.7415999999999947E-2</v>
      </c>
      <c r="X233" s="28">
        <v>722.68540000000007</v>
      </c>
      <c r="Y233" s="28">
        <v>8.3417499999999922E-2</v>
      </c>
      <c r="AG233"/>
      <c r="AS233"/>
      <c r="BE233"/>
    </row>
    <row r="234" spans="2:57" x14ac:dyDescent="0.15">
      <c r="B234" s="28">
        <v>8.7460000000000093E-2</v>
      </c>
      <c r="C234" s="28">
        <v>0.11355499999999985</v>
      </c>
      <c r="D234" s="28">
        <v>721.02210000000002</v>
      </c>
      <c r="E234" s="28">
        <v>0.10050749999999997</v>
      </c>
      <c r="G234" s="28">
        <v>0.10023900000000019</v>
      </c>
      <c r="H234" s="28">
        <v>0.10862800000000039</v>
      </c>
      <c r="I234" s="28">
        <v>807.66359999999997</v>
      </c>
      <c r="J234" s="28">
        <v>0.10443350000000029</v>
      </c>
      <c r="L234" s="28">
        <v>8.6998999999999604E-2</v>
      </c>
      <c r="M234" s="28">
        <v>8.2902999999999949E-2</v>
      </c>
      <c r="N234" s="28">
        <v>625.75240000000008</v>
      </c>
      <c r="O234" s="28">
        <v>8.4950999999999777E-2</v>
      </c>
      <c r="Q234" s="28">
        <v>0.15130899999999947</v>
      </c>
      <c r="R234" s="28">
        <v>0.14964599999999972</v>
      </c>
      <c r="S234" s="28">
        <v>803.63959999999997</v>
      </c>
      <c r="T234" s="28">
        <v>0.1504774999999996</v>
      </c>
      <c r="V234" s="28">
        <v>6.9621000000000599E-2</v>
      </c>
      <c r="W234" s="28">
        <v>9.7490000000000521E-2</v>
      </c>
      <c r="X234" s="28">
        <v>724.88589999999999</v>
      </c>
      <c r="Y234" s="28">
        <v>8.355550000000056E-2</v>
      </c>
      <c r="AG234"/>
      <c r="AS234"/>
      <c r="BE234"/>
    </row>
    <row r="235" spans="2:57" x14ac:dyDescent="0.15">
      <c r="B235" s="28">
        <v>8.7444999999999773E-2</v>
      </c>
      <c r="C235" s="28">
        <v>0.11374499999999976</v>
      </c>
      <c r="D235" s="28">
        <v>722.47480000000007</v>
      </c>
      <c r="E235" s="28">
        <v>0.10059499999999977</v>
      </c>
      <c r="G235" s="28">
        <v>0.10059600000000035</v>
      </c>
      <c r="H235" s="28">
        <v>0.10900300000000041</v>
      </c>
      <c r="I235" s="28">
        <v>808.54090000000008</v>
      </c>
      <c r="J235" s="28">
        <v>0.10479950000000038</v>
      </c>
      <c r="L235" s="28">
        <v>8.7226999999999499E-2</v>
      </c>
      <c r="M235" s="28">
        <v>8.3253000000000021E-2</v>
      </c>
      <c r="N235" s="28">
        <v>626.47919999999999</v>
      </c>
      <c r="O235" s="28">
        <v>8.523999999999976E-2</v>
      </c>
      <c r="Q235" s="28">
        <v>0.15155200000000058</v>
      </c>
      <c r="R235" s="28">
        <v>0.15004300000000015</v>
      </c>
      <c r="S235" s="28">
        <v>805.44990000000007</v>
      </c>
      <c r="T235" s="28">
        <v>0.15079750000000036</v>
      </c>
      <c r="V235" s="28">
        <v>6.9879000000000246E-2</v>
      </c>
      <c r="W235" s="28">
        <v>9.7669999999999924E-2</v>
      </c>
      <c r="X235" s="28">
        <v>726.68939999999998</v>
      </c>
      <c r="Y235" s="28">
        <v>8.3774500000000085E-2</v>
      </c>
      <c r="AG235"/>
      <c r="AS235"/>
      <c r="BE235"/>
    </row>
    <row r="236" spans="2:57" x14ac:dyDescent="0.15">
      <c r="B236" s="28">
        <v>8.7631000000000014E-2</v>
      </c>
      <c r="C236" s="28">
        <v>0.11380300000000076</v>
      </c>
      <c r="D236" s="28">
        <v>723.92160000000001</v>
      </c>
      <c r="E236" s="28">
        <v>0.10071700000000039</v>
      </c>
      <c r="G236" s="28">
        <v>0.10082899999999917</v>
      </c>
      <c r="H236" s="28">
        <v>0.10938799999999915</v>
      </c>
      <c r="I236" s="28">
        <v>809.44600000000003</v>
      </c>
      <c r="J236" s="28">
        <v>0.10510849999999916</v>
      </c>
      <c r="L236" s="28">
        <v>8.7456000000000422E-2</v>
      </c>
      <c r="M236" s="28">
        <v>8.3471000000000295E-2</v>
      </c>
      <c r="N236" s="28">
        <v>627.2405</v>
      </c>
      <c r="O236" s="28">
        <v>8.5463500000000359E-2</v>
      </c>
      <c r="Q236" s="28">
        <v>0.15176299999999987</v>
      </c>
      <c r="R236" s="28">
        <v>0.15039300000000022</v>
      </c>
      <c r="S236" s="28">
        <v>807.10860000000002</v>
      </c>
      <c r="T236" s="28">
        <v>0.15107800000000005</v>
      </c>
      <c r="V236" s="28">
        <v>7.0117999999999903E-2</v>
      </c>
      <c r="W236" s="28">
        <v>9.7909000000000468E-2</v>
      </c>
      <c r="X236" s="28">
        <v>728.45080000000007</v>
      </c>
      <c r="Y236" s="28">
        <v>8.4013500000000185E-2</v>
      </c>
      <c r="AG236"/>
      <c r="AS236"/>
      <c r="BE236"/>
    </row>
    <row r="237" spans="2:57" x14ac:dyDescent="0.15">
      <c r="B237" s="28">
        <v>8.7682000000000038E-2</v>
      </c>
      <c r="C237" s="28">
        <v>0.11383399999999977</v>
      </c>
      <c r="D237" s="28">
        <v>725.62159999999994</v>
      </c>
      <c r="E237" s="28">
        <v>0.1007579999999999</v>
      </c>
      <c r="G237" s="28">
        <v>0.10099299999999989</v>
      </c>
      <c r="H237" s="28">
        <v>0.10960199999999976</v>
      </c>
      <c r="I237" s="28">
        <v>810.34440000000006</v>
      </c>
      <c r="J237" s="28">
        <v>0.10529749999999982</v>
      </c>
      <c r="L237" s="28">
        <v>8.770599999999984E-2</v>
      </c>
      <c r="M237" s="28">
        <v>8.3793999999999258E-2</v>
      </c>
      <c r="N237" s="28">
        <v>628.01519999999994</v>
      </c>
      <c r="O237" s="28">
        <v>8.5749999999999549E-2</v>
      </c>
      <c r="Q237" s="28">
        <v>0.15209199999999967</v>
      </c>
      <c r="R237" s="28">
        <v>0.15072200000000002</v>
      </c>
      <c r="S237" s="28">
        <v>808.71269999999993</v>
      </c>
      <c r="T237" s="28">
        <v>0.15140699999999985</v>
      </c>
      <c r="V237" s="28">
        <v>7.0482999999999407E-2</v>
      </c>
      <c r="W237" s="28">
        <v>9.8143999999999565E-2</v>
      </c>
      <c r="X237" s="28">
        <v>730.15069999999992</v>
      </c>
      <c r="Y237" s="28">
        <v>8.4313499999999486E-2</v>
      </c>
      <c r="AG237"/>
      <c r="AS237"/>
      <c r="BE237"/>
    </row>
    <row r="238" spans="2:57" x14ac:dyDescent="0.15">
      <c r="B238" s="28">
        <v>8.7886999999999382E-2</v>
      </c>
      <c r="C238" s="28">
        <v>0.11399299999999979</v>
      </c>
      <c r="D238" s="28">
        <v>727.35609999999997</v>
      </c>
      <c r="E238" s="28">
        <v>0.10093999999999959</v>
      </c>
      <c r="G238" s="28">
        <v>0.10120600000000035</v>
      </c>
      <c r="H238" s="28">
        <v>0.10990900000000003</v>
      </c>
      <c r="I238" s="28">
        <v>810.0702</v>
      </c>
      <c r="J238" s="28">
        <v>0.10555750000000019</v>
      </c>
      <c r="L238" s="28">
        <v>8.7943000000000104E-2</v>
      </c>
      <c r="M238" s="28">
        <v>8.4052999999999933E-2</v>
      </c>
      <c r="N238" s="28">
        <v>628.79660000000001</v>
      </c>
      <c r="O238" s="28">
        <v>8.5998000000000019E-2</v>
      </c>
      <c r="Q238" s="28">
        <v>0.15259900000000037</v>
      </c>
      <c r="R238" s="28">
        <v>0.15105900000000005</v>
      </c>
      <c r="S238" s="28">
        <v>810.34460000000001</v>
      </c>
      <c r="T238" s="28">
        <v>0.15182900000000021</v>
      </c>
      <c r="V238" s="28">
        <v>7.0685000000000109E-2</v>
      </c>
      <c r="W238" s="28">
        <v>9.8328999999999667E-2</v>
      </c>
      <c r="X238" s="28">
        <v>731.87850000000003</v>
      </c>
      <c r="Y238" s="28">
        <v>8.4506999999999888E-2</v>
      </c>
      <c r="AG238"/>
      <c r="AS238"/>
      <c r="BE238"/>
    </row>
    <row r="239" spans="2:57" x14ac:dyDescent="0.15">
      <c r="B239" s="28">
        <v>8.7934999999999874E-2</v>
      </c>
      <c r="C239" s="28">
        <v>0.11421800000000015</v>
      </c>
      <c r="D239" s="28">
        <v>729.66680000000008</v>
      </c>
      <c r="E239" s="28">
        <v>0.10107650000000001</v>
      </c>
      <c r="G239" s="28">
        <v>0.10142399999999974</v>
      </c>
      <c r="H239" s="28">
        <v>0.11021500000000017</v>
      </c>
      <c r="I239" s="28">
        <v>809.95319999999992</v>
      </c>
      <c r="J239" s="28">
        <v>0.10581949999999996</v>
      </c>
      <c r="L239" s="28">
        <v>8.8121999999999368E-2</v>
      </c>
      <c r="M239" s="28">
        <v>8.4353999999999374E-2</v>
      </c>
      <c r="N239" s="28">
        <v>629.5915</v>
      </c>
      <c r="O239" s="28">
        <v>8.6237999999999371E-2</v>
      </c>
      <c r="Q239" s="28">
        <v>0.15303600000000017</v>
      </c>
      <c r="R239" s="28">
        <v>0.15147200000000005</v>
      </c>
      <c r="S239" s="28">
        <v>811.95540000000005</v>
      </c>
      <c r="T239" s="28">
        <v>0.15225400000000011</v>
      </c>
      <c r="V239" s="28">
        <v>7.0947000000000315E-2</v>
      </c>
      <c r="W239" s="28">
        <v>9.8628999999999856E-2</v>
      </c>
      <c r="X239" s="28">
        <v>733.57180000000005</v>
      </c>
      <c r="Y239" s="28">
        <v>8.4788000000000086E-2</v>
      </c>
      <c r="AG239"/>
      <c r="AS239"/>
      <c r="BE239"/>
    </row>
    <row r="240" spans="2:57" x14ac:dyDescent="0.15">
      <c r="B240" s="28">
        <v>8.7816000000000116E-2</v>
      </c>
      <c r="C240" s="28">
        <v>0.1144260000000008</v>
      </c>
      <c r="D240" s="28">
        <v>731.46269999999993</v>
      </c>
      <c r="E240" s="28">
        <v>0.10112100000000046</v>
      </c>
      <c r="G240" s="28">
        <v>0.10173400000000044</v>
      </c>
      <c r="H240" s="28">
        <v>0.11055800000000016</v>
      </c>
      <c r="I240" s="28">
        <v>809.96759999999995</v>
      </c>
      <c r="J240" s="28">
        <v>0.1061460000000003</v>
      </c>
      <c r="L240" s="28">
        <v>8.816999999999986E-2</v>
      </c>
      <c r="M240" s="28">
        <v>8.4502999999999773E-2</v>
      </c>
      <c r="N240" s="28">
        <v>629.83889999999997</v>
      </c>
      <c r="O240" s="28">
        <v>8.6336499999999816E-2</v>
      </c>
      <c r="Q240" s="28">
        <v>0.15339400000000047</v>
      </c>
      <c r="R240" s="28">
        <v>0.15190500000000018</v>
      </c>
      <c r="S240" s="28">
        <v>813.54610000000002</v>
      </c>
      <c r="T240" s="28">
        <v>0.15264950000000033</v>
      </c>
      <c r="V240" s="28">
        <v>7.1231000000000044E-2</v>
      </c>
      <c r="W240" s="28">
        <v>9.9166999999999561E-2</v>
      </c>
      <c r="X240" s="28">
        <v>735.28610000000003</v>
      </c>
      <c r="Y240" s="28">
        <v>8.5198999999999803E-2</v>
      </c>
      <c r="AG240"/>
      <c r="AS240"/>
      <c r="BE240"/>
    </row>
    <row r="241" spans="2:57" x14ac:dyDescent="0.15">
      <c r="B241" s="28">
        <v>8.7968000000000046E-2</v>
      </c>
      <c r="C241" s="28">
        <v>0.1147929999999997</v>
      </c>
      <c r="D241" s="28">
        <v>733.26619999999991</v>
      </c>
      <c r="E241" s="28">
        <v>0.10138049999999987</v>
      </c>
      <c r="G241" s="28">
        <v>0.10198399999999985</v>
      </c>
      <c r="H241" s="28">
        <v>0.1108039999999999</v>
      </c>
      <c r="I241" s="28">
        <v>810.08359999999993</v>
      </c>
      <c r="J241" s="28">
        <v>0.10639399999999988</v>
      </c>
      <c r="L241" s="28">
        <v>8.8430999999999926E-2</v>
      </c>
      <c r="M241" s="28">
        <v>8.4751999999999938E-2</v>
      </c>
      <c r="N241" s="28">
        <v>629.56459999999993</v>
      </c>
      <c r="O241" s="28">
        <v>8.6591499999999932E-2</v>
      </c>
      <c r="Q241" s="28">
        <v>0.15389900000000001</v>
      </c>
      <c r="R241" s="28">
        <v>0.15244999999999997</v>
      </c>
      <c r="S241" s="28">
        <v>815.16359999999997</v>
      </c>
      <c r="T241" s="28">
        <v>0.15317449999999999</v>
      </c>
      <c r="V241" s="28">
        <v>7.1690000000000254E-2</v>
      </c>
      <c r="W241" s="28">
        <v>9.961999999999982E-2</v>
      </c>
      <c r="X241" s="28">
        <v>736.56140000000005</v>
      </c>
      <c r="Y241" s="28">
        <v>8.5655000000000037E-2</v>
      </c>
      <c r="AG241"/>
      <c r="AS241"/>
      <c r="BE241"/>
    </row>
    <row r="242" spans="2:57" x14ac:dyDescent="0.15">
      <c r="B242" s="28">
        <v>8.8226999999999833E-2</v>
      </c>
      <c r="C242" s="28">
        <v>0.11498899999999956</v>
      </c>
      <c r="D242" s="28">
        <v>735.02080000000001</v>
      </c>
      <c r="E242" s="28">
        <v>0.1016079999999997</v>
      </c>
      <c r="G242" s="28">
        <v>0.10227400000000042</v>
      </c>
      <c r="H242" s="28">
        <v>0.11118800000000029</v>
      </c>
      <c r="I242" s="28">
        <v>810.27539999999999</v>
      </c>
      <c r="J242" s="28">
        <v>0.10673100000000035</v>
      </c>
      <c r="L242" s="28">
        <v>8.8644999999999641E-2</v>
      </c>
      <c r="M242" s="28">
        <v>8.4988000000000063E-2</v>
      </c>
      <c r="N242" s="28">
        <v>629.4688000000001</v>
      </c>
      <c r="O242" s="28">
        <v>8.6816499999999852E-2</v>
      </c>
      <c r="Q242" s="28">
        <v>0.15461499999999972</v>
      </c>
      <c r="R242" s="28">
        <v>0.15319000000000038</v>
      </c>
      <c r="S242" s="28">
        <v>816.55580000000009</v>
      </c>
      <c r="T242" s="28">
        <v>0.15390250000000005</v>
      </c>
      <c r="V242" s="28">
        <v>7.208099999999984E-2</v>
      </c>
      <c r="W242" s="28">
        <v>9.9992999999999554E-2</v>
      </c>
      <c r="X242" s="28">
        <v>737.41759999999999</v>
      </c>
      <c r="Y242" s="28">
        <v>8.6036999999999697E-2</v>
      </c>
      <c r="AG242"/>
      <c r="AS242"/>
      <c r="BE242"/>
    </row>
    <row r="243" spans="2:57" x14ac:dyDescent="0.15">
      <c r="B243" s="28">
        <v>8.8877000000000095E-2</v>
      </c>
      <c r="C243" s="28">
        <v>0.11535700000000038</v>
      </c>
      <c r="D243" s="28">
        <v>736.83109999999999</v>
      </c>
      <c r="E243" s="28">
        <v>0.10211700000000024</v>
      </c>
      <c r="G243" s="28">
        <v>0.10256199999999982</v>
      </c>
      <c r="H243" s="28">
        <v>0.11159199999999991</v>
      </c>
      <c r="I243" s="28">
        <v>810.52280000000007</v>
      </c>
      <c r="J243" s="28">
        <v>0.10707699999999987</v>
      </c>
      <c r="L243" s="28">
        <v>8.8924000000000447E-2</v>
      </c>
      <c r="M243" s="28">
        <v>8.5162999999999656E-2</v>
      </c>
      <c r="N243" s="28">
        <v>629.52340000000004</v>
      </c>
      <c r="O243" s="28">
        <v>8.7043500000000051E-2</v>
      </c>
      <c r="Q243" s="28">
        <v>0.15536700000000003</v>
      </c>
      <c r="R243" s="28">
        <v>0.15399399999999996</v>
      </c>
      <c r="S243" s="28">
        <v>817.22030000000007</v>
      </c>
      <c r="T243" s="28">
        <v>0.1546805</v>
      </c>
      <c r="V243" s="28">
        <v>7.2404000000000579E-2</v>
      </c>
      <c r="W243" s="28">
        <v>0.10015500000000088</v>
      </c>
      <c r="X243" s="28">
        <v>738.40509999999995</v>
      </c>
      <c r="Y243" s="28">
        <v>8.6279500000000731E-2</v>
      </c>
      <c r="AG243"/>
      <c r="AS243"/>
      <c r="BE243"/>
    </row>
    <row r="244" spans="2:57" x14ac:dyDescent="0.15">
      <c r="B244" s="28">
        <v>8.9214000000000127E-2</v>
      </c>
      <c r="C244" s="28">
        <v>0.11565699999999968</v>
      </c>
      <c r="D244" s="28">
        <v>738.4208000000001</v>
      </c>
      <c r="E244" s="28">
        <v>0.1024354999999999</v>
      </c>
      <c r="G244" s="28">
        <v>0.10301900000000064</v>
      </c>
      <c r="H244" s="28">
        <v>0.11209500000000006</v>
      </c>
      <c r="I244" s="28">
        <v>810.76240000000007</v>
      </c>
      <c r="J244" s="28">
        <v>0.10755700000000035</v>
      </c>
      <c r="L244" s="28">
        <v>8.9235999999999649E-2</v>
      </c>
      <c r="M244" s="28">
        <v>8.5461999999999705E-2</v>
      </c>
      <c r="N244" s="28">
        <v>630.16110000000003</v>
      </c>
      <c r="O244" s="28">
        <v>8.7348999999999677E-2</v>
      </c>
      <c r="Q244" s="28">
        <v>0.15615199999999962</v>
      </c>
      <c r="R244" s="28">
        <v>0.15481799999999968</v>
      </c>
      <c r="S244" s="28">
        <v>818.12540000000001</v>
      </c>
      <c r="T244" s="28">
        <v>0.15548499999999965</v>
      </c>
      <c r="V244" s="28">
        <v>7.2554000000000229E-2</v>
      </c>
      <c r="W244" s="28">
        <v>0.10036500000000004</v>
      </c>
      <c r="X244" s="28">
        <v>739.46749999999997</v>
      </c>
      <c r="Y244" s="28">
        <v>8.6459500000000133E-2</v>
      </c>
      <c r="AG244"/>
      <c r="AS244"/>
      <c r="BE244"/>
    </row>
    <row r="245" spans="2:57" x14ac:dyDescent="0.15">
      <c r="B245" s="28">
        <v>8.9447999999999972E-2</v>
      </c>
      <c r="C245" s="28">
        <v>0.11614799999999992</v>
      </c>
      <c r="D245" s="28">
        <v>740.16969999999992</v>
      </c>
      <c r="E245" s="28">
        <v>0.10279799999999994</v>
      </c>
      <c r="G245" s="28">
        <v>0.10349800000000009</v>
      </c>
      <c r="H245" s="28">
        <v>0.11245700000000003</v>
      </c>
      <c r="I245" s="28">
        <v>811.05009999999993</v>
      </c>
      <c r="J245" s="28">
        <v>0.10797750000000006</v>
      </c>
      <c r="L245" s="28">
        <v>8.9690999999999299E-2</v>
      </c>
      <c r="M245" s="28">
        <v>8.585799999999999E-2</v>
      </c>
      <c r="N245" s="28">
        <v>630.7296</v>
      </c>
      <c r="O245" s="28">
        <v>8.7774499999999644E-2</v>
      </c>
      <c r="Q245" s="28">
        <v>0.15695100000000028</v>
      </c>
      <c r="R245" s="28">
        <v>0.15553300000000014</v>
      </c>
      <c r="S245" s="28">
        <v>819.09860000000003</v>
      </c>
      <c r="T245" s="28">
        <v>0.15624200000000021</v>
      </c>
      <c r="V245" s="28">
        <v>7.2873999999999661E-2</v>
      </c>
      <c r="W245" s="28">
        <v>0.10053299999999954</v>
      </c>
      <c r="X245" s="28">
        <v>740.47530000000006</v>
      </c>
      <c r="Y245" s="28">
        <v>8.67034999999996E-2</v>
      </c>
      <c r="AG245"/>
      <c r="AS245"/>
      <c r="BE245"/>
    </row>
    <row r="246" spans="2:57" x14ac:dyDescent="0.15">
      <c r="B246" s="28">
        <v>8.9413000000000409E-2</v>
      </c>
      <c r="C246" s="28">
        <v>0.11669200000000046</v>
      </c>
      <c r="D246" s="28">
        <v>741.70480000000009</v>
      </c>
      <c r="E246" s="28">
        <v>0.10305250000000044</v>
      </c>
      <c r="G246" s="28">
        <v>0.10385199999999983</v>
      </c>
      <c r="H246" s="28">
        <v>0.11290800000000001</v>
      </c>
      <c r="I246" s="28">
        <v>811.39340000000004</v>
      </c>
      <c r="J246" s="28">
        <v>0.10837999999999992</v>
      </c>
      <c r="L246" s="28">
        <v>9.0087999999999724E-2</v>
      </c>
      <c r="M246" s="28">
        <v>8.6454999999999949E-2</v>
      </c>
      <c r="N246" s="28">
        <v>631.40180000000009</v>
      </c>
      <c r="O246" s="28">
        <v>8.8271499999999836E-2</v>
      </c>
      <c r="Q246" s="28">
        <v>0.15782700000000016</v>
      </c>
      <c r="R246" s="28">
        <v>0.15633699999999973</v>
      </c>
      <c r="S246" s="28">
        <v>820.09960000000001</v>
      </c>
      <c r="T246" s="28">
        <v>0.15708199999999994</v>
      </c>
      <c r="V246" s="28">
        <v>7.301700000000011E-2</v>
      </c>
      <c r="W246" s="28">
        <v>0.10078799999999966</v>
      </c>
      <c r="X246" s="28">
        <v>741.7093000000001</v>
      </c>
      <c r="Y246" s="28">
        <v>8.6902499999999883E-2</v>
      </c>
      <c r="AG246"/>
      <c r="AS246"/>
      <c r="BE246"/>
    </row>
    <row r="247" spans="2:57" x14ac:dyDescent="0.15">
      <c r="B247" s="28">
        <v>8.9554999999999829E-2</v>
      </c>
      <c r="C247" s="28">
        <v>0.1172209999999998</v>
      </c>
      <c r="D247" s="28">
        <v>742.56190000000004</v>
      </c>
      <c r="E247" s="28">
        <v>0.10338799999999981</v>
      </c>
      <c r="G247" s="28">
        <v>0.10418299999999991</v>
      </c>
      <c r="H247" s="28">
        <v>0.11319999999999997</v>
      </c>
      <c r="I247" s="28">
        <v>811.75</v>
      </c>
      <c r="J247" s="28">
        <v>0.10869149999999994</v>
      </c>
      <c r="L247" s="28">
        <v>9.0339000000000169E-2</v>
      </c>
      <c r="M247" s="28">
        <v>8.6884999999999657E-2</v>
      </c>
      <c r="N247" s="28">
        <v>632.53989999999999</v>
      </c>
      <c r="O247" s="28">
        <v>8.8611999999999913E-2</v>
      </c>
      <c r="Q247" s="28">
        <v>0.15869200000000028</v>
      </c>
      <c r="R247" s="28">
        <v>0.1571239999999996</v>
      </c>
      <c r="S247" s="28">
        <v>821.13509999999997</v>
      </c>
      <c r="T247" s="28">
        <v>0.15790799999999994</v>
      </c>
      <c r="V247" s="28">
        <v>7.3323000000000249E-2</v>
      </c>
      <c r="W247" s="28">
        <v>0.10104099999999949</v>
      </c>
      <c r="X247" s="28">
        <v>742.10709999999995</v>
      </c>
      <c r="Y247" s="28">
        <v>8.7181999999999871E-2</v>
      </c>
      <c r="AG247"/>
      <c r="AS247"/>
      <c r="BE247"/>
    </row>
    <row r="248" spans="2:57" x14ac:dyDescent="0.15">
      <c r="B248" s="28">
        <v>8.9921000000000362E-2</v>
      </c>
      <c r="C248" s="28">
        <v>0.11761900000000036</v>
      </c>
      <c r="D248" s="28">
        <v>743.42580000000009</v>
      </c>
      <c r="E248" s="28">
        <v>0.10377000000000036</v>
      </c>
      <c r="G248" s="28">
        <v>0.10437599999999936</v>
      </c>
      <c r="H248" s="28">
        <v>0.1135079999999995</v>
      </c>
      <c r="I248" s="28">
        <v>812.06449999999995</v>
      </c>
      <c r="J248" s="28">
        <v>0.10894199999999943</v>
      </c>
      <c r="L248" s="28">
        <v>9.049499999999977E-2</v>
      </c>
      <c r="M248" s="28">
        <v>8.7117000000000111E-2</v>
      </c>
      <c r="N248" s="28">
        <v>633.98669999999993</v>
      </c>
      <c r="O248" s="28">
        <v>8.8805999999999941E-2</v>
      </c>
      <c r="Q248" s="28">
        <v>0.15948199999999968</v>
      </c>
      <c r="R248" s="28">
        <v>0.15801700000000007</v>
      </c>
      <c r="S248" s="28">
        <v>822.19749999999999</v>
      </c>
      <c r="T248" s="28">
        <v>0.15874949999999988</v>
      </c>
      <c r="V248" s="28">
        <v>7.3523999999999923E-2</v>
      </c>
      <c r="W248" s="28">
        <v>0.10141600000000039</v>
      </c>
      <c r="X248" s="28">
        <v>742.49830000000009</v>
      </c>
      <c r="Y248" s="28">
        <v>8.7470000000000159E-2</v>
      </c>
      <c r="AG248"/>
      <c r="AS248"/>
      <c r="BE248"/>
    </row>
    <row r="249" spans="2:57" x14ac:dyDescent="0.15">
      <c r="B249" s="28">
        <v>9.0494000000000518E-2</v>
      </c>
      <c r="C249" s="28">
        <v>0.11785500000000049</v>
      </c>
      <c r="D249" s="28">
        <v>744.47480000000007</v>
      </c>
      <c r="E249" s="28">
        <v>0.1041745000000005</v>
      </c>
      <c r="G249" s="28">
        <v>0.104603</v>
      </c>
      <c r="H249" s="28">
        <v>0.11365900000000018</v>
      </c>
      <c r="I249" s="28">
        <v>812.58609999999999</v>
      </c>
      <c r="J249" s="28">
        <v>0.10913100000000009</v>
      </c>
      <c r="L249" s="28">
        <v>9.0754000000000445E-2</v>
      </c>
      <c r="M249" s="28">
        <v>8.726300000000009E-2</v>
      </c>
      <c r="N249" s="28">
        <v>635.55630000000008</v>
      </c>
      <c r="O249" s="28">
        <v>8.9008500000000268E-2</v>
      </c>
      <c r="Q249" s="28">
        <v>0.16031200000000023</v>
      </c>
      <c r="R249" s="28">
        <v>0.15890599999999999</v>
      </c>
      <c r="S249" s="28">
        <v>822.30780000000004</v>
      </c>
      <c r="T249" s="28">
        <v>0.15960900000000011</v>
      </c>
      <c r="V249" s="28">
        <v>7.3836000000000013E-2</v>
      </c>
      <c r="W249" s="28">
        <v>0.10163800000000034</v>
      </c>
      <c r="X249" s="28">
        <v>743.03240000000005</v>
      </c>
      <c r="Y249" s="28">
        <v>8.7737000000000176E-2</v>
      </c>
      <c r="AG249"/>
      <c r="AS249"/>
      <c r="BE249"/>
    </row>
    <row r="250" spans="2:57" x14ac:dyDescent="0.15">
      <c r="B250" s="28">
        <v>9.1048000000000684E-2</v>
      </c>
      <c r="C250" s="28">
        <v>0.11836400000000058</v>
      </c>
      <c r="D250" s="28">
        <v>745.46230000000003</v>
      </c>
      <c r="E250" s="28">
        <v>0.10470600000000063</v>
      </c>
      <c r="G250" s="28">
        <v>0.10486099999999965</v>
      </c>
      <c r="H250" s="28">
        <v>0.11409499999999984</v>
      </c>
      <c r="I250" s="28">
        <v>813.52480000000003</v>
      </c>
      <c r="J250" s="28">
        <v>0.10947799999999974</v>
      </c>
      <c r="L250" s="28">
        <v>9.0822999999999432E-2</v>
      </c>
      <c r="M250" s="28">
        <v>8.723299999999945E-2</v>
      </c>
      <c r="N250" s="28">
        <v>637.15369999999996</v>
      </c>
      <c r="O250" s="28">
        <v>8.9027999999999441E-2</v>
      </c>
      <c r="Q250" s="28">
        <v>0.16108099999999936</v>
      </c>
      <c r="R250" s="28">
        <v>0.15972899999999957</v>
      </c>
      <c r="S250" s="28">
        <v>822.52639999999997</v>
      </c>
      <c r="T250" s="28">
        <v>0.16040499999999946</v>
      </c>
      <c r="V250" s="28">
        <v>7.411800000000035E-2</v>
      </c>
      <c r="W250" s="28">
        <v>0.10182400000000058</v>
      </c>
      <c r="X250" s="28">
        <v>743.69780000000003</v>
      </c>
      <c r="Y250" s="28">
        <v>8.7971000000000465E-2</v>
      </c>
      <c r="AG250"/>
      <c r="AS250"/>
      <c r="BE250"/>
    </row>
    <row r="251" spans="2:57" x14ac:dyDescent="0.15">
      <c r="B251" s="28">
        <v>9.1488000000000014E-2</v>
      </c>
      <c r="C251" s="28">
        <v>0.11897300000000044</v>
      </c>
      <c r="D251" s="28">
        <v>746.59280000000001</v>
      </c>
      <c r="E251" s="28">
        <v>0.10523050000000023</v>
      </c>
      <c r="G251" s="28">
        <v>0.1052780000000002</v>
      </c>
      <c r="H251" s="28">
        <v>0.11454200000000014</v>
      </c>
      <c r="I251" s="28">
        <v>814.86239999999998</v>
      </c>
      <c r="J251" s="28">
        <v>0.10991000000000017</v>
      </c>
      <c r="L251" s="28">
        <v>9.1053999999999746E-2</v>
      </c>
      <c r="M251" s="28">
        <v>8.7500000000000355E-2</v>
      </c>
      <c r="N251" s="28">
        <v>639.1078</v>
      </c>
      <c r="O251" s="28">
        <v>8.9277000000000051E-2</v>
      </c>
      <c r="Q251" s="28">
        <v>0.16178899999999974</v>
      </c>
      <c r="R251" s="28">
        <v>0.1604770000000002</v>
      </c>
      <c r="S251" s="28">
        <v>822.86959999999999</v>
      </c>
      <c r="T251" s="28">
        <v>0.16113299999999997</v>
      </c>
      <c r="V251" s="28">
        <v>7.4385000000000367E-2</v>
      </c>
      <c r="W251" s="28">
        <v>0.1019779999999999</v>
      </c>
      <c r="X251" s="28">
        <v>744.36990000000003</v>
      </c>
      <c r="Y251" s="28">
        <v>8.8181500000000135E-2</v>
      </c>
      <c r="AG251"/>
      <c r="AS251"/>
      <c r="BE251"/>
    </row>
    <row r="252" spans="2:57" x14ac:dyDescent="0.15">
      <c r="B252" s="28">
        <v>9.1745999999999661E-2</v>
      </c>
      <c r="C252" s="28">
        <v>0.11949100000000001</v>
      </c>
      <c r="D252" s="28">
        <v>747.69730000000004</v>
      </c>
      <c r="E252" s="28">
        <v>0.10561849999999984</v>
      </c>
      <c r="G252" s="28">
        <v>0.1056670000000004</v>
      </c>
      <c r="H252" s="28">
        <v>0.1150859999999998</v>
      </c>
      <c r="I252" s="28">
        <v>816.26030000000003</v>
      </c>
      <c r="J252" s="28">
        <v>0.1103765000000001</v>
      </c>
      <c r="L252" s="28">
        <v>9.1187999999999825E-2</v>
      </c>
      <c r="M252" s="28">
        <v>8.7616000000000582E-2</v>
      </c>
      <c r="N252" s="28">
        <v>641.40409999999997</v>
      </c>
      <c r="O252" s="28">
        <v>8.9402000000000204E-2</v>
      </c>
      <c r="Q252" s="28">
        <v>0.16241600000000034</v>
      </c>
      <c r="R252" s="28">
        <v>0.16110700000000033</v>
      </c>
      <c r="S252" s="28">
        <v>823.32219999999995</v>
      </c>
      <c r="T252" s="28">
        <v>0.16176150000000034</v>
      </c>
      <c r="V252" s="28">
        <v>7.4512000000000356E-2</v>
      </c>
      <c r="W252" s="28">
        <v>0.10212500000000002</v>
      </c>
      <c r="X252" s="28">
        <v>745.07560000000001</v>
      </c>
      <c r="Y252" s="28">
        <v>8.8318500000000189E-2</v>
      </c>
      <c r="AG252"/>
      <c r="AS252"/>
      <c r="BE252"/>
    </row>
    <row r="253" spans="2:57" x14ac:dyDescent="0.15">
      <c r="B253" s="28">
        <v>9.1820000000000235E-2</v>
      </c>
      <c r="C253" s="28">
        <v>0.11974199999999957</v>
      </c>
      <c r="D253" s="28">
        <v>748.05309999999997</v>
      </c>
      <c r="E253" s="28">
        <v>0.1057809999999999</v>
      </c>
      <c r="G253" s="28">
        <v>0.10609599999999997</v>
      </c>
      <c r="H253" s="28">
        <v>0.11553799999999992</v>
      </c>
      <c r="I253" s="28">
        <v>818.70140000000004</v>
      </c>
      <c r="J253" s="28">
        <v>0.11081699999999994</v>
      </c>
      <c r="L253" s="28">
        <v>9.1639999999999944E-2</v>
      </c>
      <c r="M253" s="28">
        <v>8.7982999999999478E-2</v>
      </c>
      <c r="N253" s="28">
        <v>643.6046</v>
      </c>
      <c r="O253" s="28">
        <v>8.9811499999999711E-2</v>
      </c>
      <c r="Q253" s="28">
        <v>0.16319499999999998</v>
      </c>
      <c r="R253" s="28">
        <v>0.16172300000000028</v>
      </c>
      <c r="S253" s="28">
        <v>823.78809999999999</v>
      </c>
      <c r="T253" s="28">
        <v>0.16245900000000013</v>
      </c>
      <c r="V253" s="28">
        <v>7.4610999999999983E-2</v>
      </c>
      <c r="W253" s="28">
        <v>0.10228900000000074</v>
      </c>
      <c r="X253" s="28">
        <v>745.76790000000005</v>
      </c>
      <c r="Y253" s="28">
        <v>8.8450000000000362E-2</v>
      </c>
      <c r="AG253"/>
      <c r="AS253"/>
      <c r="BE253"/>
    </row>
    <row r="254" spans="2:57" x14ac:dyDescent="0.15">
      <c r="B254" s="28">
        <v>9.1674000000000255E-2</v>
      </c>
      <c r="C254" s="28">
        <v>0.12015000000000065</v>
      </c>
      <c r="D254" s="28">
        <v>748.23140000000001</v>
      </c>
      <c r="E254" s="28">
        <v>0.10591200000000045</v>
      </c>
      <c r="G254" s="28">
        <v>0.10637100000000022</v>
      </c>
      <c r="H254" s="28">
        <v>0.11591199999999979</v>
      </c>
      <c r="I254" s="28">
        <v>821.44359999999995</v>
      </c>
      <c r="J254" s="28">
        <v>0.1111415</v>
      </c>
      <c r="L254" s="28">
        <v>9.1954999999999565E-2</v>
      </c>
      <c r="M254" s="28">
        <v>8.81829999999999E-2</v>
      </c>
      <c r="N254" s="28">
        <v>645.79160000000002</v>
      </c>
      <c r="O254" s="28">
        <v>9.0068999999999733E-2</v>
      </c>
      <c r="Q254" s="28">
        <v>0.16396999999999995</v>
      </c>
      <c r="R254" s="28">
        <v>0.16234699999999957</v>
      </c>
      <c r="S254" s="28">
        <v>824.83709999999996</v>
      </c>
      <c r="T254" s="28">
        <v>0.16315849999999976</v>
      </c>
      <c r="V254" s="28">
        <v>7.4646999999999686E-2</v>
      </c>
      <c r="W254" s="28">
        <v>0.10233399999999993</v>
      </c>
      <c r="X254" s="28">
        <v>746.46690000000001</v>
      </c>
      <c r="Y254" s="28">
        <v>8.8490499999999805E-2</v>
      </c>
      <c r="AG254"/>
      <c r="AS254"/>
      <c r="BE254"/>
    </row>
    <row r="255" spans="2:57" x14ac:dyDescent="0.15">
      <c r="B255" s="28">
        <v>9.2006000000000476E-2</v>
      </c>
      <c r="C255" s="28">
        <v>0.12066500000000069</v>
      </c>
      <c r="D255" s="28">
        <v>748.53340000000003</v>
      </c>
      <c r="E255" s="28">
        <v>0.10633550000000058</v>
      </c>
      <c r="G255" s="28">
        <v>0.10558599999999974</v>
      </c>
      <c r="H255" s="28">
        <v>0.11426499999999962</v>
      </c>
      <c r="I255" s="28">
        <v>822.82819999999992</v>
      </c>
      <c r="J255" s="28">
        <v>0.10992549999999968</v>
      </c>
      <c r="L255" s="28">
        <v>9.2156999999999378E-2</v>
      </c>
      <c r="M255" s="28">
        <v>8.8430999999999926E-2</v>
      </c>
      <c r="N255" s="28">
        <v>648.03340000000003</v>
      </c>
      <c r="O255" s="28">
        <v>9.0293999999999652E-2</v>
      </c>
      <c r="Q255" s="28">
        <v>0.1647350000000003</v>
      </c>
      <c r="R255" s="28">
        <v>0.16297699999999971</v>
      </c>
      <c r="S255" s="28">
        <v>825.76909999999998</v>
      </c>
      <c r="T255" s="28">
        <v>0.163856</v>
      </c>
      <c r="V255" s="28">
        <v>7.4780999999999764E-2</v>
      </c>
      <c r="W255" s="28">
        <v>0.10243100000000016</v>
      </c>
      <c r="X255" s="28">
        <v>747.19369999999992</v>
      </c>
      <c r="Y255" s="28">
        <v>8.8605999999999963E-2</v>
      </c>
      <c r="AG255"/>
      <c r="AS255"/>
      <c r="BE255"/>
    </row>
    <row r="256" spans="2:57" x14ac:dyDescent="0.15">
      <c r="B256" s="28">
        <v>9.2480000000000118E-2</v>
      </c>
      <c r="C256" s="28">
        <v>0.12118499999999965</v>
      </c>
      <c r="D256" s="28">
        <v>748.97930000000008</v>
      </c>
      <c r="E256" s="28">
        <v>0.10683249999999989</v>
      </c>
      <c r="G256" s="28">
        <v>0.10463299999999975</v>
      </c>
      <c r="H256" s="28">
        <v>0.11263799999999957</v>
      </c>
      <c r="I256" s="28">
        <v>824.34309999999994</v>
      </c>
      <c r="J256" s="28">
        <v>0.10863549999999966</v>
      </c>
      <c r="L256" s="28">
        <v>9.2187000000000019E-2</v>
      </c>
      <c r="M256" s="28">
        <v>8.8624000000000258E-2</v>
      </c>
      <c r="N256" s="28">
        <v>650.15809999999999</v>
      </c>
      <c r="O256" s="28">
        <v>9.0405500000000139E-2</v>
      </c>
      <c r="Q256" s="28">
        <v>0.16527000000000047</v>
      </c>
      <c r="R256" s="28">
        <v>0.1636470000000001</v>
      </c>
      <c r="S256" s="28">
        <v>827.19580000000008</v>
      </c>
      <c r="T256" s="28">
        <v>0.16445850000000029</v>
      </c>
      <c r="V256" s="28">
        <v>7.4912999999999563E-2</v>
      </c>
      <c r="W256" s="28">
        <v>0.10254599999999936</v>
      </c>
      <c r="X256" s="28">
        <v>747.92039999999997</v>
      </c>
      <c r="Y256" s="28">
        <v>8.8729499999999462E-2</v>
      </c>
      <c r="AG256"/>
      <c r="AS256"/>
      <c r="BE256"/>
    </row>
    <row r="257" spans="2:57" x14ac:dyDescent="0.15">
      <c r="B257" s="28">
        <v>9.3020000000000103E-2</v>
      </c>
      <c r="C257" s="28">
        <v>0.12144500000000047</v>
      </c>
      <c r="D257" s="28">
        <v>749.47980000000007</v>
      </c>
      <c r="E257" s="28">
        <v>0.10723250000000029</v>
      </c>
      <c r="G257" s="28">
        <v>0.10379799999999939</v>
      </c>
      <c r="H257" s="28">
        <v>0.11119099999999982</v>
      </c>
      <c r="I257" s="28">
        <v>826.38639999999998</v>
      </c>
      <c r="J257" s="28">
        <v>0.1074944999999996</v>
      </c>
      <c r="L257" s="28">
        <v>9.2316999999999538E-2</v>
      </c>
      <c r="M257" s="28">
        <v>8.8916000000000217E-2</v>
      </c>
      <c r="N257" s="28">
        <v>652.29719999999998</v>
      </c>
      <c r="O257" s="28">
        <v>9.0616499999999878E-2</v>
      </c>
      <c r="Q257" s="28">
        <v>0.16573100000000007</v>
      </c>
      <c r="R257" s="28">
        <v>0.16427700000000023</v>
      </c>
      <c r="S257" s="28">
        <v>828.51890000000003</v>
      </c>
      <c r="T257" s="28">
        <v>0.16500400000000015</v>
      </c>
      <c r="V257" s="28">
        <v>7.506100000000071E-2</v>
      </c>
      <c r="W257" s="28">
        <v>0.10263500000000025</v>
      </c>
      <c r="X257" s="28">
        <v>748.62040000000002</v>
      </c>
      <c r="Y257" s="28">
        <v>8.8848000000000482E-2</v>
      </c>
      <c r="AG257"/>
      <c r="AS257"/>
      <c r="BE257"/>
    </row>
    <row r="258" spans="2:57" x14ac:dyDescent="0.15">
      <c r="B258" s="28">
        <v>9.3194999999999695E-2</v>
      </c>
      <c r="C258" s="28">
        <v>0.12173899999999982</v>
      </c>
      <c r="D258" s="28">
        <v>750.1576</v>
      </c>
      <c r="E258" s="28">
        <v>0.10746699999999976</v>
      </c>
      <c r="G258" s="28">
        <v>0.10390199999999972</v>
      </c>
      <c r="H258" s="28">
        <v>0.111599</v>
      </c>
      <c r="I258" s="28">
        <v>828.68269999999995</v>
      </c>
      <c r="J258" s="28">
        <v>0.10775049999999986</v>
      </c>
      <c r="L258" s="28">
        <v>9.2622999999999678E-2</v>
      </c>
      <c r="M258" s="28">
        <v>8.9288999999999952E-2</v>
      </c>
      <c r="N258" s="28">
        <v>653.51780000000008</v>
      </c>
      <c r="O258" s="28">
        <v>9.0955999999999815E-2</v>
      </c>
      <c r="Q258" s="28">
        <v>0.16621899999999989</v>
      </c>
      <c r="R258" s="28">
        <v>0.16492299999999993</v>
      </c>
      <c r="S258" s="28">
        <v>830.53440000000001</v>
      </c>
      <c r="T258" s="28">
        <v>0.16557099999999991</v>
      </c>
      <c r="V258" s="28">
        <v>7.5217999999999563E-2</v>
      </c>
      <c r="W258" s="28">
        <v>0.10278999999999971</v>
      </c>
      <c r="X258" s="28">
        <v>749.66930000000002</v>
      </c>
      <c r="Y258" s="28">
        <v>8.9003999999999639E-2</v>
      </c>
      <c r="AG258"/>
      <c r="AS258"/>
      <c r="BE258"/>
    </row>
    <row r="259" spans="2:57" x14ac:dyDescent="0.15">
      <c r="B259" s="28">
        <v>9.3211000000000155E-2</v>
      </c>
      <c r="C259" s="28">
        <v>0.12182200000000076</v>
      </c>
      <c r="D259" s="28">
        <v>751.15859999999998</v>
      </c>
      <c r="E259" s="28">
        <v>0.10751650000000046</v>
      </c>
      <c r="G259" s="28">
        <v>0.1040770000000002</v>
      </c>
      <c r="H259" s="28">
        <v>0.11179500000000075</v>
      </c>
      <c r="I259" s="28">
        <v>830.83530000000007</v>
      </c>
      <c r="J259" s="28">
        <v>0.10793600000000048</v>
      </c>
      <c r="L259" s="28">
        <v>9.2851000000000461E-2</v>
      </c>
      <c r="M259" s="28">
        <v>8.9598000000000511E-2</v>
      </c>
      <c r="N259" s="28">
        <v>654.90899999999999</v>
      </c>
      <c r="O259" s="28">
        <v>9.1224500000000486E-2</v>
      </c>
      <c r="Q259" s="28">
        <v>0.16682100000000055</v>
      </c>
      <c r="R259" s="28">
        <v>0.16556400000000071</v>
      </c>
      <c r="S259" s="28">
        <v>832.35040000000004</v>
      </c>
      <c r="T259" s="28">
        <v>0.16619250000000063</v>
      </c>
      <c r="V259" s="28">
        <v>7.5319000000000358E-2</v>
      </c>
      <c r="W259" s="28">
        <v>0.10292300000000054</v>
      </c>
      <c r="X259" s="28">
        <v>750.77290000000005</v>
      </c>
      <c r="Y259" s="28">
        <v>8.912100000000045E-2</v>
      </c>
      <c r="AG259"/>
      <c r="AS259"/>
      <c r="BE259"/>
    </row>
    <row r="260" spans="2:57" x14ac:dyDescent="0.15">
      <c r="B260" s="28">
        <v>9.342299999999959E-2</v>
      </c>
      <c r="C260" s="28">
        <v>0.12216899999999953</v>
      </c>
      <c r="D260" s="28">
        <v>752.38589999999999</v>
      </c>
      <c r="E260" s="28">
        <v>0.10779599999999956</v>
      </c>
      <c r="G260" s="28">
        <v>0.10409899999999972</v>
      </c>
      <c r="H260" s="28">
        <v>0.11163699999999999</v>
      </c>
      <c r="I260" s="28">
        <v>832.94659999999999</v>
      </c>
      <c r="J260" s="28">
        <v>0.10786799999999985</v>
      </c>
      <c r="L260" s="28">
        <v>9.3088999999999977E-2</v>
      </c>
      <c r="M260" s="28">
        <v>8.9762000000000342E-2</v>
      </c>
      <c r="N260" s="28">
        <v>656.36259999999993</v>
      </c>
      <c r="O260" s="28">
        <v>9.1425500000000159E-2</v>
      </c>
      <c r="Q260" s="28">
        <v>0.16723300000000041</v>
      </c>
      <c r="R260" s="28">
        <v>0.16601400000000055</v>
      </c>
      <c r="S260" s="28">
        <v>834.0168000000001</v>
      </c>
      <c r="T260" s="28">
        <v>0.16662350000000048</v>
      </c>
      <c r="V260" s="28">
        <v>7.5404000000000693E-2</v>
      </c>
      <c r="W260" s="28">
        <v>0.10309300000000032</v>
      </c>
      <c r="X260" s="28">
        <v>752.06830000000002</v>
      </c>
      <c r="Y260" s="28">
        <v>8.9248500000000508E-2</v>
      </c>
      <c r="AG260"/>
      <c r="AS260"/>
      <c r="BE260"/>
    </row>
    <row r="261" spans="2:57" x14ac:dyDescent="0.15">
      <c r="B261" s="28">
        <v>9.358099999999947E-2</v>
      </c>
      <c r="C261" s="28">
        <v>0.12232699999999941</v>
      </c>
      <c r="D261" s="28">
        <v>753.85289999999998</v>
      </c>
      <c r="E261" s="28">
        <v>0.10795399999999944</v>
      </c>
      <c r="G261" s="28">
        <v>0.1035870000000001</v>
      </c>
      <c r="H261" s="28">
        <v>0.11144900000000035</v>
      </c>
      <c r="I261" s="28">
        <v>834.0847</v>
      </c>
      <c r="J261" s="28">
        <v>0.10751800000000022</v>
      </c>
      <c r="L261" s="28">
        <v>9.313500000000019E-2</v>
      </c>
      <c r="M261" s="28">
        <v>8.9686999999999628E-2</v>
      </c>
      <c r="N261" s="28">
        <v>657.88519999999994</v>
      </c>
      <c r="O261" s="28">
        <v>9.1410999999999909E-2</v>
      </c>
      <c r="Q261" s="28">
        <v>0.16739199999999954</v>
      </c>
      <c r="R261" s="28">
        <v>0.16629899999999953</v>
      </c>
      <c r="S261" s="28">
        <v>835.5797</v>
      </c>
      <c r="T261" s="28">
        <v>0.16684549999999954</v>
      </c>
      <c r="V261" s="28">
        <v>7.5573000000000334E-2</v>
      </c>
      <c r="W261" s="28">
        <v>0.10324600000000039</v>
      </c>
      <c r="X261" s="28">
        <v>753.46719999999993</v>
      </c>
      <c r="Y261" s="28">
        <v>8.9409500000000364E-2</v>
      </c>
      <c r="AG261"/>
      <c r="AS261"/>
      <c r="BE261"/>
    </row>
    <row r="262" spans="2:57" x14ac:dyDescent="0.15">
      <c r="B262" s="28">
        <v>9.3683000000000405E-2</v>
      </c>
      <c r="C262" s="28">
        <v>0.12257100000000065</v>
      </c>
      <c r="D262" s="28">
        <v>755.16269999999997</v>
      </c>
      <c r="E262" s="28">
        <v>0.10812700000000053</v>
      </c>
      <c r="G262" s="28">
        <v>0.10321599999999975</v>
      </c>
      <c r="H262" s="28">
        <v>0.11105600000000049</v>
      </c>
      <c r="I262" s="28">
        <v>835.31190000000004</v>
      </c>
      <c r="J262" s="28">
        <v>0.10713600000000012</v>
      </c>
      <c r="L262" s="28">
        <v>9.3487000000000542E-2</v>
      </c>
      <c r="M262" s="28">
        <v>8.9884000000000519E-2</v>
      </c>
      <c r="N262" s="28">
        <v>658.82389999999998</v>
      </c>
      <c r="O262" s="28">
        <v>9.168550000000053E-2</v>
      </c>
      <c r="Q262" s="28">
        <v>0.16762800000000055</v>
      </c>
      <c r="R262" s="28">
        <v>0.16657000000000011</v>
      </c>
      <c r="S262" s="28">
        <v>837.21159999999998</v>
      </c>
      <c r="T262" s="28">
        <v>0.16709900000000033</v>
      </c>
      <c r="V262" s="28">
        <v>7.5770999999999589E-2</v>
      </c>
      <c r="W262" s="28">
        <v>0.1034790000000001</v>
      </c>
      <c r="X262" s="28">
        <v>754.77599999999995</v>
      </c>
      <c r="Y262" s="28">
        <v>8.9624999999999844E-2</v>
      </c>
      <c r="AG262"/>
      <c r="AS262"/>
      <c r="BE262"/>
    </row>
    <row r="263" spans="2:57" x14ac:dyDescent="0.15">
      <c r="B263" s="28">
        <v>9.3798999999999744E-2</v>
      </c>
      <c r="C263" s="28">
        <v>0.12274599999999936</v>
      </c>
      <c r="D263" s="28">
        <v>757.63740000000007</v>
      </c>
      <c r="E263" s="28">
        <v>0.10827249999999955</v>
      </c>
      <c r="G263" s="28">
        <v>0.10271800000000031</v>
      </c>
      <c r="H263" s="28">
        <v>0.11090700000000009</v>
      </c>
      <c r="I263" s="28">
        <v>836.63509999999997</v>
      </c>
      <c r="J263" s="28">
        <v>0.1068125000000002</v>
      </c>
      <c r="L263" s="28">
        <v>9.3810999999999645E-2</v>
      </c>
      <c r="M263" s="28">
        <v>9.0146999999999977E-2</v>
      </c>
      <c r="N263" s="28">
        <v>659.51609999999994</v>
      </c>
      <c r="O263" s="28">
        <v>9.1978999999999811E-2</v>
      </c>
      <c r="Q263" s="28">
        <v>0.16801000000000066</v>
      </c>
      <c r="R263" s="28">
        <v>0.16688700000000001</v>
      </c>
      <c r="S263" s="28">
        <v>838.79459999999995</v>
      </c>
      <c r="T263" s="28">
        <v>0.16744850000000033</v>
      </c>
      <c r="V263" s="28">
        <v>7.6046999999999976E-2</v>
      </c>
      <c r="W263" s="28">
        <v>0.10371099999999966</v>
      </c>
      <c r="X263" s="28">
        <v>756.46249999999998</v>
      </c>
      <c r="Y263" s="28">
        <v>8.987899999999982E-2</v>
      </c>
      <c r="AG263"/>
      <c r="AS263"/>
      <c r="BE263"/>
    </row>
    <row r="264" spans="2:57" x14ac:dyDescent="0.15">
      <c r="B264" s="28">
        <v>9.4005000000000116E-2</v>
      </c>
      <c r="C264" s="28">
        <v>0.12307899999999972</v>
      </c>
      <c r="D264" s="28">
        <v>759.57040000000006</v>
      </c>
      <c r="E264" s="28">
        <v>0.10854199999999992</v>
      </c>
      <c r="G264" s="28">
        <v>0.10287399999999991</v>
      </c>
      <c r="H264" s="28">
        <v>0.11058700000000066</v>
      </c>
      <c r="I264" s="28">
        <v>838.02730000000008</v>
      </c>
      <c r="J264" s="28">
        <v>0.10673050000000028</v>
      </c>
      <c r="L264" s="28">
        <v>9.4459999999999766E-2</v>
      </c>
      <c r="M264" s="28">
        <v>9.0961999999999321E-2</v>
      </c>
      <c r="N264" s="28">
        <v>660.38679999999999</v>
      </c>
      <c r="O264" s="28">
        <v>9.2710999999999544E-2</v>
      </c>
      <c r="Q264" s="28">
        <v>0.16848799999999997</v>
      </c>
      <c r="R264" s="28">
        <v>0.16732199999999953</v>
      </c>
      <c r="S264" s="28">
        <v>840.41309999999999</v>
      </c>
      <c r="T264" s="28">
        <v>0.16790499999999975</v>
      </c>
      <c r="V264" s="28">
        <v>7.6325999999999894E-2</v>
      </c>
      <c r="W264" s="28">
        <v>0.10400999999999971</v>
      </c>
      <c r="X264" s="28">
        <v>758.56040000000007</v>
      </c>
      <c r="Y264" s="28">
        <v>9.0167999999999804E-2</v>
      </c>
      <c r="AG264"/>
      <c r="AS264"/>
      <c r="BE264"/>
    </row>
    <row r="265" spans="2:57" x14ac:dyDescent="0.15">
      <c r="B265" s="28">
        <v>9.450899999999951E-2</v>
      </c>
      <c r="C265" s="28">
        <v>0.12354499999999913</v>
      </c>
      <c r="D265" s="28">
        <v>761.4008</v>
      </c>
      <c r="E265" s="28">
        <v>0.10902699999999932</v>
      </c>
      <c r="G265" s="28">
        <v>0.10284899999999997</v>
      </c>
      <c r="H265" s="28">
        <v>0.11047299999999982</v>
      </c>
      <c r="I265" s="28">
        <v>839.10309999999993</v>
      </c>
      <c r="J265" s="28">
        <v>0.10666099999999989</v>
      </c>
      <c r="L265" s="28">
        <v>9.4786000000000037E-2</v>
      </c>
      <c r="M265" s="28">
        <v>9.1461999999999932E-2</v>
      </c>
      <c r="N265" s="28">
        <v>661.36759999999992</v>
      </c>
      <c r="O265" s="28">
        <v>9.3123999999999985E-2</v>
      </c>
      <c r="Q265" s="28">
        <v>0.16898900000000072</v>
      </c>
      <c r="R265" s="28">
        <v>0.1678380000000006</v>
      </c>
      <c r="S265" s="28">
        <v>841.93469999999991</v>
      </c>
      <c r="T265" s="28">
        <v>0.16841350000000066</v>
      </c>
      <c r="V265" s="28">
        <v>7.6666000000000345E-2</v>
      </c>
      <c r="W265" s="28">
        <v>0.10423500000000008</v>
      </c>
      <c r="X265" s="28">
        <v>760.43200000000002</v>
      </c>
      <c r="Y265" s="28">
        <v>9.0450500000000211E-2</v>
      </c>
      <c r="AG265"/>
      <c r="AS265"/>
      <c r="BE265"/>
    </row>
    <row r="266" spans="2:57" x14ac:dyDescent="0.15">
      <c r="B266" s="28">
        <v>9.4590000000000174E-2</v>
      </c>
      <c r="C266" s="28">
        <v>0.12373700000000021</v>
      </c>
      <c r="D266" s="28">
        <v>763.17640000000006</v>
      </c>
      <c r="E266" s="28">
        <v>0.10916350000000019</v>
      </c>
      <c r="G266" s="28">
        <v>0.10253999999999941</v>
      </c>
      <c r="H266" s="28">
        <v>0.11014799999999969</v>
      </c>
      <c r="I266" s="28">
        <v>839.4665</v>
      </c>
      <c r="J266" s="28">
        <v>0.10634399999999955</v>
      </c>
      <c r="L266" s="28">
        <v>9.515100000000043E-2</v>
      </c>
      <c r="M266" s="28">
        <v>9.189700000000034E-2</v>
      </c>
      <c r="N266" s="28">
        <v>662.37530000000004</v>
      </c>
      <c r="O266" s="28">
        <v>9.3524000000000385E-2</v>
      </c>
      <c r="Q266" s="28">
        <v>0.16970799999999997</v>
      </c>
      <c r="R266" s="28">
        <v>0.16853500000000032</v>
      </c>
      <c r="S266" s="28">
        <v>843.51869999999997</v>
      </c>
      <c r="T266" s="28">
        <v>0.16912150000000015</v>
      </c>
      <c r="V266" s="28">
        <v>7.6897999999999911E-2</v>
      </c>
      <c r="W266" s="28">
        <v>0.10440000000000005</v>
      </c>
      <c r="X266" s="28">
        <v>762.18759999999997</v>
      </c>
      <c r="Y266" s="28">
        <v>9.064899999999998E-2</v>
      </c>
      <c r="AG266"/>
      <c r="AS266"/>
      <c r="BE266"/>
    </row>
    <row r="267" spans="2:57" x14ac:dyDescent="0.15">
      <c r="B267" s="28">
        <v>9.4497999999999749E-2</v>
      </c>
      <c r="C267" s="28">
        <v>0.12408600000000014</v>
      </c>
      <c r="D267" s="28">
        <v>765.19960000000003</v>
      </c>
      <c r="E267" s="28">
        <v>0.10929199999999994</v>
      </c>
      <c r="G267" s="28">
        <v>0.10258900000000004</v>
      </c>
      <c r="H267" s="28">
        <v>0.11008700000000005</v>
      </c>
      <c r="I267" s="28">
        <v>840.07730000000004</v>
      </c>
      <c r="J267" s="28">
        <v>0.10633800000000004</v>
      </c>
      <c r="L267" s="28">
        <v>9.5188000000000272E-2</v>
      </c>
      <c r="M267" s="28">
        <v>9.2030000000000278E-2</v>
      </c>
      <c r="N267" s="28">
        <v>663.40319999999997</v>
      </c>
      <c r="O267" s="28">
        <v>9.3609000000000275E-2</v>
      </c>
      <c r="Q267" s="28">
        <v>0.170566</v>
      </c>
      <c r="R267" s="28">
        <v>0.16933299999999996</v>
      </c>
      <c r="S267" s="28">
        <v>844.17640000000006</v>
      </c>
      <c r="T267" s="28">
        <v>0.16994949999999998</v>
      </c>
      <c r="V267" s="28">
        <v>7.722000000000051E-2</v>
      </c>
      <c r="W267" s="28">
        <v>0.10454700000000017</v>
      </c>
      <c r="X267" s="28">
        <v>763.9144</v>
      </c>
      <c r="Y267" s="28">
        <v>9.0883500000000339E-2</v>
      </c>
      <c r="AG267"/>
      <c r="AS267"/>
      <c r="BE267"/>
    </row>
    <row r="268" spans="2:57" x14ac:dyDescent="0.15">
      <c r="B268" s="28">
        <v>9.4654000000000238E-2</v>
      </c>
      <c r="C268" s="28">
        <v>0.12439900000000037</v>
      </c>
      <c r="D268" s="28">
        <v>767.07119999999998</v>
      </c>
      <c r="E268" s="28">
        <v>0.1095265000000003</v>
      </c>
      <c r="G268" s="28">
        <v>0.10254500000000011</v>
      </c>
      <c r="H268" s="28">
        <v>0.11002500000000026</v>
      </c>
      <c r="I268" s="28">
        <v>840.83090000000004</v>
      </c>
      <c r="J268" s="28">
        <v>0.10628500000000018</v>
      </c>
      <c r="L268" s="28">
        <v>9.5504000000000033E-2</v>
      </c>
      <c r="M268" s="28">
        <v>9.2298999999999687E-2</v>
      </c>
      <c r="N268" s="28">
        <v>664.28809999999999</v>
      </c>
      <c r="O268" s="28">
        <v>9.390149999999986E-2</v>
      </c>
      <c r="Q268" s="28">
        <v>0.17151600000000045</v>
      </c>
      <c r="R268" s="28">
        <v>0.1700980000000003</v>
      </c>
      <c r="S268" s="28">
        <v>844.93769999999995</v>
      </c>
      <c r="T268" s="28">
        <v>0.17080700000000038</v>
      </c>
      <c r="V268" s="28">
        <v>7.7393999999999963E-2</v>
      </c>
      <c r="W268" s="28">
        <v>0.10472500000000018</v>
      </c>
      <c r="X268" s="28">
        <v>765.62880000000007</v>
      </c>
      <c r="Y268" s="28">
        <v>9.1059500000000071E-2</v>
      </c>
      <c r="AG268"/>
      <c r="AS268"/>
      <c r="BE268"/>
    </row>
    <row r="269" spans="2:57" x14ac:dyDescent="0.15">
      <c r="B269" s="28">
        <v>9.5226999999999506E-2</v>
      </c>
      <c r="C269" s="28">
        <v>0.12503699999999984</v>
      </c>
      <c r="D269" s="28">
        <v>768.92840000000001</v>
      </c>
      <c r="E269" s="28">
        <v>0.11013199999999967</v>
      </c>
      <c r="G269" s="28">
        <v>0.10266999999999982</v>
      </c>
      <c r="H269" s="28">
        <v>0.11010800000000032</v>
      </c>
      <c r="I269" s="28">
        <v>841.66030000000001</v>
      </c>
      <c r="J269" s="28">
        <v>0.10638900000000007</v>
      </c>
      <c r="L269" s="28">
        <v>9.590999999999994E-2</v>
      </c>
      <c r="M269" s="28">
        <v>9.2730999999999675E-2</v>
      </c>
      <c r="N269" s="28">
        <v>664.2604</v>
      </c>
      <c r="O269" s="28">
        <v>9.4320499999999807E-2</v>
      </c>
      <c r="Q269" s="28">
        <v>0.17237200000000019</v>
      </c>
      <c r="R269" s="28">
        <v>0.1710440000000002</v>
      </c>
      <c r="S269" s="28">
        <v>845.85630000000003</v>
      </c>
      <c r="T269" s="28">
        <v>0.17170800000000019</v>
      </c>
      <c r="V269" s="28">
        <v>7.7771000000000257E-2</v>
      </c>
      <c r="W269" s="28">
        <v>0.10514400000000013</v>
      </c>
      <c r="X269" s="28">
        <v>767.2808</v>
      </c>
      <c r="Y269" s="28">
        <v>9.1457500000000191E-2</v>
      </c>
      <c r="AG269"/>
      <c r="AS269"/>
      <c r="BE269"/>
    </row>
    <row r="270" spans="2:57" x14ac:dyDescent="0.15">
      <c r="B270" s="28">
        <v>9.5780999999999672E-2</v>
      </c>
      <c r="C270" s="28">
        <v>0.12548399999999926</v>
      </c>
      <c r="D270" s="28">
        <v>770.21709999999996</v>
      </c>
      <c r="E270" s="28">
        <v>0.11063249999999947</v>
      </c>
      <c r="G270" s="28">
        <v>0.10262200000000021</v>
      </c>
      <c r="H270" s="28">
        <v>0.11015700000000006</v>
      </c>
      <c r="I270" s="28">
        <v>842.5453</v>
      </c>
      <c r="J270" s="28">
        <v>0.10638950000000014</v>
      </c>
      <c r="L270" s="28">
        <v>9.6509000000000178E-2</v>
      </c>
      <c r="M270" s="28">
        <v>9.3220999999999776E-2</v>
      </c>
      <c r="N270" s="28">
        <v>664.47319999999991</v>
      </c>
      <c r="O270" s="28">
        <v>9.4864999999999977E-2</v>
      </c>
      <c r="Q270" s="28">
        <v>0.17315699999999978</v>
      </c>
      <c r="R270" s="28">
        <v>0.17195800000000006</v>
      </c>
      <c r="S270" s="28">
        <v>846.87069999999994</v>
      </c>
      <c r="T270" s="28">
        <v>0.17255749999999992</v>
      </c>
      <c r="V270" s="28">
        <v>7.8080000000000815E-2</v>
      </c>
      <c r="W270" s="28">
        <v>0.10570500000000038</v>
      </c>
      <c r="X270" s="28">
        <v>768.94730000000004</v>
      </c>
      <c r="Y270" s="28">
        <v>9.1892500000000599E-2</v>
      </c>
      <c r="AG270"/>
      <c r="AS270"/>
      <c r="BE270"/>
    </row>
    <row r="271" spans="2:57" x14ac:dyDescent="0.15">
      <c r="B271" s="28">
        <v>9.5992999999999995E-2</v>
      </c>
      <c r="C271" s="28">
        <v>0.12596999999999969</v>
      </c>
      <c r="D271" s="28">
        <v>771.13659999999993</v>
      </c>
      <c r="E271" s="28">
        <v>0.11098149999999984</v>
      </c>
      <c r="G271" s="28">
        <v>0.1026600000000002</v>
      </c>
      <c r="H271" s="28">
        <v>0.1103139999999998</v>
      </c>
      <c r="I271" s="28">
        <v>843.42259999999999</v>
      </c>
      <c r="J271" s="28">
        <v>0.106487</v>
      </c>
      <c r="L271" s="28">
        <v>9.685500000000058E-2</v>
      </c>
      <c r="M271" s="28">
        <v>9.3668000000000085E-2</v>
      </c>
      <c r="N271" s="28">
        <v>664.79539999999997</v>
      </c>
      <c r="O271" s="28">
        <v>9.5261500000000332E-2</v>
      </c>
      <c r="Q271" s="28">
        <v>0.17388600000000043</v>
      </c>
      <c r="R271" s="28">
        <v>0.17290399999999995</v>
      </c>
      <c r="S271" s="28">
        <v>848.13919999999996</v>
      </c>
      <c r="T271" s="28">
        <v>0.17339500000000019</v>
      </c>
      <c r="V271" s="28">
        <v>7.8542999999999807E-2</v>
      </c>
      <c r="W271" s="28">
        <v>0.10618000000000016</v>
      </c>
      <c r="X271" s="28">
        <v>770.3107</v>
      </c>
      <c r="Y271" s="28">
        <v>9.2361499999999985E-2</v>
      </c>
      <c r="AG271"/>
      <c r="AS271"/>
      <c r="BE271"/>
    </row>
    <row r="272" spans="2:57" x14ac:dyDescent="0.15">
      <c r="B272" s="28">
        <v>9.6200999999999759E-2</v>
      </c>
      <c r="C272" s="28">
        <v>0.12654399999999999</v>
      </c>
      <c r="D272" s="28">
        <v>772.28809999999999</v>
      </c>
      <c r="E272" s="28">
        <v>0.11137249999999987</v>
      </c>
      <c r="G272" s="28">
        <v>0.10292499999999993</v>
      </c>
      <c r="H272" s="28">
        <v>0.11029899999999948</v>
      </c>
      <c r="I272" s="28">
        <v>844.29989999999998</v>
      </c>
      <c r="J272" s="28">
        <v>0.10661199999999971</v>
      </c>
      <c r="L272" s="28">
        <v>9.7113999999999479E-2</v>
      </c>
      <c r="M272" s="28">
        <v>9.4085999999999892E-2</v>
      </c>
      <c r="N272" s="28">
        <v>665.18560000000002</v>
      </c>
      <c r="O272" s="28">
        <v>9.5599999999999685E-2</v>
      </c>
      <c r="Q272" s="28">
        <v>0.17468899999999987</v>
      </c>
      <c r="R272" s="28">
        <v>0.17363000000000017</v>
      </c>
      <c r="S272" s="28">
        <v>848.90719999999999</v>
      </c>
      <c r="T272" s="28">
        <v>0.17415950000000002</v>
      </c>
      <c r="V272" s="28">
        <v>7.8973000000000404E-2</v>
      </c>
      <c r="W272" s="28">
        <v>0.10662800000000061</v>
      </c>
      <c r="X272" s="28">
        <v>770.94830000000002</v>
      </c>
      <c r="Y272" s="28">
        <v>9.2800500000000508E-2</v>
      </c>
      <c r="AG272"/>
      <c r="AS272"/>
      <c r="BE272"/>
    </row>
    <row r="273" spans="2:57" x14ac:dyDescent="0.15">
      <c r="B273" s="28">
        <v>9.6729999999999983E-2</v>
      </c>
      <c r="C273" s="28">
        <v>0.12725399999999976</v>
      </c>
      <c r="D273" s="28">
        <v>773.63810000000001</v>
      </c>
      <c r="E273" s="28">
        <v>0.11199199999999987</v>
      </c>
      <c r="G273" s="28">
        <v>0.10296700000000047</v>
      </c>
      <c r="H273" s="28">
        <v>0.11030699999999971</v>
      </c>
      <c r="I273" s="28">
        <v>844.38909999999998</v>
      </c>
      <c r="J273" s="28">
        <v>0.10663700000000009</v>
      </c>
      <c r="L273" s="28">
        <v>9.7205999999999904E-2</v>
      </c>
      <c r="M273" s="28">
        <v>9.4354000000000049E-2</v>
      </c>
      <c r="N273" s="28">
        <v>665.65260000000001</v>
      </c>
      <c r="O273" s="28">
        <v>9.5779999999999976E-2</v>
      </c>
      <c r="Q273" s="28">
        <v>0.17585500000000032</v>
      </c>
      <c r="R273" s="28">
        <v>0.17449600000000043</v>
      </c>
      <c r="S273" s="28">
        <v>849.40099999999995</v>
      </c>
      <c r="T273" s="28">
        <v>0.17517550000000037</v>
      </c>
      <c r="V273" s="28">
        <v>7.9317000000000526E-2</v>
      </c>
      <c r="W273" s="28">
        <v>0.10673000000000066</v>
      </c>
      <c r="X273" s="28">
        <v>731.18630000000007</v>
      </c>
      <c r="Y273" s="28">
        <v>9.3023500000000592E-2</v>
      </c>
      <c r="AG273"/>
      <c r="AS273"/>
      <c r="BE273"/>
    </row>
    <row r="274" spans="2:57" x14ac:dyDescent="0.15">
      <c r="B274" s="28">
        <v>9.7355999999999554E-2</v>
      </c>
      <c r="C274" s="28">
        <v>0.12810399999999955</v>
      </c>
      <c r="D274" s="28">
        <v>774.81740000000002</v>
      </c>
      <c r="E274" s="28">
        <v>0.11272999999999955</v>
      </c>
      <c r="G274" s="28">
        <v>0.10297800000000024</v>
      </c>
      <c r="H274" s="28">
        <v>0.11040699999999948</v>
      </c>
      <c r="I274" s="28">
        <v>844.25189999999998</v>
      </c>
      <c r="J274" s="28">
        <v>0.10669249999999986</v>
      </c>
      <c r="L274" s="28">
        <v>9.7258000000000067E-2</v>
      </c>
      <c r="M274" s="28">
        <v>9.4540999999999542E-2</v>
      </c>
      <c r="N274" s="28">
        <v>666.19330000000002</v>
      </c>
      <c r="O274" s="28">
        <v>9.5899499999999804E-2</v>
      </c>
      <c r="Q274" s="28">
        <v>0.1769280000000002</v>
      </c>
      <c r="R274" s="28">
        <v>0.17545300000000008</v>
      </c>
      <c r="S274" s="28">
        <v>849.51700000000005</v>
      </c>
      <c r="T274" s="28">
        <v>0.17619050000000014</v>
      </c>
      <c r="V274" s="28">
        <v>7.9641000000000517E-2</v>
      </c>
      <c r="W274" s="28">
        <v>0.10700600000000016</v>
      </c>
      <c r="X274" s="28">
        <v>733.56510000000003</v>
      </c>
      <c r="Y274" s="28">
        <v>9.3323500000000337E-2</v>
      </c>
      <c r="AG274"/>
      <c r="AS274"/>
      <c r="BE274"/>
    </row>
    <row r="275" spans="2:57" x14ac:dyDescent="0.15">
      <c r="B275" s="28">
        <v>9.7726999999999897E-2</v>
      </c>
      <c r="C275" s="28">
        <v>0.12865600000000033</v>
      </c>
      <c r="D275" s="28">
        <v>775.72259999999994</v>
      </c>
      <c r="E275" s="28">
        <v>0.11319150000000011</v>
      </c>
      <c r="G275" s="28">
        <v>0.10303500000000021</v>
      </c>
      <c r="H275" s="28">
        <v>0.1105590000000003</v>
      </c>
      <c r="I275" s="28">
        <v>844.23860000000002</v>
      </c>
      <c r="J275" s="28">
        <v>0.10679700000000025</v>
      </c>
      <c r="L275" s="28">
        <v>9.7268999999999828E-2</v>
      </c>
      <c r="M275" s="28">
        <v>9.4591999999999565E-2</v>
      </c>
      <c r="N275" s="28">
        <v>666.72829999999999</v>
      </c>
      <c r="O275" s="28">
        <v>9.5930499999999697E-2</v>
      </c>
      <c r="Q275" s="28">
        <v>0.17804899999999968</v>
      </c>
      <c r="R275" s="28">
        <v>0.17656000000000027</v>
      </c>
      <c r="S275" s="28">
        <v>849.80459999999994</v>
      </c>
      <c r="T275" s="28">
        <v>0.17730449999999998</v>
      </c>
      <c r="V275" s="28">
        <v>7.9891999999999186E-2</v>
      </c>
      <c r="W275" s="28">
        <v>0.10712699999999931</v>
      </c>
      <c r="X275" s="28">
        <v>735.51240000000007</v>
      </c>
      <c r="Y275" s="28">
        <v>9.3509499999999246E-2</v>
      </c>
      <c r="AG275"/>
      <c r="AS275"/>
      <c r="BE275"/>
    </row>
    <row r="276" spans="2:57" x14ac:dyDescent="0.15">
      <c r="B276" s="28">
        <v>9.7944000000000031E-2</v>
      </c>
      <c r="C276" s="28">
        <v>0.12908899999999957</v>
      </c>
      <c r="D276" s="28">
        <v>775.98340000000007</v>
      </c>
      <c r="E276" s="28">
        <v>0.1135164999999998</v>
      </c>
      <c r="G276" s="28">
        <v>0.10324799999999978</v>
      </c>
      <c r="H276" s="28">
        <v>0.11079400000000028</v>
      </c>
      <c r="I276" s="28">
        <v>844.45709999999997</v>
      </c>
      <c r="J276" s="28">
        <v>0.10702100000000003</v>
      </c>
      <c r="L276" s="28">
        <v>9.7520999999999525E-2</v>
      </c>
      <c r="M276" s="28">
        <v>9.4728999999999175E-2</v>
      </c>
      <c r="N276" s="28">
        <v>667.27009999999996</v>
      </c>
      <c r="O276" s="28">
        <v>9.612499999999935E-2</v>
      </c>
      <c r="Q276" s="28">
        <v>0.17883199999999988</v>
      </c>
      <c r="R276" s="28">
        <v>0.17742500000000039</v>
      </c>
      <c r="S276" s="28">
        <v>850.23709999999994</v>
      </c>
      <c r="T276" s="28">
        <v>0.17812850000000013</v>
      </c>
      <c r="V276" s="28">
        <v>7.9703000000000301E-2</v>
      </c>
      <c r="W276" s="28">
        <v>0.10637700000000017</v>
      </c>
      <c r="X276" s="28">
        <v>781.99290000000008</v>
      </c>
      <c r="Y276" s="28">
        <v>9.3040000000000234E-2</v>
      </c>
      <c r="AG276"/>
      <c r="AS276"/>
      <c r="BE276"/>
    </row>
    <row r="277" spans="2:57" x14ac:dyDescent="0.15">
      <c r="B277" s="28">
        <v>9.8177999999999876E-2</v>
      </c>
      <c r="C277" s="28">
        <v>0.12950399999999984</v>
      </c>
      <c r="D277" s="28">
        <v>776.47619999999995</v>
      </c>
      <c r="E277" s="28">
        <v>0.11384099999999986</v>
      </c>
      <c r="G277" s="28">
        <v>0.10309600000000074</v>
      </c>
      <c r="H277" s="28">
        <v>0.11086799999999997</v>
      </c>
      <c r="I277" s="28">
        <v>845.24630000000002</v>
      </c>
      <c r="J277" s="28">
        <v>0.10698200000000035</v>
      </c>
      <c r="L277" s="28">
        <v>9.7886999999999169E-2</v>
      </c>
      <c r="M277" s="28">
        <v>9.4975999999999949E-2</v>
      </c>
      <c r="N277" s="28">
        <v>668.32580000000007</v>
      </c>
      <c r="O277" s="28">
        <v>9.6431499999999559E-2</v>
      </c>
      <c r="Q277" s="28">
        <v>0.17964900000000039</v>
      </c>
      <c r="R277" s="28">
        <v>0.17833900000000025</v>
      </c>
      <c r="S277" s="28">
        <v>850.66859999999997</v>
      </c>
      <c r="T277" s="28">
        <v>0.17899400000000032</v>
      </c>
      <c r="V277" s="28">
        <v>8.0032999999999355E-2</v>
      </c>
      <c r="W277" s="28">
        <v>0.10668100000000003</v>
      </c>
      <c r="X277" s="28">
        <v>784.87890000000004</v>
      </c>
      <c r="Y277" s="28">
        <v>9.335699999999969E-2</v>
      </c>
      <c r="AG277"/>
      <c r="AS277"/>
      <c r="BE277"/>
    </row>
    <row r="278" spans="2:57" x14ac:dyDescent="0.15">
      <c r="B278" s="28">
        <v>9.8552000000000639E-2</v>
      </c>
      <c r="C278" s="28">
        <v>0.13001600000000035</v>
      </c>
      <c r="D278" s="28">
        <v>777.0456999999999</v>
      </c>
      <c r="E278" s="28">
        <v>0.1142840000000005</v>
      </c>
      <c r="G278" s="28">
        <v>0.10310800000000064</v>
      </c>
      <c r="H278" s="28">
        <v>0.11129500000000014</v>
      </c>
      <c r="I278" s="28">
        <v>845.96540000000005</v>
      </c>
      <c r="J278" s="28">
        <v>0.10720150000000039</v>
      </c>
      <c r="L278" s="28">
        <v>9.8202999999999818E-2</v>
      </c>
      <c r="M278" s="28">
        <v>9.5238000000000156E-2</v>
      </c>
      <c r="N278" s="28">
        <v>669.36130000000003</v>
      </c>
      <c r="O278" s="28">
        <v>9.6720499999999987E-2</v>
      </c>
      <c r="Q278" s="28">
        <v>0.18023399999999956</v>
      </c>
      <c r="R278" s="28">
        <v>0.17915199999999931</v>
      </c>
      <c r="S278" s="28">
        <v>851.63599999999997</v>
      </c>
      <c r="T278" s="28">
        <v>0.17969299999999944</v>
      </c>
      <c r="V278" s="28">
        <v>8.0559000000000047E-2</v>
      </c>
      <c r="W278" s="28">
        <v>0.10709999999999997</v>
      </c>
      <c r="X278" s="28">
        <v>787.69690000000003</v>
      </c>
      <c r="Y278" s="28">
        <v>9.382950000000001E-2</v>
      </c>
      <c r="AG278"/>
      <c r="AS278"/>
      <c r="BE278"/>
    </row>
    <row r="279" spans="2:57" x14ac:dyDescent="0.15">
      <c r="B279" s="28">
        <v>9.8832999999999949E-2</v>
      </c>
      <c r="C279" s="28">
        <v>0.13040800000000008</v>
      </c>
      <c r="D279" s="28">
        <v>777.69010000000003</v>
      </c>
      <c r="E279" s="28">
        <v>0.11462050000000001</v>
      </c>
      <c r="G279" s="28">
        <v>0.10345400000000016</v>
      </c>
      <c r="H279" s="28">
        <v>0.11173000000000055</v>
      </c>
      <c r="I279" s="28">
        <v>847.2473</v>
      </c>
      <c r="J279" s="28">
        <v>0.10759200000000035</v>
      </c>
      <c r="L279" s="28">
        <v>9.8291000000000572E-2</v>
      </c>
      <c r="M279" s="28">
        <v>9.5457000000000569E-2</v>
      </c>
      <c r="N279" s="28">
        <v>670.29989999999998</v>
      </c>
      <c r="O279" s="28">
        <v>9.6874000000000571E-2</v>
      </c>
      <c r="Q279" s="28">
        <v>0.18096700000000077</v>
      </c>
      <c r="R279" s="28">
        <v>0.17999900000000046</v>
      </c>
      <c r="S279" s="28">
        <v>852.57470000000001</v>
      </c>
      <c r="T279" s="28">
        <v>0.18048300000000062</v>
      </c>
      <c r="V279" s="28">
        <v>8.0815000000000303E-2</v>
      </c>
      <c r="W279" s="28">
        <v>0.10718400000000017</v>
      </c>
      <c r="X279" s="28">
        <v>790.43909999999994</v>
      </c>
      <c r="Y279" s="28">
        <v>9.3999500000000236E-2</v>
      </c>
      <c r="AG279"/>
      <c r="AS279"/>
      <c r="BE279"/>
    </row>
    <row r="280" spans="2:57" x14ac:dyDescent="0.15">
      <c r="B280" s="28">
        <v>9.9131999999999998E-2</v>
      </c>
      <c r="C280" s="28">
        <v>0.13084000000000007</v>
      </c>
      <c r="D280" s="28">
        <v>778.45130000000006</v>
      </c>
      <c r="E280" s="28">
        <v>0.11498600000000003</v>
      </c>
      <c r="G280" s="28">
        <v>0.10426599999999997</v>
      </c>
      <c r="H280" s="28">
        <v>0.1121730000000003</v>
      </c>
      <c r="I280" s="28">
        <v>848.48130000000003</v>
      </c>
      <c r="J280" s="28">
        <v>0.10821950000000014</v>
      </c>
      <c r="L280" s="28">
        <v>9.8507999999999818E-2</v>
      </c>
      <c r="M280" s="28">
        <v>9.5665999999999585E-2</v>
      </c>
      <c r="N280" s="28">
        <v>672.05550000000005</v>
      </c>
      <c r="O280" s="28">
        <v>9.7086999999999701E-2</v>
      </c>
      <c r="Q280" s="28">
        <v>0.18151299999999981</v>
      </c>
      <c r="R280" s="28">
        <v>0.18064099999999961</v>
      </c>
      <c r="S280" s="28">
        <v>853.78089999999997</v>
      </c>
      <c r="T280" s="28">
        <v>0.18107699999999971</v>
      </c>
      <c r="V280" s="28">
        <v>8.1123999999999974E-2</v>
      </c>
      <c r="W280" s="28">
        <v>0.10760699999999979</v>
      </c>
      <c r="X280" s="28">
        <v>792.72209999999995</v>
      </c>
      <c r="Y280" s="28">
        <v>9.436549999999988E-2</v>
      </c>
      <c r="AG280"/>
      <c r="AS280"/>
      <c r="BE280"/>
    </row>
    <row r="281" spans="2:57" x14ac:dyDescent="0.15">
      <c r="B281" s="28">
        <v>9.9307000000000478E-2</v>
      </c>
      <c r="C281" s="28">
        <v>0.13122600000000073</v>
      </c>
      <c r="D281" s="28">
        <v>779.20500000000004</v>
      </c>
      <c r="E281" s="28">
        <v>0.1152665000000006</v>
      </c>
      <c r="G281" s="28">
        <v>0.10499299999999945</v>
      </c>
      <c r="H281" s="28">
        <v>0.11248900000000006</v>
      </c>
      <c r="I281" s="28">
        <v>849.99719999999991</v>
      </c>
      <c r="J281" s="28">
        <v>0.10874099999999975</v>
      </c>
      <c r="L281" s="28">
        <v>9.872300000000056E-2</v>
      </c>
      <c r="M281" s="28">
        <v>9.5879000000000048E-2</v>
      </c>
      <c r="N281" s="28">
        <v>673.88589999999999</v>
      </c>
      <c r="O281" s="28">
        <v>9.7301000000000304E-2</v>
      </c>
      <c r="Q281" s="28">
        <v>0.18210499999999996</v>
      </c>
      <c r="R281" s="28">
        <v>0.18118899999999982</v>
      </c>
      <c r="S281" s="28">
        <v>855.15959999999995</v>
      </c>
      <c r="T281" s="28">
        <v>0.18164699999999989</v>
      </c>
      <c r="V281" s="28">
        <v>8.1639000000000017E-2</v>
      </c>
      <c r="W281" s="28">
        <v>0.10804599999999986</v>
      </c>
      <c r="X281" s="28">
        <v>794.55909999999994</v>
      </c>
      <c r="Y281" s="28">
        <v>9.4842499999999941E-2</v>
      </c>
      <c r="AG281"/>
      <c r="AS281"/>
      <c r="BE281"/>
    </row>
    <row r="282" spans="2:57" x14ac:dyDescent="0.15">
      <c r="B282" s="28">
        <v>9.9611000000000338E-2</v>
      </c>
      <c r="C282" s="28">
        <v>0.13179599999999958</v>
      </c>
      <c r="D282" s="28">
        <v>779.86369999999999</v>
      </c>
      <c r="E282" s="28">
        <v>0.11570349999999996</v>
      </c>
      <c r="G282" s="28">
        <v>0.10506500000000063</v>
      </c>
      <c r="H282" s="28">
        <v>0.11285600000000073</v>
      </c>
      <c r="I282" s="28">
        <v>851.56680000000006</v>
      </c>
      <c r="J282" s="28">
        <v>0.10896050000000068</v>
      </c>
      <c r="L282" s="28">
        <v>9.9050000000000082E-2</v>
      </c>
      <c r="M282" s="28">
        <v>9.6095000000000041E-2</v>
      </c>
      <c r="N282" s="28">
        <v>675.33180000000004</v>
      </c>
      <c r="O282" s="28">
        <v>9.7572500000000062E-2</v>
      </c>
      <c r="Q282" s="28">
        <v>0.18256600000000045</v>
      </c>
      <c r="R282" s="28">
        <v>0.18176799999999993</v>
      </c>
      <c r="S282" s="28">
        <v>857.12709999999993</v>
      </c>
      <c r="T282" s="28">
        <v>0.18216700000000019</v>
      </c>
      <c r="V282" s="28">
        <v>8.2448000000000299E-2</v>
      </c>
      <c r="W282" s="28">
        <v>0.10876200000000047</v>
      </c>
      <c r="X282" s="28">
        <v>796.51990000000001</v>
      </c>
      <c r="Y282" s="28">
        <v>9.5605000000000384E-2</v>
      </c>
      <c r="AG282"/>
      <c r="AS282"/>
      <c r="BE282"/>
    </row>
    <row r="283" spans="2:57" x14ac:dyDescent="0.15">
      <c r="B283" s="28">
        <v>9.9709999999999965E-2</v>
      </c>
      <c r="C283" s="28">
        <v>0.13209300000000024</v>
      </c>
      <c r="D283" s="28">
        <v>780.67190000000005</v>
      </c>
      <c r="E283" s="28">
        <v>0.1159015000000001</v>
      </c>
      <c r="G283" s="28">
        <v>0.10548799999999936</v>
      </c>
      <c r="H283" s="28">
        <v>0.11346699999999998</v>
      </c>
      <c r="I283" s="28">
        <v>853.86980000000005</v>
      </c>
      <c r="J283" s="28">
        <v>0.10947749999999967</v>
      </c>
      <c r="L283" s="28">
        <v>9.9022999999999861E-2</v>
      </c>
      <c r="M283" s="28">
        <v>9.6095999999999293E-2</v>
      </c>
      <c r="N283" s="28">
        <v>676.88130000000001</v>
      </c>
      <c r="O283" s="28">
        <v>9.7559499999999577E-2</v>
      </c>
      <c r="Q283" s="28">
        <v>0.18312500000000043</v>
      </c>
      <c r="R283" s="28">
        <v>0.18236700000000017</v>
      </c>
      <c r="S283" s="28">
        <v>859.63639999999998</v>
      </c>
      <c r="T283" s="28">
        <v>0.1827460000000003</v>
      </c>
      <c r="V283" s="28">
        <v>8.3099999999999952E-2</v>
      </c>
      <c r="W283" s="28">
        <v>0.10911299999999979</v>
      </c>
      <c r="X283" s="28">
        <v>798.53539999999998</v>
      </c>
      <c r="Y283" s="28">
        <v>9.6106499999999873E-2</v>
      </c>
      <c r="AG283"/>
      <c r="AS283"/>
      <c r="BE283"/>
    </row>
    <row r="284" spans="2:57" x14ac:dyDescent="0.15">
      <c r="B284" s="28">
        <v>9.9968999999999753E-2</v>
      </c>
      <c r="C284" s="28">
        <v>0.13241000000000014</v>
      </c>
      <c r="D284" s="28">
        <v>781.38530000000003</v>
      </c>
      <c r="E284" s="28">
        <v>0.11618949999999995</v>
      </c>
      <c r="G284" s="28">
        <v>0.10597100000000026</v>
      </c>
      <c r="H284" s="28">
        <v>0.11406600000000022</v>
      </c>
      <c r="I284" s="28">
        <v>856.10480000000007</v>
      </c>
      <c r="J284" s="28">
        <v>0.11001850000000024</v>
      </c>
      <c r="L284" s="28">
        <v>9.9326000000000469E-2</v>
      </c>
      <c r="M284" s="28">
        <v>9.6385999999999861E-2</v>
      </c>
      <c r="N284" s="28">
        <v>678.47190000000001</v>
      </c>
      <c r="O284" s="28">
        <v>9.7856000000000165E-2</v>
      </c>
      <c r="Q284" s="28">
        <v>0.18360800000000044</v>
      </c>
      <c r="R284" s="28">
        <v>0.1828890000000003</v>
      </c>
      <c r="S284" s="28">
        <v>861.71309999999994</v>
      </c>
      <c r="T284" s="28">
        <v>0.18324850000000037</v>
      </c>
      <c r="V284" s="28">
        <v>8.339600000000047E-2</v>
      </c>
      <c r="W284" s="28">
        <v>0.10952500000000054</v>
      </c>
      <c r="X284" s="28">
        <v>799.73480000000006</v>
      </c>
      <c r="Y284" s="28">
        <v>9.6460500000000504E-2</v>
      </c>
      <c r="AG284"/>
      <c r="AS284"/>
      <c r="BE284"/>
    </row>
    <row r="285" spans="2:57" x14ac:dyDescent="0.15">
      <c r="B285" s="28">
        <v>0.10026299999999999</v>
      </c>
      <c r="C285" s="28">
        <v>0.1327499999999997</v>
      </c>
      <c r="D285" s="28">
        <v>782.15330000000006</v>
      </c>
      <c r="E285" s="28">
        <v>0.11650649999999985</v>
      </c>
      <c r="G285" s="28">
        <v>0.10679399999999983</v>
      </c>
      <c r="H285" s="28">
        <v>0.11458700000000022</v>
      </c>
      <c r="I285" s="28">
        <v>858.14139999999998</v>
      </c>
      <c r="J285" s="28">
        <v>0.11069050000000002</v>
      </c>
      <c r="L285" s="28">
        <v>9.9547000000000274E-2</v>
      </c>
      <c r="M285" s="28">
        <v>9.6724000000000032E-2</v>
      </c>
      <c r="N285" s="28">
        <v>680.67909999999995</v>
      </c>
      <c r="O285" s="28">
        <v>9.8135500000000153E-2</v>
      </c>
      <c r="Q285" s="28">
        <v>0.18400000000000016</v>
      </c>
      <c r="R285" s="28">
        <v>0.18329500000000021</v>
      </c>
      <c r="S285" s="28">
        <v>863.59140000000002</v>
      </c>
      <c r="T285" s="28">
        <v>0.18364750000000019</v>
      </c>
      <c r="V285" s="28">
        <v>8.3498999999999768E-2</v>
      </c>
      <c r="W285" s="28">
        <v>0.10983300000000007</v>
      </c>
      <c r="X285" s="28">
        <v>801.05130000000008</v>
      </c>
      <c r="Y285" s="28">
        <v>9.6665999999999919E-2</v>
      </c>
      <c r="AG285"/>
      <c r="AS285"/>
      <c r="BE285"/>
    </row>
    <row r="286" spans="2:57" x14ac:dyDescent="0.15">
      <c r="B286" s="28">
        <v>0.10045500000000018</v>
      </c>
      <c r="C286" s="28">
        <v>0.13303200000000004</v>
      </c>
      <c r="D286" s="28">
        <v>782.88009999999997</v>
      </c>
      <c r="E286" s="28">
        <v>0.11674350000000011</v>
      </c>
      <c r="G286" s="28">
        <v>0.10716999999999999</v>
      </c>
      <c r="H286" s="28">
        <v>0.11509400000000003</v>
      </c>
      <c r="I286" s="28">
        <v>860.17019999999991</v>
      </c>
      <c r="J286" s="28">
        <v>0.11113200000000001</v>
      </c>
      <c r="L286" s="28">
        <v>9.9973999999999563E-2</v>
      </c>
      <c r="M286" s="28">
        <v>9.7195999999999394E-2</v>
      </c>
      <c r="N286" s="28">
        <v>682.71559999999999</v>
      </c>
      <c r="O286" s="28">
        <v>9.8584999999999479E-2</v>
      </c>
      <c r="Q286" s="28">
        <v>0.18463300000000071</v>
      </c>
      <c r="R286" s="28">
        <v>0.18382500000000057</v>
      </c>
      <c r="S286" s="28">
        <v>865.44960000000003</v>
      </c>
      <c r="T286" s="28">
        <v>0.18422900000000064</v>
      </c>
      <c r="V286" s="28">
        <v>8.3845000000000169E-2</v>
      </c>
      <c r="W286" s="28">
        <v>0.11028000000000038</v>
      </c>
      <c r="X286" s="28">
        <v>802.45690000000002</v>
      </c>
      <c r="Y286" s="28">
        <v>9.7062500000000274E-2</v>
      </c>
      <c r="AG286"/>
      <c r="AS286"/>
      <c r="BE286"/>
    </row>
    <row r="287" spans="2:57" x14ac:dyDescent="0.15">
      <c r="B287" s="28">
        <v>0.10052399999999917</v>
      </c>
      <c r="C287" s="28">
        <v>0.13319399999999959</v>
      </c>
      <c r="D287" s="28">
        <v>783.59249999999997</v>
      </c>
      <c r="E287" s="28">
        <v>0.11685899999999938</v>
      </c>
      <c r="G287" s="28">
        <v>0.10782299999999978</v>
      </c>
      <c r="H287" s="28">
        <v>0.1158039999999998</v>
      </c>
      <c r="I287" s="28">
        <v>862.1377</v>
      </c>
      <c r="J287" s="28">
        <v>0.11181349999999979</v>
      </c>
      <c r="L287" s="28">
        <v>9.994000000000014E-2</v>
      </c>
      <c r="M287" s="28">
        <v>9.7376999999999825E-2</v>
      </c>
      <c r="N287" s="28">
        <v>684.68309999999997</v>
      </c>
      <c r="O287" s="28">
        <v>9.8658499999999982E-2</v>
      </c>
      <c r="Q287" s="28">
        <v>0.1852640000000001</v>
      </c>
      <c r="R287" s="28">
        <v>0.18445300000000042</v>
      </c>
      <c r="S287" s="28">
        <v>867.28680000000008</v>
      </c>
      <c r="T287" s="28">
        <v>0.18485850000000026</v>
      </c>
      <c r="V287" s="28">
        <v>8.4430000000000227E-2</v>
      </c>
      <c r="W287" s="28">
        <v>0.1107269999999998</v>
      </c>
      <c r="X287" s="28">
        <v>803.90380000000005</v>
      </c>
      <c r="Y287" s="28">
        <v>9.7578500000000012E-2</v>
      </c>
      <c r="AG287"/>
      <c r="AS287"/>
      <c r="BE287"/>
    </row>
    <row r="288" spans="2:57" x14ac:dyDescent="0.15">
      <c r="B288" s="28">
        <v>0.10057399999999994</v>
      </c>
      <c r="C288" s="28">
        <v>0.1333479999999998</v>
      </c>
      <c r="D288" s="28">
        <v>784.21669999999995</v>
      </c>
      <c r="E288" s="28">
        <v>0.11696099999999987</v>
      </c>
      <c r="G288" s="28">
        <v>0.1083160000000003</v>
      </c>
      <c r="H288" s="28">
        <v>0.11651500000000059</v>
      </c>
      <c r="I288" s="28">
        <v>864.09849999999994</v>
      </c>
      <c r="J288" s="28">
        <v>0.11241550000000045</v>
      </c>
      <c r="L288" s="28">
        <v>0.10008499999999998</v>
      </c>
      <c r="M288" s="28">
        <v>9.7554999999999836E-2</v>
      </c>
      <c r="N288" s="28">
        <v>686.48659999999995</v>
      </c>
      <c r="O288" s="28">
        <v>9.8819999999999908E-2</v>
      </c>
      <c r="Q288" s="28">
        <v>0.18594699999999964</v>
      </c>
      <c r="R288" s="28">
        <v>0.18514300000000006</v>
      </c>
      <c r="S288" s="28">
        <v>869.08259999999996</v>
      </c>
      <c r="T288" s="28">
        <v>0.18554499999999985</v>
      </c>
      <c r="V288" s="28">
        <v>8.5018999999999956E-2</v>
      </c>
      <c r="W288" s="28">
        <v>0.11115399999999998</v>
      </c>
      <c r="X288" s="28">
        <v>805.03419999999994</v>
      </c>
      <c r="Y288" s="28">
        <v>9.8086499999999965E-2</v>
      </c>
      <c r="AG288"/>
      <c r="AS288"/>
      <c r="BE288"/>
    </row>
    <row r="289" spans="2:57" x14ac:dyDescent="0.15">
      <c r="B289" s="28">
        <v>0.10074499999999986</v>
      </c>
      <c r="C289" s="28">
        <v>0.1335569999999997</v>
      </c>
      <c r="D289" s="28">
        <v>785.38840000000005</v>
      </c>
      <c r="E289" s="28">
        <v>0.11715099999999978</v>
      </c>
      <c r="G289" s="28">
        <v>0.10894699999999968</v>
      </c>
      <c r="H289" s="28">
        <v>0.11721299999999957</v>
      </c>
      <c r="I289" s="28">
        <v>866.03240000000005</v>
      </c>
      <c r="J289" s="28">
        <v>0.11307999999999963</v>
      </c>
      <c r="L289" s="28">
        <v>0.10035099999999986</v>
      </c>
      <c r="M289" s="28">
        <v>9.7910999999999859E-2</v>
      </c>
      <c r="N289" s="28">
        <v>687.52790000000005</v>
      </c>
      <c r="O289" s="28">
        <v>9.9130999999999858E-2</v>
      </c>
      <c r="Q289" s="28">
        <v>0.18639000000000028</v>
      </c>
      <c r="R289" s="28">
        <v>0.18568800000000074</v>
      </c>
      <c r="S289" s="28">
        <v>870.87270000000001</v>
      </c>
      <c r="T289" s="28">
        <v>0.18603900000000051</v>
      </c>
      <c r="V289" s="28">
        <v>8.539199999999969E-2</v>
      </c>
      <c r="W289" s="28">
        <v>0.11142699999999994</v>
      </c>
      <c r="X289" s="28">
        <v>805.62390000000005</v>
      </c>
      <c r="Y289" s="28">
        <v>9.8409499999999817E-2</v>
      </c>
      <c r="AG289"/>
      <c r="AS289"/>
      <c r="BE289"/>
    </row>
    <row r="290" spans="2:57" x14ac:dyDescent="0.15">
      <c r="B290" s="28">
        <v>0.10087000000000046</v>
      </c>
      <c r="C290" s="28">
        <v>0.13382900000000042</v>
      </c>
      <c r="D290" s="28">
        <v>786.49959999999999</v>
      </c>
      <c r="E290" s="28">
        <v>0.11734950000000044</v>
      </c>
      <c r="G290" s="28">
        <v>0.10958000000000023</v>
      </c>
      <c r="H290" s="28">
        <v>0.11800699999999953</v>
      </c>
      <c r="I290" s="28">
        <v>867.34789999999998</v>
      </c>
      <c r="J290" s="28">
        <v>0.11379349999999988</v>
      </c>
      <c r="L290" s="28">
        <v>0.10095600000000005</v>
      </c>
      <c r="M290" s="28">
        <v>9.8384999999999501E-2</v>
      </c>
      <c r="N290" s="28">
        <v>688.75519999999995</v>
      </c>
      <c r="O290" s="28">
        <v>9.9670499999999773E-2</v>
      </c>
      <c r="Q290" s="28">
        <v>0.18699099999999991</v>
      </c>
      <c r="R290" s="28">
        <v>0.18630800000000036</v>
      </c>
      <c r="S290" s="28">
        <v>871.86609999999996</v>
      </c>
      <c r="T290" s="28">
        <v>0.18664950000000013</v>
      </c>
      <c r="V290" s="28">
        <v>8.5740999999999623E-2</v>
      </c>
      <c r="W290" s="28">
        <v>0.11178199999999983</v>
      </c>
      <c r="X290" s="28">
        <v>806.39190000000008</v>
      </c>
      <c r="Y290" s="28">
        <v>9.8761499999999725E-2</v>
      </c>
      <c r="AG290"/>
      <c r="AS290"/>
      <c r="BE290"/>
    </row>
    <row r="291" spans="2:57" x14ac:dyDescent="0.15">
      <c r="B291" s="28">
        <v>0.10094600000000042</v>
      </c>
      <c r="C291" s="28">
        <v>0.13408399999999965</v>
      </c>
      <c r="D291" s="28">
        <v>787.85640000000001</v>
      </c>
      <c r="E291" s="28">
        <v>0.11751500000000004</v>
      </c>
      <c r="G291" s="28">
        <v>0.11045600000000011</v>
      </c>
      <c r="H291" s="28">
        <v>0.11907300000000021</v>
      </c>
      <c r="I291" s="28">
        <v>868.39690000000007</v>
      </c>
      <c r="J291" s="28">
        <v>0.11476450000000016</v>
      </c>
      <c r="L291" s="28">
        <v>0.10152499999999964</v>
      </c>
      <c r="M291" s="28">
        <v>9.8925999999999625E-2</v>
      </c>
      <c r="N291" s="28">
        <v>690.06490000000008</v>
      </c>
      <c r="O291" s="28">
        <v>0.10022549999999963</v>
      </c>
      <c r="Q291" s="28">
        <v>0.18784199999999984</v>
      </c>
      <c r="R291" s="28">
        <v>0.1872910000000001</v>
      </c>
      <c r="S291" s="28">
        <v>872.94949999999994</v>
      </c>
      <c r="T291" s="28">
        <v>0.18756649999999997</v>
      </c>
      <c r="V291" s="28">
        <v>8.601599999999987E-2</v>
      </c>
      <c r="W291" s="28">
        <v>0.11213400000000018</v>
      </c>
      <c r="X291" s="28">
        <v>807.26919999999996</v>
      </c>
      <c r="Y291" s="28">
        <v>9.9075000000000024E-2</v>
      </c>
      <c r="AG291"/>
      <c r="AS291"/>
      <c r="BE291"/>
    </row>
    <row r="292" spans="2:57" x14ac:dyDescent="0.15">
      <c r="B292" s="28">
        <v>0.10119399999999956</v>
      </c>
      <c r="C292" s="28">
        <v>0.13442199999999982</v>
      </c>
      <c r="D292" s="28">
        <v>789.59090000000003</v>
      </c>
      <c r="E292" s="28">
        <v>0.11780799999999969</v>
      </c>
      <c r="G292" s="28">
        <v>0.11145099999999974</v>
      </c>
      <c r="H292" s="28">
        <v>0.12021699999999935</v>
      </c>
      <c r="I292" s="28">
        <v>869.60400000000004</v>
      </c>
      <c r="J292" s="28">
        <v>0.11583399999999955</v>
      </c>
      <c r="L292" s="28">
        <v>0.10195099999999968</v>
      </c>
      <c r="M292" s="28">
        <v>9.9375999999999465E-2</v>
      </c>
      <c r="N292" s="28">
        <v>691.39480000000003</v>
      </c>
      <c r="O292" s="28">
        <v>0.10066349999999957</v>
      </c>
      <c r="Q292" s="28">
        <v>0.18894400000000022</v>
      </c>
      <c r="R292" s="28">
        <v>0.18849699999999991</v>
      </c>
      <c r="S292" s="28">
        <v>874.15569999999991</v>
      </c>
      <c r="T292" s="28">
        <v>0.18872050000000007</v>
      </c>
      <c r="V292" s="28">
        <v>8.6441999999999908E-2</v>
      </c>
      <c r="W292" s="28">
        <v>0.11269300000000015</v>
      </c>
      <c r="X292" s="28">
        <v>808.20209999999997</v>
      </c>
      <c r="Y292" s="28">
        <v>9.9567500000000031E-2</v>
      </c>
      <c r="AG292"/>
      <c r="AS292"/>
      <c r="BE292"/>
    </row>
    <row r="293" spans="2:57" x14ac:dyDescent="0.15">
      <c r="B293" s="28">
        <v>0.10147199999999934</v>
      </c>
      <c r="C293" s="28">
        <v>0.13478399999999979</v>
      </c>
      <c r="D293" s="28">
        <v>791.92180000000008</v>
      </c>
      <c r="E293" s="28">
        <v>0.11812799999999957</v>
      </c>
      <c r="G293" s="28">
        <v>0.11224299999999943</v>
      </c>
      <c r="H293" s="28">
        <v>0.12129699999999932</v>
      </c>
      <c r="I293" s="28">
        <v>870.89940000000001</v>
      </c>
      <c r="J293" s="28">
        <v>0.11676999999999937</v>
      </c>
      <c r="L293" s="28">
        <v>0.10228799999999971</v>
      </c>
      <c r="M293" s="28">
        <v>9.9745999999999668E-2</v>
      </c>
      <c r="N293" s="28">
        <v>692.37480000000005</v>
      </c>
      <c r="O293" s="28">
        <v>0.10101699999999969</v>
      </c>
      <c r="Q293" s="28">
        <v>0.19010600000000011</v>
      </c>
      <c r="R293" s="28">
        <v>0.1898490000000006</v>
      </c>
      <c r="S293" s="28">
        <v>875.36279999999999</v>
      </c>
      <c r="T293" s="28">
        <v>0.18997750000000035</v>
      </c>
      <c r="V293" s="28">
        <v>8.6702999999999975E-2</v>
      </c>
      <c r="W293" s="28">
        <v>0.11299900000000029</v>
      </c>
      <c r="X293" s="28">
        <v>809.18209999999999</v>
      </c>
      <c r="Y293" s="28">
        <v>9.9851000000000134E-2</v>
      </c>
      <c r="AG293"/>
      <c r="AS293"/>
      <c r="BE293"/>
    </row>
    <row r="294" spans="2:57" x14ac:dyDescent="0.15">
      <c r="B294" s="28">
        <v>0.10189300000000046</v>
      </c>
      <c r="C294" s="28">
        <v>0.13509100000000007</v>
      </c>
      <c r="D294" s="28">
        <v>793.89019999999994</v>
      </c>
      <c r="E294" s="28">
        <v>0.11849200000000026</v>
      </c>
      <c r="G294" s="28">
        <v>0.11322200000000038</v>
      </c>
      <c r="H294" s="28">
        <v>0.12246800000000047</v>
      </c>
      <c r="I294" s="28">
        <v>872.20240000000001</v>
      </c>
      <c r="J294" s="28">
        <v>0.11784500000000042</v>
      </c>
      <c r="L294" s="28">
        <v>0.10270700000000055</v>
      </c>
      <c r="M294" s="28">
        <v>0.1002080000000003</v>
      </c>
      <c r="N294" s="28">
        <v>692.83500000000004</v>
      </c>
      <c r="O294" s="28">
        <v>0.10145750000000042</v>
      </c>
      <c r="Q294" s="28">
        <v>0.19142299999999945</v>
      </c>
      <c r="R294" s="28">
        <v>0.19113399999999992</v>
      </c>
      <c r="S294" s="28">
        <v>876.63139999999999</v>
      </c>
      <c r="T294" s="28">
        <v>0.19127849999999968</v>
      </c>
      <c r="V294" s="28">
        <v>8.7016000000000204E-2</v>
      </c>
      <c r="W294" s="28">
        <v>0.11321400000000015</v>
      </c>
      <c r="X294" s="28">
        <v>810.13509999999997</v>
      </c>
      <c r="Y294" s="28">
        <v>0.10011500000000018</v>
      </c>
      <c r="AG294"/>
      <c r="AS294"/>
      <c r="BE294"/>
    </row>
    <row r="295" spans="2:57" x14ac:dyDescent="0.15">
      <c r="B295" s="28">
        <v>0.10197900000000004</v>
      </c>
      <c r="C295" s="28">
        <v>0.1353749999999998</v>
      </c>
      <c r="D295" s="28">
        <v>795.78190000000006</v>
      </c>
      <c r="E295" s="28">
        <v>0.11867699999999992</v>
      </c>
      <c r="G295" s="28">
        <v>0.11417900000000003</v>
      </c>
      <c r="H295" s="28">
        <v>0.12365799999999982</v>
      </c>
      <c r="I295" s="28">
        <v>872.72299999999996</v>
      </c>
      <c r="J295" s="28">
        <v>0.11891849999999993</v>
      </c>
      <c r="L295" s="28">
        <v>0.1032339999999996</v>
      </c>
      <c r="M295" s="28">
        <v>0.1006689999999999</v>
      </c>
      <c r="N295" s="28">
        <v>693.50609999999995</v>
      </c>
      <c r="O295" s="28">
        <v>0.10195149999999975</v>
      </c>
      <c r="Q295" s="28">
        <v>0.19273000000000007</v>
      </c>
      <c r="R295" s="28">
        <v>0.19245000000000001</v>
      </c>
      <c r="S295" s="28">
        <v>877.15200000000004</v>
      </c>
      <c r="T295" s="28">
        <v>0.19259000000000004</v>
      </c>
      <c r="V295" s="28">
        <v>8.7297000000000402E-2</v>
      </c>
      <c r="W295" s="28">
        <v>0.11338299999999979</v>
      </c>
      <c r="X295" s="28">
        <v>811.01909999999998</v>
      </c>
      <c r="Y295" s="28">
        <v>0.1003400000000001</v>
      </c>
      <c r="AG295"/>
      <c r="AS295"/>
      <c r="BE295"/>
    </row>
    <row r="296" spans="2:57" x14ac:dyDescent="0.15">
      <c r="B296" s="28">
        <v>0.10225799999999996</v>
      </c>
      <c r="C296" s="28">
        <v>0.13576800000000055</v>
      </c>
      <c r="D296" s="28">
        <v>797.51639999999998</v>
      </c>
      <c r="E296" s="28">
        <v>0.11901300000000026</v>
      </c>
      <c r="G296" s="28">
        <v>0.11508099999999999</v>
      </c>
      <c r="H296" s="28">
        <v>0.12481500000000079</v>
      </c>
      <c r="I296" s="28">
        <v>873.16890000000001</v>
      </c>
      <c r="J296" s="28">
        <v>0.11994800000000039</v>
      </c>
      <c r="L296" s="28">
        <v>0.10375800000000002</v>
      </c>
      <c r="M296" s="28">
        <v>0.10120899999999988</v>
      </c>
      <c r="N296" s="28">
        <v>694.25400000000002</v>
      </c>
      <c r="O296" s="28">
        <v>0.10248349999999995</v>
      </c>
      <c r="Q296" s="28">
        <v>0.19423799999999947</v>
      </c>
      <c r="R296" s="28">
        <v>0.19384800000000002</v>
      </c>
      <c r="S296" s="28">
        <v>877.64580000000001</v>
      </c>
      <c r="T296" s="28">
        <v>0.19404299999999974</v>
      </c>
      <c r="V296" s="28">
        <v>8.7572999999999901E-2</v>
      </c>
      <c r="W296" s="28">
        <v>0.1135250000000001</v>
      </c>
      <c r="X296" s="28">
        <v>810.97789999999998</v>
      </c>
      <c r="Y296" s="28">
        <v>0.100549</v>
      </c>
      <c r="AG296"/>
      <c r="AS296"/>
      <c r="BE296"/>
    </row>
    <row r="297" spans="2:57" x14ac:dyDescent="0.15">
      <c r="B297" s="28">
        <v>0.10259700000000027</v>
      </c>
      <c r="C297" s="28">
        <v>0.13622099999999993</v>
      </c>
      <c r="D297" s="28">
        <v>799.44939999999997</v>
      </c>
      <c r="E297" s="28">
        <v>0.1194090000000001</v>
      </c>
      <c r="G297" s="28">
        <v>0.11572800000000072</v>
      </c>
      <c r="H297" s="28">
        <v>0.12582300000000046</v>
      </c>
      <c r="I297" s="28">
        <v>873.7998</v>
      </c>
      <c r="J297" s="28">
        <v>0.12077550000000059</v>
      </c>
      <c r="L297" s="28">
        <v>0.10411500000000018</v>
      </c>
      <c r="M297" s="28">
        <v>0.10169400000000017</v>
      </c>
      <c r="N297" s="28">
        <v>695.09010000000001</v>
      </c>
      <c r="O297" s="28">
        <v>0.10290450000000018</v>
      </c>
      <c r="Q297" s="28">
        <v>0.19564999999999966</v>
      </c>
      <c r="R297" s="28">
        <v>0.19534199999999924</v>
      </c>
      <c r="S297" s="28">
        <v>878.26900000000001</v>
      </c>
      <c r="T297" s="28">
        <v>0.19549599999999945</v>
      </c>
      <c r="V297" s="28">
        <v>8.7831999999999688E-2</v>
      </c>
      <c r="W297" s="28">
        <v>0.11373599999999939</v>
      </c>
      <c r="X297" s="28">
        <v>811.11500000000001</v>
      </c>
      <c r="Y297" s="28">
        <v>0.10078399999999954</v>
      </c>
      <c r="AG297"/>
      <c r="AS297"/>
      <c r="BE297"/>
    </row>
    <row r="298" spans="2:57" x14ac:dyDescent="0.15">
      <c r="B298" s="28">
        <v>0.10312900000000003</v>
      </c>
      <c r="C298" s="28">
        <v>0.13688300000000009</v>
      </c>
      <c r="D298" s="28">
        <v>801.2731</v>
      </c>
      <c r="E298" s="28">
        <v>0.12000600000000006</v>
      </c>
      <c r="G298" s="28">
        <v>0.11636499999999916</v>
      </c>
      <c r="H298" s="28">
        <v>0.12681199999999926</v>
      </c>
      <c r="I298" s="28">
        <v>874.50540000000001</v>
      </c>
      <c r="J298" s="28">
        <v>0.12158849999999921</v>
      </c>
      <c r="L298" s="28">
        <v>0.10440100000000019</v>
      </c>
      <c r="M298" s="28">
        <v>0.1021219999999996</v>
      </c>
      <c r="N298" s="28">
        <v>695.95399999999995</v>
      </c>
      <c r="O298" s="28">
        <v>0.1032614999999999</v>
      </c>
      <c r="Q298" s="28">
        <v>0.19708699999999979</v>
      </c>
      <c r="R298" s="28">
        <v>0.19691799999999926</v>
      </c>
      <c r="S298" s="28">
        <v>878.96890000000008</v>
      </c>
      <c r="T298" s="28">
        <v>0.19700249999999953</v>
      </c>
      <c r="V298" s="28">
        <v>8.802500000000002E-2</v>
      </c>
      <c r="W298" s="28">
        <v>0.11381400000000053</v>
      </c>
      <c r="X298" s="28">
        <v>811.3691</v>
      </c>
      <c r="Y298" s="28">
        <v>0.10091950000000027</v>
      </c>
      <c r="AG298"/>
      <c r="AS298"/>
      <c r="BE298"/>
    </row>
    <row r="299" spans="2:57" x14ac:dyDescent="0.15">
      <c r="B299" s="28">
        <v>0.10361999999999938</v>
      </c>
      <c r="C299" s="28">
        <v>0.13751800000000003</v>
      </c>
      <c r="D299" s="28">
        <v>802.98739999999998</v>
      </c>
      <c r="E299" s="28">
        <v>0.1205689999999997</v>
      </c>
      <c r="G299" s="28">
        <v>0.11710000000000065</v>
      </c>
      <c r="H299" s="28">
        <v>0.12774399999999986</v>
      </c>
      <c r="I299" s="28">
        <v>875.30029999999999</v>
      </c>
      <c r="J299" s="28">
        <v>0.12242200000000025</v>
      </c>
      <c r="L299" s="28">
        <v>0.1045739999999995</v>
      </c>
      <c r="M299" s="28">
        <v>0.1024819999999993</v>
      </c>
      <c r="N299" s="28">
        <v>696.84480000000008</v>
      </c>
      <c r="O299" s="28">
        <v>0.1035279999999994</v>
      </c>
      <c r="Q299" s="28">
        <v>0.19835799999999981</v>
      </c>
      <c r="R299" s="28">
        <v>0.19831900000000058</v>
      </c>
      <c r="S299" s="28">
        <v>879.69580000000008</v>
      </c>
      <c r="T299" s="28">
        <v>0.1983385000000002</v>
      </c>
      <c r="V299" s="28">
        <v>8.8227000000000722E-2</v>
      </c>
      <c r="W299" s="28">
        <v>0.11408500000000021</v>
      </c>
      <c r="X299" s="28">
        <v>811.71140000000003</v>
      </c>
      <c r="Y299" s="28">
        <v>0.10115600000000047</v>
      </c>
      <c r="AG299"/>
      <c r="AS299"/>
      <c r="BE299"/>
    </row>
    <row r="300" spans="2:57" x14ac:dyDescent="0.15">
      <c r="B300" s="28">
        <v>0.10399400000000014</v>
      </c>
      <c r="C300" s="28">
        <v>0.13818800000000042</v>
      </c>
      <c r="D300" s="28">
        <v>804.255</v>
      </c>
      <c r="E300" s="28">
        <v>0.12109100000000028</v>
      </c>
      <c r="G300" s="28">
        <v>0.11787300000000034</v>
      </c>
      <c r="H300" s="28">
        <v>0.12864500000000056</v>
      </c>
      <c r="I300" s="28">
        <v>876.1096</v>
      </c>
      <c r="J300" s="28">
        <v>0.12325900000000045</v>
      </c>
      <c r="L300" s="28">
        <v>0.10472400000000004</v>
      </c>
      <c r="M300" s="28">
        <v>0.10273100000000035</v>
      </c>
      <c r="N300" s="28">
        <v>697.67409999999995</v>
      </c>
      <c r="O300" s="28">
        <v>0.10372750000000019</v>
      </c>
      <c r="Q300" s="28">
        <v>0.19955600000000029</v>
      </c>
      <c r="R300" s="28">
        <v>0.19965600000000006</v>
      </c>
      <c r="S300" s="28">
        <v>880.45609999999999</v>
      </c>
      <c r="T300" s="28">
        <v>0.19960600000000017</v>
      </c>
      <c r="V300" s="28">
        <v>8.8396000000000363E-2</v>
      </c>
      <c r="W300" s="28">
        <v>0.1141880000000004</v>
      </c>
      <c r="X300" s="28">
        <v>812.0748000000001</v>
      </c>
      <c r="Y300" s="28">
        <v>0.10129200000000038</v>
      </c>
      <c r="AG300"/>
      <c r="AS300"/>
      <c r="BE300"/>
    </row>
    <row r="301" spans="2:57" x14ac:dyDescent="0.15">
      <c r="B301" s="28">
        <v>0.10430899999999976</v>
      </c>
      <c r="C301" s="28">
        <v>0.13879100000000033</v>
      </c>
      <c r="D301" s="28">
        <v>805.11890000000005</v>
      </c>
      <c r="E301" s="28">
        <v>0.12155000000000005</v>
      </c>
      <c r="G301" s="28">
        <v>0.11855599999999988</v>
      </c>
      <c r="H301" s="28">
        <v>0.12927200000000028</v>
      </c>
      <c r="I301" s="28">
        <v>876.89099999999996</v>
      </c>
      <c r="J301" s="28">
        <v>0.12391400000000008</v>
      </c>
      <c r="L301" s="28">
        <v>0.10479400000000005</v>
      </c>
      <c r="M301" s="28">
        <v>0.10296699999999959</v>
      </c>
      <c r="N301" s="28">
        <v>698.5456999999999</v>
      </c>
      <c r="O301" s="28">
        <v>0.10388049999999982</v>
      </c>
      <c r="Q301" s="28">
        <v>0.20050600000000074</v>
      </c>
      <c r="R301" s="28">
        <v>0.20083800000000007</v>
      </c>
      <c r="S301" s="28">
        <v>881.2586</v>
      </c>
      <c r="T301" s="28">
        <v>0.20067200000000041</v>
      </c>
      <c r="V301" s="28">
        <v>8.8472000000000328E-2</v>
      </c>
      <c r="W301" s="28">
        <v>0.11434799999999967</v>
      </c>
      <c r="X301" s="28">
        <v>812.46600000000001</v>
      </c>
      <c r="Y301" s="28">
        <v>0.10141</v>
      </c>
      <c r="AG301"/>
      <c r="AS301"/>
      <c r="BE301"/>
    </row>
    <row r="302" spans="2:57" x14ac:dyDescent="0.15">
      <c r="B302" s="28">
        <v>0.10478500000000057</v>
      </c>
      <c r="C302" s="28">
        <v>0.13945600000000002</v>
      </c>
      <c r="D302" s="28">
        <v>806.23009999999999</v>
      </c>
      <c r="E302" s="28">
        <v>0.1221205000000003</v>
      </c>
      <c r="G302" s="28">
        <v>0.11920399999999987</v>
      </c>
      <c r="H302" s="28">
        <v>0.12991399999999942</v>
      </c>
      <c r="I302" s="28">
        <v>877.54969999999992</v>
      </c>
      <c r="J302" s="28">
        <v>0.12455899999999964</v>
      </c>
      <c r="L302" s="28">
        <v>0.10502300000000009</v>
      </c>
      <c r="M302" s="28">
        <v>0.1031190000000004</v>
      </c>
      <c r="N302" s="28">
        <v>699.40859999999998</v>
      </c>
      <c r="O302" s="28">
        <v>0.10407100000000025</v>
      </c>
      <c r="Q302" s="28">
        <v>0.20163799999999998</v>
      </c>
      <c r="R302" s="28">
        <v>0.20197699999999941</v>
      </c>
      <c r="S302" s="28">
        <v>882.06780000000003</v>
      </c>
      <c r="T302" s="28">
        <v>0.2018074999999997</v>
      </c>
      <c r="V302" s="28">
        <v>8.8490999999999431E-2</v>
      </c>
      <c r="W302" s="28">
        <v>0.11427499999999924</v>
      </c>
      <c r="X302" s="28">
        <v>812.87729999999999</v>
      </c>
      <c r="Y302" s="28">
        <v>0.10138299999999933</v>
      </c>
      <c r="AG302"/>
      <c r="AS302"/>
      <c r="BE302"/>
    </row>
    <row r="303" spans="2:57" x14ac:dyDescent="0.15">
      <c r="B303" s="28">
        <v>0.1052540000000004</v>
      </c>
      <c r="C303" s="28">
        <v>0.1401709999999996</v>
      </c>
      <c r="D303" s="28">
        <v>807.39509999999996</v>
      </c>
      <c r="E303" s="28">
        <v>0.1227125</v>
      </c>
      <c r="G303" s="28">
        <v>0.1197140000000001</v>
      </c>
      <c r="H303" s="28">
        <v>0.13055199999999978</v>
      </c>
      <c r="I303" s="28">
        <v>877.21319999999992</v>
      </c>
      <c r="J303" s="28">
        <v>0.12513299999999994</v>
      </c>
      <c r="L303" s="28">
        <v>0.10516699999999979</v>
      </c>
      <c r="M303" s="28">
        <v>0.10324999999999918</v>
      </c>
      <c r="N303" s="28">
        <v>700.23890000000006</v>
      </c>
      <c r="O303" s="28">
        <v>0.10420849999999948</v>
      </c>
      <c r="Q303" s="28">
        <v>0.20258500000000002</v>
      </c>
      <c r="R303" s="28">
        <v>0.20309899999999992</v>
      </c>
      <c r="S303" s="28">
        <v>881.69010000000003</v>
      </c>
      <c r="T303" s="28">
        <v>0.20284199999999997</v>
      </c>
      <c r="V303" s="28">
        <v>8.8677000000000561E-2</v>
      </c>
      <c r="W303" s="28">
        <v>0.11446600000000018</v>
      </c>
      <c r="X303" s="28">
        <v>813.3433</v>
      </c>
      <c r="Y303" s="28">
        <v>0.10157150000000037</v>
      </c>
      <c r="AG303"/>
      <c r="AS303"/>
      <c r="BE303"/>
    </row>
    <row r="304" spans="2:57" x14ac:dyDescent="0.15">
      <c r="B304" s="28">
        <v>0.10573700000000041</v>
      </c>
      <c r="C304" s="28">
        <v>0.14093300000000042</v>
      </c>
      <c r="D304" s="28">
        <v>808.66359999999997</v>
      </c>
      <c r="E304" s="28">
        <v>0.12333500000000042</v>
      </c>
      <c r="G304" s="28">
        <v>0.12009400000000081</v>
      </c>
      <c r="H304" s="28">
        <v>0.13121200000000055</v>
      </c>
      <c r="I304" s="28">
        <v>877.09709999999995</v>
      </c>
      <c r="J304" s="28">
        <v>0.12565300000000068</v>
      </c>
      <c r="L304" s="28">
        <v>0.10557600000000011</v>
      </c>
      <c r="M304" s="28">
        <v>0.10348899999999972</v>
      </c>
      <c r="N304" s="28">
        <v>701.07510000000002</v>
      </c>
      <c r="O304" s="28">
        <v>0.10453249999999992</v>
      </c>
      <c r="Q304" s="28">
        <v>0.203843</v>
      </c>
      <c r="R304" s="28">
        <v>0.20416499999999971</v>
      </c>
      <c r="S304" s="28">
        <v>881.55969999999991</v>
      </c>
      <c r="T304" s="28">
        <v>0.20400399999999985</v>
      </c>
      <c r="V304" s="28">
        <v>8.8801999999999381E-2</v>
      </c>
      <c r="W304" s="28">
        <v>0.11467599999999933</v>
      </c>
      <c r="X304" s="28">
        <v>813.78909999999996</v>
      </c>
      <c r="Y304" s="28">
        <v>0.10173899999999936</v>
      </c>
      <c r="AG304"/>
      <c r="AS304"/>
      <c r="BE304"/>
    </row>
    <row r="305" spans="2:57" x14ac:dyDescent="0.15">
      <c r="B305" s="28">
        <v>0.10626300000000022</v>
      </c>
      <c r="C305" s="28">
        <v>0.14172799999999963</v>
      </c>
      <c r="D305" s="28">
        <v>809.78740000000005</v>
      </c>
      <c r="E305" s="28">
        <v>0.12399549999999993</v>
      </c>
      <c r="G305" s="28">
        <v>0.12028600000000012</v>
      </c>
      <c r="H305" s="28">
        <v>0.1316960000000007</v>
      </c>
      <c r="I305" s="28">
        <v>877.0761</v>
      </c>
      <c r="J305" s="28">
        <v>0.12599100000000041</v>
      </c>
      <c r="L305" s="28">
        <v>0.10578399999999988</v>
      </c>
      <c r="M305" s="28">
        <v>0.10370900000000027</v>
      </c>
      <c r="N305" s="28">
        <v>701.93889999999999</v>
      </c>
      <c r="O305" s="28">
        <v>0.10474650000000008</v>
      </c>
      <c r="Q305" s="28">
        <v>0.20475599999999972</v>
      </c>
      <c r="R305" s="28">
        <v>0.20519399999999965</v>
      </c>
      <c r="S305" s="28">
        <v>881.54630000000009</v>
      </c>
      <c r="T305" s="28">
        <v>0.20497499999999969</v>
      </c>
      <c r="V305" s="28">
        <v>8.8952000000000808E-2</v>
      </c>
      <c r="W305" s="28">
        <v>0.11501800000000006</v>
      </c>
      <c r="X305" s="28">
        <v>814.26189999999997</v>
      </c>
      <c r="Y305" s="28">
        <v>0.10198500000000044</v>
      </c>
      <c r="AG305"/>
      <c r="AS305"/>
      <c r="BE305"/>
    </row>
    <row r="306" spans="2:57" x14ac:dyDescent="0.15">
      <c r="B306" s="28">
        <v>0.10678799999999988</v>
      </c>
      <c r="C306" s="28">
        <v>0.14256899999999995</v>
      </c>
      <c r="D306" s="28">
        <v>809.89089999999999</v>
      </c>
      <c r="E306" s="28">
        <v>0.12467849999999991</v>
      </c>
      <c r="G306" s="28">
        <v>0.12064499999999967</v>
      </c>
      <c r="H306" s="28">
        <v>0.13212899999999994</v>
      </c>
      <c r="I306" s="28">
        <v>877.17190000000005</v>
      </c>
      <c r="J306" s="28">
        <v>0.12638699999999981</v>
      </c>
      <c r="L306" s="28">
        <v>0.10615500000000022</v>
      </c>
      <c r="M306" s="28">
        <v>0.10404299999999989</v>
      </c>
      <c r="N306" s="28">
        <v>702.78180000000009</v>
      </c>
      <c r="O306" s="28">
        <v>0.10509900000000005</v>
      </c>
      <c r="Q306" s="28">
        <v>0.20579400000000003</v>
      </c>
      <c r="R306" s="28">
        <v>0.20606499999999972</v>
      </c>
      <c r="S306" s="28">
        <v>881.77250000000004</v>
      </c>
      <c r="T306" s="28">
        <v>0.20592949999999988</v>
      </c>
      <c r="V306" s="28">
        <v>8.8976999999999862E-2</v>
      </c>
      <c r="W306" s="28">
        <v>0.11517900000000036</v>
      </c>
      <c r="X306" s="28">
        <v>814.76909999999998</v>
      </c>
      <c r="Y306" s="28">
        <v>0.10207800000000011</v>
      </c>
      <c r="AG306"/>
      <c r="AS306"/>
      <c r="BE306"/>
    </row>
    <row r="307" spans="2:57" x14ac:dyDescent="0.15">
      <c r="B307" s="28">
        <v>0.10739000000000054</v>
      </c>
      <c r="C307" s="28">
        <v>0.14335500000000057</v>
      </c>
      <c r="D307" s="28">
        <v>810.24759999999992</v>
      </c>
      <c r="E307" s="28">
        <v>0.12537250000000055</v>
      </c>
      <c r="G307" s="28">
        <v>0.12121800000000071</v>
      </c>
      <c r="H307" s="28">
        <v>0.13274800000000031</v>
      </c>
      <c r="I307" s="28">
        <v>877.92650000000003</v>
      </c>
      <c r="J307" s="28">
        <v>0.12698300000000051</v>
      </c>
      <c r="L307" s="28">
        <v>0.10633099999999995</v>
      </c>
      <c r="M307" s="28">
        <v>0.10419599999999996</v>
      </c>
      <c r="N307" s="28">
        <v>704.03009999999995</v>
      </c>
      <c r="O307" s="28">
        <v>0.10526349999999995</v>
      </c>
      <c r="Q307" s="28">
        <v>0.2063429999999995</v>
      </c>
      <c r="R307" s="28">
        <v>0.20695399999999964</v>
      </c>
      <c r="S307" s="28">
        <v>882.42359999999996</v>
      </c>
      <c r="T307" s="28">
        <v>0.20664849999999957</v>
      </c>
      <c r="V307" s="28">
        <v>8.9071000000000566E-2</v>
      </c>
      <c r="W307" s="28">
        <v>0.11524000000000001</v>
      </c>
      <c r="X307" s="28">
        <v>815.2906999999999</v>
      </c>
      <c r="Y307" s="28">
        <v>0.10215550000000029</v>
      </c>
      <c r="AG307"/>
      <c r="AS307"/>
      <c r="BE307"/>
    </row>
    <row r="308" spans="2:57" x14ac:dyDescent="0.15">
      <c r="B308" s="28">
        <v>0.10787300000000055</v>
      </c>
      <c r="C308" s="28">
        <v>0.14399300000000004</v>
      </c>
      <c r="D308" s="28">
        <v>810.74709999999993</v>
      </c>
      <c r="E308" s="28">
        <v>0.12593300000000029</v>
      </c>
      <c r="G308" s="28">
        <v>0.12165900000000018</v>
      </c>
      <c r="H308" s="28">
        <v>0.13325200000000059</v>
      </c>
      <c r="I308" s="28">
        <v>878.61209999999994</v>
      </c>
      <c r="J308" s="28">
        <v>0.12745550000000039</v>
      </c>
      <c r="L308" s="28">
        <v>0.10657100000000064</v>
      </c>
      <c r="M308" s="28">
        <v>0.10443200000000008</v>
      </c>
      <c r="N308" s="28">
        <v>705.30439999999999</v>
      </c>
      <c r="O308" s="28">
        <v>0.10550150000000036</v>
      </c>
      <c r="Q308" s="28">
        <v>0.20705099999999987</v>
      </c>
      <c r="R308" s="28">
        <v>0.2078559999999996</v>
      </c>
      <c r="S308" s="28">
        <v>883.06119999999999</v>
      </c>
      <c r="T308" s="28">
        <v>0.20745349999999974</v>
      </c>
      <c r="V308" s="28">
        <v>8.9260999999999591E-2</v>
      </c>
      <c r="W308" s="28">
        <v>0.11533499999999997</v>
      </c>
      <c r="X308" s="28">
        <v>815.81799999999998</v>
      </c>
      <c r="Y308" s="28">
        <v>0.10229799999999978</v>
      </c>
      <c r="AG308"/>
      <c r="AS308"/>
      <c r="BE308"/>
    </row>
    <row r="309" spans="2:57" x14ac:dyDescent="0.15">
      <c r="B309" s="28">
        <v>0.10816099999999995</v>
      </c>
      <c r="C309" s="28">
        <v>0.14453000000000049</v>
      </c>
      <c r="D309" s="28">
        <v>811.28210000000001</v>
      </c>
      <c r="E309" s="28">
        <v>0.12634550000000022</v>
      </c>
      <c r="G309" s="28">
        <v>0.12194200000000066</v>
      </c>
      <c r="H309" s="28">
        <v>0.13369500000000034</v>
      </c>
      <c r="I309" s="28">
        <v>879.77030000000002</v>
      </c>
      <c r="J309" s="28">
        <v>0.1278185000000005</v>
      </c>
      <c r="L309" s="28">
        <v>0.10683899999999991</v>
      </c>
      <c r="M309" s="28">
        <v>0.10468399999999978</v>
      </c>
      <c r="N309" s="28">
        <v>707.52589999999998</v>
      </c>
      <c r="O309" s="28">
        <v>0.10576149999999984</v>
      </c>
      <c r="Q309" s="28">
        <v>0.20762199999999975</v>
      </c>
      <c r="R309" s="28">
        <v>0.2086079999999999</v>
      </c>
      <c r="S309" s="28">
        <v>884.0421</v>
      </c>
      <c r="T309" s="28">
        <v>0.20811499999999983</v>
      </c>
      <c r="V309" s="28">
        <v>8.9328000000000074E-2</v>
      </c>
      <c r="W309" s="28">
        <v>0.11547599999999925</v>
      </c>
      <c r="X309" s="28">
        <v>816.91489999999999</v>
      </c>
      <c r="Y309" s="28">
        <v>0.10240199999999966</v>
      </c>
      <c r="AG309"/>
      <c r="AS309"/>
      <c r="BE309"/>
    </row>
    <row r="310" spans="2:57" x14ac:dyDescent="0.15">
      <c r="B310" s="28">
        <v>0.10854099999999978</v>
      </c>
      <c r="C310" s="28">
        <v>0.14507099999999973</v>
      </c>
      <c r="D310" s="28">
        <v>811.9543000000001</v>
      </c>
      <c r="E310" s="28">
        <v>0.12680599999999975</v>
      </c>
      <c r="G310" s="28">
        <v>0.1221540000000001</v>
      </c>
      <c r="H310" s="28">
        <v>0.1339990000000002</v>
      </c>
      <c r="I310" s="28">
        <v>880.96309999999994</v>
      </c>
      <c r="J310" s="28">
        <v>0.12807650000000015</v>
      </c>
      <c r="L310" s="28">
        <v>0.1069469999999999</v>
      </c>
      <c r="M310" s="28">
        <v>0.10481199999999991</v>
      </c>
      <c r="N310" s="28">
        <v>709.39760000000001</v>
      </c>
      <c r="O310" s="28">
        <v>0.1058794999999999</v>
      </c>
      <c r="Q310" s="28">
        <v>0.2082739999999994</v>
      </c>
      <c r="R310" s="28">
        <v>0.20924399999999999</v>
      </c>
      <c r="S310" s="28">
        <v>885.15909999999997</v>
      </c>
      <c r="T310" s="28">
        <v>0.20875899999999969</v>
      </c>
      <c r="V310" s="28">
        <v>8.9446999999999832E-2</v>
      </c>
      <c r="W310" s="28">
        <v>0.11566700000000019</v>
      </c>
      <c r="X310" s="28">
        <v>818.98590000000002</v>
      </c>
      <c r="Y310" s="28">
        <v>0.10255700000000001</v>
      </c>
      <c r="AG310"/>
      <c r="AS310"/>
      <c r="BE310"/>
    </row>
    <row r="311" spans="2:57" x14ac:dyDescent="0.15">
      <c r="B311" s="28">
        <v>0.10864199999999968</v>
      </c>
      <c r="C311" s="28">
        <v>0.14558800000000005</v>
      </c>
      <c r="D311" s="28">
        <v>812.62639999999999</v>
      </c>
      <c r="E311" s="28">
        <v>0.12711499999999987</v>
      </c>
      <c r="G311" s="28">
        <v>0.12266599999999972</v>
      </c>
      <c r="H311" s="28">
        <v>0.13442299999999996</v>
      </c>
      <c r="I311" s="28">
        <v>882.26609999999994</v>
      </c>
      <c r="J311" s="28">
        <v>0.12854449999999984</v>
      </c>
      <c r="L311" s="28">
        <v>0.10710400000000053</v>
      </c>
      <c r="M311" s="28">
        <v>0.10505899999999979</v>
      </c>
      <c r="N311" s="28">
        <v>711.13209999999992</v>
      </c>
      <c r="O311" s="28">
        <v>0.10608150000000016</v>
      </c>
      <c r="Q311" s="28">
        <v>0.20875699999999942</v>
      </c>
      <c r="R311" s="28">
        <v>0.20978899999999978</v>
      </c>
      <c r="S311" s="28">
        <v>886.31060000000002</v>
      </c>
      <c r="T311" s="28">
        <v>0.2092729999999996</v>
      </c>
      <c r="V311" s="28">
        <v>8.9496999999999716E-2</v>
      </c>
      <c r="W311" s="28">
        <v>0.11580099999999938</v>
      </c>
      <c r="X311" s="28">
        <v>820.83640000000003</v>
      </c>
      <c r="Y311" s="28">
        <v>0.10264899999999955</v>
      </c>
      <c r="AG311"/>
      <c r="AS311"/>
      <c r="BE311"/>
    </row>
    <row r="312" spans="2:57" x14ac:dyDescent="0.15">
      <c r="B312" s="28">
        <v>0.10897700000000032</v>
      </c>
      <c r="C312" s="28">
        <v>0.14609400000000061</v>
      </c>
      <c r="D312" s="28">
        <v>813.31190000000004</v>
      </c>
      <c r="E312" s="28">
        <v>0.12753550000000047</v>
      </c>
      <c r="G312" s="28">
        <v>0.12308499999999967</v>
      </c>
      <c r="H312" s="28">
        <v>0.1348180000000001</v>
      </c>
      <c r="I312" s="28">
        <v>883.87019999999995</v>
      </c>
      <c r="J312" s="28">
        <v>0.12895149999999989</v>
      </c>
      <c r="L312" s="28">
        <v>0.10729900000000026</v>
      </c>
      <c r="M312" s="28">
        <v>0.10505500000000012</v>
      </c>
      <c r="N312" s="28">
        <v>712.81859999999995</v>
      </c>
      <c r="O312" s="28">
        <v>0.10617700000000019</v>
      </c>
      <c r="Q312" s="28">
        <v>0.20912099999999967</v>
      </c>
      <c r="R312" s="28">
        <v>0.21029900000000001</v>
      </c>
      <c r="S312" s="28">
        <v>887.80540000000008</v>
      </c>
      <c r="T312" s="28">
        <v>0.20970999999999984</v>
      </c>
      <c r="V312" s="28">
        <v>8.9521000000000406E-2</v>
      </c>
      <c r="W312" s="28">
        <v>0.11574200000000001</v>
      </c>
      <c r="X312" s="28">
        <v>822.12509999999997</v>
      </c>
      <c r="Y312" s="28">
        <v>0.10263150000000021</v>
      </c>
      <c r="AG312"/>
      <c r="AS312"/>
      <c r="BE312"/>
    </row>
    <row r="313" spans="2:57" x14ac:dyDescent="0.15">
      <c r="B313" s="28">
        <v>0.10927499999999934</v>
      </c>
      <c r="C313" s="28">
        <v>0.1465329999999998</v>
      </c>
      <c r="D313" s="28">
        <v>814.01760000000002</v>
      </c>
      <c r="E313" s="28">
        <v>0.12790399999999957</v>
      </c>
      <c r="G313" s="28">
        <v>0.12328599999999934</v>
      </c>
      <c r="H313" s="28">
        <v>0.1351369999999994</v>
      </c>
      <c r="I313" s="28">
        <v>885.57690000000002</v>
      </c>
      <c r="J313" s="28">
        <v>0.12921149999999937</v>
      </c>
      <c r="L313" s="28">
        <v>0.10738100000000017</v>
      </c>
      <c r="M313" s="28">
        <v>0.10519199999999973</v>
      </c>
      <c r="N313" s="28">
        <v>713.78509999999994</v>
      </c>
      <c r="O313" s="28">
        <v>0.10628649999999995</v>
      </c>
      <c r="Q313" s="28">
        <v>0.20945900000000073</v>
      </c>
      <c r="R313" s="28">
        <v>0.21078100000000077</v>
      </c>
      <c r="S313" s="28">
        <v>889.14200000000005</v>
      </c>
      <c r="T313" s="28">
        <v>0.21012000000000075</v>
      </c>
      <c r="V313" s="28">
        <v>8.9836000000000027E-2</v>
      </c>
      <c r="W313" s="28">
        <v>0.11592299999999955</v>
      </c>
      <c r="X313" s="28">
        <v>823.11940000000004</v>
      </c>
      <c r="Y313" s="28">
        <v>0.10287949999999979</v>
      </c>
      <c r="AG313"/>
      <c r="AS313"/>
      <c r="BE313"/>
    </row>
    <row r="314" spans="2:57" x14ac:dyDescent="0.15">
      <c r="B314" s="28">
        <v>0.1097159999999997</v>
      </c>
      <c r="C314" s="28">
        <v>0.14705499999999994</v>
      </c>
      <c r="D314" s="28">
        <v>814.8125</v>
      </c>
      <c r="E314" s="28">
        <v>0.12838549999999982</v>
      </c>
      <c r="G314" s="28">
        <v>0.1234339999999996</v>
      </c>
      <c r="H314" s="28">
        <v>0.13550799999999974</v>
      </c>
      <c r="I314" s="28">
        <v>888.07940000000008</v>
      </c>
      <c r="J314" s="28">
        <v>0.12947099999999967</v>
      </c>
      <c r="L314" s="28">
        <v>0.1074679999999999</v>
      </c>
      <c r="M314" s="28">
        <v>0.10525499999999965</v>
      </c>
      <c r="N314" s="28">
        <v>714.70359999999994</v>
      </c>
      <c r="O314" s="28">
        <v>0.10636149999999978</v>
      </c>
      <c r="Q314" s="28">
        <v>0.20984699999999989</v>
      </c>
      <c r="R314" s="28">
        <v>0.21125799999999995</v>
      </c>
      <c r="S314" s="28">
        <v>891.74709999999993</v>
      </c>
      <c r="T314" s="28">
        <v>0.21055249999999992</v>
      </c>
      <c r="V314" s="28">
        <v>9.0136000000000216E-2</v>
      </c>
      <c r="W314" s="28">
        <v>0.11601200000000045</v>
      </c>
      <c r="X314" s="28">
        <v>824.22299999999996</v>
      </c>
      <c r="Y314" s="28">
        <v>0.10307400000000033</v>
      </c>
      <c r="AG314"/>
      <c r="AS314"/>
      <c r="BE314"/>
    </row>
    <row r="315" spans="2:57" x14ac:dyDescent="0.15">
      <c r="B315" s="28">
        <v>0.10985200000000006</v>
      </c>
      <c r="C315" s="28">
        <v>0.14732300000000009</v>
      </c>
      <c r="D315" s="28">
        <v>815.50580000000002</v>
      </c>
      <c r="E315" s="28">
        <v>0.12858750000000008</v>
      </c>
      <c r="G315" s="28">
        <v>0.12351899999999993</v>
      </c>
      <c r="H315" s="28">
        <v>0.13567499999999999</v>
      </c>
      <c r="I315" s="28">
        <v>890.02009999999996</v>
      </c>
      <c r="J315" s="28">
        <v>0.12959699999999996</v>
      </c>
      <c r="L315" s="28">
        <v>0.10752200000000034</v>
      </c>
      <c r="M315" s="28">
        <v>0.10546300000000031</v>
      </c>
      <c r="N315" s="28">
        <v>715.72580000000005</v>
      </c>
      <c r="O315" s="28">
        <v>0.10649250000000032</v>
      </c>
      <c r="Q315" s="28">
        <v>0.21036900000000003</v>
      </c>
      <c r="R315" s="28">
        <v>0.21174800000000005</v>
      </c>
      <c r="S315" s="28">
        <v>893.75580000000002</v>
      </c>
      <c r="T315" s="28">
        <v>0.21105850000000004</v>
      </c>
      <c r="V315" s="28">
        <v>9.0606000000000186E-2</v>
      </c>
      <c r="W315" s="28">
        <v>0.116371</v>
      </c>
      <c r="X315" s="28">
        <v>825.49149999999997</v>
      </c>
      <c r="Y315" s="28">
        <v>0.10348850000000009</v>
      </c>
      <c r="AG315"/>
      <c r="AS315"/>
      <c r="BE315"/>
    </row>
    <row r="316" spans="2:57" x14ac:dyDescent="0.15">
      <c r="B316" s="28">
        <v>0.10992600000000063</v>
      </c>
      <c r="C316" s="28">
        <v>0.14755099999999999</v>
      </c>
      <c r="D316" s="28">
        <v>816.17690000000005</v>
      </c>
      <c r="E316" s="28">
        <v>0.12873850000000031</v>
      </c>
      <c r="G316" s="28">
        <v>0.12370599999999943</v>
      </c>
      <c r="H316" s="28">
        <v>0.13589199999999924</v>
      </c>
      <c r="I316" s="28">
        <v>891.90509999999995</v>
      </c>
      <c r="J316" s="28">
        <v>0.12979899999999933</v>
      </c>
      <c r="L316" s="28">
        <v>0.10776200000000014</v>
      </c>
      <c r="M316" s="28">
        <v>0.10573299999999985</v>
      </c>
      <c r="N316" s="28">
        <v>716.81490000000008</v>
      </c>
      <c r="O316" s="28">
        <v>0.1067475</v>
      </c>
      <c r="Q316" s="28">
        <v>0.2108680000000005</v>
      </c>
      <c r="R316" s="28">
        <v>0.21226400000000023</v>
      </c>
      <c r="S316" s="28">
        <v>895.59390000000008</v>
      </c>
      <c r="T316" s="28">
        <v>0.21156600000000036</v>
      </c>
      <c r="V316" s="28">
        <v>9.0812999999999811E-2</v>
      </c>
      <c r="W316" s="28">
        <v>0.11647099999999977</v>
      </c>
      <c r="X316" s="28">
        <v>827.71309999999994</v>
      </c>
      <c r="Y316" s="28">
        <v>0.10364199999999979</v>
      </c>
      <c r="AG316"/>
      <c r="AS316"/>
      <c r="BE316"/>
    </row>
    <row r="317" spans="2:57" x14ac:dyDescent="0.15">
      <c r="B317" s="28">
        <v>0.10997599999999963</v>
      </c>
      <c r="C317" s="28">
        <v>0.14773499999999995</v>
      </c>
      <c r="D317" s="28">
        <v>817.19230000000005</v>
      </c>
      <c r="E317" s="28">
        <v>0.12885549999999979</v>
      </c>
      <c r="G317" s="28">
        <v>0.12384099999999965</v>
      </c>
      <c r="H317" s="28">
        <v>0.13595199999999963</v>
      </c>
      <c r="I317" s="28">
        <v>893.80359999999996</v>
      </c>
      <c r="J317" s="28">
        <v>0.12989649999999964</v>
      </c>
      <c r="L317" s="28">
        <v>0.10786500000000032</v>
      </c>
      <c r="M317" s="28">
        <v>0.10591499999999954</v>
      </c>
      <c r="N317" s="28">
        <v>717.93959999999993</v>
      </c>
      <c r="O317" s="28">
        <v>0.10688999999999993</v>
      </c>
      <c r="Q317" s="28">
        <v>0.21134199999999925</v>
      </c>
      <c r="R317" s="28">
        <v>0.2127699999999999</v>
      </c>
      <c r="S317" s="28">
        <v>897.41750000000002</v>
      </c>
      <c r="T317" s="28">
        <v>0.21205599999999958</v>
      </c>
      <c r="V317" s="28">
        <v>9.1225999999999807E-2</v>
      </c>
      <c r="W317" s="28">
        <v>0.11675099999999983</v>
      </c>
      <c r="X317" s="28">
        <v>829.75540000000001</v>
      </c>
      <c r="Y317" s="28">
        <v>0.10398849999999982</v>
      </c>
      <c r="AG317"/>
      <c r="AS317"/>
      <c r="BE317"/>
    </row>
    <row r="318" spans="2:57" x14ac:dyDescent="0.15">
      <c r="B318" s="28">
        <v>0.1102609999999995</v>
      </c>
      <c r="C318" s="28">
        <v>0.14819899999999997</v>
      </c>
      <c r="D318" s="28">
        <v>818.32280000000003</v>
      </c>
      <c r="E318" s="28">
        <v>0.12922999999999973</v>
      </c>
      <c r="G318" s="28">
        <v>0.12395900000000015</v>
      </c>
      <c r="H318" s="28">
        <v>0.1360670000000006</v>
      </c>
      <c r="I318" s="28">
        <v>895.68959999999993</v>
      </c>
      <c r="J318" s="28">
        <v>0.13001300000000038</v>
      </c>
      <c r="L318" s="28">
        <v>0.10790100000000002</v>
      </c>
      <c r="M318" s="28">
        <v>0.10608299999999993</v>
      </c>
      <c r="N318" s="28">
        <v>719.09119999999996</v>
      </c>
      <c r="O318" s="28">
        <v>0.10699199999999998</v>
      </c>
      <c r="Q318" s="28">
        <v>0.21172799999999992</v>
      </c>
      <c r="R318" s="28">
        <v>0.21339899999999989</v>
      </c>
      <c r="S318" s="28">
        <v>899.50099999999998</v>
      </c>
      <c r="T318" s="28">
        <v>0.21256349999999991</v>
      </c>
      <c r="V318" s="28">
        <v>9.1533000000000087E-2</v>
      </c>
      <c r="W318" s="28">
        <v>0.11703900000000012</v>
      </c>
      <c r="X318" s="28">
        <v>831.6481</v>
      </c>
      <c r="Y318" s="28">
        <v>0.1042860000000001</v>
      </c>
      <c r="AG318"/>
      <c r="AS318"/>
      <c r="BE318"/>
    </row>
    <row r="319" spans="2:57" x14ac:dyDescent="0.15">
      <c r="B319" s="28">
        <v>0.11039000000000065</v>
      </c>
      <c r="C319" s="28">
        <v>0.14855200000000046</v>
      </c>
      <c r="D319" s="28">
        <v>819.55</v>
      </c>
      <c r="E319" s="28">
        <v>0.12947100000000056</v>
      </c>
      <c r="G319" s="28">
        <v>0.12394299999999969</v>
      </c>
      <c r="H319" s="28">
        <v>0.13615300000000019</v>
      </c>
      <c r="I319" s="28">
        <v>897.54680000000008</v>
      </c>
      <c r="J319" s="28">
        <v>0.13004799999999994</v>
      </c>
      <c r="L319" s="28">
        <v>0.10809299999999933</v>
      </c>
      <c r="M319" s="28">
        <v>0.10641099999999959</v>
      </c>
      <c r="N319" s="28">
        <v>719.22829999999999</v>
      </c>
      <c r="O319" s="28">
        <v>0.10725199999999946</v>
      </c>
      <c r="Q319" s="28">
        <v>0.21224700000000052</v>
      </c>
      <c r="R319" s="28">
        <v>0.21388799999999986</v>
      </c>
      <c r="S319" s="28">
        <v>901.43399999999997</v>
      </c>
      <c r="T319" s="28">
        <v>0.21306750000000019</v>
      </c>
      <c r="V319" s="28">
        <v>9.1845000000000176E-2</v>
      </c>
      <c r="W319" s="28">
        <v>0.11744300000000063</v>
      </c>
      <c r="X319" s="28">
        <v>833.45060000000001</v>
      </c>
      <c r="Y319" s="28">
        <v>0.1046440000000004</v>
      </c>
      <c r="AG319"/>
      <c r="AS319"/>
      <c r="BE319"/>
    </row>
    <row r="320" spans="2:57" x14ac:dyDescent="0.15">
      <c r="B320" s="28">
        <v>0.11066999999999982</v>
      </c>
      <c r="C320" s="28">
        <v>0.14898200000000017</v>
      </c>
      <c r="D320" s="28">
        <v>820.70159999999998</v>
      </c>
      <c r="E320" s="28">
        <v>0.129826</v>
      </c>
      <c r="G320" s="28">
        <v>0.12397200000000019</v>
      </c>
      <c r="H320" s="28">
        <v>0.1363669999999999</v>
      </c>
      <c r="I320" s="28">
        <v>899.35030000000006</v>
      </c>
      <c r="J320" s="28">
        <v>0.13016950000000005</v>
      </c>
      <c r="L320" s="28">
        <v>0.10852299999999993</v>
      </c>
      <c r="M320" s="28">
        <v>0.10687000000000069</v>
      </c>
      <c r="N320" s="28">
        <v>719.51690000000008</v>
      </c>
      <c r="O320" s="28">
        <v>0.10769650000000031</v>
      </c>
      <c r="Q320" s="28">
        <v>0.21285600000000038</v>
      </c>
      <c r="R320" s="28">
        <v>0.21456800000000076</v>
      </c>
      <c r="S320" s="28">
        <v>903.38139999999999</v>
      </c>
      <c r="T320" s="28">
        <v>0.21371200000000057</v>
      </c>
      <c r="V320" s="28">
        <v>9.2030000000000278E-2</v>
      </c>
      <c r="W320" s="28">
        <v>0.11780900000000027</v>
      </c>
      <c r="X320" s="28">
        <v>835.23309999999992</v>
      </c>
      <c r="Y320" s="28">
        <v>0.10491950000000028</v>
      </c>
      <c r="AG320"/>
      <c r="AS320"/>
      <c r="BE320"/>
    </row>
    <row r="321" spans="2:57" x14ac:dyDescent="0.15">
      <c r="B321" s="28">
        <v>0.11094500000000007</v>
      </c>
      <c r="C321" s="28">
        <v>0.14932299999999987</v>
      </c>
      <c r="D321" s="28">
        <v>821.82630000000006</v>
      </c>
      <c r="E321" s="28">
        <v>0.13013399999999997</v>
      </c>
      <c r="G321" s="28">
        <v>0.12407199999999996</v>
      </c>
      <c r="H321" s="28">
        <v>0.1365949999999998</v>
      </c>
      <c r="I321" s="28">
        <v>900.21420000000001</v>
      </c>
      <c r="J321" s="28">
        <v>0.13033349999999988</v>
      </c>
      <c r="L321" s="28">
        <v>0.10923300000000058</v>
      </c>
      <c r="M321" s="28">
        <v>0.10753600000000052</v>
      </c>
      <c r="N321" s="28">
        <v>719.94839999999999</v>
      </c>
      <c r="O321" s="28">
        <v>0.10838450000000055</v>
      </c>
      <c r="Q321" s="28">
        <v>0.21378300000000028</v>
      </c>
      <c r="R321" s="28">
        <v>0.21524300000000007</v>
      </c>
      <c r="S321" s="28">
        <v>904.79369999999994</v>
      </c>
      <c r="T321" s="28">
        <v>0.21451300000000018</v>
      </c>
      <c r="V321" s="28">
        <v>9.237300000000026E-2</v>
      </c>
      <c r="W321" s="28">
        <v>0.11813300000000027</v>
      </c>
      <c r="X321" s="28">
        <v>836.99540000000002</v>
      </c>
      <c r="Y321" s="28">
        <v>0.10525300000000026</v>
      </c>
      <c r="AG321"/>
      <c r="AS321"/>
      <c r="BE321"/>
    </row>
    <row r="322" spans="2:57" x14ac:dyDescent="0.15">
      <c r="B322" s="28">
        <v>0.11134799999999956</v>
      </c>
      <c r="C322" s="28">
        <v>0.14982000000000006</v>
      </c>
      <c r="D322" s="28">
        <v>823.2731</v>
      </c>
      <c r="E322" s="28">
        <v>0.13058399999999981</v>
      </c>
      <c r="G322" s="28">
        <v>0.12423300000000026</v>
      </c>
      <c r="H322" s="28">
        <v>0.1368330000000002</v>
      </c>
      <c r="I322" s="28">
        <v>901.24209999999994</v>
      </c>
      <c r="J322" s="28">
        <v>0.13053300000000023</v>
      </c>
      <c r="L322" s="28">
        <v>0.1098479999999995</v>
      </c>
      <c r="M322" s="28">
        <v>0.10811899999999941</v>
      </c>
      <c r="N322" s="28">
        <v>720.49009999999998</v>
      </c>
      <c r="O322" s="28">
        <v>0.10898349999999946</v>
      </c>
      <c r="Q322" s="28">
        <v>0.21493900000000021</v>
      </c>
      <c r="R322" s="28">
        <v>0.21635500000000008</v>
      </c>
      <c r="S322" s="28">
        <v>905.87709999999993</v>
      </c>
      <c r="T322" s="28">
        <v>0.21564700000000014</v>
      </c>
      <c r="V322" s="28">
        <v>9.2849999999999433E-2</v>
      </c>
      <c r="W322" s="28">
        <v>0.11853999999999942</v>
      </c>
      <c r="X322" s="28">
        <v>838.72309999999993</v>
      </c>
      <c r="Y322" s="28">
        <v>0.10569499999999943</v>
      </c>
      <c r="AG322"/>
      <c r="AS322"/>
      <c r="BE322"/>
    </row>
    <row r="323" spans="2:57" x14ac:dyDescent="0.15">
      <c r="B323" s="28">
        <v>0.11157199999999978</v>
      </c>
      <c r="C323" s="28">
        <v>0.15018399999999943</v>
      </c>
      <c r="D323" s="28">
        <v>825.31540000000007</v>
      </c>
      <c r="E323" s="28">
        <v>0.13087799999999961</v>
      </c>
      <c r="G323" s="28">
        <v>0.12434900000000049</v>
      </c>
      <c r="H323" s="28">
        <v>0.13693899999999992</v>
      </c>
      <c r="I323" s="28">
        <v>902.38689999999997</v>
      </c>
      <c r="J323" s="28">
        <v>0.1306440000000002</v>
      </c>
      <c r="L323" s="28">
        <v>0.11026000000000025</v>
      </c>
      <c r="M323" s="28">
        <v>0.10873500000000025</v>
      </c>
      <c r="N323" s="28">
        <v>721.16219999999998</v>
      </c>
      <c r="O323" s="28">
        <v>0.10949750000000025</v>
      </c>
      <c r="Q323" s="28">
        <v>0.2162449999999998</v>
      </c>
      <c r="R323" s="28">
        <v>0.21752400000000005</v>
      </c>
      <c r="S323" s="28">
        <v>907.10440000000006</v>
      </c>
      <c r="T323" s="28">
        <v>0.21688449999999992</v>
      </c>
      <c r="V323" s="28">
        <v>9.3345000000000233E-2</v>
      </c>
      <c r="W323" s="28">
        <v>0.11890900000000038</v>
      </c>
      <c r="X323" s="28">
        <v>840.42309999999998</v>
      </c>
      <c r="Y323" s="28">
        <v>0.1061270000000003</v>
      </c>
      <c r="AG323"/>
      <c r="AS323"/>
      <c r="BE323"/>
    </row>
    <row r="324" spans="2:57" x14ac:dyDescent="0.15">
      <c r="B324" s="28">
        <v>0.11163200000000018</v>
      </c>
      <c r="C324" s="28">
        <v>0.1505749999999999</v>
      </c>
      <c r="D324" s="28">
        <v>827.28290000000004</v>
      </c>
      <c r="E324" s="28">
        <v>0.13110350000000004</v>
      </c>
      <c r="G324" s="28">
        <v>0.12451499999999971</v>
      </c>
      <c r="H324" s="28">
        <v>0.13720899999999947</v>
      </c>
      <c r="I324" s="28">
        <v>903.60080000000005</v>
      </c>
      <c r="J324" s="28">
        <v>0.13086199999999959</v>
      </c>
      <c r="L324" s="28">
        <v>0.11067800000000005</v>
      </c>
      <c r="M324" s="28">
        <v>0.10933100000000007</v>
      </c>
      <c r="N324" s="28">
        <v>722.29269999999997</v>
      </c>
      <c r="O324" s="28">
        <v>0.11000450000000006</v>
      </c>
      <c r="Q324" s="28">
        <v>0.21743600000000018</v>
      </c>
      <c r="R324" s="28">
        <v>0.21877000000000013</v>
      </c>
      <c r="S324" s="28">
        <v>908.37869999999998</v>
      </c>
      <c r="T324" s="28">
        <v>0.21810300000000016</v>
      </c>
      <c r="V324" s="28">
        <v>9.3943000000000332E-2</v>
      </c>
      <c r="W324" s="28">
        <v>0.11935699999999994</v>
      </c>
      <c r="X324" s="28">
        <v>841.31389999999999</v>
      </c>
      <c r="Y324" s="28">
        <v>0.10665000000000013</v>
      </c>
      <c r="AG324"/>
      <c r="AS324"/>
      <c r="BE324"/>
    </row>
    <row r="325" spans="2:57" x14ac:dyDescent="0.15">
      <c r="B325" s="28">
        <v>0.11195699999999942</v>
      </c>
      <c r="C325" s="28">
        <v>0.15102599999999988</v>
      </c>
      <c r="D325" s="28">
        <v>829.21680000000003</v>
      </c>
      <c r="E325" s="28">
        <v>0.13149149999999965</v>
      </c>
      <c r="G325" s="28">
        <v>0.12457199999999968</v>
      </c>
      <c r="H325" s="28">
        <v>0.13726099999999963</v>
      </c>
      <c r="I325" s="28">
        <v>904.79349999999999</v>
      </c>
      <c r="J325" s="28">
        <v>0.13091649999999966</v>
      </c>
      <c r="L325" s="28">
        <v>0.11132700000000018</v>
      </c>
      <c r="M325" s="28">
        <v>0.11009600000000042</v>
      </c>
      <c r="N325" s="28">
        <v>723.37609999999995</v>
      </c>
      <c r="O325" s="28">
        <v>0.1107115000000003</v>
      </c>
      <c r="Q325" s="28">
        <v>0.2186129999999995</v>
      </c>
      <c r="R325" s="28">
        <v>0.22013600000000011</v>
      </c>
      <c r="S325" s="28">
        <v>909.63380000000006</v>
      </c>
      <c r="T325" s="28">
        <v>0.21937449999999981</v>
      </c>
      <c r="V325" s="28">
        <v>9.4469000000000136E-2</v>
      </c>
      <c r="W325" s="28">
        <v>0.11993100000000023</v>
      </c>
      <c r="X325" s="28">
        <v>842.27359999999999</v>
      </c>
      <c r="Y325" s="28">
        <v>0.10720000000000018</v>
      </c>
      <c r="AG325"/>
      <c r="AS325"/>
      <c r="BE325"/>
    </row>
    <row r="326" spans="2:57" x14ac:dyDescent="0.15">
      <c r="B326" s="28">
        <v>0.11239899999999992</v>
      </c>
      <c r="C326" s="28">
        <v>0.15150299999999994</v>
      </c>
      <c r="D326" s="28">
        <v>830.90340000000003</v>
      </c>
      <c r="E326" s="28">
        <v>0.13195099999999993</v>
      </c>
      <c r="G326" s="28">
        <v>0.12480700000000056</v>
      </c>
      <c r="H326" s="28">
        <v>0.13758900000000018</v>
      </c>
      <c r="I326" s="28">
        <v>904.95080000000007</v>
      </c>
      <c r="J326" s="28">
        <v>0.13119800000000037</v>
      </c>
      <c r="L326" s="28">
        <v>0.11214300000000055</v>
      </c>
      <c r="M326" s="28">
        <v>0.11073800000000045</v>
      </c>
      <c r="N326" s="28">
        <v>724.88430000000005</v>
      </c>
      <c r="O326" s="28">
        <v>0.1114405000000005</v>
      </c>
      <c r="Q326" s="28">
        <v>0.22010899999999989</v>
      </c>
      <c r="R326" s="28">
        <v>0.22180299999999953</v>
      </c>
      <c r="S326" s="28">
        <v>910.09309999999994</v>
      </c>
      <c r="T326" s="28">
        <v>0.22095599999999971</v>
      </c>
      <c r="V326" s="28">
        <v>9.4923000000000535E-2</v>
      </c>
      <c r="W326" s="28">
        <v>0.12044600000000028</v>
      </c>
      <c r="X326" s="28">
        <v>843.37819999999999</v>
      </c>
      <c r="Y326" s="28">
        <v>0.1076845000000004</v>
      </c>
      <c r="AG326"/>
      <c r="AS326"/>
      <c r="BE326"/>
    </row>
    <row r="327" spans="2:57" x14ac:dyDescent="0.15">
      <c r="B327" s="28">
        <v>0.11291699999999949</v>
      </c>
      <c r="C327" s="28">
        <v>0.15204099999999965</v>
      </c>
      <c r="D327" s="28">
        <v>832.63780000000008</v>
      </c>
      <c r="E327" s="28">
        <v>0.13247899999999957</v>
      </c>
      <c r="G327" s="28">
        <v>0.125108</v>
      </c>
      <c r="H327" s="28">
        <v>0.13790299999999966</v>
      </c>
      <c r="I327" s="28">
        <v>905.37639999999999</v>
      </c>
      <c r="J327" s="28">
        <v>0.13150549999999983</v>
      </c>
      <c r="L327" s="28">
        <v>0.11273299999999953</v>
      </c>
      <c r="M327" s="28">
        <v>0.11132999999999971</v>
      </c>
      <c r="N327" s="28">
        <v>726.31009999999992</v>
      </c>
      <c r="O327" s="28">
        <v>0.11203149999999962</v>
      </c>
      <c r="Q327" s="28">
        <v>0.22198299999999982</v>
      </c>
      <c r="R327" s="28">
        <v>0.22391899999999954</v>
      </c>
      <c r="S327" s="28">
        <v>910.64149999999995</v>
      </c>
      <c r="T327" s="28">
        <v>0.22295099999999968</v>
      </c>
      <c r="V327" s="28">
        <v>9.5301999999999332E-2</v>
      </c>
      <c r="W327" s="28">
        <v>0.12096299999999971</v>
      </c>
      <c r="X327" s="28">
        <v>844.5086</v>
      </c>
      <c r="Y327" s="28">
        <v>0.10813249999999952</v>
      </c>
      <c r="AG327"/>
      <c r="AS327"/>
      <c r="BE327"/>
    </row>
    <row r="328" spans="2:57" x14ac:dyDescent="0.15">
      <c r="B328" s="28">
        <v>0.11319699999999955</v>
      </c>
      <c r="C328" s="28">
        <v>0.15253300000000003</v>
      </c>
      <c r="D328" s="28">
        <v>834.4606</v>
      </c>
      <c r="E328" s="28">
        <v>0.13286499999999979</v>
      </c>
      <c r="G328" s="28">
        <v>0.12571700000000074</v>
      </c>
      <c r="H328" s="28">
        <v>0.13866400000000034</v>
      </c>
      <c r="I328" s="28">
        <v>905.95180000000005</v>
      </c>
      <c r="J328" s="28">
        <v>0.13219050000000054</v>
      </c>
      <c r="L328" s="28">
        <v>0.11291399999999996</v>
      </c>
      <c r="M328" s="28">
        <v>0.11152000000000051</v>
      </c>
      <c r="N328" s="28">
        <v>728.34659999999997</v>
      </c>
      <c r="O328" s="28">
        <v>0.11221700000000023</v>
      </c>
      <c r="Q328" s="28">
        <v>0.22413599999999967</v>
      </c>
      <c r="R328" s="28">
        <v>0.22604299999999977</v>
      </c>
      <c r="S328" s="28">
        <v>911.35490000000004</v>
      </c>
      <c r="T328" s="28">
        <v>0.22508949999999972</v>
      </c>
      <c r="V328" s="28">
        <v>9.5819999999999794E-2</v>
      </c>
      <c r="W328" s="28">
        <v>0.12123300000000015</v>
      </c>
      <c r="X328" s="28">
        <v>845.67459999999994</v>
      </c>
      <c r="Y328" s="28">
        <v>0.10852649999999997</v>
      </c>
      <c r="AG328"/>
      <c r="AS328"/>
      <c r="BE328"/>
    </row>
    <row r="329" spans="2:57" x14ac:dyDescent="0.15">
      <c r="B329" s="28">
        <v>0.11355200000000032</v>
      </c>
      <c r="C329" s="28">
        <v>0.15323000000000064</v>
      </c>
      <c r="D329" s="28">
        <v>836.64089999999999</v>
      </c>
      <c r="E329" s="28">
        <v>0.13339100000000048</v>
      </c>
      <c r="G329" s="28">
        <v>0.1264340000000006</v>
      </c>
      <c r="H329" s="28">
        <v>0.13947500000000002</v>
      </c>
      <c r="I329" s="28">
        <v>906.58259999999996</v>
      </c>
      <c r="J329" s="28">
        <v>0.13295450000000031</v>
      </c>
      <c r="L329" s="28">
        <v>0.11312999999999995</v>
      </c>
      <c r="M329" s="28">
        <v>0.111904</v>
      </c>
      <c r="N329" s="28">
        <v>730.09460000000001</v>
      </c>
      <c r="O329" s="28">
        <v>0.11251699999999998</v>
      </c>
      <c r="Q329" s="28">
        <v>0.22602200000000039</v>
      </c>
      <c r="R329" s="28">
        <v>0.22805500000000034</v>
      </c>
      <c r="S329" s="28">
        <v>912.12959999999998</v>
      </c>
      <c r="T329" s="28">
        <v>0.22703850000000037</v>
      </c>
      <c r="V329" s="28">
        <v>9.6296999999999855E-2</v>
      </c>
      <c r="W329" s="28">
        <v>0.1215970000000004</v>
      </c>
      <c r="X329" s="28">
        <v>846.56530000000009</v>
      </c>
      <c r="Y329" s="28">
        <v>0.10894700000000013</v>
      </c>
      <c r="AG329"/>
      <c r="AS329"/>
      <c r="BE329"/>
    </row>
    <row r="330" spans="2:57" x14ac:dyDescent="0.15">
      <c r="B330" s="28">
        <v>0.11408400000000007</v>
      </c>
      <c r="C330" s="28">
        <v>0.15412500000000051</v>
      </c>
      <c r="D330" s="28">
        <v>838.10119999999995</v>
      </c>
      <c r="E330" s="28">
        <v>0.13410450000000029</v>
      </c>
      <c r="G330" s="28">
        <v>0.1271400000000007</v>
      </c>
      <c r="H330" s="28">
        <v>0.14026899999999998</v>
      </c>
      <c r="I330" s="28">
        <v>907.25480000000005</v>
      </c>
      <c r="J330" s="28">
        <v>0.13370450000000034</v>
      </c>
      <c r="L330" s="28">
        <v>0.11342600000000047</v>
      </c>
      <c r="M330" s="28">
        <v>0.1122570000000005</v>
      </c>
      <c r="N330" s="28">
        <v>731.78109999999992</v>
      </c>
      <c r="O330" s="28">
        <v>0.11284150000000048</v>
      </c>
      <c r="Q330" s="28">
        <v>0.2277900000000006</v>
      </c>
      <c r="R330" s="28">
        <v>0.22986800000000063</v>
      </c>
      <c r="S330" s="28">
        <v>913.00689999999997</v>
      </c>
      <c r="T330" s="28">
        <v>0.22882900000000062</v>
      </c>
      <c r="V330" s="28">
        <v>9.66749999999994E-2</v>
      </c>
      <c r="W330" s="28">
        <v>0.12179199999999923</v>
      </c>
      <c r="X330" s="28">
        <v>846.77819999999997</v>
      </c>
      <c r="Y330" s="28">
        <v>0.10923349999999932</v>
      </c>
      <c r="AG330"/>
      <c r="AS330"/>
      <c r="BE330"/>
    </row>
    <row r="331" spans="2:57" x14ac:dyDescent="0.15">
      <c r="B331" s="28">
        <v>0.11461400000000044</v>
      </c>
      <c r="C331" s="28">
        <v>0.15499700000000072</v>
      </c>
      <c r="D331" s="28">
        <v>839.10890000000006</v>
      </c>
      <c r="E331" s="28">
        <v>0.13480550000000058</v>
      </c>
      <c r="G331" s="28">
        <v>0.12790800000000058</v>
      </c>
      <c r="H331" s="28">
        <v>0.14126300000000036</v>
      </c>
      <c r="I331" s="28">
        <v>907.97480000000007</v>
      </c>
      <c r="J331" s="28">
        <v>0.13458550000000047</v>
      </c>
      <c r="L331" s="28">
        <v>0.11390400000000067</v>
      </c>
      <c r="M331" s="28">
        <v>0.11276799999999998</v>
      </c>
      <c r="N331" s="28">
        <v>733.46769999999992</v>
      </c>
      <c r="O331" s="28">
        <v>0.11333600000000033</v>
      </c>
      <c r="Q331" s="28">
        <v>0.22947199999999945</v>
      </c>
      <c r="R331" s="28">
        <v>0.23185699999999976</v>
      </c>
      <c r="S331" s="28">
        <v>913.85640000000001</v>
      </c>
      <c r="T331" s="28">
        <v>0.23066449999999961</v>
      </c>
      <c r="V331" s="28">
        <v>9.699800000000014E-2</v>
      </c>
      <c r="W331" s="28">
        <v>0.12212399999999946</v>
      </c>
      <c r="X331" s="28">
        <v>847.22400000000005</v>
      </c>
      <c r="Y331" s="28">
        <v>0.1095609999999998</v>
      </c>
      <c r="AG331"/>
      <c r="AS331"/>
      <c r="BE331"/>
    </row>
    <row r="332" spans="2:57" x14ac:dyDescent="0.15">
      <c r="B332" s="28">
        <v>0.11516199999999976</v>
      </c>
      <c r="C332" s="28">
        <v>0.15590300000000035</v>
      </c>
      <c r="D332" s="28">
        <v>840.35730000000001</v>
      </c>
      <c r="E332" s="28">
        <v>0.13553250000000006</v>
      </c>
      <c r="G332" s="28">
        <v>0.12836300000000023</v>
      </c>
      <c r="H332" s="28">
        <v>0.14226799999999962</v>
      </c>
      <c r="I332" s="28">
        <v>908.74189999999999</v>
      </c>
      <c r="J332" s="28">
        <v>0.13531549999999992</v>
      </c>
      <c r="L332" s="28">
        <v>0.11442900000000034</v>
      </c>
      <c r="M332" s="28">
        <v>0.11328899999999997</v>
      </c>
      <c r="N332" s="28">
        <v>735.13310000000001</v>
      </c>
      <c r="O332" s="28">
        <v>0.11385900000000015</v>
      </c>
      <c r="Q332" s="28">
        <v>0.23118600000000011</v>
      </c>
      <c r="R332" s="28">
        <v>0.23378699999999952</v>
      </c>
      <c r="S332" s="28">
        <v>914.72030000000007</v>
      </c>
      <c r="T332" s="28">
        <v>0.23248649999999982</v>
      </c>
      <c r="V332" s="28">
        <v>9.7434999999999938E-2</v>
      </c>
      <c r="W332" s="28">
        <v>0.12249800000000022</v>
      </c>
      <c r="X332" s="28">
        <v>847.73130000000003</v>
      </c>
      <c r="Y332" s="28">
        <v>0.10996650000000008</v>
      </c>
      <c r="AG332"/>
      <c r="AS332"/>
      <c r="BE332"/>
    </row>
    <row r="333" spans="2:57" x14ac:dyDescent="0.15">
      <c r="B333" s="28">
        <v>0.11570099999999961</v>
      </c>
      <c r="C333" s="28">
        <v>0.15678299999999989</v>
      </c>
      <c r="D333" s="28">
        <v>841.53559999999993</v>
      </c>
      <c r="E333" s="28">
        <v>0.13624199999999975</v>
      </c>
      <c r="G333" s="28">
        <v>0.12911200000000012</v>
      </c>
      <c r="H333" s="28">
        <v>0.14342200000000016</v>
      </c>
      <c r="I333" s="28">
        <v>909.48980000000006</v>
      </c>
      <c r="J333" s="28">
        <v>0.13626700000000014</v>
      </c>
      <c r="L333" s="28">
        <v>0.11476799999999976</v>
      </c>
      <c r="M333" s="28">
        <v>0.11363600000000051</v>
      </c>
      <c r="N333" s="28">
        <v>736.83409999999992</v>
      </c>
      <c r="O333" s="28">
        <v>0.11420200000000014</v>
      </c>
      <c r="Q333" s="28">
        <v>0.2329699999999999</v>
      </c>
      <c r="R333" s="28">
        <v>0.23573199999999961</v>
      </c>
      <c r="S333" s="28">
        <v>914.90539999999999</v>
      </c>
      <c r="T333" s="28">
        <v>0.23435099999999975</v>
      </c>
      <c r="V333" s="28">
        <v>9.7756000000000398E-2</v>
      </c>
      <c r="W333" s="28">
        <v>0.12288399999999999</v>
      </c>
      <c r="X333" s="28">
        <v>848.35440000000006</v>
      </c>
      <c r="Y333" s="28">
        <v>0.1103200000000002</v>
      </c>
      <c r="AG333"/>
      <c r="AS333"/>
      <c r="BE333"/>
    </row>
    <row r="334" spans="2:57" x14ac:dyDescent="0.15">
      <c r="B334" s="28">
        <v>0.11637699999999995</v>
      </c>
      <c r="C334" s="28">
        <v>0.15783300000000011</v>
      </c>
      <c r="D334" s="28">
        <v>842.87990000000002</v>
      </c>
      <c r="E334" s="28">
        <v>0.13710500000000003</v>
      </c>
      <c r="G334" s="28">
        <v>0.12993899999999936</v>
      </c>
      <c r="H334" s="28">
        <v>0.1445059999999998</v>
      </c>
      <c r="I334" s="28">
        <v>910.25009999999997</v>
      </c>
      <c r="J334" s="28">
        <v>0.13722249999999958</v>
      </c>
      <c r="L334" s="28">
        <v>0.11512499999999992</v>
      </c>
      <c r="M334" s="28">
        <v>0.11402200000000029</v>
      </c>
      <c r="N334" s="28">
        <v>738.52730000000008</v>
      </c>
      <c r="O334" s="28">
        <v>0.11457350000000011</v>
      </c>
      <c r="Q334" s="28">
        <v>0.23455600000000043</v>
      </c>
      <c r="R334" s="28">
        <v>0.23734000000000055</v>
      </c>
      <c r="S334" s="28">
        <v>914.75480000000005</v>
      </c>
      <c r="T334" s="28">
        <v>0.23594800000000049</v>
      </c>
      <c r="V334" s="28">
        <v>9.8014000000000046E-2</v>
      </c>
      <c r="W334" s="28">
        <v>0.12314899999999973</v>
      </c>
      <c r="X334" s="28">
        <v>849.02660000000003</v>
      </c>
      <c r="Y334" s="28">
        <v>0.11058149999999989</v>
      </c>
      <c r="AG334"/>
      <c r="AS334"/>
      <c r="BE334"/>
    </row>
    <row r="335" spans="2:57" x14ac:dyDescent="0.15">
      <c r="B335" s="28">
        <v>0.1170359999999997</v>
      </c>
      <c r="C335" s="28">
        <v>0.15884400000000021</v>
      </c>
      <c r="D335" s="28">
        <v>843.03719999999998</v>
      </c>
      <c r="E335" s="28">
        <v>0.13793999999999995</v>
      </c>
      <c r="G335" s="28">
        <v>0.13099300000000014</v>
      </c>
      <c r="H335" s="28">
        <v>0.14554199999999984</v>
      </c>
      <c r="I335" s="28">
        <v>911.02480000000003</v>
      </c>
      <c r="J335" s="28">
        <v>0.13826749999999999</v>
      </c>
      <c r="L335" s="28">
        <v>0.11543499999999973</v>
      </c>
      <c r="M335" s="28">
        <v>0.11432999999999982</v>
      </c>
      <c r="N335" s="28">
        <v>740.18610000000001</v>
      </c>
      <c r="O335" s="28">
        <v>0.11488249999999978</v>
      </c>
      <c r="Q335" s="28">
        <v>0.23596599999999945</v>
      </c>
      <c r="R335" s="28">
        <v>0.23883099999999935</v>
      </c>
      <c r="S335" s="28">
        <v>914.80949999999996</v>
      </c>
      <c r="T335" s="28">
        <v>0.2373984999999994</v>
      </c>
      <c r="V335" s="28">
        <v>9.8114999999999952E-2</v>
      </c>
      <c r="W335" s="28">
        <v>0.12324599999999997</v>
      </c>
      <c r="X335" s="28">
        <v>849.7333000000001</v>
      </c>
      <c r="Y335" s="28">
        <v>0.11068049999999996</v>
      </c>
      <c r="AG335"/>
      <c r="AS335"/>
      <c r="BE335"/>
    </row>
    <row r="336" spans="2:57" x14ac:dyDescent="0.15">
      <c r="B336" s="28">
        <v>0.11746299999999987</v>
      </c>
      <c r="C336" s="28">
        <v>0.15986100000000025</v>
      </c>
      <c r="D336" s="28">
        <v>843.22219999999993</v>
      </c>
      <c r="E336" s="28">
        <v>0.13866200000000006</v>
      </c>
      <c r="G336" s="28">
        <v>0.13178000000000001</v>
      </c>
      <c r="H336" s="28">
        <v>0.14665600000000012</v>
      </c>
      <c r="I336" s="28">
        <v>911.75159999999994</v>
      </c>
      <c r="J336" s="28">
        <v>0.13921800000000006</v>
      </c>
      <c r="L336" s="28">
        <v>0.11585100000000015</v>
      </c>
      <c r="M336" s="28">
        <v>0.11470100000000016</v>
      </c>
      <c r="N336" s="28">
        <v>741.17369999999994</v>
      </c>
      <c r="O336" s="28">
        <v>0.11527600000000016</v>
      </c>
      <c r="Q336" s="28">
        <v>0.23697200000000063</v>
      </c>
      <c r="R336" s="28">
        <v>0.24008600000000069</v>
      </c>
      <c r="S336" s="28">
        <v>914.94659999999999</v>
      </c>
      <c r="T336" s="28">
        <v>0.23852900000000066</v>
      </c>
      <c r="V336" s="28">
        <v>9.8143000000000313E-2</v>
      </c>
      <c r="W336" s="28">
        <v>0.1232660000000001</v>
      </c>
      <c r="X336" s="28">
        <v>850.39769999999999</v>
      </c>
      <c r="Y336" s="28">
        <v>0.11070450000000021</v>
      </c>
      <c r="AG336"/>
      <c r="AS336"/>
      <c r="BE336"/>
    </row>
    <row r="337" spans="2:57" x14ac:dyDescent="0.15">
      <c r="B337" s="28">
        <v>0.11803900000000045</v>
      </c>
      <c r="C337" s="28">
        <v>0.16079600000000038</v>
      </c>
      <c r="D337" s="28">
        <v>843.69590000000005</v>
      </c>
      <c r="E337" s="28">
        <v>0.13941750000000042</v>
      </c>
      <c r="G337" s="28">
        <v>0.13249200000000005</v>
      </c>
      <c r="H337" s="28">
        <v>0.1477529999999998</v>
      </c>
      <c r="I337" s="28">
        <v>912.47169999999994</v>
      </c>
      <c r="J337" s="28">
        <v>0.14012249999999993</v>
      </c>
      <c r="L337" s="28">
        <v>0.11619400000000013</v>
      </c>
      <c r="M337" s="28">
        <v>0.11494599999999977</v>
      </c>
      <c r="N337" s="28">
        <v>742.1123</v>
      </c>
      <c r="O337" s="28">
        <v>0.11556999999999995</v>
      </c>
      <c r="Q337" s="28">
        <v>0.23806700000000003</v>
      </c>
      <c r="R337" s="28">
        <v>0.24124600000000029</v>
      </c>
      <c r="S337" s="28">
        <v>915.68009999999992</v>
      </c>
      <c r="T337" s="28">
        <v>0.23965650000000016</v>
      </c>
      <c r="V337" s="28">
        <v>9.8262000000000072E-2</v>
      </c>
      <c r="W337" s="28">
        <v>0.12344299999999997</v>
      </c>
      <c r="X337" s="28">
        <v>851.10430000000008</v>
      </c>
      <c r="Y337" s="28">
        <v>0.11085250000000002</v>
      </c>
      <c r="AG337"/>
      <c r="AS337"/>
      <c r="BE337"/>
    </row>
    <row r="338" spans="2:57" x14ac:dyDescent="0.15">
      <c r="B338" s="28">
        <v>0.1181239999999999</v>
      </c>
      <c r="C338" s="28">
        <v>0.16160599999999992</v>
      </c>
      <c r="D338" s="28">
        <v>844.45619999999997</v>
      </c>
      <c r="E338" s="28">
        <v>0.13986499999999991</v>
      </c>
      <c r="G338" s="28">
        <v>0.13312399999999958</v>
      </c>
      <c r="H338" s="28">
        <v>0.14892599999999945</v>
      </c>
      <c r="I338" s="28">
        <v>913.19849999999997</v>
      </c>
      <c r="J338" s="28">
        <v>0.14102499999999951</v>
      </c>
      <c r="L338" s="28">
        <v>0.1162649999999994</v>
      </c>
      <c r="M338" s="28">
        <v>0.11510899999999946</v>
      </c>
      <c r="N338" s="28">
        <v>743.16800000000001</v>
      </c>
      <c r="O338" s="28">
        <v>0.11568699999999943</v>
      </c>
      <c r="Q338" s="28">
        <v>0.23904999999999976</v>
      </c>
      <c r="R338" s="28">
        <v>0.24228399999999972</v>
      </c>
      <c r="S338" s="28">
        <v>916.57180000000005</v>
      </c>
      <c r="T338" s="28">
        <v>0.24066699999999974</v>
      </c>
      <c r="V338" s="28">
        <v>9.8441000000000223E-2</v>
      </c>
      <c r="W338" s="28">
        <v>0.12372099999999975</v>
      </c>
      <c r="X338" s="28">
        <v>851.81</v>
      </c>
      <c r="Y338" s="28">
        <v>0.11108099999999999</v>
      </c>
      <c r="AG338"/>
      <c r="AS338"/>
      <c r="BE338"/>
    </row>
    <row r="339" spans="2:57" x14ac:dyDescent="0.15">
      <c r="B339" s="28">
        <v>0.11836700000000011</v>
      </c>
      <c r="C339" s="28">
        <v>0.16285400000000028</v>
      </c>
      <c r="D339" s="28">
        <v>845.16959999999995</v>
      </c>
      <c r="E339" s="28">
        <v>0.14061050000000019</v>
      </c>
      <c r="G339" s="28">
        <v>0.13367599999999946</v>
      </c>
      <c r="H339" s="28">
        <v>0.1498999999999997</v>
      </c>
      <c r="I339" s="28">
        <v>913.87729999999999</v>
      </c>
      <c r="J339" s="28">
        <v>0.14178799999999958</v>
      </c>
      <c r="L339" s="28">
        <v>0.11631599999999942</v>
      </c>
      <c r="M339" s="28">
        <v>0.11520799999999998</v>
      </c>
      <c r="N339" s="28">
        <v>744.27830000000006</v>
      </c>
      <c r="O339" s="28">
        <v>0.1157619999999997</v>
      </c>
      <c r="Q339" s="28">
        <v>0.24020200000000003</v>
      </c>
      <c r="R339" s="28">
        <v>0.24336700000000011</v>
      </c>
      <c r="S339" s="28">
        <v>917.7713</v>
      </c>
      <c r="T339" s="28">
        <v>0.24178450000000007</v>
      </c>
      <c r="V339" s="28">
        <v>9.8880000000000301E-2</v>
      </c>
      <c r="W339" s="28">
        <v>0.12403900000000068</v>
      </c>
      <c r="X339" s="28">
        <v>853.22239999999999</v>
      </c>
      <c r="Y339" s="28">
        <v>0.11145950000000049</v>
      </c>
      <c r="AG339"/>
      <c r="AS339"/>
      <c r="BE339"/>
    </row>
    <row r="340" spans="2:57" x14ac:dyDescent="0.15">
      <c r="B340" s="28">
        <v>0.11860099999999996</v>
      </c>
      <c r="C340" s="28">
        <v>0.16467700000000018</v>
      </c>
      <c r="D340" s="28">
        <v>845.9855</v>
      </c>
      <c r="E340" s="28">
        <v>0.14163900000000007</v>
      </c>
      <c r="G340" s="28">
        <v>0.13420399999999955</v>
      </c>
      <c r="H340" s="28">
        <v>0.15068499999999929</v>
      </c>
      <c r="I340" s="28">
        <v>915.00869999999998</v>
      </c>
      <c r="J340" s="28">
        <v>0.14244449999999942</v>
      </c>
      <c r="L340" s="28">
        <v>0.1164120000000004</v>
      </c>
      <c r="M340" s="28">
        <v>0.11539699999999975</v>
      </c>
      <c r="N340" s="28">
        <v>745.41640000000007</v>
      </c>
      <c r="O340" s="28">
        <v>0.11590450000000008</v>
      </c>
      <c r="Q340" s="28">
        <v>0.24104500000000062</v>
      </c>
      <c r="R340" s="28">
        <v>0.24450700000000047</v>
      </c>
      <c r="S340" s="28">
        <v>918.92949999999996</v>
      </c>
      <c r="T340" s="28">
        <v>0.24277600000000055</v>
      </c>
      <c r="V340" s="28">
        <v>9.9179999999999602E-2</v>
      </c>
      <c r="W340" s="28">
        <v>0.12426999999999921</v>
      </c>
      <c r="X340" s="28">
        <v>855.34809999999993</v>
      </c>
      <c r="Y340" s="28">
        <v>0.11172499999999941</v>
      </c>
      <c r="AG340"/>
      <c r="AS340"/>
      <c r="BE340"/>
    </row>
    <row r="341" spans="2:57" x14ac:dyDescent="0.15">
      <c r="B341" s="28">
        <v>0.11915500000000012</v>
      </c>
      <c r="C341" s="28">
        <v>0.16684400000000021</v>
      </c>
      <c r="D341" s="28">
        <v>846.84180000000003</v>
      </c>
      <c r="E341" s="28">
        <v>0.14299950000000017</v>
      </c>
      <c r="G341" s="28">
        <v>0.13472099999999987</v>
      </c>
      <c r="H341" s="28">
        <v>0.15136699999999959</v>
      </c>
      <c r="I341" s="28">
        <v>916.17369999999994</v>
      </c>
      <c r="J341" s="28">
        <v>0.14304399999999973</v>
      </c>
      <c r="L341" s="28">
        <v>0.11652400000000007</v>
      </c>
      <c r="M341" s="28">
        <v>0.11554500000000001</v>
      </c>
      <c r="N341" s="28">
        <v>746.45190000000002</v>
      </c>
      <c r="O341" s="28">
        <v>0.11603450000000004</v>
      </c>
      <c r="Q341" s="28">
        <v>0.24193499999999979</v>
      </c>
      <c r="R341" s="28">
        <v>0.24554899999999957</v>
      </c>
      <c r="S341" s="28">
        <v>920.41089999999997</v>
      </c>
      <c r="T341" s="28">
        <v>0.24374199999999968</v>
      </c>
      <c r="V341" s="28">
        <v>9.9557000000000784E-2</v>
      </c>
      <c r="W341" s="28">
        <v>0.12445800000000062</v>
      </c>
      <c r="X341" s="28">
        <v>857.13720000000001</v>
      </c>
      <c r="Y341" s="28">
        <v>0.1120075000000007</v>
      </c>
      <c r="AG341"/>
      <c r="AS341"/>
      <c r="BE341"/>
    </row>
    <row r="342" spans="2:57" x14ac:dyDescent="0.15">
      <c r="B342" s="28">
        <v>0.11996299999999938</v>
      </c>
      <c r="C342" s="28">
        <v>0.16855999999999938</v>
      </c>
      <c r="D342" s="28">
        <v>847.6241</v>
      </c>
      <c r="E342" s="28">
        <v>0.14426149999999938</v>
      </c>
      <c r="G342" s="28">
        <v>0.13531300000000002</v>
      </c>
      <c r="H342" s="28">
        <v>0.15199500000000032</v>
      </c>
      <c r="I342" s="28">
        <v>918.58699999999999</v>
      </c>
      <c r="J342" s="28">
        <v>0.14365400000000017</v>
      </c>
      <c r="L342" s="28">
        <v>0.11659500000000023</v>
      </c>
      <c r="M342" s="28">
        <v>0.11587900000000051</v>
      </c>
      <c r="N342" s="28">
        <v>746.54780000000005</v>
      </c>
      <c r="O342" s="28">
        <v>0.11623700000000037</v>
      </c>
      <c r="Q342" s="28">
        <v>0.24262300000000003</v>
      </c>
      <c r="R342" s="28">
        <v>0.24650399999999983</v>
      </c>
      <c r="S342" s="28">
        <v>921.83659999999998</v>
      </c>
      <c r="T342" s="28">
        <v>0.24456349999999993</v>
      </c>
      <c r="V342" s="28">
        <v>9.9795999999999552E-2</v>
      </c>
      <c r="W342" s="28">
        <v>0.12474599999999914</v>
      </c>
      <c r="X342" s="28">
        <v>858.67230000000006</v>
      </c>
      <c r="Y342" s="28">
        <v>0.11227099999999934</v>
      </c>
      <c r="AG342"/>
      <c r="AS342"/>
      <c r="BE342"/>
    </row>
    <row r="343" spans="2:57" x14ac:dyDescent="0.15">
      <c r="B343" s="28">
        <v>0.12044599999999939</v>
      </c>
      <c r="C343" s="28">
        <v>0.16974700000000009</v>
      </c>
      <c r="D343" s="28">
        <v>848.47360000000003</v>
      </c>
      <c r="E343" s="28">
        <v>0.14509649999999974</v>
      </c>
      <c r="G343" s="28">
        <v>0.1357500000000007</v>
      </c>
      <c r="H343" s="28">
        <v>0.15259200000000028</v>
      </c>
      <c r="I343" s="28">
        <v>920.84209999999996</v>
      </c>
      <c r="J343" s="28">
        <v>0.14417100000000049</v>
      </c>
      <c r="L343" s="28">
        <v>0.1166709999999993</v>
      </c>
      <c r="M343" s="28">
        <v>0.1161329999999996</v>
      </c>
      <c r="N343" s="28">
        <v>746.86330000000009</v>
      </c>
      <c r="O343" s="28">
        <v>0.11640199999999945</v>
      </c>
      <c r="Q343" s="28">
        <v>0.24334200000000017</v>
      </c>
      <c r="R343" s="28">
        <v>0.24732000000000021</v>
      </c>
      <c r="S343" s="28">
        <v>924.01030000000003</v>
      </c>
      <c r="T343" s="28">
        <v>0.24533100000000019</v>
      </c>
      <c r="V343" s="28">
        <v>0.10024500000000014</v>
      </c>
      <c r="W343" s="28">
        <v>0.12497300000000067</v>
      </c>
      <c r="X343" s="28">
        <v>860.12580000000003</v>
      </c>
      <c r="Y343" s="28">
        <v>0.1126090000000004</v>
      </c>
      <c r="AG343"/>
      <c r="AS343"/>
      <c r="BE343"/>
    </row>
    <row r="344" spans="2:57" x14ac:dyDescent="0.15">
      <c r="B344" s="28">
        <v>0.12104900000000018</v>
      </c>
      <c r="C344" s="28">
        <v>0.17078199999999999</v>
      </c>
      <c r="D344" s="28">
        <v>848.11030000000005</v>
      </c>
      <c r="E344" s="28">
        <v>0.14591550000000009</v>
      </c>
      <c r="G344" s="28">
        <v>0.13635599999999926</v>
      </c>
      <c r="H344" s="28">
        <v>0.15314099999999975</v>
      </c>
      <c r="I344" s="28">
        <v>922.74830000000009</v>
      </c>
      <c r="J344" s="28">
        <v>0.1447484999999995</v>
      </c>
      <c r="L344" s="28">
        <v>0.11672200000000021</v>
      </c>
      <c r="M344" s="28">
        <v>0.11627900000000047</v>
      </c>
      <c r="N344" s="28">
        <v>747.3293000000001</v>
      </c>
      <c r="O344" s="28">
        <v>0.11650050000000034</v>
      </c>
      <c r="Q344" s="28">
        <v>0.24403299999999994</v>
      </c>
      <c r="R344" s="28">
        <v>0.24816100000000052</v>
      </c>
      <c r="S344" s="28">
        <v>925.82630000000006</v>
      </c>
      <c r="T344" s="28">
        <v>0.24609700000000023</v>
      </c>
      <c r="V344" s="28">
        <v>0.10055900000000051</v>
      </c>
      <c r="W344" s="28">
        <v>0.12531599999999976</v>
      </c>
      <c r="X344" s="28">
        <v>861.55830000000003</v>
      </c>
      <c r="Y344" s="28">
        <v>0.11293750000000014</v>
      </c>
      <c r="AG344"/>
      <c r="AS344"/>
      <c r="BE344"/>
    </row>
    <row r="345" spans="2:57" x14ac:dyDescent="0.15">
      <c r="B345" s="28">
        <v>0.12135000000000051</v>
      </c>
      <c r="C345" s="28">
        <v>0.17159499999999994</v>
      </c>
      <c r="D345" s="28">
        <v>847.79480000000001</v>
      </c>
      <c r="E345" s="28">
        <v>0.14647250000000023</v>
      </c>
      <c r="G345" s="28">
        <v>0.13687299999999958</v>
      </c>
      <c r="H345" s="28">
        <v>0.15374700000000008</v>
      </c>
      <c r="I345" s="28">
        <v>924.47609999999997</v>
      </c>
      <c r="J345" s="28">
        <v>0.14530999999999983</v>
      </c>
      <c r="L345" s="28">
        <v>0.1170359999999997</v>
      </c>
      <c r="M345" s="28">
        <v>0.11649200000000004</v>
      </c>
      <c r="N345" s="28">
        <v>747.87099999999998</v>
      </c>
      <c r="O345" s="28">
        <v>0.11676399999999987</v>
      </c>
      <c r="Q345" s="28">
        <v>0.24468400000000035</v>
      </c>
      <c r="R345" s="28">
        <v>0.24887100000000029</v>
      </c>
      <c r="S345" s="28">
        <v>927.4926999999999</v>
      </c>
      <c r="T345" s="28">
        <v>0.24677750000000032</v>
      </c>
      <c r="V345" s="28">
        <v>0.10102499999999992</v>
      </c>
      <c r="W345" s="28">
        <v>0.12564099999999989</v>
      </c>
      <c r="X345" s="28">
        <v>863.0598</v>
      </c>
      <c r="Y345" s="28">
        <v>0.11333299999999991</v>
      </c>
      <c r="AG345"/>
      <c r="AS345"/>
      <c r="BE345"/>
    </row>
    <row r="346" spans="2:57" x14ac:dyDescent="0.15">
      <c r="B346" s="28">
        <v>0.12171500000000002</v>
      </c>
      <c r="C346" s="28">
        <v>0.17234299999999969</v>
      </c>
      <c r="D346" s="28">
        <v>847.63080000000002</v>
      </c>
      <c r="E346" s="28">
        <v>0.14702899999999985</v>
      </c>
      <c r="G346" s="28">
        <v>0.13737599999999972</v>
      </c>
      <c r="H346" s="28">
        <v>0.15447200000000016</v>
      </c>
      <c r="I346" s="28">
        <v>925.18180000000007</v>
      </c>
      <c r="J346" s="28">
        <v>0.14592399999999994</v>
      </c>
      <c r="L346" s="28">
        <v>0.11732799999999965</v>
      </c>
      <c r="M346" s="28">
        <v>0.11672300000000035</v>
      </c>
      <c r="N346" s="28">
        <v>748.44050000000004</v>
      </c>
      <c r="O346" s="28">
        <v>0.1170255</v>
      </c>
      <c r="Q346" s="28">
        <v>0.24544699999999953</v>
      </c>
      <c r="R346" s="28">
        <v>0.24966799999999978</v>
      </c>
      <c r="S346" s="28">
        <v>929.11689999999999</v>
      </c>
      <c r="T346" s="28">
        <v>0.24755749999999965</v>
      </c>
      <c r="V346" s="28">
        <v>0.10116899999999962</v>
      </c>
      <c r="W346" s="28">
        <v>0.1260349999999999</v>
      </c>
      <c r="X346" s="28">
        <v>864.55459999999994</v>
      </c>
      <c r="Y346" s="28">
        <v>0.11360199999999976</v>
      </c>
      <c r="AG346"/>
      <c r="AS346"/>
      <c r="BE346"/>
    </row>
    <row r="347" spans="2:57" x14ac:dyDescent="0.15">
      <c r="B347" s="28">
        <v>0.12171600000000016</v>
      </c>
      <c r="C347" s="28">
        <v>0.17285199999999978</v>
      </c>
      <c r="D347" s="28">
        <v>847.68550000000005</v>
      </c>
      <c r="E347" s="28">
        <v>0.14728399999999997</v>
      </c>
      <c r="G347" s="28">
        <v>0.13764999999999983</v>
      </c>
      <c r="H347" s="28">
        <v>0.15510299999999955</v>
      </c>
      <c r="I347" s="28">
        <v>926.13480000000004</v>
      </c>
      <c r="J347" s="28">
        <v>0.14637649999999969</v>
      </c>
      <c r="L347" s="28">
        <v>0.11779399999999995</v>
      </c>
      <c r="M347" s="28">
        <v>0.11707200000000029</v>
      </c>
      <c r="N347" s="28">
        <v>749.04359999999997</v>
      </c>
      <c r="O347" s="28">
        <v>0.11743300000000012</v>
      </c>
      <c r="Q347" s="28">
        <v>0.24623099999999987</v>
      </c>
      <c r="R347" s="28">
        <v>0.25049999999999972</v>
      </c>
      <c r="S347" s="28">
        <v>930.67309999999998</v>
      </c>
      <c r="T347" s="28">
        <v>0.24836549999999979</v>
      </c>
      <c r="V347" s="28">
        <v>0.10159000000000074</v>
      </c>
      <c r="W347" s="28">
        <v>0.12642299999999995</v>
      </c>
      <c r="X347" s="28">
        <v>866.01490000000001</v>
      </c>
      <c r="Y347" s="28">
        <v>0.11400650000000034</v>
      </c>
      <c r="AG347"/>
      <c r="AS347"/>
      <c r="BE347"/>
    </row>
    <row r="348" spans="2:57" x14ac:dyDescent="0.15">
      <c r="B348" s="28">
        <v>0.12166099999999958</v>
      </c>
      <c r="C348" s="28">
        <v>0.17341899999999999</v>
      </c>
      <c r="D348" s="28">
        <v>848.24739999999997</v>
      </c>
      <c r="E348" s="28">
        <v>0.14753999999999978</v>
      </c>
      <c r="G348" s="28">
        <v>0.13801599999999947</v>
      </c>
      <c r="H348" s="28">
        <v>0.15567300000000017</v>
      </c>
      <c r="I348" s="28">
        <v>927.20389999999998</v>
      </c>
      <c r="J348" s="28">
        <v>0.14684449999999982</v>
      </c>
      <c r="L348" s="28">
        <v>0.11802199999999985</v>
      </c>
      <c r="M348" s="28">
        <v>0.11729199999999995</v>
      </c>
      <c r="N348" s="28">
        <v>749.66690000000006</v>
      </c>
      <c r="O348" s="28">
        <v>0.1176569999999999</v>
      </c>
      <c r="Q348" s="28">
        <v>0.24716399999999972</v>
      </c>
      <c r="R348" s="28">
        <v>0.2514580000000004</v>
      </c>
      <c r="S348" s="28">
        <v>932.25709999999992</v>
      </c>
      <c r="T348" s="28">
        <v>0.24931100000000006</v>
      </c>
      <c r="V348" s="28">
        <v>0.10195099999999968</v>
      </c>
      <c r="W348" s="28">
        <v>0.12681599999999982</v>
      </c>
      <c r="X348" s="28">
        <v>867.45500000000004</v>
      </c>
      <c r="Y348" s="28">
        <v>0.11438349999999975</v>
      </c>
      <c r="AG348"/>
      <c r="AS348"/>
      <c r="BE348"/>
    </row>
    <row r="349" spans="2:57" x14ac:dyDescent="0.15">
      <c r="B349" s="28">
        <v>0.12161799999999978</v>
      </c>
      <c r="C349" s="28">
        <v>0.17388199999999987</v>
      </c>
      <c r="D349" s="28">
        <v>849.29630000000009</v>
      </c>
      <c r="E349" s="28">
        <v>0.14774999999999983</v>
      </c>
      <c r="G349" s="28">
        <v>0.13846299999999978</v>
      </c>
      <c r="H349" s="28">
        <v>0.15601999999999983</v>
      </c>
      <c r="I349" s="28">
        <v>928.34199999999998</v>
      </c>
      <c r="J349" s="28">
        <v>0.1472414999999998</v>
      </c>
      <c r="L349" s="28">
        <v>0.11832399999999943</v>
      </c>
      <c r="M349" s="28">
        <v>0.11755499999999941</v>
      </c>
      <c r="N349" s="28">
        <v>750.58640000000003</v>
      </c>
      <c r="O349" s="28">
        <v>0.11793949999999942</v>
      </c>
      <c r="Q349" s="28">
        <v>0.24804799999999982</v>
      </c>
      <c r="R349" s="28">
        <v>0.25240300000000016</v>
      </c>
      <c r="S349" s="28">
        <v>933.76530000000002</v>
      </c>
      <c r="T349" s="28">
        <v>0.25022549999999999</v>
      </c>
      <c r="V349" s="28">
        <v>0.10262200000000021</v>
      </c>
      <c r="W349" s="28">
        <v>0.12724400000000013</v>
      </c>
      <c r="X349" s="28">
        <v>868.30449999999996</v>
      </c>
      <c r="Y349" s="28">
        <v>0.11493300000000017</v>
      </c>
      <c r="AG349"/>
      <c r="AS349"/>
      <c r="BE349"/>
    </row>
    <row r="350" spans="2:57" x14ac:dyDescent="0.15">
      <c r="B350" s="28">
        <v>0.12212200000000006</v>
      </c>
      <c r="C350" s="28">
        <v>0.17427800000000016</v>
      </c>
      <c r="D350" s="28">
        <v>850.51019999999994</v>
      </c>
      <c r="E350" s="28">
        <v>0.14820000000000011</v>
      </c>
      <c r="G350" s="28">
        <v>0.13877600000000001</v>
      </c>
      <c r="H350" s="28">
        <v>0.1563270000000001</v>
      </c>
      <c r="I350" s="28">
        <v>928.70540000000005</v>
      </c>
      <c r="J350" s="28">
        <v>0.14755150000000006</v>
      </c>
      <c r="L350" s="28">
        <v>0.11869499999999977</v>
      </c>
      <c r="M350" s="28">
        <v>0.11796499999999988</v>
      </c>
      <c r="N350" s="28">
        <v>751.73119999999994</v>
      </c>
      <c r="O350" s="28">
        <v>0.11832999999999982</v>
      </c>
      <c r="Q350" s="28">
        <v>0.24910299999999985</v>
      </c>
      <c r="R350" s="28">
        <v>0.25353199999999987</v>
      </c>
      <c r="S350" s="28">
        <v>935.26009999999997</v>
      </c>
      <c r="T350" s="28">
        <v>0.25131749999999986</v>
      </c>
      <c r="V350" s="28">
        <v>0.10325800000000029</v>
      </c>
      <c r="W350" s="28">
        <v>0.12762700000000038</v>
      </c>
      <c r="X350" s="28">
        <v>868.9076</v>
      </c>
      <c r="Y350" s="28">
        <v>0.11544250000000034</v>
      </c>
      <c r="AG350"/>
      <c r="AS350"/>
      <c r="BE350"/>
    </row>
    <row r="351" spans="2:57" x14ac:dyDescent="0.15">
      <c r="B351" s="28">
        <v>0.12237000000000009</v>
      </c>
      <c r="C351" s="28">
        <v>0.17467100000000002</v>
      </c>
      <c r="D351" s="28">
        <v>852.01840000000004</v>
      </c>
      <c r="E351" s="28">
        <v>0.14852050000000006</v>
      </c>
      <c r="G351" s="28">
        <v>0.13901199999999925</v>
      </c>
      <c r="H351" s="28">
        <v>0.15664299999999987</v>
      </c>
      <c r="I351" s="28">
        <v>929.02760000000001</v>
      </c>
      <c r="J351" s="28">
        <v>0.14782749999999956</v>
      </c>
      <c r="L351" s="28">
        <v>0.11908899999999978</v>
      </c>
      <c r="M351" s="28">
        <v>0.11832699999999985</v>
      </c>
      <c r="N351" s="28">
        <v>753.24609999999996</v>
      </c>
      <c r="O351" s="28">
        <v>0.11870799999999981</v>
      </c>
      <c r="Q351" s="28">
        <v>0.25031599999999976</v>
      </c>
      <c r="R351" s="28">
        <v>0.25475899999999996</v>
      </c>
      <c r="S351" s="28">
        <v>936.04819999999995</v>
      </c>
      <c r="T351" s="28">
        <v>0.25253749999999986</v>
      </c>
      <c r="V351" s="28">
        <v>0.10379700000000014</v>
      </c>
      <c r="W351" s="28">
        <v>0.1278940000000004</v>
      </c>
      <c r="X351" s="28">
        <v>869.65549999999996</v>
      </c>
      <c r="Y351" s="28">
        <v>0.11584550000000027</v>
      </c>
      <c r="AG351"/>
      <c r="AS351"/>
      <c r="BE351"/>
    </row>
    <row r="352" spans="2:57" x14ac:dyDescent="0.15">
      <c r="B352" s="28">
        <v>0.12254499999999968</v>
      </c>
      <c r="C352" s="28">
        <v>0.17505399999999938</v>
      </c>
      <c r="D352" s="28">
        <v>853.35500000000002</v>
      </c>
      <c r="E352" s="28">
        <v>0.14879949999999953</v>
      </c>
      <c r="G352" s="28">
        <v>0.13880399999999948</v>
      </c>
      <c r="H352" s="28">
        <v>0.15694199999999991</v>
      </c>
      <c r="I352" s="28">
        <v>929.5693</v>
      </c>
      <c r="J352" s="28">
        <v>0.1478729999999997</v>
      </c>
      <c r="L352" s="28">
        <v>0.11946800000000035</v>
      </c>
      <c r="M352" s="28">
        <v>0.11887199999999964</v>
      </c>
      <c r="N352" s="28">
        <v>755.61149999999998</v>
      </c>
      <c r="O352" s="28">
        <v>0.11917</v>
      </c>
      <c r="Q352" s="28">
        <v>0.25174799999999919</v>
      </c>
      <c r="R352" s="28">
        <v>0.25614999999999988</v>
      </c>
      <c r="S352" s="28">
        <v>936.76830000000007</v>
      </c>
      <c r="T352" s="28">
        <v>0.25394899999999954</v>
      </c>
      <c r="V352" s="28">
        <v>0.10426999999999964</v>
      </c>
      <c r="W352" s="28">
        <v>0.12826000000000004</v>
      </c>
      <c r="X352" s="28">
        <v>870.51940000000002</v>
      </c>
      <c r="Y352" s="28">
        <v>0.11626499999999984</v>
      </c>
      <c r="AG352"/>
      <c r="AS352"/>
      <c r="BE352"/>
    </row>
    <row r="353" spans="2:57" x14ac:dyDescent="0.15">
      <c r="B353" s="28">
        <v>0.12271699999999974</v>
      </c>
      <c r="C353" s="28">
        <v>0.17539099999999941</v>
      </c>
      <c r="D353" s="28">
        <v>855.02809999999999</v>
      </c>
      <c r="E353" s="28">
        <v>0.14905399999999958</v>
      </c>
      <c r="G353" s="28">
        <v>0.13917999999999964</v>
      </c>
      <c r="H353" s="28">
        <v>0.15747899999999948</v>
      </c>
      <c r="I353" s="28">
        <v>930.18009999999992</v>
      </c>
      <c r="J353" s="28">
        <v>0.14832949999999956</v>
      </c>
      <c r="L353" s="28">
        <v>0.1198819999999996</v>
      </c>
      <c r="M353" s="28">
        <v>0.11949100000000001</v>
      </c>
      <c r="N353" s="28">
        <v>757.37290000000007</v>
      </c>
      <c r="O353" s="28">
        <v>0.11968649999999981</v>
      </c>
      <c r="Q353" s="28">
        <v>0.25338800000000017</v>
      </c>
      <c r="R353" s="28">
        <v>0.25766199999999984</v>
      </c>
      <c r="S353" s="28">
        <v>937.61109999999996</v>
      </c>
      <c r="T353" s="28">
        <v>0.255525</v>
      </c>
      <c r="V353" s="28">
        <v>0.10441300000000009</v>
      </c>
      <c r="W353" s="28">
        <v>0.12853400000000015</v>
      </c>
      <c r="X353" s="28">
        <v>871.43130000000008</v>
      </c>
      <c r="Y353" s="28">
        <v>0.11647350000000012</v>
      </c>
      <c r="AG353"/>
      <c r="AS353"/>
      <c r="BE353"/>
    </row>
    <row r="354" spans="2:57" x14ac:dyDescent="0.15">
      <c r="B354" s="28">
        <v>0.12323000000000039</v>
      </c>
      <c r="C354" s="28">
        <v>0.17572200000000038</v>
      </c>
      <c r="D354" s="28">
        <v>856.73480000000006</v>
      </c>
      <c r="E354" s="28">
        <v>0.14947600000000039</v>
      </c>
      <c r="G354" s="28">
        <v>0.13945499999999988</v>
      </c>
      <c r="H354" s="28">
        <v>0.15794700000000006</v>
      </c>
      <c r="I354" s="28">
        <v>930.85130000000004</v>
      </c>
      <c r="J354" s="28">
        <v>0.14870099999999997</v>
      </c>
      <c r="L354" s="28">
        <v>0.12047400000000064</v>
      </c>
      <c r="M354" s="28">
        <v>0.12023600000000023</v>
      </c>
      <c r="N354" s="28">
        <v>758.9837</v>
      </c>
      <c r="O354" s="28">
        <v>0.12035500000000043</v>
      </c>
      <c r="Q354" s="28">
        <v>0.25496699999999972</v>
      </c>
      <c r="R354" s="28">
        <v>0.2594479999999999</v>
      </c>
      <c r="S354" s="28">
        <v>938.54399999999998</v>
      </c>
      <c r="T354" s="28">
        <v>0.25720749999999981</v>
      </c>
      <c r="V354" s="28">
        <v>0.10467100000000062</v>
      </c>
      <c r="W354" s="28">
        <v>0.12901499999999988</v>
      </c>
      <c r="X354" s="28">
        <v>872.35649999999998</v>
      </c>
      <c r="Y354" s="28">
        <v>0.11684300000000025</v>
      </c>
      <c r="AG354"/>
      <c r="AS354"/>
      <c r="BE354"/>
    </row>
    <row r="355" spans="2:57" x14ac:dyDescent="0.15">
      <c r="B355" s="28">
        <v>0.12389699999999948</v>
      </c>
      <c r="C355" s="28">
        <v>0.17613400000000023</v>
      </c>
      <c r="D355" s="28">
        <v>858.64760000000001</v>
      </c>
      <c r="E355" s="28">
        <v>0.15001549999999986</v>
      </c>
      <c r="G355" s="28">
        <v>0.14006000000000007</v>
      </c>
      <c r="H355" s="28">
        <v>0.1585340000000004</v>
      </c>
      <c r="I355" s="28">
        <v>931.56459999999993</v>
      </c>
      <c r="J355" s="28">
        <v>0.14929700000000024</v>
      </c>
      <c r="L355" s="28">
        <v>0.12121000000000048</v>
      </c>
      <c r="M355" s="28">
        <v>0.12097000000000069</v>
      </c>
      <c r="N355" s="28">
        <v>760.6635</v>
      </c>
      <c r="O355" s="28">
        <v>0.12109000000000059</v>
      </c>
      <c r="Q355" s="28">
        <v>0.25693300000000008</v>
      </c>
      <c r="R355" s="28">
        <v>0.26146400000000014</v>
      </c>
      <c r="S355" s="28">
        <v>939.52390000000003</v>
      </c>
      <c r="T355" s="28">
        <v>0.25919850000000011</v>
      </c>
      <c r="V355" s="28">
        <v>0.10481500000000032</v>
      </c>
      <c r="W355" s="28">
        <v>0.1293110000000004</v>
      </c>
      <c r="X355" s="28">
        <v>873.28840000000002</v>
      </c>
      <c r="Y355" s="28">
        <v>0.11706300000000036</v>
      </c>
      <c r="AG355"/>
      <c r="AS355"/>
      <c r="BE355"/>
    </row>
    <row r="356" spans="2:57" x14ac:dyDescent="0.15">
      <c r="B356" s="28">
        <v>0.1242580000000002</v>
      </c>
      <c r="C356" s="28">
        <v>0.17666000000000004</v>
      </c>
      <c r="D356" s="28">
        <v>860.60840000000007</v>
      </c>
      <c r="E356" s="28">
        <v>0.15045900000000012</v>
      </c>
      <c r="G356" s="28">
        <v>0.14041100000000029</v>
      </c>
      <c r="H356" s="28">
        <v>0.15917500000000029</v>
      </c>
      <c r="I356" s="28">
        <v>932.31150000000002</v>
      </c>
      <c r="J356" s="28">
        <v>0.14979300000000029</v>
      </c>
      <c r="L356" s="28">
        <v>0.12181599999999992</v>
      </c>
      <c r="M356" s="28">
        <v>0.12148700000000012</v>
      </c>
      <c r="N356" s="28">
        <v>762.34339999999997</v>
      </c>
      <c r="O356" s="28">
        <v>0.12165150000000002</v>
      </c>
      <c r="Q356" s="28">
        <v>0.25887599999999988</v>
      </c>
      <c r="R356" s="28">
        <v>0.26360399999999995</v>
      </c>
      <c r="S356" s="28">
        <v>940.4837</v>
      </c>
      <c r="T356" s="28">
        <v>0.26123999999999992</v>
      </c>
      <c r="V356" s="28">
        <v>0.10522100000000023</v>
      </c>
      <c r="W356" s="28">
        <v>0.1297959999999998</v>
      </c>
      <c r="X356" s="28">
        <v>874.2136999999999</v>
      </c>
      <c r="Y356" s="28">
        <v>0.11750850000000002</v>
      </c>
      <c r="AG356"/>
      <c r="AS356"/>
      <c r="BE356"/>
    </row>
    <row r="357" spans="2:57" x14ac:dyDescent="0.15">
      <c r="B357" s="28">
        <v>0.1246179999999999</v>
      </c>
      <c r="C357" s="28">
        <v>0.17732300000000034</v>
      </c>
      <c r="D357" s="28">
        <v>862.65069999999992</v>
      </c>
      <c r="E357" s="28">
        <v>0.15097050000000012</v>
      </c>
      <c r="G357" s="28">
        <v>0.14110299999999931</v>
      </c>
      <c r="H357" s="28">
        <v>0.16001900000000013</v>
      </c>
      <c r="I357" s="28">
        <v>933.05939999999998</v>
      </c>
      <c r="J357" s="28">
        <v>0.15056099999999972</v>
      </c>
      <c r="L357" s="28">
        <v>0.12226200000000009</v>
      </c>
      <c r="M357" s="28">
        <v>0.12184599999999968</v>
      </c>
      <c r="N357" s="28">
        <v>764.0779</v>
      </c>
      <c r="O357" s="28">
        <v>0.12205399999999988</v>
      </c>
      <c r="Q357" s="28">
        <v>0.26120400000000021</v>
      </c>
      <c r="R357" s="28">
        <v>0.26604500000000009</v>
      </c>
      <c r="S357" s="28">
        <v>940.89499999999998</v>
      </c>
      <c r="T357" s="28">
        <v>0.26362450000000015</v>
      </c>
      <c r="V357" s="28">
        <v>0.10552599999999934</v>
      </c>
      <c r="W357" s="28">
        <v>0.1301540000000001</v>
      </c>
      <c r="X357" s="28">
        <v>875.13990000000001</v>
      </c>
      <c r="Y357" s="28">
        <v>0.11783999999999972</v>
      </c>
      <c r="AG357"/>
      <c r="AS357"/>
      <c r="BE357"/>
    </row>
    <row r="358" spans="2:57" x14ac:dyDescent="0.15">
      <c r="B358" s="28">
        <v>0.12485199999999974</v>
      </c>
      <c r="C358" s="28">
        <v>0.17803599999999964</v>
      </c>
      <c r="D358" s="28">
        <v>865.0027</v>
      </c>
      <c r="E358" s="28">
        <v>0.15144399999999969</v>
      </c>
      <c r="G358" s="28">
        <v>0.14214000000000038</v>
      </c>
      <c r="H358" s="28">
        <v>0.161111</v>
      </c>
      <c r="I358" s="28">
        <v>933.79290000000003</v>
      </c>
      <c r="J358" s="28">
        <v>0.15162550000000019</v>
      </c>
      <c r="L358" s="28">
        <v>0.12268599999999985</v>
      </c>
      <c r="M358" s="28">
        <v>0.12238499999999952</v>
      </c>
      <c r="N358" s="28">
        <v>765.84690000000001</v>
      </c>
      <c r="O358" s="28">
        <v>0.12253549999999969</v>
      </c>
      <c r="Q358" s="28">
        <v>0.2634129999999999</v>
      </c>
      <c r="R358" s="28">
        <v>0.26864100000000057</v>
      </c>
      <c r="S358" s="28">
        <v>941.03210000000001</v>
      </c>
      <c r="T358" s="28">
        <v>0.26602700000000024</v>
      </c>
      <c r="V358" s="28">
        <v>0.10596099999999975</v>
      </c>
      <c r="W358" s="28">
        <v>0.13052799999999998</v>
      </c>
      <c r="X358" s="28">
        <v>876.0652</v>
      </c>
      <c r="Y358" s="28">
        <v>0.11824449999999986</v>
      </c>
      <c r="AG358"/>
      <c r="AS358"/>
      <c r="BE358"/>
    </row>
    <row r="359" spans="2:57" x14ac:dyDescent="0.15">
      <c r="B359" s="28">
        <v>0.12541699999999967</v>
      </c>
      <c r="C359" s="28">
        <v>0.17885599999999968</v>
      </c>
      <c r="D359" s="28">
        <v>867.25780000000009</v>
      </c>
      <c r="E359" s="28">
        <v>0.15213649999999967</v>
      </c>
      <c r="G359" s="28">
        <v>0.14310799999999979</v>
      </c>
      <c r="H359" s="28">
        <v>0.1623429999999999</v>
      </c>
      <c r="I359" s="28">
        <v>934.54650000000004</v>
      </c>
      <c r="J359" s="28">
        <v>0.15272549999999985</v>
      </c>
      <c r="L359" s="28">
        <v>0.12312499999999993</v>
      </c>
      <c r="M359" s="28">
        <v>0.12295999999999996</v>
      </c>
      <c r="N359" s="28">
        <v>767.5258</v>
      </c>
      <c r="O359" s="28">
        <v>0.12304249999999994</v>
      </c>
      <c r="Q359" s="28">
        <v>0.26558700000000002</v>
      </c>
      <c r="R359" s="28">
        <v>0.2711010000000007</v>
      </c>
      <c r="S359" s="28">
        <v>941.3198000000001</v>
      </c>
      <c r="T359" s="28">
        <v>0.26834400000000036</v>
      </c>
      <c r="V359" s="28">
        <v>0.10634500000000013</v>
      </c>
      <c r="W359" s="28">
        <v>0.13081199999999971</v>
      </c>
      <c r="X359" s="28">
        <v>876.99709999999993</v>
      </c>
      <c r="Y359" s="28">
        <v>0.11857849999999992</v>
      </c>
      <c r="AG359"/>
      <c r="AS359"/>
      <c r="BE359"/>
    </row>
    <row r="360" spans="2:57" x14ac:dyDescent="0.15">
      <c r="B360" s="28">
        <v>0.12593300000000074</v>
      </c>
      <c r="C360" s="28">
        <v>0.17940500000000004</v>
      </c>
      <c r="D360" s="28">
        <v>869.29430000000002</v>
      </c>
      <c r="E360" s="28">
        <v>0.15266900000000039</v>
      </c>
      <c r="G360" s="28">
        <v>0.1441599999999994</v>
      </c>
      <c r="H360" s="28">
        <v>0.16382799999999964</v>
      </c>
      <c r="I360" s="28">
        <v>935.28</v>
      </c>
      <c r="J360" s="28">
        <v>0.15399399999999952</v>
      </c>
      <c r="L360" s="28">
        <v>0.12352099999999933</v>
      </c>
      <c r="M360" s="28">
        <v>0.12373299999999965</v>
      </c>
      <c r="N360" s="28">
        <v>768.43759999999997</v>
      </c>
      <c r="O360" s="28">
        <v>0.12362699999999949</v>
      </c>
      <c r="Q360" s="28">
        <v>0.26740399999999998</v>
      </c>
      <c r="R360" s="28">
        <v>0.27322399999999991</v>
      </c>
      <c r="S360" s="28">
        <v>941.67640000000006</v>
      </c>
      <c r="T360" s="28">
        <v>0.27031399999999994</v>
      </c>
      <c r="V360" s="28">
        <v>0.10689200000000021</v>
      </c>
      <c r="W360" s="28">
        <v>0.13106400000000029</v>
      </c>
      <c r="X360" s="28">
        <v>877.90230000000008</v>
      </c>
      <c r="Y360" s="28">
        <v>0.11897800000000025</v>
      </c>
      <c r="AG360"/>
      <c r="AS360"/>
      <c r="BE360"/>
    </row>
    <row r="361" spans="2:57" x14ac:dyDescent="0.15">
      <c r="B361" s="28">
        <v>0.12669499999999978</v>
      </c>
      <c r="C361" s="28">
        <v>0.18010799999999971</v>
      </c>
      <c r="D361" s="28">
        <v>871.26850000000002</v>
      </c>
      <c r="E361" s="28">
        <v>0.15340149999999975</v>
      </c>
      <c r="G361" s="28">
        <v>0.14500899999999994</v>
      </c>
      <c r="H361" s="28">
        <v>0.1654580000000001</v>
      </c>
      <c r="I361" s="28">
        <v>936.01350000000002</v>
      </c>
      <c r="J361" s="28">
        <v>0.15523350000000002</v>
      </c>
      <c r="L361" s="28">
        <v>0.12392000000000003</v>
      </c>
      <c r="M361" s="28">
        <v>0.12415399999999988</v>
      </c>
      <c r="N361" s="28">
        <v>769.34940000000006</v>
      </c>
      <c r="O361" s="28">
        <v>0.12403699999999995</v>
      </c>
      <c r="Q361" s="28">
        <v>0.26907300000000056</v>
      </c>
      <c r="R361" s="28">
        <v>0.27500200000000063</v>
      </c>
      <c r="S361" s="28">
        <v>942.09450000000004</v>
      </c>
      <c r="T361" s="28">
        <v>0.2720375000000006</v>
      </c>
      <c r="V361" s="28">
        <v>0.10737899999999989</v>
      </c>
      <c r="W361" s="28">
        <v>0.13129900000000028</v>
      </c>
      <c r="X361" s="28">
        <v>878.86880000000008</v>
      </c>
      <c r="Y361" s="28">
        <v>0.11933900000000008</v>
      </c>
      <c r="AG361"/>
      <c r="AS361"/>
      <c r="BE361"/>
    </row>
    <row r="362" spans="2:57" x14ac:dyDescent="0.15">
      <c r="B362" s="28">
        <v>0.12727300000000064</v>
      </c>
      <c r="C362" s="28">
        <v>0.18097200000000058</v>
      </c>
      <c r="D362" s="28">
        <v>872.49580000000003</v>
      </c>
      <c r="E362" s="28">
        <v>0.15412250000000061</v>
      </c>
      <c r="G362" s="28">
        <v>0.14613999999999994</v>
      </c>
      <c r="H362" s="28">
        <v>0.16719400000000029</v>
      </c>
      <c r="I362" s="28">
        <v>936.76139999999998</v>
      </c>
      <c r="J362" s="28">
        <v>0.15666700000000011</v>
      </c>
      <c r="L362" s="28">
        <v>0.12433599999999956</v>
      </c>
      <c r="M362" s="28">
        <v>0.12473799999999979</v>
      </c>
      <c r="N362" s="28">
        <v>770.39159999999993</v>
      </c>
      <c r="O362" s="28">
        <v>0.12453699999999968</v>
      </c>
      <c r="Q362" s="28">
        <v>0.27051399999999948</v>
      </c>
      <c r="R362" s="28">
        <v>0.27673799999999993</v>
      </c>
      <c r="S362" s="28">
        <v>942.5883</v>
      </c>
      <c r="T362" s="28">
        <v>0.2736259999999997</v>
      </c>
      <c r="V362" s="28">
        <v>0.10766299999999962</v>
      </c>
      <c r="W362" s="28">
        <v>0.13146699999999978</v>
      </c>
      <c r="X362" s="28">
        <v>880.26769999999999</v>
      </c>
      <c r="Y362" s="28">
        <v>0.1195649999999997</v>
      </c>
      <c r="AG362"/>
      <c r="AS362"/>
      <c r="BE362"/>
    </row>
    <row r="363" spans="2:57" x14ac:dyDescent="0.15">
      <c r="B363" s="28">
        <v>0.12808300000000017</v>
      </c>
      <c r="C363" s="28">
        <v>0.18228400000000011</v>
      </c>
      <c r="D363" s="28">
        <v>873.87360000000001</v>
      </c>
      <c r="E363" s="28">
        <v>0.15518350000000014</v>
      </c>
      <c r="G363" s="28">
        <v>0.14701800000000009</v>
      </c>
      <c r="H363" s="28">
        <v>0.16902000000000061</v>
      </c>
      <c r="I363" s="28">
        <v>937.8583000000001</v>
      </c>
      <c r="J363" s="28">
        <v>0.15801900000000035</v>
      </c>
      <c r="L363" s="28">
        <v>0.1247619999999996</v>
      </c>
      <c r="M363" s="28">
        <v>0.12515699999999974</v>
      </c>
      <c r="N363" s="28">
        <v>771.42719999999997</v>
      </c>
      <c r="O363" s="28">
        <v>0.12495949999999967</v>
      </c>
      <c r="Q363" s="28">
        <v>0.27202000000000037</v>
      </c>
      <c r="R363" s="28">
        <v>0.2783850000000001</v>
      </c>
      <c r="S363" s="28">
        <v>943.09550000000002</v>
      </c>
      <c r="T363" s="28">
        <v>0.27520250000000024</v>
      </c>
      <c r="V363" s="28">
        <v>0.10796900000000065</v>
      </c>
      <c r="W363" s="28">
        <v>0.13172200000000078</v>
      </c>
      <c r="X363" s="28">
        <v>881.86509999999998</v>
      </c>
      <c r="Y363" s="28">
        <v>0.11984550000000072</v>
      </c>
      <c r="AG363"/>
      <c r="AS363"/>
      <c r="BE363"/>
    </row>
    <row r="364" spans="2:57" x14ac:dyDescent="0.15">
      <c r="B364" s="28">
        <v>0.12896200000000047</v>
      </c>
      <c r="C364" s="28">
        <v>0.18376700000000046</v>
      </c>
      <c r="D364" s="28">
        <v>875.28589999999997</v>
      </c>
      <c r="E364" s="28">
        <v>0.15636450000000046</v>
      </c>
      <c r="G364" s="28">
        <v>0.14851299999999945</v>
      </c>
      <c r="H364" s="28">
        <v>0.1708109999999996</v>
      </c>
      <c r="I364" s="28">
        <v>938.83140000000003</v>
      </c>
      <c r="J364" s="28">
        <v>0.15966199999999953</v>
      </c>
      <c r="L364" s="28">
        <v>0.12494899999999998</v>
      </c>
      <c r="M364" s="28">
        <v>0.12542999999999971</v>
      </c>
      <c r="N364" s="28">
        <v>772.49630000000002</v>
      </c>
      <c r="O364" s="28">
        <v>0.12518949999999984</v>
      </c>
      <c r="Q364" s="28">
        <v>0.27353399999999972</v>
      </c>
      <c r="R364" s="28">
        <v>0.28016000000000041</v>
      </c>
      <c r="S364" s="28">
        <v>944.07640000000004</v>
      </c>
      <c r="T364" s="28">
        <v>0.27684700000000007</v>
      </c>
      <c r="V364" s="28">
        <v>0.10814199999999996</v>
      </c>
      <c r="W364" s="28">
        <v>0.13189399999999996</v>
      </c>
      <c r="X364" s="28">
        <v>884.05880000000002</v>
      </c>
      <c r="Y364" s="28">
        <v>0.12001799999999996</v>
      </c>
      <c r="AG364"/>
      <c r="AS364"/>
      <c r="BE364"/>
    </row>
    <row r="365" spans="2:57" x14ac:dyDescent="0.15">
      <c r="B365" s="28">
        <v>0.12993499999999969</v>
      </c>
      <c r="C365" s="28">
        <v>0.18546800000000019</v>
      </c>
      <c r="D365" s="28">
        <v>876.86990000000003</v>
      </c>
      <c r="E365" s="28">
        <v>0.15770149999999994</v>
      </c>
      <c r="G365" s="28">
        <v>0.14971400000000035</v>
      </c>
      <c r="H365" s="28">
        <v>0.17247000000000057</v>
      </c>
      <c r="I365" s="28">
        <v>940.05880000000002</v>
      </c>
      <c r="J365" s="28">
        <v>0.16109200000000046</v>
      </c>
      <c r="L365" s="28">
        <v>0.12515300000000007</v>
      </c>
      <c r="M365" s="28">
        <v>0.12563300000000055</v>
      </c>
      <c r="N365" s="28">
        <v>773.52509999999995</v>
      </c>
      <c r="O365" s="28">
        <v>0.12539300000000031</v>
      </c>
      <c r="Q365" s="28">
        <v>0.27510600000000007</v>
      </c>
      <c r="R365" s="28">
        <v>0.28184100000000001</v>
      </c>
      <c r="S365" s="28">
        <v>945.07740000000001</v>
      </c>
      <c r="T365" s="28">
        <v>0.27847350000000004</v>
      </c>
      <c r="V365" s="28">
        <v>0.10838200000000064</v>
      </c>
      <c r="W365" s="28">
        <v>0.13209400000000038</v>
      </c>
      <c r="X365" s="28">
        <v>886.00619999999992</v>
      </c>
      <c r="Y365" s="28">
        <v>0.12023800000000051</v>
      </c>
      <c r="AG365"/>
      <c r="AS365"/>
      <c r="BE365"/>
    </row>
    <row r="366" spans="2:57" x14ac:dyDescent="0.15">
      <c r="B366" s="28">
        <v>0.13097099999999973</v>
      </c>
      <c r="C366" s="28">
        <v>0.18718599999999963</v>
      </c>
      <c r="D366" s="28">
        <v>877.47299999999996</v>
      </c>
      <c r="E366" s="28">
        <v>0.15907849999999968</v>
      </c>
      <c r="G366" s="28">
        <v>0.15093900000000016</v>
      </c>
      <c r="H366" s="28">
        <v>0.1739550000000003</v>
      </c>
      <c r="I366" s="28">
        <v>942.25250000000005</v>
      </c>
      <c r="J366" s="28">
        <v>0.16244700000000023</v>
      </c>
      <c r="L366" s="28">
        <v>0.12542000000000009</v>
      </c>
      <c r="M366" s="28">
        <v>0.12586100000000044</v>
      </c>
      <c r="N366" s="28">
        <v>773.60659999999996</v>
      </c>
      <c r="O366" s="28">
        <v>0.12564050000000027</v>
      </c>
      <c r="Q366" s="28">
        <v>0.27655999999999992</v>
      </c>
      <c r="R366" s="28">
        <v>0.28350800000000032</v>
      </c>
      <c r="S366" s="28">
        <v>946.40049999999997</v>
      </c>
      <c r="T366" s="28">
        <v>0.28003400000000012</v>
      </c>
      <c r="V366" s="28">
        <v>0.10856900000000014</v>
      </c>
      <c r="W366" s="28">
        <v>0.13244200000000017</v>
      </c>
      <c r="X366" s="28">
        <v>887.75409999999999</v>
      </c>
      <c r="Y366" s="28">
        <v>0.12050550000000015</v>
      </c>
      <c r="AG366"/>
      <c r="AS366"/>
      <c r="BE366"/>
    </row>
    <row r="367" spans="2:57" x14ac:dyDescent="0.15">
      <c r="B367" s="28">
        <v>0.13185400000000058</v>
      </c>
      <c r="C367" s="28">
        <v>0.18888499999999997</v>
      </c>
      <c r="D367" s="28">
        <v>878.14509999999996</v>
      </c>
      <c r="E367" s="28">
        <v>0.16036950000000028</v>
      </c>
      <c r="G367" s="28">
        <v>0.15175500000000053</v>
      </c>
      <c r="H367" s="28">
        <v>0.17550500000000024</v>
      </c>
      <c r="I367" s="28">
        <v>944.00709999999992</v>
      </c>
      <c r="J367" s="28">
        <v>0.16363000000000039</v>
      </c>
      <c r="L367" s="28">
        <v>0.12573900000000027</v>
      </c>
      <c r="M367" s="28">
        <v>0.12621200000000066</v>
      </c>
      <c r="N367" s="28">
        <v>773.92200000000003</v>
      </c>
      <c r="O367" s="28">
        <v>0.12597550000000046</v>
      </c>
      <c r="Q367" s="28">
        <v>0.27781500000000037</v>
      </c>
      <c r="R367" s="28">
        <v>0.28489300000000028</v>
      </c>
      <c r="S367" s="28">
        <v>948.75830000000008</v>
      </c>
      <c r="T367" s="28">
        <v>0.28135400000000033</v>
      </c>
      <c r="V367" s="28">
        <v>0.10875599999999963</v>
      </c>
      <c r="W367" s="28">
        <v>0.13298499999999969</v>
      </c>
      <c r="X367" s="28">
        <v>889.15210000000002</v>
      </c>
      <c r="Y367" s="28">
        <v>0.12087049999999966</v>
      </c>
      <c r="AG367"/>
      <c r="AS367"/>
      <c r="BE367"/>
    </row>
    <row r="368" spans="2:57" x14ac:dyDescent="0.15">
      <c r="B368" s="28">
        <v>0.13282300000000014</v>
      </c>
      <c r="C368" s="28">
        <v>0.19049400000000016</v>
      </c>
      <c r="D368" s="28">
        <v>879.00909999999999</v>
      </c>
      <c r="E368" s="28">
        <v>0.16165850000000015</v>
      </c>
      <c r="G368" s="28">
        <v>0.15241299999999924</v>
      </c>
      <c r="H368" s="28">
        <v>0.17700599999999955</v>
      </c>
      <c r="I368" s="28">
        <v>945.47410000000002</v>
      </c>
      <c r="J368" s="28">
        <v>0.1647094999999994</v>
      </c>
      <c r="L368" s="28">
        <v>0.12615299999999952</v>
      </c>
      <c r="M368" s="28">
        <v>0.12653800000000004</v>
      </c>
      <c r="N368" s="28">
        <v>774.36109999999996</v>
      </c>
      <c r="O368" s="28">
        <v>0.12634549999999978</v>
      </c>
      <c r="Q368" s="28">
        <v>0.27887600000000035</v>
      </c>
      <c r="R368" s="28">
        <v>0.28625400000000045</v>
      </c>
      <c r="S368" s="28">
        <v>950.72580000000005</v>
      </c>
      <c r="T368" s="28">
        <v>0.2825650000000004</v>
      </c>
      <c r="V368" s="28">
        <v>0.10935800000000029</v>
      </c>
      <c r="W368" s="28">
        <v>0.1336170000000001</v>
      </c>
      <c r="X368" s="28">
        <v>889.94119999999998</v>
      </c>
      <c r="Y368" s="28">
        <v>0.12148750000000019</v>
      </c>
      <c r="AG368"/>
      <c r="AS368"/>
      <c r="BE368"/>
    </row>
    <row r="369" spans="2:57" x14ac:dyDescent="0.15">
      <c r="B369" s="28">
        <v>0.13360600000000034</v>
      </c>
      <c r="C369" s="28">
        <v>0.19195999999999991</v>
      </c>
      <c r="D369" s="28">
        <v>879.93430000000001</v>
      </c>
      <c r="E369" s="28">
        <v>0.16278300000000012</v>
      </c>
      <c r="G369" s="28">
        <v>0.15339600000000075</v>
      </c>
      <c r="H369" s="28">
        <v>0.17839100000000041</v>
      </c>
      <c r="I369" s="28">
        <v>946.74940000000004</v>
      </c>
      <c r="J369" s="28">
        <v>0.16589350000000058</v>
      </c>
      <c r="L369" s="28">
        <v>0.12653300000000023</v>
      </c>
      <c r="M369" s="28">
        <v>0.12709100000000007</v>
      </c>
      <c r="N369" s="28">
        <v>774.87509999999997</v>
      </c>
      <c r="O369" s="28">
        <v>0.12681200000000015</v>
      </c>
      <c r="Q369" s="28">
        <v>0.27985900000000008</v>
      </c>
      <c r="R369" s="28">
        <v>0.28738400000000031</v>
      </c>
      <c r="S369" s="28">
        <v>952.30969999999991</v>
      </c>
      <c r="T369" s="28">
        <v>0.28362150000000019</v>
      </c>
      <c r="V369" s="28">
        <v>0.11023899999999998</v>
      </c>
      <c r="W369" s="28">
        <v>0.13400099999999959</v>
      </c>
      <c r="X369" s="28">
        <v>890.99009999999998</v>
      </c>
      <c r="Y369" s="28">
        <v>0.12211999999999978</v>
      </c>
      <c r="AG369"/>
      <c r="AS369"/>
      <c r="BE369"/>
    </row>
    <row r="370" spans="2:57" x14ac:dyDescent="0.15">
      <c r="B370" s="28">
        <v>0.13436399999999971</v>
      </c>
      <c r="C370" s="28">
        <v>0.19331299999999985</v>
      </c>
      <c r="D370" s="28">
        <v>880.96890000000008</v>
      </c>
      <c r="E370" s="28">
        <v>0.16383849999999978</v>
      </c>
      <c r="G370" s="28">
        <v>0.15413500000000013</v>
      </c>
      <c r="H370" s="28">
        <v>0.17944899999999997</v>
      </c>
      <c r="I370" s="28">
        <v>947.08590000000004</v>
      </c>
      <c r="J370" s="28">
        <v>0.16679200000000005</v>
      </c>
      <c r="L370" s="28">
        <v>0.12683300000000042</v>
      </c>
      <c r="M370" s="28">
        <v>0.12752099999999977</v>
      </c>
      <c r="N370" s="28">
        <v>775.44459999999992</v>
      </c>
      <c r="O370" s="28">
        <v>0.1271770000000001</v>
      </c>
      <c r="Q370" s="28">
        <v>0.28076299999999943</v>
      </c>
      <c r="R370" s="28">
        <v>0.28840599999999927</v>
      </c>
      <c r="S370" s="28">
        <v>953.74890000000005</v>
      </c>
      <c r="T370" s="28">
        <v>0.28458449999999935</v>
      </c>
      <c r="V370" s="28">
        <v>0.11120100000000033</v>
      </c>
      <c r="W370" s="28">
        <v>0.13444600000000051</v>
      </c>
      <c r="X370" s="28">
        <v>892.0458000000001</v>
      </c>
      <c r="Y370" s="28">
        <v>0.12282350000000042</v>
      </c>
      <c r="AG370"/>
      <c r="AS370"/>
      <c r="BE370"/>
    </row>
    <row r="371" spans="2:57" x14ac:dyDescent="0.15">
      <c r="B371" s="28">
        <v>0.13498199999999994</v>
      </c>
      <c r="C371" s="28">
        <v>0.19453399999999998</v>
      </c>
      <c r="D371" s="28">
        <v>881.96309999999994</v>
      </c>
      <c r="E371" s="28">
        <v>0.16475799999999996</v>
      </c>
      <c r="G371" s="28">
        <v>0.15515200000000018</v>
      </c>
      <c r="H371" s="28">
        <v>0.18035300000000021</v>
      </c>
      <c r="I371" s="28">
        <v>947.70909999999992</v>
      </c>
      <c r="J371" s="28">
        <v>0.16775250000000019</v>
      </c>
      <c r="L371" s="28">
        <v>0.12699199999999955</v>
      </c>
      <c r="M371" s="28">
        <v>0.12795799999999957</v>
      </c>
      <c r="N371" s="28">
        <v>776.02660000000003</v>
      </c>
      <c r="O371" s="28">
        <v>0.12747499999999956</v>
      </c>
      <c r="Q371" s="28">
        <v>0.28161099999999983</v>
      </c>
      <c r="R371" s="28">
        <v>0.28942300000000021</v>
      </c>
      <c r="S371" s="28">
        <v>955.20920000000001</v>
      </c>
      <c r="T371" s="28">
        <v>0.28551700000000002</v>
      </c>
      <c r="V371" s="28">
        <v>0.11192400000000013</v>
      </c>
      <c r="W371" s="28">
        <v>0.1348180000000001</v>
      </c>
      <c r="X371" s="28">
        <v>893.18389999999999</v>
      </c>
      <c r="Y371" s="28">
        <v>0.12337100000000012</v>
      </c>
      <c r="AG371"/>
      <c r="AS371"/>
      <c r="BE371"/>
    </row>
    <row r="372" spans="2:57" x14ac:dyDescent="0.15">
      <c r="B372" s="28">
        <v>0.13565000000000005</v>
      </c>
      <c r="C372" s="28">
        <v>0.19579500000000039</v>
      </c>
      <c r="D372" s="28">
        <v>881.99090000000001</v>
      </c>
      <c r="E372" s="28">
        <v>0.16572250000000022</v>
      </c>
      <c r="G372" s="28">
        <v>0.15594399999999986</v>
      </c>
      <c r="H372" s="28">
        <v>0.18130899999999972</v>
      </c>
      <c r="I372" s="28">
        <v>948.43590000000006</v>
      </c>
      <c r="J372" s="28">
        <v>0.16862649999999979</v>
      </c>
      <c r="L372" s="28">
        <v>0.12706700000000026</v>
      </c>
      <c r="M372" s="28">
        <v>0.12809200000000054</v>
      </c>
      <c r="N372" s="28">
        <v>776.63069999999993</v>
      </c>
      <c r="O372" s="28">
        <v>0.1275795000000004</v>
      </c>
      <c r="Q372" s="28">
        <v>0.28263200000000044</v>
      </c>
      <c r="R372" s="28">
        <v>0.29052599999999984</v>
      </c>
      <c r="S372" s="28">
        <v>956.6694</v>
      </c>
      <c r="T372" s="28">
        <v>0.28657900000000014</v>
      </c>
      <c r="V372" s="28">
        <v>0.11222899999999925</v>
      </c>
      <c r="W372" s="28">
        <v>0.1354109999999995</v>
      </c>
      <c r="X372" s="28">
        <v>894.2808</v>
      </c>
      <c r="Y372" s="28">
        <v>0.12381999999999938</v>
      </c>
      <c r="AG372"/>
      <c r="AS372"/>
      <c r="BE372"/>
    </row>
    <row r="373" spans="2:57" x14ac:dyDescent="0.15">
      <c r="B373" s="28">
        <v>0.13628000000000018</v>
      </c>
      <c r="C373" s="28">
        <v>0.19697500000000012</v>
      </c>
      <c r="D373" s="28">
        <v>882.09359999999992</v>
      </c>
      <c r="E373" s="28">
        <v>0.16662750000000015</v>
      </c>
      <c r="G373" s="28">
        <v>0.15686</v>
      </c>
      <c r="H373" s="28">
        <v>0.18224499999999999</v>
      </c>
      <c r="I373" s="28">
        <v>949.2998</v>
      </c>
      <c r="J373" s="28">
        <v>0.16955249999999999</v>
      </c>
      <c r="L373" s="28">
        <v>0.1273970000000002</v>
      </c>
      <c r="M373" s="28">
        <v>0.1284989999999997</v>
      </c>
      <c r="N373" s="28">
        <v>777.46010000000001</v>
      </c>
      <c r="O373" s="28">
        <v>0.12794799999999995</v>
      </c>
      <c r="Q373" s="28">
        <v>0.28368100000000052</v>
      </c>
      <c r="R373" s="28">
        <v>0.29161100000000051</v>
      </c>
      <c r="S373" s="28">
        <v>958.0684</v>
      </c>
      <c r="T373" s="28">
        <v>0.28764600000000051</v>
      </c>
      <c r="V373" s="28">
        <v>0.11257200000000012</v>
      </c>
      <c r="W373" s="28">
        <v>0.13581399999999988</v>
      </c>
      <c r="X373" s="28">
        <v>895.19259999999997</v>
      </c>
      <c r="Y373" s="28">
        <v>0.124193</v>
      </c>
      <c r="AG373"/>
      <c r="AS373"/>
      <c r="BE373"/>
    </row>
    <row r="374" spans="2:57" x14ac:dyDescent="0.15">
      <c r="B374" s="28">
        <v>0.13681199999999993</v>
      </c>
      <c r="C374" s="28">
        <v>0.1980719999999998</v>
      </c>
      <c r="D374" s="28">
        <v>882.33990000000006</v>
      </c>
      <c r="E374" s="28">
        <v>0.16744199999999987</v>
      </c>
      <c r="G374" s="28">
        <v>0.15764100000000081</v>
      </c>
      <c r="H374" s="28">
        <v>0.18323600000000084</v>
      </c>
      <c r="I374" s="28">
        <v>950.20490000000007</v>
      </c>
      <c r="J374" s="28">
        <v>0.17043850000000083</v>
      </c>
      <c r="L374" s="28">
        <v>0.12769500000000011</v>
      </c>
      <c r="M374" s="28">
        <v>0.12880700000000012</v>
      </c>
      <c r="N374" s="28">
        <v>778.61830000000009</v>
      </c>
      <c r="O374" s="28">
        <v>0.12825100000000011</v>
      </c>
      <c r="Q374" s="28">
        <v>0.28483099999999961</v>
      </c>
      <c r="R374" s="28">
        <v>0.29271099999999972</v>
      </c>
      <c r="S374" s="28">
        <v>959.43280000000004</v>
      </c>
      <c r="T374" s="28">
        <v>0.28877099999999967</v>
      </c>
      <c r="V374" s="28">
        <v>0.11293299999999995</v>
      </c>
      <c r="W374" s="28">
        <v>0.13633699999999926</v>
      </c>
      <c r="X374" s="28">
        <v>895.2885</v>
      </c>
      <c r="Y374" s="28">
        <v>0.12463499999999961</v>
      </c>
      <c r="AG374"/>
      <c r="AS374"/>
      <c r="BE374"/>
    </row>
    <row r="375" spans="2:57" x14ac:dyDescent="0.15">
      <c r="B375" s="28">
        <v>0.13734900000000039</v>
      </c>
      <c r="C375" s="28">
        <v>0.1991719999999999</v>
      </c>
      <c r="D375" s="28">
        <v>882.71780000000001</v>
      </c>
      <c r="E375" s="28">
        <v>0.16826050000000015</v>
      </c>
      <c r="G375" s="28">
        <v>0.15836400000000062</v>
      </c>
      <c r="H375" s="28">
        <v>0.18414000000000019</v>
      </c>
      <c r="I375" s="28">
        <v>950.25290000000007</v>
      </c>
      <c r="J375" s="28">
        <v>0.1712520000000004</v>
      </c>
      <c r="L375" s="28">
        <v>0.12804899999999986</v>
      </c>
      <c r="M375" s="28">
        <v>0.12916699999999981</v>
      </c>
      <c r="N375" s="28">
        <v>779.79759999999999</v>
      </c>
      <c r="O375" s="28">
        <v>0.12860799999999983</v>
      </c>
      <c r="Q375" s="28">
        <v>0.2859550000000004</v>
      </c>
      <c r="R375" s="28">
        <v>0.29381600000000052</v>
      </c>
      <c r="S375" s="28">
        <v>960.36480000000006</v>
      </c>
      <c r="T375" s="28">
        <v>0.28988550000000046</v>
      </c>
      <c r="V375" s="28">
        <v>0.11345700000000036</v>
      </c>
      <c r="W375" s="28">
        <v>0.13678300000000032</v>
      </c>
      <c r="X375" s="28">
        <v>895.65859999999998</v>
      </c>
      <c r="Y375" s="28">
        <v>0.12512000000000034</v>
      </c>
      <c r="AG375"/>
      <c r="AS375"/>
      <c r="BE375"/>
    </row>
    <row r="376" spans="2:57" x14ac:dyDescent="0.15">
      <c r="B376" s="28">
        <v>0.13797300000000057</v>
      </c>
      <c r="C376" s="28">
        <v>0.20025899999999996</v>
      </c>
      <c r="D376" s="28">
        <v>883.12239999999997</v>
      </c>
      <c r="E376" s="28">
        <v>0.16911600000000027</v>
      </c>
      <c r="G376" s="28">
        <v>0.15891400000000022</v>
      </c>
      <c r="H376" s="28">
        <v>0.18501300000000054</v>
      </c>
      <c r="I376" s="28">
        <v>950.15700000000004</v>
      </c>
      <c r="J376" s="28">
        <v>0.17196350000000038</v>
      </c>
      <c r="L376" s="28">
        <v>0.12851799999999969</v>
      </c>
      <c r="M376" s="28">
        <v>0.12950899999999965</v>
      </c>
      <c r="N376" s="28">
        <v>782.13519999999994</v>
      </c>
      <c r="O376" s="28">
        <v>0.12901349999999967</v>
      </c>
      <c r="Q376" s="28">
        <v>0.28745999999999938</v>
      </c>
      <c r="R376" s="28">
        <v>0.29557900000000004</v>
      </c>
      <c r="S376" s="28">
        <v>960.89300000000003</v>
      </c>
      <c r="T376" s="28">
        <v>0.29151949999999971</v>
      </c>
      <c r="V376" s="28">
        <v>0.11402200000000029</v>
      </c>
      <c r="W376" s="28">
        <v>0.13728500000000032</v>
      </c>
      <c r="X376" s="28">
        <v>896.11109999999996</v>
      </c>
      <c r="Y376" s="28">
        <v>0.12565350000000031</v>
      </c>
      <c r="AG376"/>
      <c r="AS376"/>
      <c r="BE376"/>
    </row>
    <row r="377" spans="2:57" x14ac:dyDescent="0.15">
      <c r="B377" s="28">
        <v>0.13851999999999975</v>
      </c>
      <c r="C377" s="28">
        <v>0.20125599999999988</v>
      </c>
      <c r="D377" s="28">
        <v>883.62189999999998</v>
      </c>
      <c r="E377" s="28">
        <v>0.16988799999999982</v>
      </c>
      <c r="G377" s="28">
        <v>0.15897700000000015</v>
      </c>
      <c r="H377" s="28">
        <v>0.1856409999999995</v>
      </c>
      <c r="I377" s="28">
        <v>950.28740000000005</v>
      </c>
      <c r="J377" s="28">
        <v>0.17230899999999982</v>
      </c>
      <c r="L377" s="28">
        <v>0.12892400000000048</v>
      </c>
      <c r="M377" s="28">
        <v>0.12985900000000061</v>
      </c>
      <c r="N377" s="28">
        <v>783.99340000000007</v>
      </c>
      <c r="O377" s="28">
        <v>0.12939150000000055</v>
      </c>
      <c r="Q377" s="28">
        <v>0.28945200000000071</v>
      </c>
      <c r="R377" s="28">
        <v>0.29761800000000083</v>
      </c>
      <c r="S377" s="28">
        <v>961.61310000000003</v>
      </c>
      <c r="T377" s="28">
        <v>0.29353500000000077</v>
      </c>
      <c r="V377" s="28">
        <v>0.11444900000000047</v>
      </c>
      <c r="W377" s="28">
        <v>0.13767200000000024</v>
      </c>
      <c r="X377" s="28">
        <v>896.63850000000002</v>
      </c>
      <c r="Y377" s="28">
        <v>0.12606050000000035</v>
      </c>
      <c r="AG377"/>
      <c r="AS377"/>
      <c r="BE377"/>
    </row>
    <row r="378" spans="2:57" x14ac:dyDescent="0.15">
      <c r="B378" s="28">
        <v>0.13908199999999926</v>
      </c>
      <c r="C378" s="28">
        <v>0.20210499999999954</v>
      </c>
      <c r="D378" s="28">
        <v>884.11569999999995</v>
      </c>
      <c r="E378" s="28">
        <v>0.1705934999999994</v>
      </c>
      <c r="G378" s="28">
        <v>0.15935900000000025</v>
      </c>
      <c r="H378" s="28">
        <v>0.18631100000000078</v>
      </c>
      <c r="I378" s="28">
        <v>950.5616</v>
      </c>
      <c r="J378" s="28">
        <v>0.17283500000000052</v>
      </c>
      <c r="L378" s="28">
        <v>0.12956699999999977</v>
      </c>
      <c r="M378" s="28">
        <v>0.13039799999999957</v>
      </c>
      <c r="N378" s="28">
        <v>785.62440000000004</v>
      </c>
      <c r="O378" s="28">
        <v>0.12998249999999967</v>
      </c>
      <c r="Q378" s="28">
        <v>0.29186800000000002</v>
      </c>
      <c r="R378" s="28">
        <v>0.3001630000000004</v>
      </c>
      <c r="S378" s="28">
        <v>962.44919999999991</v>
      </c>
      <c r="T378" s="28">
        <v>0.29601550000000021</v>
      </c>
      <c r="V378" s="28">
        <v>0.11481299999999983</v>
      </c>
      <c r="W378" s="28">
        <v>0.1380479999999995</v>
      </c>
      <c r="X378" s="28">
        <v>897.41989999999998</v>
      </c>
      <c r="Y378" s="28">
        <v>0.12643049999999967</v>
      </c>
      <c r="AG378"/>
      <c r="AS378"/>
      <c r="BE378"/>
    </row>
    <row r="379" spans="2:57" x14ac:dyDescent="0.15">
      <c r="B379" s="28">
        <v>0.1396329999999999</v>
      </c>
      <c r="C379" s="28">
        <v>0.20295400000000008</v>
      </c>
      <c r="D379" s="28">
        <v>884.63059999999996</v>
      </c>
      <c r="E379" s="28">
        <v>0.17129349999999999</v>
      </c>
      <c r="G379" s="28">
        <v>0.15961200000000009</v>
      </c>
      <c r="H379" s="28">
        <v>0.18682899999999947</v>
      </c>
      <c r="I379" s="28">
        <v>950.91059999999993</v>
      </c>
      <c r="J379" s="28">
        <v>0.17322049999999978</v>
      </c>
      <c r="L379" s="28">
        <v>0.13006099999999954</v>
      </c>
      <c r="M379" s="28">
        <v>0.13102099999999961</v>
      </c>
      <c r="N379" s="28">
        <v>787.21500000000003</v>
      </c>
      <c r="O379" s="28">
        <v>0.13054099999999957</v>
      </c>
      <c r="Q379" s="28">
        <v>0.29427700000000012</v>
      </c>
      <c r="R379" s="28">
        <v>0.30257899999999971</v>
      </c>
      <c r="S379" s="28">
        <v>963.29200000000003</v>
      </c>
      <c r="T379" s="28">
        <v>0.29842799999999992</v>
      </c>
      <c r="V379" s="28">
        <v>0.11512000000000011</v>
      </c>
      <c r="W379" s="28">
        <v>0.13834000000000035</v>
      </c>
      <c r="X379" s="28">
        <v>898.5168000000001</v>
      </c>
      <c r="Y379" s="28">
        <v>0.12673000000000023</v>
      </c>
      <c r="AG379"/>
      <c r="AS379"/>
      <c r="BE379"/>
    </row>
    <row r="380" spans="2:57" x14ac:dyDescent="0.15">
      <c r="B380" s="28">
        <v>0.13998499999999936</v>
      </c>
      <c r="C380" s="28">
        <v>0.20370699999999964</v>
      </c>
      <c r="D380" s="28">
        <v>885.16459999999995</v>
      </c>
      <c r="E380" s="28">
        <v>0.1718459999999995</v>
      </c>
      <c r="G380" s="28">
        <v>0.1601840000000001</v>
      </c>
      <c r="H380" s="28">
        <v>0.18726899999999969</v>
      </c>
      <c r="I380" s="28">
        <v>951.29509999999993</v>
      </c>
      <c r="J380" s="28">
        <v>0.17372649999999989</v>
      </c>
      <c r="L380" s="28">
        <v>0.13068800000000014</v>
      </c>
      <c r="M380" s="28">
        <v>0.13174900000000012</v>
      </c>
      <c r="N380" s="28">
        <v>788.83349999999996</v>
      </c>
      <c r="O380" s="28">
        <v>0.13121850000000013</v>
      </c>
      <c r="Q380" s="28">
        <v>0.29678999999999967</v>
      </c>
      <c r="R380" s="28">
        <v>0.30529899999999977</v>
      </c>
      <c r="S380" s="28">
        <v>964.19709999999998</v>
      </c>
      <c r="T380" s="28">
        <v>0.30104449999999972</v>
      </c>
      <c r="V380" s="28">
        <v>0.1156290000000002</v>
      </c>
      <c r="W380" s="28">
        <v>0.1385139999999998</v>
      </c>
      <c r="X380" s="28">
        <v>899.8678000000001</v>
      </c>
      <c r="Y380" s="28">
        <v>0.1270715</v>
      </c>
      <c r="AG380"/>
      <c r="AS380"/>
      <c r="BE380"/>
    </row>
    <row r="381" spans="2:57" x14ac:dyDescent="0.15">
      <c r="B381" s="28">
        <v>0.14027000000000012</v>
      </c>
      <c r="C381" s="28">
        <v>0.20431600000000039</v>
      </c>
      <c r="D381" s="28">
        <v>886.31619999999998</v>
      </c>
      <c r="E381" s="28">
        <v>0.17229300000000025</v>
      </c>
      <c r="G381" s="28">
        <v>0.1604359999999998</v>
      </c>
      <c r="H381" s="28">
        <v>0.18766499999999997</v>
      </c>
      <c r="I381" s="28">
        <v>951.74</v>
      </c>
      <c r="J381" s="28">
        <v>0.17405049999999989</v>
      </c>
      <c r="L381" s="28">
        <v>0.13108300000000028</v>
      </c>
      <c r="M381" s="28">
        <v>0.13235799999999998</v>
      </c>
      <c r="N381" s="28">
        <v>790.43090000000007</v>
      </c>
      <c r="O381" s="28">
        <v>0.13172050000000013</v>
      </c>
      <c r="Q381" s="28">
        <v>0.29932500000000051</v>
      </c>
      <c r="R381" s="28">
        <v>0.3082419999999999</v>
      </c>
      <c r="S381" s="28">
        <v>964.84809999999993</v>
      </c>
      <c r="T381" s="28">
        <v>0.30378350000000021</v>
      </c>
      <c r="V381" s="28">
        <v>0.11597100000000005</v>
      </c>
      <c r="W381" s="28">
        <v>0.13860100000000042</v>
      </c>
      <c r="X381" s="28">
        <v>901.32809999999995</v>
      </c>
      <c r="Y381" s="28">
        <v>0.12728600000000023</v>
      </c>
      <c r="AG381"/>
      <c r="AS381"/>
      <c r="BE381"/>
    </row>
    <row r="382" spans="2:57" x14ac:dyDescent="0.15">
      <c r="B382" s="28">
        <v>0.14050000000000029</v>
      </c>
      <c r="C382" s="28">
        <v>0.20490500000000011</v>
      </c>
      <c r="D382" s="28">
        <v>887.33159999999998</v>
      </c>
      <c r="E382" s="28">
        <v>0.1727025000000002</v>
      </c>
      <c r="G382" s="28">
        <v>0.16091500000000014</v>
      </c>
      <c r="H382" s="28">
        <v>0.1882470000000005</v>
      </c>
      <c r="I382" s="28">
        <v>952.55590000000007</v>
      </c>
      <c r="J382" s="28">
        <v>0.17458100000000032</v>
      </c>
      <c r="L382" s="28">
        <v>0.13164100000000012</v>
      </c>
      <c r="M382" s="28">
        <v>0.1330309999999999</v>
      </c>
      <c r="N382" s="28">
        <v>792.02830000000006</v>
      </c>
      <c r="O382" s="28">
        <v>0.13233600000000001</v>
      </c>
      <c r="Q382" s="28">
        <v>0.30204400000000042</v>
      </c>
      <c r="R382" s="28">
        <v>0.31142100000000017</v>
      </c>
      <c r="S382" s="28">
        <v>964.86930000000007</v>
      </c>
      <c r="T382" s="28">
        <v>0.3067325000000003</v>
      </c>
      <c r="V382" s="28">
        <v>0.11631999999999998</v>
      </c>
      <c r="W382" s="28">
        <v>0.13881500000000013</v>
      </c>
      <c r="X382" s="28">
        <v>903.46040000000005</v>
      </c>
      <c r="Y382" s="28">
        <v>0.12756750000000006</v>
      </c>
      <c r="AG382"/>
      <c r="AS382"/>
      <c r="BE382"/>
    </row>
    <row r="383" spans="2:57" x14ac:dyDescent="0.15">
      <c r="B383" s="28">
        <v>0.14093599999999995</v>
      </c>
      <c r="C383" s="28">
        <v>0.20559800000000017</v>
      </c>
      <c r="D383" s="28">
        <v>889.53210000000001</v>
      </c>
      <c r="E383" s="28">
        <v>0.17326700000000006</v>
      </c>
      <c r="G383" s="28">
        <v>0.16139300000000034</v>
      </c>
      <c r="H383" s="28">
        <v>0.18906500000000026</v>
      </c>
      <c r="I383" s="28">
        <v>953.50900000000001</v>
      </c>
      <c r="J383" s="28">
        <v>0.1752290000000003</v>
      </c>
      <c r="L383" s="28">
        <v>0.13201399999999985</v>
      </c>
      <c r="M383" s="28">
        <v>0.13338200000000011</v>
      </c>
      <c r="N383" s="28">
        <v>793.59109999999998</v>
      </c>
      <c r="O383" s="28">
        <v>0.13269799999999998</v>
      </c>
      <c r="Q383" s="28">
        <v>0.30484700000000053</v>
      </c>
      <c r="R383" s="28">
        <v>0.31466700000000003</v>
      </c>
      <c r="S383" s="28">
        <v>965.08109999999999</v>
      </c>
      <c r="T383" s="28">
        <v>0.30975700000000028</v>
      </c>
      <c r="V383" s="28">
        <v>0.11658599999999986</v>
      </c>
      <c r="W383" s="28">
        <v>0.13905799999999946</v>
      </c>
      <c r="X383" s="28">
        <v>905.4615</v>
      </c>
      <c r="Y383" s="28">
        <v>0.12782199999999966</v>
      </c>
      <c r="AG383"/>
      <c r="AS383"/>
      <c r="BE383"/>
    </row>
    <row r="384" spans="2:57" x14ac:dyDescent="0.15">
      <c r="B384" s="28">
        <v>0.14127400000000012</v>
      </c>
      <c r="C384" s="28">
        <v>0.20635300000000001</v>
      </c>
      <c r="D384" s="28">
        <v>891.82839999999999</v>
      </c>
      <c r="E384" s="28">
        <v>0.17381350000000007</v>
      </c>
      <c r="G384" s="28">
        <v>0.16174100000000013</v>
      </c>
      <c r="H384" s="28">
        <v>0.18966799999999928</v>
      </c>
      <c r="I384" s="28">
        <v>954.62699999999995</v>
      </c>
      <c r="J384" s="28">
        <v>0.17570449999999971</v>
      </c>
      <c r="L384" s="28">
        <v>0.13247099999999978</v>
      </c>
      <c r="M384" s="28">
        <v>0.13385299999999933</v>
      </c>
      <c r="N384" s="28">
        <v>794.92100000000005</v>
      </c>
      <c r="O384" s="28">
        <v>0.13316199999999956</v>
      </c>
      <c r="Q384" s="28">
        <v>0.30739599999999978</v>
      </c>
      <c r="R384" s="28">
        <v>0.31766299999999958</v>
      </c>
      <c r="S384" s="28">
        <v>965.41769999999997</v>
      </c>
      <c r="T384" s="28">
        <v>0.31252949999999968</v>
      </c>
      <c r="V384" s="28">
        <v>0.11686200000000024</v>
      </c>
      <c r="W384" s="28">
        <v>0.13939500000000038</v>
      </c>
      <c r="X384" s="28">
        <v>907.21040000000005</v>
      </c>
      <c r="Y384" s="28">
        <v>0.12812850000000031</v>
      </c>
      <c r="AG384"/>
      <c r="AS384"/>
      <c r="BE384"/>
    </row>
    <row r="385" spans="2:57" x14ac:dyDescent="0.15">
      <c r="B385" s="28">
        <v>0.14163399999999982</v>
      </c>
      <c r="C385" s="28">
        <v>0.20696799999999982</v>
      </c>
      <c r="D385" s="28">
        <v>893.21289999999999</v>
      </c>
      <c r="E385" s="28">
        <v>0.17430099999999982</v>
      </c>
      <c r="G385" s="28">
        <v>0.16203900000000004</v>
      </c>
      <c r="H385" s="28">
        <v>0.19027499999999975</v>
      </c>
      <c r="I385" s="28">
        <v>956.9579</v>
      </c>
      <c r="J385" s="28">
        <v>0.1761569999999999</v>
      </c>
      <c r="L385" s="28">
        <v>0.13268300000000011</v>
      </c>
      <c r="M385" s="28">
        <v>0.13411699999999982</v>
      </c>
      <c r="N385" s="28">
        <v>795.59309999999994</v>
      </c>
      <c r="O385" s="28">
        <v>0.13339999999999996</v>
      </c>
      <c r="Q385" s="28">
        <v>0.30969099999999994</v>
      </c>
      <c r="R385" s="28">
        <v>0.32026999999999983</v>
      </c>
      <c r="S385" s="28">
        <v>965.83580000000006</v>
      </c>
      <c r="T385" s="28">
        <v>0.31498049999999989</v>
      </c>
      <c r="V385" s="28">
        <v>0.11728199999999944</v>
      </c>
      <c r="W385" s="28">
        <v>0.13973299999999966</v>
      </c>
      <c r="X385" s="28">
        <v>908.8279</v>
      </c>
      <c r="Y385" s="28">
        <v>0.12850749999999955</v>
      </c>
      <c r="AG385"/>
      <c r="AS385"/>
      <c r="BE385"/>
    </row>
    <row r="386" spans="2:57" x14ac:dyDescent="0.15">
      <c r="B386" s="28">
        <v>0.14191099999999945</v>
      </c>
      <c r="C386" s="28">
        <v>0.20756699999999917</v>
      </c>
      <c r="D386" s="28">
        <v>894.55719999999997</v>
      </c>
      <c r="E386" s="28">
        <v>0.17473899999999931</v>
      </c>
      <c r="G386" s="28">
        <v>0.16263200000000033</v>
      </c>
      <c r="H386" s="28">
        <v>0.19096099999999971</v>
      </c>
      <c r="I386" s="28">
        <v>958.78150000000005</v>
      </c>
      <c r="J386" s="28">
        <v>0.17679650000000002</v>
      </c>
      <c r="L386" s="28">
        <v>0.13318599999999936</v>
      </c>
      <c r="M386" s="28">
        <v>0.13475599999999943</v>
      </c>
      <c r="N386" s="28">
        <v>796.47050000000002</v>
      </c>
      <c r="O386" s="28">
        <v>0.1339709999999994</v>
      </c>
      <c r="Q386" s="28">
        <v>0.3116810000000001</v>
      </c>
      <c r="R386" s="28">
        <v>0.32249199999999956</v>
      </c>
      <c r="S386" s="28">
        <v>966.32280000000003</v>
      </c>
      <c r="T386" s="28">
        <v>0.31708649999999983</v>
      </c>
      <c r="V386" s="28">
        <v>0.11759599999999981</v>
      </c>
      <c r="W386" s="28">
        <v>0.14033300000000004</v>
      </c>
      <c r="X386" s="28">
        <v>910.41859999999997</v>
      </c>
      <c r="Y386" s="28">
        <v>0.12896449999999993</v>
      </c>
      <c r="AG386"/>
      <c r="AS386"/>
      <c r="BE386"/>
    </row>
    <row r="387" spans="2:57" x14ac:dyDescent="0.15">
      <c r="B387" s="28">
        <v>0.14240100000000044</v>
      </c>
      <c r="C387" s="28">
        <v>0.20838499999999982</v>
      </c>
      <c r="D387" s="28">
        <v>895.88040000000001</v>
      </c>
      <c r="E387" s="28">
        <v>0.17539300000000013</v>
      </c>
      <c r="G387" s="28">
        <v>0.16331100000000021</v>
      </c>
      <c r="H387" s="28">
        <v>0.19204799999999977</v>
      </c>
      <c r="I387" s="28">
        <v>959.89859999999999</v>
      </c>
      <c r="J387" s="28">
        <v>0.17767949999999999</v>
      </c>
      <c r="L387" s="28">
        <v>0.13356399999999979</v>
      </c>
      <c r="M387" s="28">
        <v>0.13516499999999976</v>
      </c>
      <c r="N387" s="28">
        <v>797.40909999999997</v>
      </c>
      <c r="O387" s="28">
        <v>0.13436449999999978</v>
      </c>
      <c r="Q387" s="28">
        <v>0.31385800000000064</v>
      </c>
      <c r="R387" s="28">
        <v>0.32465200000000038</v>
      </c>
      <c r="S387" s="28">
        <v>966.80219999999997</v>
      </c>
      <c r="T387" s="28">
        <v>0.31925500000000051</v>
      </c>
      <c r="V387" s="28">
        <v>0.11820200000000014</v>
      </c>
      <c r="W387" s="28">
        <v>0.14088700000000021</v>
      </c>
      <c r="X387" s="28">
        <v>912.01599999999996</v>
      </c>
      <c r="Y387" s="28">
        <v>0.12954450000000017</v>
      </c>
      <c r="AG387"/>
      <c r="AS387"/>
      <c r="BE387"/>
    </row>
    <row r="388" spans="2:57" x14ac:dyDescent="0.15">
      <c r="B388" s="28">
        <v>0.14281399999999955</v>
      </c>
      <c r="C388" s="28">
        <v>0.20922099999999944</v>
      </c>
      <c r="D388" s="28">
        <v>897.50459999999998</v>
      </c>
      <c r="E388" s="28">
        <v>0.17601749999999949</v>
      </c>
      <c r="G388" s="28">
        <v>0.16442100000000082</v>
      </c>
      <c r="H388" s="28">
        <v>0.19337400000000038</v>
      </c>
      <c r="I388" s="28">
        <v>960.62530000000004</v>
      </c>
      <c r="J388" s="28">
        <v>0.1788975000000006</v>
      </c>
      <c r="L388" s="28">
        <v>0.13399499999999964</v>
      </c>
      <c r="M388" s="28">
        <v>0.13556100000000004</v>
      </c>
      <c r="N388" s="28">
        <v>798.41690000000006</v>
      </c>
      <c r="O388" s="28">
        <v>0.13477799999999984</v>
      </c>
      <c r="Q388" s="28">
        <v>0.31608999999999998</v>
      </c>
      <c r="R388" s="28">
        <v>0.32690299999999972</v>
      </c>
      <c r="S388" s="28">
        <v>967.70060000000001</v>
      </c>
      <c r="T388" s="28">
        <v>0.32149649999999985</v>
      </c>
      <c r="V388" s="28">
        <v>0.11875200000000063</v>
      </c>
      <c r="W388" s="28">
        <v>0.14145600000000069</v>
      </c>
      <c r="X388" s="28">
        <v>913.59900000000005</v>
      </c>
      <c r="Y388" s="28">
        <v>0.13010400000000066</v>
      </c>
      <c r="AG388"/>
      <c r="AS388"/>
      <c r="BE388"/>
    </row>
    <row r="389" spans="2:57" x14ac:dyDescent="0.15">
      <c r="B389" s="28">
        <v>0.14342000000000077</v>
      </c>
      <c r="C389" s="28">
        <v>0.21049100000000021</v>
      </c>
      <c r="D389" s="28">
        <v>898.98590000000002</v>
      </c>
      <c r="E389" s="28">
        <v>0.17695550000000049</v>
      </c>
      <c r="G389" s="28">
        <v>0.16554500000000072</v>
      </c>
      <c r="H389" s="28">
        <v>0.19506600000000063</v>
      </c>
      <c r="I389" s="28">
        <v>961.26959999999997</v>
      </c>
      <c r="J389" s="28">
        <v>0.18030550000000067</v>
      </c>
      <c r="L389" s="28">
        <v>0.1342920000000003</v>
      </c>
      <c r="M389" s="28">
        <v>0.13596400000000042</v>
      </c>
      <c r="N389" s="28">
        <v>799.45240000000001</v>
      </c>
      <c r="O389" s="28">
        <v>0.13512800000000036</v>
      </c>
      <c r="Q389" s="28">
        <v>0.31832600000000078</v>
      </c>
      <c r="R389" s="28">
        <v>0.32919400000000021</v>
      </c>
      <c r="S389" s="28">
        <v>968.67380000000003</v>
      </c>
      <c r="T389" s="28">
        <v>0.32376000000000049</v>
      </c>
      <c r="V389" s="28">
        <v>0.11961500000000047</v>
      </c>
      <c r="W389" s="28">
        <v>0.14194700000000005</v>
      </c>
      <c r="X389" s="28">
        <v>915.21080000000006</v>
      </c>
      <c r="Y389" s="28">
        <v>0.13078100000000026</v>
      </c>
      <c r="AG389"/>
      <c r="AS389"/>
      <c r="BE389"/>
    </row>
    <row r="390" spans="2:57" x14ac:dyDescent="0.15">
      <c r="B390" s="28">
        <v>0.14399099999999976</v>
      </c>
      <c r="C390" s="28">
        <v>0.21178399999999975</v>
      </c>
      <c r="D390" s="28">
        <v>900.39830000000006</v>
      </c>
      <c r="E390" s="28">
        <v>0.17788749999999975</v>
      </c>
      <c r="G390" s="28">
        <v>0.16688100000000006</v>
      </c>
      <c r="H390" s="28">
        <v>0.19702400000000075</v>
      </c>
      <c r="I390" s="28">
        <v>961.94180000000006</v>
      </c>
      <c r="J390" s="28">
        <v>0.18195250000000041</v>
      </c>
      <c r="L390" s="28">
        <v>0.13458600000000054</v>
      </c>
      <c r="M390" s="28">
        <v>0.13634099999999982</v>
      </c>
      <c r="N390" s="28">
        <v>800.25490000000002</v>
      </c>
      <c r="O390" s="28">
        <v>0.13546350000000018</v>
      </c>
      <c r="Q390" s="28">
        <v>0.32033100000000037</v>
      </c>
      <c r="R390" s="28">
        <v>0.33129200000000036</v>
      </c>
      <c r="S390" s="28">
        <v>969.83980000000008</v>
      </c>
      <c r="T390" s="28">
        <v>0.32581150000000036</v>
      </c>
      <c r="V390" s="28">
        <v>0.12036400000000036</v>
      </c>
      <c r="W390" s="28">
        <v>0.14237500000000036</v>
      </c>
      <c r="X390" s="28">
        <v>916.6979</v>
      </c>
      <c r="Y390" s="28">
        <v>0.13136950000000036</v>
      </c>
      <c r="AG390"/>
      <c r="AS390"/>
      <c r="BE390"/>
    </row>
    <row r="391" spans="2:57" x14ac:dyDescent="0.15">
      <c r="B391" s="28">
        <v>0.14487700000000014</v>
      </c>
      <c r="C391" s="28">
        <v>0.21331100000000003</v>
      </c>
      <c r="D391" s="28">
        <v>901.85860000000002</v>
      </c>
      <c r="E391" s="28">
        <v>0.17909400000000009</v>
      </c>
      <c r="G391" s="28">
        <v>0.16819200000000034</v>
      </c>
      <c r="H391" s="28">
        <v>0.19931400000000021</v>
      </c>
      <c r="I391" s="28">
        <v>962.64740000000006</v>
      </c>
      <c r="J391" s="28">
        <v>0.18375300000000028</v>
      </c>
      <c r="L391" s="28">
        <v>0.1347769999999997</v>
      </c>
      <c r="M391" s="28">
        <v>0.13678699999999999</v>
      </c>
      <c r="N391" s="28">
        <v>800.30290000000002</v>
      </c>
      <c r="O391" s="28">
        <v>0.13578199999999985</v>
      </c>
      <c r="Q391" s="28">
        <v>0.32211099999999959</v>
      </c>
      <c r="R391" s="28">
        <v>0.33317200000000025</v>
      </c>
      <c r="S391" s="28">
        <v>972.21190000000001</v>
      </c>
      <c r="T391" s="28">
        <v>0.32764149999999992</v>
      </c>
      <c r="V391" s="28">
        <v>0.12124099999999949</v>
      </c>
      <c r="W391" s="28">
        <v>0.14298799999999989</v>
      </c>
      <c r="X391" s="28">
        <v>917.34990000000005</v>
      </c>
      <c r="Y391" s="28">
        <v>0.13211449999999969</v>
      </c>
      <c r="AG391"/>
      <c r="AS391"/>
      <c r="BE391"/>
    </row>
    <row r="392" spans="2:57" x14ac:dyDescent="0.15">
      <c r="B392" s="28">
        <v>0.14585199999999965</v>
      </c>
      <c r="C392" s="28">
        <v>0.21463799999999988</v>
      </c>
      <c r="D392" s="28">
        <v>902.37919999999997</v>
      </c>
      <c r="E392" s="28">
        <v>0.18024499999999977</v>
      </c>
      <c r="G392" s="28">
        <v>0.16971699999999945</v>
      </c>
      <c r="H392" s="28">
        <v>0.20178299999999982</v>
      </c>
      <c r="I392" s="28">
        <v>963.27840000000003</v>
      </c>
      <c r="J392" s="28">
        <v>0.18574999999999964</v>
      </c>
      <c r="L392" s="28">
        <v>0.1349670000000005</v>
      </c>
      <c r="M392" s="28">
        <v>0.13708500000000079</v>
      </c>
      <c r="N392" s="28">
        <v>800.59050000000002</v>
      </c>
      <c r="O392" s="28">
        <v>0.13602600000000065</v>
      </c>
      <c r="Q392" s="28">
        <v>0.32371999999999979</v>
      </c>
      <c r="R392" s="28">
        <v>0.33496400000000026</v>
      </c>
      <c r="S392" s="28">
        <v>974.10360000000003</v>
      </c>
      <c r="T392" s="28">
        <v>0.32934200000000002</v>
      </c>
      <c r="V392" s="28">
        <v>0.12197700000000022</v>
      </c>
      <c r="W392" s="28">
        <v>0.14366099999999982</v>
      </c>
      <c r="X392" s="28">
        <v>918.23390000000006</v>
      </c>
      <c r="Y392" s="28">
        <v>0.13281900000000002</v>
      </c>
      <c r="AG392"/>
      <c r="AS392"/>
      <c r="BE392"/>
    </row>
    <row r="393" spans="2:57" x14ac:dyDescent="0.15">
      <c r="B393" s="28">
        <v>0.14691499999999991</v>
      </c>
      <c r="C393" s="28">
        <v>0.21615200000000012</v>
      </c>
      <c r="D393" s="28">
        <v>903.00340000000006</v>
      </c>
      <c r="E393" s="28">
        <v>0.18153350000000001</v>
      </c>
      <c r="G393" s="28">
        <v>0.17151200000000077</v>
      </c>
      <c r="H393" s="28">
        <v>0.20447300000000013</v>
      </c>
      <c r="I393" s="28">
        <v>962.82580000000007</v>
      </c>
      <c r="J393" s="28">
        <v>0.18799250000000045</v>
      </c>
      <c r="L393" s="28">
        <v>0.13519099999999984</v>
      </c>
      <c r="M393" s="28">
        <v>0.13752299999999984</v>
      </c>
      <c r="N393" s="28">
        <v>801.0018</v>
      </c>
      <c r="O393" s="28">
        <v>0.13635699999999984</v>
      </c>
      <c r="Q393" s="28">
        <v>0.32529599999999981</v>
      </c>
      <c r="R393" s="28">
        <v>0.33649499999999932</v>
      </c>
      <c r="S393" s="28">
        <v>975.62530000000004</v>
      </c>
      <c r="T393" s="28">
        <v>0.33089549999999956</v>
      </c>
      <c r="V393" s="28">
        <v>0.12284200000000034</v>
      </c>
      <c r="W393" s="28">
        <v>0.14466400000000057</v>
      </c>
      <c r="X393" s="28">
        <v>919.2281999999999</v>
      </c>
      <c r="Y393" s="28">
        <v>0.13375300000000045</v>
      </c>
      <c r="AG393"/>
      <c r="AS393"/>
      <c r="BE393"/>
    </row>
    <row r="394" spans="2:57" x14ac:dyDescent="0.15">
      <c r="B394" s="28">
        <v>0.14784299999999995</v>
      </c>
      <c r="C394" s="28">
        <v>0.21785299999999985</v>
      </c>
      <c r="D394" s="28">
        <v>903.8261</v>
      </c>
      <c r="E394" s="28">
        <v>0.1828479999999999</v>
      </c>
      <c r="G394" s="28">
        <v>0.17340599999999995</v>
      </c>
      <c r="H394" s="28">
        <v>0.20727999999999991</v>
      </c>
      <c r="I394" s="28">
        <v>962.63409999999999</v>
      </c>
      <c r="J394" s="28">
        <v>0.19034299999999993</v>
      </c>
      <c r="L394" s="28">
        <v>0.1355429999999993</v>
      </c>
      <c r="M394" s="28">
        <v>0.13790299999999966</v>
      </c>
      <c r="N394" s="28">
        <v>801.46109999999999</v>
      </c>
      <c r="O394" s="28">
        <v>0.13672299999999948</v>
      </c>
      <c r="Q394" s="28">
        <v>0.32666400000000007</v>
      </c>
      <c r="R394" s="28">
        <v>0.33802000000000021</v>
      </c>
      <c r="S394" s="28">
        <v>976.9896</v>
      </c>
      <c r="T394" s="28">
        <v>0.33234200000000014</v>
      </c>
      <c r="V394" s="28">
        <v>0.12345899999999954</v>
      </c>
      <c r="W394" s="28">
        <v>0.14535699999999974</v>
      </c>
      <c r="X394" s="28">
        <v>920.25609999999995</v>
      </c>
      <c r="Y394" s="28">
        <v>0.13440799999999964</v>
      </c>
      <c r="AG394"/>
      <c r="AS394"/>
      <c r="BE394"/>
    </row>
    <row r="395" spans="2:57" x14ac:dyDescent="0.15">
      <c r="B395" s="28">
        <v>0.14902199999999954</v>
      </c>
      <c r="C395" s="28">
        <v>0.21993999999999936</v>
      </c>
      <c r="D395" s="28">
        <v>904.70339999999999</v>
      </c>
      <c r="E395" s="28">
        <v>0.18448099999999945</v>
      </c>
      <c r="G395" s="28">
        <v>0.17545199999999994</v>
      </c>
      <c r="H395" s="28">
        <v>0.21008799999999983</v>
      </c>
      <c r="I395" s="28">
        <v>962.53140000000008</v>
      </c>
      <c r="J395" s="28">
        <v>0.19276999999999989</v>
      </c>
      <c r="L395" s="28">
        <v>0.13588399999999989</v>
      </c>
      <c r="M395" s="28">
        <v>0.13821200000000022</v>
      </c>
      <c r="N395" s="28">
        <v>801.99609999999996</v>
      </c>
      <c r="O395" s="28">
        <v>0.13704800000000006</v>
      </c>
      <c r="Q395" s="28">
        <v>0.32789200000000029</v>
      </c>
      <c r="R395" s="28">
        <v>0.33936000000000011</v>
      </c>
      <c r="S395" s="28">
        <v>978.31949999999995</v>
      </c>
      <c r="T395" s="28">
        <v>0.3336260000000002</v>
      </c>
      <c r="V395" s="28">
        <v>0.12418299999999949</v>
      </c>
      <c r="W395" s="28">
        <v>0.14588999999999963</v>
      </c>
      <c r="X395" s="28">
        <v>921.33280000000002</v>
      </c>
      <c r="Y395" s="28">
        <v>0.13503649999999956</v>
      </c>
      <c r="AG395"/>
      <c r="AS395"/>
      <c r="BE395"/>
    </row>
    <row r="396" spans="2:57" x14ac:dyDescent="0.15">
      <c r="B396" s="28">
        <v>0.15029099999999929</v>
      </c>
      <c r="C396" s="28">
        <v>0.22205199999999969</v>
      </c>
      <c r="D396" s="28">
        <v>905.57399999999996</v>
      </c>
      <c r="E396" s="28">
        <v>0.18617149999999949</v>
      </c>
      <c r="G396" s="28">
        <v>0.17723200000000006</v>
      </c>
      <c r="H396" s="28">
        <v>0.21272400000000058</v>
      </c>
      <c r="I396" s="28">
        <v>962.23609999999996</v>
      </c>
      <c r="J396" s="28">
        <v>0.19497800000000032</v>
      </c>
      <c r="L396" s="28">
        <v>0.13644600000000029</v>
      </c>
      <c r="M396" s="28">
        <v>0.13885400000000025</v>
      </c>
      <c r="N396" s="28">
        <v>802.90790000000004</v>
      </c>
      <c r="O396" s="28">
        <v>0.13765000000000027</v>
      </c>
      <c r="Q396" s="28">
        <v>0.3289559999999998</v>
      </c>
      <c r="R396" s="28">
        <v>0.34075899999999937</v>
      </c>
      <c r="S396" s="28">
        <v>979.60809999999992</v>
      </c>
      <c r="T396" s="28">
        <v>0.33485749999999959</v>
      </c>
      <c r="V396" s="28">
        <v>0.12481300000000051</v>
      </c>
      <c r="W396" s="28">
        <v>0.14601799999999976</v>
      </c>
      <c r="X396" s="28">
        <v>922.39509999999996</v>
      </c>
      <c r="Y396" s="28">
        <v>0.13541550000000013</v>
      </c>
      <c r="AG396"/>
      <c r="AS396"/>
      <c r="BE396"/>
    </row>
    <row r="397" spans="2:57" x14ac:dyDescent="0.15">
      <c r="B397" s="28">
        <v>0.15148199999999967</v>
      </c>
      <c r="C397" s="28">
        <v>0.22421699999999944</v>
      </c>
      <c r="D397" s="28">
        <v>906.42439999999999</v>
      </c>
      <c r="E397" s="28">
        <v>0.18784949999999956</v>
      </c>
      <c r="G397" s="28">
        <v>0.17880800000000008</v>
      </c>
      <c r="H397" s="28">
        <v>0.21520200000000056</v>
      </c>
      <c r="I397" s="28">
        <v>961.63980000000004</v>
      </c>
      <c r="J397" s="28">
        <v>0.19700500000000032</v>
      </c>
      <c r="L397" s="28">
        <v>0.13706900000000033</v>
      </c>
      <c r="M397" s="28">
        <v>0.13950599999999991</v>
      </c>
      <c r="N397" s="28">
        <v>803.92240000000004</v>
      </c>
      <c r="O397" s="28">
        <v>0.13828750000000012</v>
      </c>
      <c r="Q397" s="28">
        <v>0.33020799999999983</v>
      </c>
      <c r="R397" s="28">
        <v>0.3421839999999996</v>
      </c>
      <c r="S397" s="28">
        <v>980.89780000000007</v>
      </c>
      <c r="T397" s="28">
        <v>0.33619599999999972</v>
      </c>
      <c r="V397" s="28">
        <v>0.1254660000000003</v>
      </c>
      <c r="W397" s="28">
        <v>0.14638600000000057</v>
      </c>
      <c r="X397" s="28">
        <v>922.53899999999999</v>
      </c>
      <c r="Y397" s="28">
        <v>0.13592600000000044</v>
      </c>
      <c r="AG397"/>
      <c r="AS397"/>
      <c r="BE397"/>
    </row>
    <row r="398" spans="2:57" x14ac:dyDescent="0.15">
      <c r="B398" s="28">
        <v>0.15252999999999961</v>
      </c>
      <c r="C398" s="28">
        <v>0.2262379999999995</v>
      </c>
      <c r="D398" s="28">
        <v>906.53380000000004</v>
      </c>
      <c r="E398" s="28">
        <v>0.18938399999999955</v>
      </c>
      <c r="G398" s="28">
        <v>0.18007299999999926</v>
      </c>
      <c r="H398" s="28">
        <v>0.217333</v>
      </c>
      <c r="I398" s="28">
        <v>958.84960000000001</v>
      </c>
      <c r="J398" s="28">
        <v>0.19870299999999963</v>
      </c>
      <c r="L398" s="28">
        <v>0.13784999999999936</v>
      </c>
      <c r="M398" s="28">
        <v>0.14028599999999969</v>
      </c>
      <c r="N398" s="28">
        <v>805.31359999999995</v>
      </c>
      <c r="O398" s="28">
        <v>0.13906799999999953</v>
      </c>
      <c r="Q398" s="28">
        <v>0.33179099999999995</v>
      </c>
      <c r="R398" s="28">
        <v>0.34384100000000029</v>
      </c>
      <c r="S398" s="28">
        <v>982.15190000000007</v>
      </c>
      <c r="T398" s="28">
        <v>0.33781600000000012</v>
      </c>
      <c r="V398" s="28">
        <v>0.12604300000000013</v>
      </c>
      <c r="W398" s="28">
        <v>0.14675999999999956</v>
      </c>
      <c r="X398" s="28">
        <v>922.7998</v>
      </c>
      <c r="Y398" s="28">
        <v>0.13640149999999984</v>
      </c>
      <c r="AG398"/>
      <c r="AS398"/>
      <c r="BE398"/>
    </row>
    <row r="399" spans="2:57" x14ac:dyDescent="0.15">
      <c r="B399" s="28">
        <v>0.15337699999999987</v>
      </c>
      <c r="C399" s="28">
        <v>0.22809999999999953</v>
      </c>
      <c r="D399" s="28">
        <v>906.56830000000002</v>
      </c>
      <c r="E399" s="28">
        <v>0.1907384999999997</v>
      </c>
      <c r="G399" s="28">
        <v>0.18143499999999957</v>
      </c>
      <c r="H399" s="28">
        <v>0.21947600000000023</v>
      </c>
      <c r="I399" s="28">
        <v>909.83879999999999</v>
      </c>
      <c r="J399" s="28">
        <v>0.2004554999999999</v>
      </c>
      <c r="L399" s="28">
        <v>0.13840400000000042</v>
      </c>
      <c r="M399" s="28">
        <v>0.14072700000000005</v>
      </c>
      <c r="N399" s="28">
        <v>806.65790000000004</v>
      </c>
      <c r="O399" s="28">
        <v>0.13956550000000023</v>
      </c>
      <c r="Q399" s="28">
        <v>0.33372299999999999</v>
      </c>
      <c r="R399" s="28">
        <v>0.34588399999999986</v>
      </c>
      <c r="S399" s="28">
        <v>982.86530000000005</v>
      </c>
      <c r="T399" s="28">
        <v>0.33980349999999993</v>
      </c>
      <c r="V399" s="28">
        <v>0.12658500000000039</v>
      </c>
      <c r="W399" s="28">
        <v>0.1473040000000001</v>
      </c>
      <c r="X399" s="28">
        <v>923.17660000000001</v>
      </c>
      <c r="Y399" s="28">
        <v>0.13694450000000025</v>
      </c>
      <c r="AG399"/>
      <c r="AS399"/>
      <c r="BE399"/>
    </row>
    <row r="400" spans="2:57" x14ac:dyDescent="0.15">
      <c r="B400" s="28">
        <v>0.15429699999999968</v>
      </c>
      <c r="C400" s="28">
        <v>0.22998099999999955</v>
      </c>
      <c r="D400" s="28">
        <v>906.76009999999997</v>
      </c>
      <c r="E400" s="28">
        <v>0.19213899999999962</v>
      </c>
      <c r="L400" s="28">
        <v>0.1389850000000008</v>
      </c>
      <c r="M400" s="28">
        <v>0.141343</v>
      </c>
      <c r="N400" s="28">
        <v>808.9543000000001</v>
      </c>
      <c r="O400" s="28">
        <v>0.1401640000000004</v>
      </c>
      <c r="Q400" s="28">
        <v>0.3362589999999992</v>
      </c>
      <c r="R400" s="28">
        <v>0.34838699999999978</v>
      </c>
      <c r="S400" s="28">
        <v>983.31009999999992</v>
      </c>
      <c r="T400" s="28">
        <v>0.34232299999999949</v>
      </c>
      <c r="V400" s="28">
        <v>0.12717199999999984</v>
      </c>
      <c r="W400" s="28">
        <v>0.14776400000000045</v>
      </c>
      <c r="X400" s="28">
        <v>923.62909999999999</v>
      </c>
      <c r="Y400" s="28">
        <v>0.13746800000000015</v>
      </c>
      <c r="AG400"/>
      <c r="AS400"/>
      <c r="BE400"/>
    </row>
    <row r="401" spans="2:57" x14ac:dyDescent="0.15">
      <c r="B401" s="28">
        <v>0.15507000000000026</v>
      </c>
      <c r="C401" s="28">
        <v>0.23169400000000007</v>
      </c>
      <c r="D401" s="28">
        <v>907.00639999999999</v>
      </c>
      <c r="E401" s="28">
        <v>0.19338200000000016</v>
      </c>
      <c r="L401" s="28">
        <v>0.13938000000000006</v>
      </c>
      <c r="M401" s="28">
        <v>0.14187999999999956</v>
      </c>
      <c r="N401" s="28">
        <v>811.13459999999998</v>
      </c>
      <c r="O401" s="28">
        <v>0.14062999999999981</v>
      </c>
      <c r="Q401" s="28">
        <v>0.33918099999999995</v>
      </c>
      <c r="R401" s="28">
        <v>0.35126399999999958</v>
      </c>
      <c r="S401" s="28">
        <v>983.92759999999998</v>
      </c>
      <c r="T401" s="28">
        <v>0.34522249999999977</v>
      </c>
      <c r="V401" s="28">
        <v>0.12769500000000011</v>
      </c>
      <c r="W401" s="28">
        <v>0.148339</v>
      </c>
      <c r="X401" s="28">
        <v>924.14980000000003</v>
      </c>
      <c r="Y401" s="28">
        <v>0.13801700000000006</v>
      </c>
      <c r="AG401"/>
      <c r="AS401"/>
      <c r="BE401"/>
    </row>
    <row r="402" spans="2:57" x14ac:dyDescent="0.15">
      <c r="B402" s="28">
        <v>0.15582100000000043</v>
      </c>
      <c r="C402" s="28">
        <v>0.23342799999999997</v>
      </c>
      <c r="D402" s="28">
        <v>907.34299999999996</v>
      </c>
      <c r="E402" s="28">
        <v>0.1946245000000002</v>
      </c>
      <c r="L402" s="28">
        <v>0.14008699999999941</v>
      </c>
      <c r="M402" s="28">
        <v>0.14263400000000015</v>
      </c>
      <c r="N402" s="28">
        <v>813.03980000000001</v>
      </c>
      <c r="O402" s="28">
        <v>0.14136049999999978</v>
      </c>
      <c r="Q402" s="28">
        <v>0.34247799999999984</v>
      </c>
      <c r="R402" s="28">
        <v>0.35447400000000062</v>
      </c>
      <c r="S402" s="28">
        <v>984.67449999999997</v>
      </c>
      <c r="T402" s="28">
        <v>0.34847600000000023</v>
      </c>
      <c r="V402" s="28">
        <v>0.12807100000000027</v>
      </c>
      <c r="W402" s="28">
        <v>0.1488170000000002</v>
      </c>
      <c r="X402" s="28">
        <v>924.71930000000009</v>
      </c>
      <c r="Y402" s="28">
        <v>0.13844400000000023</v>
      </c>
      <c r="AG402"/>
      <c r="AS402"/>
      <c r="BE402"/>
    </row>
    <row r="403" spans="2:57" x14ac:dyDescent="0.15">
      <c r="B403" s="28">
        <v>0.15651499999999974</v>
      </c>
      <c r="C403" s="28">
        <v>0.23483900000000002</v>
      </c>
      <c r="D403" s="28">
        <v>907.95280000000002</v>
      </c>
      <c r="E403" s="28">
        <v>0.19567699999999988</v>
      </c>
      <c r="L403" s="28">
        <v>0.14074999999999971</v>
      </c>
      <c r="M403" s="28">
        <v>0.14344000000000001</v>
      </c>
      <c r="N403" s="28">
        <v>814.91140000000007</v>
      </c>
      <c r="O403" s="28">
        <v>0.14209499999999986</v>
      </c>
      <c r="Q403" s="28">
        <v>0.3459449999999995</v>
      </c>
      <c r="R403" s="28">
        <v>0.35783599999999982</v>
      </c>
      <c r="S403" s="28">
        <v>985.44929999999999</v>
      </c>
      <c r="T403" s="28">
        <v>0.35189049999999966</v>
      </c>
      <c r="V403" s="28">
        <v>0.12841100000000072</v>
      </c>
      <c r="W403" s="28">
        <v>0.14919400000000049</v>
      </c>
      <c r="X403" s="28">
        <v>925.25430000000006</v>
      </c>
      <c r="Y403" s="28">
        <v>0.13880250000000061</v>
      </c>
      <c r="AG403"/>
      <c r="AS403"/>
      <c r="BE403"/>
    </row>
    <row r="404" spans="2:57" x14ac:dyDescent="0.15">
      <c r="B404" s="28">
        <v>0.1572799999999992</v>
      </c>
      <c r="C404" s="28">
        <v>0.23626799999999992</v>
      </c>
      <c r="D404" s="28">
        <v>908.97390000000007</v>
      </c>
      <c r="E404" s="28">
        <v>0.19677399999999956</v>
      </c>
      <c r="L404" s="28">
        <v>0.14148300000000003</v>
      </c>
      <c r="M404" s="28">
        <v>0.1443449999999995</v>
      </c>
      <c r="N404" s="28">
        <v>816.71490000000006</v>
      </c>
      <c r="O404" s="28">
        <v>0.14291399999999976</v>
      </c>
      <c r="Q404" s="28">
        <v>0.34976999999999947</v>
      </c>
      <c r="R404" s="28">
        <v>0.36159099999999977</v>
      </c>
      <c r="S404" s="28">
        <v>986.27190000000007</v>
      </c>
      <c r="T404" s="28">
        <v>0.35568049999999962</v>
      </c>
      <c r="V404" s="28">
        <v>0.12865099999999963</v>
      </c>
      <c r="W404" s="28">
        <v>0.14953099999999964</v>
      </c>
      <c r="X404" s="28">
        <v>926.28219999999999</v>
      </c>
      <c r="Y404" s="28">
        <v>0.13909099999999963</v>
      </c>
      <c r="AG404"/>
      <c r="AS404"/>
      <c r="BE404"/>
    </row>
    <row r="405" spans="2:57" x14ac:dyDescent="0.15">
      <c r="B405" s="28">
        <v>0.15801700000000007</v>
      </c>
      <c r="C405" s="28">
        <v>0.23762400000000028</v>
      </c>
      <c r="D405" s="28">
        <v>909.87239999999997</v>
      </c>
      <c r="E405" s="28">
        <v>0.19782050000000018</v>
      </c>
      <c r="L405" s="28">
        <v>0.14219000000000026</v>
      </c>
      <c r="M405" s="28">
        <v>0.14523900000000012</v>
      </c>
      <c r="N405" s="28">
        <v>818.53190000000006</v>
      </c>
      <c r="O405" s="28">
        <v>0.14371450000000019</v>
      </c>
      <c r="Q405" s="28">
        <v>0.35371600000000036</v>
      </c>
      <c r="R405" s="28">
        <v>0.36565600000000043</v>
      </c>
      <c r="S405" s="28">
        <v>986.39559999999994</v>
      </c>
      <c r="T405" s="28">
        <v>0.35968600000000039</v>
      </c>
      <c r="V405" s="28">
        <v>0.12895400000000024</v>
      </c>
      <c r="W405" s="28">
        <v>0.14981600000000039</v>
      </c>
      <c r="X405" s="28">
        <v>927.36559999999997</v>
      </c>
      <c r="Y405" s="28">
        <v>0.13938500000000031</v>
      </c>
      <c r="AG405"/>
      <c r="AS405"/>
      <c r="BE405"/>
    </row>
    <row r="406" spans="2:57" x14ac:dyDescent="0.15">
      <c r="B406" s="28">
        <v>0.15851700000000069</v>
      </c>
      <c r="C406" s="28">
        <v>0.23878200000000049</v>
      </c>
      <c r="D406" s="28">
        <v>911.27800000000002</v>
      </c>
      <c r="E406" s="28">
        <v>0.19864950000000059</v>
      </c>
      <c r="L406" s="28">
        <v>0.14269499999999979</v>
      </c>
      <c r="M406" s="28">
        <v>0.14580400000000004</v>
      </c>
      <c r="N406" s="28">
        <v>820.37569999999994</v>
      </c>
      <c r="O406" s="28">
        <v>0.14424949999999992</v>
      </c>
      <c r="Q406" s="28">
        <v>0.35793300000000006</v>
      </c>
      <c r="R406" s="28">
        <v>0.37006799999999984</v>
      </c>
      <c r="S406" s="28">
        <v>986.39559999999994</v>
      </c>
      <c r="T406" s="28">
        <v>0.36400049999999995</v>
      </c>
      <c r="V406" s="28">
        <v>0.12921899999999997</v>
      </c>
      <c r="W406" s="28">
        <v>0.15016699999999972</v>
      </c>
      <c r="X406" s="28">
        <v>928.97640000000001</v>
      </c>
      <c r="Y406" s="28">
        <v>0.13969299999999985</v>
      </c>
      <c r="AG406"/>
      <c r="AS406"/>
      <c r="BE406"/>
    </row>
    <row r="407" spans="2:57" x14ac:dyDescent="0.15">
      <c r="B407" s="28">
        <v>0.15906800000000043</v>
      </c>
      <c r="C407" s="28">
        <v>0.2398940000000005</v>
      </c>
      <c r="D407" s="28">
        <v>912.52539999999999</v>
      </c>
      <c r="E407" s="28">
        <v>0.19948100000000046</v>
      </c>
      <c r="L407" s="28">
        <v>0.14333999999999936</v>
      </c>
      <c r="M407" s="28">
        <v>0.14653399999999994</v>
      </c>
      <c r="N407" s="28">
        <v>821.9529</v>
      </c>
      <c r="O407" s="28">
        <v>0.14493699999999965</v>
      </c>
      <c r="Q407" s="28">
        <v>0.3620359999999998</v>
      </c>
      <c r="R407" s="28">
        <v>0.37432599999999994</v>
      </c>
      <c r="S407" s="28">
        <v>986.54610000000002</v>
      </c>
      <c r="T407" s="28">
        <v>0.36818099999999987</v>
      </c>
      <c r="V407" s="28">
        <v>0.12954799999999977</v>
      </c>
      <c r="W407" s="28">
        <v>0.15046699999999991</v>
      </c>
      <c r="X407" s="28">
        <v>931.35530000000006</v>
      </c>
      <c r="Y407" s="28">
        <v>0.14000749999999984</v>
      </c>
      <c r="AG407"/>
      <c r="AS407"/>
      <c r="BE407"/>
    </row>
    <row r="408" spans="2:57" x14ac:dyDescent="0.15">
      <c r="B408" s="28">
        <v>0.15958900000000042</v>
      </c>
      <c r="C408" s="28">
        <v>0.24093300000000006</v>
      </c>
      <c r="D408" s="28">
        <v>914.92529999999999</v>
      </c>
      <c r="E408" s="28">
        <v>0.20026100000000024</v>
      </c>
      <c r="L408" s="28">
        <v>0.14365200000000033</v>
      </c>
      <c r="M408" s="28">
        <v>0.14713300000000018</v>
      </c>
      <c r="N408" s="28">
        <v>822.84359999999992</v>
      </c>
      <c r="O408" s="28">
        <v>0.14539250000000026</v>
      </c>
      <c r="Q408" s="28">
        <v>0.36615799999999954</v>
      </c>
      <c r="R408" s="28">
        <v>0.37849099999999947</v>
      </c>
      <c r="S408" s="28">
        <v>986.84140000000002</v>
      </c>
      <c r="T408" s="28">
        <v>0.3723244999999995</v>
      </c>
      <c r="V408" s="28">
        <v>0.12985000000000024</v>
      </c>
      <c r="W408" s="28">
        <v>0.15081500000000059</v>
      </c>
      <c r="X408" s="28">
        <v>933.31610000000001</v>
      </c>
      <c r="Y408" s="28">
        <v>0.14033250000000042</v>
      </c>
      <c r="AG408"/>
      <c r="AS408"/>
      <c r="BE408"/>
    </row>
    <row r="409" spans="2:57" x14ac:dyDescent="0.15">
      <c r="B409" s="28">
        <v>0.1603450000000004</v>
      </c>
      <c r="C409" s="28">
        <v>0.24209000000000014</v>
      </c>
      <c r="D409" s="28">
        <v>916.98199999999997</v>
      </c>
      <c r="E409" s="28">
        <v>0.20121750000000027</v>
      </c>
      <c r="L409" s="28">
        <v>0.14406499999999944</v>
      </c>
      <c r="M409" s="28">
        <v>0.14779900000000001</v>
      </c>
      <c r="N409" s="28">
        <v>823.92039999999997</v>
      </c>
      <c r="O409" s="28">
        <v>0.14593199999999973</v>
      </c>
      <c r="Q409" s="28">
        <v>0.37000200000000039</v>
      </c>
      <c r="R409" s="28">
        <v>0.38249099999999991</v>
      </c>
      <c r="S409" s="28">
        <v>987.19809999999995</v>
      </c>
      <c r="T409" s="28">
        <v>0.37624650000000015</v>
      </c>
      <c r="V409" s="28">
        <v>0.13025100000000034</v>
      </c>
      <c r="W409" s="28">
        <v>0.15106200000000047</v>
      </c>
      <c r="X409" s="28">
        <v>934.98149999999998</v>
      </c>
      <c r="Y409" s="28">
        <v>0.14065650000000041</v>
      </c>
      <c r="AG409"/>
      <c r="AS409"/>
      <c r="BE409"/>
    </row>
    <row r="410" spans="2:57" x14ac:dyDescent="0.15">
      <c r="B410" s="28">
        <v>0.16069499999999959</v>
      </c>
      <c r="C410" s="28">
        <v>0.24309099999999972</v>
      </c>
      <c r="D410" s="28">
        <v>918.59950000000003</v>
      </c>
      <c r="E410" s="28">
        <v>0.20189299999999966</v>
      </c>
      <c r="L410" s="28">
        <v>0.14438100000000009</v>
      </c>
      <c r="M410" s="28">
        <v>0.14833500000000033</v>
      </c>
      <c r="N410" s="28">
        <v>825.09209999999996</v>
      </c>
      <c r="O410" s="28">
        <v>0.14635800000000021</v>
      </c>
      <c r="Q410" s="28">
        <v>0.37371500000000069</v>
      </c>
      <c r="R410" s="28">
        <v>0.38637900000000069</v>
      </c>
      <c r="S410" s="28">
        <v>987.56830000000002</v>
      </c>
      <c r="T410" s="28">
        <v>0.38004700000000069</v>
      </c>
      <c r="V410" s="28">
        <v>0.13084000000000007</v>
      </c>
      <c r="W410" s="28">
        <v>0.1513839999999993</v>
      </c>
      <c r="X410" s="28">
        <v>936.6345</v>
      </c>
      <c r="Y410" s="28">
        <v>0.14111199999999968</v>
      </c>
      <c r="AG410"/>
      <c r="AS410"/>
      <c r="BE410"/>
    </row>
    <row r="411" spans="2:57" x14ac:dyDescent="0.15">
      <c r="B411" s="28">
        <v>0.16145399999999999</v>
      </c>
      <c r="C411" s="28">
        <v>0.24424599999999952</v>
      </c>
      <c r="D411" s="28">
        <v>920.10769999999991</v>
      </c>
      <c r="E411" s="28">
        <v>0.20284999999999975</v>
      </c>
      <c r="L411" s="28">
        <v>0.14477899999999977</v>
      </c>
      <c r="M411" s="28">
        <v>0.14876299999999976</v>
      </c>
      <c r="N411" s="28">
        <v>826.33280000000002</v>
      </c>
      <c r="O411" s="28">
        <v>0.14677099999999976</v>
      </c>
      <c r="Q411" s="28">
        <v>0.37739400000000067</v>
      </c>
      <c r="R411" s="28">
        <v>0.39010900000000071</v>
      </c>
      <c r="S411" s="28">
        <v>987.98630000000003</v>
      </c>
      <c r="T411" s="28">
        <v>0.38375150000000069</v>
      </c>
      <c r="V411" s="28">
        <v>0.1315849999999994</v>
      </c>
      <c r="W411" s="28">
        <v>0.15167399999999986</v>
      </c>
      <c r="X411" s="28">
        <v>938.25209999999993</v>
      </c>
      <c r="Y411" s="28">
        <v>0.14162949999999963</v>
      </c>
      <c r="AG411"/>
      <c r="AS411"/>
      <c r="BE411"/>
    </row>
    <row r="412" spans="2:57" x14ac:dyDescent="0.15">
      <c r="B412" s="28">
        <v>0.16223799999999944</v>
      </c>
      <c r="C412" s="28">
        <v>0.24556799999999956</v>
      </c>
      <c r="D412" s="28">
        <v>921.64380000000006</v>
      </c>
      <c r="E412" s="28">
        <v>0.2039029999999995</v>
      </c>
      <c r="L412" s="28">
        <v>0.14515800000000034</v>
      </c>
      <c r="M412" s="28">
        <v>0.14923600000000015</v>
      </c>
      <c r="N412" s="28">
        <v>827.23789999999997</v>
      </c>
      <c r="O412" s="28">
        <v>0.14719700000000024</v>
      </c>
      <c r="Q412" s="28">
        <v>0.38095700000000043</v>
      </c>
      <c r="R412" s="28">
        <v>0.39366500000000038</v>
      </c>
      <c r="S412" s="28">
        <v>988.73990000000003</v>
      </c>
      <c r="T412" s="28">
        <v>0.3873110000000004</v>
      </c>
      <c r="V412" s="28">
        <v>0.13243599999999933</v>
      </c>
      <c r="W412" s="28">
        <v>0.15221599999999924</v>
      </c>
      <c r="X412" s="28">
        <v>939.8293000000001</v>
      </c>
      <c r="Y412" s="28">
        <v>0.14232599999999929</v>
      </c>
      <c r="AG412"/>
      <c r="AS412"/>
      <c r="BE412"/>
    </row>
    <row r="413" spans="2:57" x14ac:dyDescent="0.15">
      <c r="B413" s="28">
        <v>0.16345499999999991</v>
      </c>
      <c r="C413" s="28">
        <v>0.24721599999999988</v>
      </c>
      <c r="D413" s="28">
        <v>922.93240000000003</v>
      </c>
      <c r="E413" s="28">
        <v>0.20533549999999989</v>
      </c>
      <c r="L413" s="28">
        <v>0.14544399999999946</v>
      </c>
      <c r="M413" s="28">
        <v>0.14949599999999919</v>
      </c>
      <c r="N413" s="28">
        <v>827.49199999999996</v>
      </c>
      <c r="O413" s="28">
        <v>0.14746999999999932</v>
      </c>
      <c r="Q413" s="28">
        <v>0.38437199999999994</v>
      </c>
      <c r="R413" s="28">
        <v>0.39704999999999924</v>
      </c>
      <c r="S413" s="28">
        <v>989.59709999999995</v>
      </c>
      <c r="T413" s="28">
        <v>0.39071099999999959</v>
      </c>
      <c r="V413" s="28">
        <v>0.13326200000000021</v>
      </c>
      <c r="W413" s="28">
        <v>0.1528590000000003</v>
      </c>
      <c r="X413" s="28">
        <v>941.3854</v>
      </c>
      <c r="Y413" s="28">
        <v>0.14306050000000026</v>
      </c>
      <c r="AG413"/>
      <c r="AS413"/>
      <c r="BE413"/>
    </row>
    <row r="414" spans="2:57" x14ac:dyDescent="0.15">
      <c r="B414" s="28">
        <v>0.16466600000000042</v>
      </c>
      <c r="C414" s="28">
        <v>0.24919000000000047</v>
      </c>
      <c r="D414" s="28">
        <v>924.39940000000001</v>
      </c>
      <c r="E414" s="28">
        <v>0.20692800000000044</v>
      </c>
      <c r="L414" s="28">
        <v>0.14585399999999993</v>
      </c>
      <c r="M414" s="28">
        <v>0.14990700000000068</v>
      </c>
      <c r="N414" s="28">
        <v>828.01260000000002</v>
      </c>
      <c r="O414" s="28">
        <v>0.1478805000000003</v>
      </c>
      <c r="Q414" s="28">
        <v>0.38736200000000043</v>
      </c>
      <c r="R414" s="28">
        <v>0.40012800000000048</v>
      </c>
      <c r="S414" s="28">
        <v>991.35940000000005</v>
      </c>
      <c r="T414" s="28">
        <v>0.39374500000000046</v>
      </c>
      <c r="V414" s="28">
        <v>0.134131</v>
      </c>
      <c r="W414" s="28">
        <v>0.15371799999999958</v>
      </c>
      <c r="X414" s="28">
        <v>942.92049999999995</v>
      </c>
      <c r="Y414" s="28">
        <v>0.14392449999999979</v>
      </c>
      <c r="AG414"/>
      <c r="AS414"/>
      <c r="BE414"/>
    </row>
    <row r="415" spans="2:57" x14ac:dyDescent="0.15">
      <c r="B415" s="28">
        <v>0.16599699999999995</v>
      </c>
      <c r="C415" s="28">
        <v>0.25166000000000022</v>
      </c>
      <c r="D415" s="28">
        <v>925.42730000000006</v>
      </c>
      <c r="E415" s="28">
        <v>0.20882850000000008</v>
      </c>
      <c r="L415" s="28">
        <v>0.14621100000000009</v>
      </c>
      <c r="M415" s="28">
        <v>0.15022999999999964</v>
      </c>
      <c r="N415" s="28">
        <v>828.65690000000006</v>
      </c>
      <c r="O415" s="28">
        <v>0.14822049999999987</v>
      </c>
      <c r="Q415" s="28">
        <v>0.3900800000000002</v>
      </c>
      <c r="R415" s="28">
        <v>0.40287000000000006</v>
      </c>
      <c r="S415" s="28">
        <v>993.25109999999995</v>
      </c>
      <c r="T415" s="28">
        <v>0.39647500000000013</v>
      </c>
      <c r="V415" s="28">
        <v>0.13492000000000015</v>
      </c>
      <c r="W415" s="28">
        <v>0.15447800000000012</v>
      </c>
      <c r="X415" s="28">
        <v>944.03180000000009</v>
      </c>
      <c r="Y415" s="28">
        <v>0.14469900000000013</v>
      </c>
      <c r="AG415"/>
      <c r="AS415"/>
      <c r="BE415"/>
    </row>
    <row r="416" spans="2:57" x14ac:dyDescent="0.15">
      <c r="B416" s="28">
        <v>0.16756700000000002</v>
      </c>
      <c r="C416" s="28">
        <v>0.25460999999999956</v>
      </c>
      <c r="D416" s="28">
        <v>926.0313000000001</v>
      </c>
      <c r="E416" s="28">
        <v>0.21108849999999979</v>
      </c>
      <c r="L416" s="28">
        <v>0.14652400000000032</v>
      </c>
      <c r="M416" s="28">
        <v>0.15066899999999972</v>
      </c>
      <c r="N416" s="28">
        <v>829.42489999999998</v>
      </c>
      <c r="O416" s="28">
        <v>0.14859650000000002</v>
      </c>
      <c r="Q416" s="28">
        <v>0.3926229999999995</v>
      </c>
      <c r="R416" s="28">
        <v>0.40532399999999935</v>
      </c>
      <c r="S416" s="28">
        <v>994.52639999999997</v>
      </c>
      <c r="T416" s="28">
        <v>0.39897349999999943</v>
      </c>
      <c r="V416" s="28">
        <v>0.13568599999999975</v>
      </c>
      <c r="W416" s="28">
        <v>0.15507999999999988</v>
      </c>
      <c r="X416" s="28">
        <v>944.7029</v>
      </c>
      <c r="Y416" s="28">
        <v>0.14538299999999982</v>
      </c>
      <c r="AG416"/>
      <c r="AS416"/>
      <c r="BE416"/>
    </row>
    <row r="417" spans="2:57" x14ac:dyDescent="0.15">
      <c r="B417" s="28">
        <v>0.16925599999999985</v>
      </c>
      <c r="C417" s="28">
        <v>0.2580669999999996</v>
      </c>
      <c r="D417" s="28">
        <v>926.81939999999997</v>
      </c>
      <c r="E417" s="28">
        <v>0.21366149999999973</v>
      </c>
      <c r="L417" s="28">
        <v>0.14668499999999973</v>
      </c>
      <c r="M417" s="28">
        <v>0.15094100000000044</v>
      </c>
      <c r="N417" s="28">
        <v>830.17190000000005</v>
      </c>
      <c r="O417" s="28">
        <v>0.14881300000000008</v>
      </c>
      <c r="Q417" s="28">
        <v>0.39516599999999968</v>
      </c>
      <c r="R417" s="28">
        <v>0.40762699999999974</v>
      </c>
      <c r="S417" s="28">
        <v>995.19080000000008</v>
      </c>
      <c r="T417" s="28">
        <v>0.40139649999999971</v>
      </c>
      <c r="V417" s="28">
        <v>0.13690199999999919</v>
      </c>
      <c r="W417" s="28">
        <v>0.1557189999999995</v>
      </c>
      <c r="X417" s="28">
        <v>945.60140000000001</v>
      </c>
      <c r="Y417" s="28">
        <v>0.14631049999999934</v>
      </c>
      <c r="AG417"/>
      <c r="AS417"/>
      <c r="BE417"/>
    </row>
    <row r="418" spans="2:57" x14ac:dyDescent="0.15">
      <c r="B418" s="28">
        <v>0.17136599999999991</v>
      </c>
      <c r="C418" s="28">
        <v>0.26211200000000012</v>
      </c>
      <c r="D418" s="28">
        <v>927.87509999999997</v>
      </c>
      <c r="E418" s="28">
        <v>0.21673900000000001</v>
      </c>
      <c r="L418" s="28">
        <v>0.14708500000000058</v>
      </c>
      <c r="M418" s="28">
        <v>0.15136600000000033</v>
      </c>
      <c r="N418" s="28">
        <v>830.89190000000008</v>
      </c>
      <c r="O418" s="28">
        <v>0.14922550000000046</v>
      </c>
      <c r="Q418" s="28">
        <v>0.39758400000000016</v>
      </c>
      <c r="R418" s="28">
        <v>0.40969600000000028</v>
      </c>
      <c r="S418" s="28">
        <v>995.4171</v>
      </c>
      <c r="T418" s="28">
        <v>0.40364000000000022</v>
      </c>
      <c r="V418" s="28">
        <v>0.13811799999999952</v>
      </c>
      <c r="W418" s="28">
        <v>0.15638699999999961</v>
      </c>
      <c r="X418" s="28">
        <v>946.50649999999996</v>
      </c>
      <c r="Y418" s="28">
        <v>0.14725249999999956</v>
      </c>
      <c r="AG418"/>
      <c r="AS418"/>
      <c r="BE418"/>
    </row>
    <row r="419" spans="2:57" x14ac:dyDescent="0.15">
      <c r="B419" s="28">
        <v>0.17351899999999976</v>
      </c>
      <c r="C419" s="28">
        <v>0.26671800000000001</v>
      </c>
      <c r="D419" s="28">
        <v>928.87609999999995</v>
      </c>
      <c r="E419" s="28">
        <v>0.22011849999999988</v>
      </c>
      <c r="L419" s="28">
        <v>0.14754600000000018</v>
      </c>
      <c r="M419" s="28">
        <v>0.15179400000000065</v>
      </c>
      <c r="N419" s="28">
        <v>831.65330000000006</v>
      </c>
      <c r="O419" s="28">
        <v>0.14967000000000041</v>
      </c>
      <c r="Q419" s="28">
        <v>0.4000490000000001</v>
      </c>
      <c r="R419" s="28">
        <v>0.41192200000000057</v>
      </c>
      <c r="S419" s="28">
        <v>995.23209999999995</v>
      </c>
      <c r="T419" s="28">
        <v>0.40598550000000033</v>
      </c>
      <c r="V419" s="28">
        <v>0.13951099999999972</v>
      </c>
      <c r="W419" s="28">
        <v>0.15737000000000023</v>
      </c>
      <c r="X419" s="28">
        <v>947.49980000000005</v>
      </c>
      <c r="Y419" s="28">
        <v>0.14844049999999998</v>
      </c>
      <c r="AG419"/>
      <c r="AS419"/>
      <c r="BE419"/>
    </row>
    <row r="420" spans="2:57" x14ac:dyDescent="0.15">
      <c r="B420" s="28">
        <v>0.17603499999999972</v>
      </c>
      <c r="C420" s="28">
        <v>0.27142800000000022</v>
      </c>
      <c r="D420" s="28">
        <v>929.49259999999992</v>
      </c>
      <c r="E420" s="28">
        <v>0.22373149999999997</v>
      </c>
      <c r="L420" s="28">
        <v>0.14798499999999937</v>
      </c>
      <c r="M420" s="28">
        <v>0.1523519999999996</v>
      </c>
      <c r="N420" s="28">
        <v>832.45480000000009</v>
      </c>
      <c r="O420" s="28">
        <v>0.15016849999999948</v>
      </c>
      <c r="Q420" s="28">
        <v>0.40268700000000024</v>
      </c>
      <c r="R420" s="28">
        <v>0.41417999999999999</v>
      </c>
      <c r="S420" s="28">
        <v>994.01909999999998</v>
      </c>
      <c r="T420" s="28">
        <v>0.40843350000000012</v>
      </c>
      <c r="V420" s="28">
        <v>0.14042900000000014</v>
      </c>
      <c r="W420" s="28">
        <v>0.15822700000000012</v>
      </c>
      <c r="X420" s="28">
        <v>948.48739999999998</v>
      </c>
      <c r="Y420" s="28">
        <v>0.14932800000000013</v>
      </c>
      <c r="AG420"/>
      <c r="AS420"/>
      <c r="BE420"/>
    </row>
    <row r="421" spans="2:57" x14ac:dyDescent="0.15">
      <c r="B421" s="28">
        <v>0.17829899999999999</v>
      </c>
      <c r="C421" s="28">
        <v>0.27574599999999982</v>
      </c>
      <c r="D421" s="28">
        <v>929.65750000000003</v>
      </c>
      <c r="E421" s="28">
        <v>0.2270224999999999</v>
      </c>
      <c r="L421" s="28">
        <v>0.14830100000000002</v>
      </c>
      <c r="M421" s="28">
        <v>0.15286699999999964</v>
      </c>
      <c r="N421" s="28">
        <v>832.27650000000006</v>
      </c>
      <c r="O421" s="28">
        <v>0.15058399999999983</v>
      </c>
      <c r="Q421" s="28">
        <v>0.40565300000000004</v>
      </c>
      <c r="R421" s="28">
        <v>0.41689799999999977</v>
      </c>
      <c r="S421" s="28">
        <v>989.04190000000006</v>
      </c>
      <c r="T421" s="28">
        <v>0.41127549999999991</v>
      </c>
      <c r="V421" s="28">
        <v>0.14118099999999956</v>
      </c>
      <c r="W421" s="28">
        <v>0.15909199999999935</v>
      </c>
      <c r="X421" s="28">
        <v>949.33789999999999</v>
      </c>
      <c r="Y421" s="28">
        <v>0.15013649999999945</v>
      </c>
      <c r="AG421"/>
      <c r="AS421"/>
      <c r="BE421"/>
    </row>
    <row r="422" spans="2:57" x14ac:dyDescent="0.15">
      <c r="B422" s="28">
        <v>0.18048899999999968</v>
      </c>
      <c r="C422" s="28">
        <v>0.27944499999999994</v>
      </c>
      <c r="D422" s="28">
        <v>929.97969999999998</v>
      </c>
      <c r="E422" s="28">
        <v>0.22996699999999981</v>
      </c>
      <c r="L422" s="28">
        <v>0.14886599999999994</v>
      </c>
      <c r="M422" s="28">
        <v>0.15345299999999984</v>
      </c>
      <c r="N422" s="28">
        <v>832.09910000000002</v>
      </c>
      <c r="O422" s="28">
        <v>0.15115949999999989</v>
      </c>
      <c r="Q422" s="28">
        <v>0.40939000000000014</v>
      </c>
      <c r="R422" s="28">
        <v>0.42010300000000012</v>
      </c>
      <c r="S422" s="28">
        <v>936.30230000000006</v>
      </c>
      <c r="T422" s="28">
        <v>0.41474650000000013</v>
      </c>
      <c r="V422" s="28">
        <v>0.14176300000000008</v>
      </c>
      <c r="W422" s="28">
        <v>0.15966699999999978</v>
      </c>
      <c r="X422" s="28">
        <v>949.30340000000001</v>
      </c>
      <c r="Y422" s="28">
        <v>0.15071499999999993</v>
      </c>
      <c r="AG422"/>
      <c r="AS422"/>
      <c r="BE422"/>
    </row>
    <row r="423" spans="2:57" x14ac:dyDescent="0.15">
      <c r="B423" s="28">
        <v>0.18230599999999964</v>
      </c>
      <c r="C423" s="28">
        <v>0.28284299999999973</v>
      </c>
      <c r="D423" s="28">
        <v>930.44569999999999</v>
      </c>
      <c r="E423" s="28">
        <v>0.23257449999999968</v>
      </c>
      <c r="L423" s="28">
        <v>0.14967100000000055</v>
      </c>
      <c r="M423" s="28">
        <v>0.15433400000000042</v>
      </c>
      <c r="N423" s="28">
        <v>832.06459999999993</v>
      </c>
      <c r="O423" s="28">
        <v>0.15200250000000048</v>
      </c>
      <c r="V423" s="28">
        <v>0.1425320000000001</v>
      </c>
      <c r="W423" s="28">
        <v>0.16042000000000023</v>
      </c>
      <c r="X423" s="28">
        <v>949.54309999999998</v>
      </c>
      <c r="Y423" s="28">
        <v>0.15147600000000017</v>
      </c>
      <c r="AG423"/>
      <c r="AS423"/>
      <c r="BE423"/>
    </row>
    <row r="424" spans="2:57" x14ac:dyDescent="0.15">
      <c r="B424" s="28">
        <v>0.18422599999999978</v>
      </c>
      <c r="C424" s="28">
        <v>0.2860750000000003</v>
      </c>
      <c r="D424" s="28">
        <v>930.98069999999996</v>
      </c>
      <c r="E424" s="28">
        <v>0.23515050000000004</v>
      </c>
      <c r="L424" s="28">
        <v>0.15060099999999998</v>
      </c>
      <c r="M424" s="28">
        <v>0.15538199999999946</v>
      </c>
      <c r="N424" s="28">
        <v>832.18060000000003</v>
      </c>
      <c r="O424" s="28">
        <v>0.15299149999999972</v>
      </c>
      <c r="V424" s="28">
        <v>0.14337300000000042</v>
      </c>
      <c r="W424" s="28">
        <v>0.16101499999999991</v>
      </c>
      <c r="X424" s="28">
        <v>949.88630000000001</v>
      </c>
      <c r="Y424" s="28">
        <v>0.15219400000000016</v>
      </c>
      <c r="AG424"/>
      <c r="AS424"/>
      <c r="BE424"/>
    </row>
    <row r="425" spans="2:57" x14ac:dyDescent="0.15">
      <c r="B425" s="28">
        <v>0.18566799999999972</v>
      </c>
      <c r="C425" s="28">
        <v>0.28893900000000006</v>
      </c>
      <c r="D425" s="28">
        <v>931.54930000000002</v>
      </c>
      <c r="E425" s="28">
        <v>0.23730349999999989</v>
      </c>
      <c r="L425" s="28">
        <v>0.15140900000000013</v>
      </c>
      <c r="M425" s="28">
        <v>0.15638600000000036</v>
      </c>
      <c r="N425" s="28">
        <v>832.8528</v>
      </c>
      <c r="O425" s="28">
        <v>0.15389750000000024</v>
      </c>
      <c r="V425" s="28">
        <v>0.14413100000000068</v>
      </c>
      <c r="W425" s="28">
        <v>0.16164800000000046</v>
      </c>
      <c r="X425" s="28">
        <v>950.33119999999997</v>
      </c>
      <c r="Y425" s="28">
        <v>0.15288950000000057</v>
      </c>
      <c r="AG425"/>
      <c r="AS425"/>
      <c r="BE425"/>
    </row>
    <row r="426" spans="2:57" x14ac:dyDescent="0.15">
      <c r="B426" s="28">
        <v>0.18721299999999985</v>
      </c>
      <c r="C426" s="28">
        <v>0.29149499999999939</v>
      </c>
      <c r="D426" s="28">
        <v>932.22809999999993</v>
      </c>
      <c r="E426" s="28">
        <v>0.23935399999999962</v>
      </c>
      <c r="L426" s="28">
        <v>0.15221099999999943</v>
      </c>
      <c r="M426" s="28">
        <v>0.1572249999999995</v>
      </c>
      <c r="N426" s="28">
        <v>833.47019999999998</v>
      </c>
      <c r="O426" s="28">
        <v>0.15471799999999947</v>
      </c>
      <c r="V426" s="28">
        <v>0.14471300000000031</v>
      </c>
      <c r="W426" s="28">
        <v>0.1621049999999995</v>
      </c>
      <c r="X426" s="28">
        <v>950.84609999999998</v>
      </c>
      <c r="Y426" s="28">
        <v>0.15340899999999991</v>
      </c>
      <c r="AG426"/>
      <c r="AS426"/>
      <c r="BE426"/>
    </row>
    <row r="427" spans="2:57" x14ac:dyDescent="0.15">
      <c r="B427" s="28">
        <v>0.18841800000000042</v>
      </c>
      <c r="C427" s="28">
        <v>0.29368000000000016</v>
      </c>
      <c r="D427" s="28">
        <v>932.81110000000001</v>
      </c>
      <c r="E427" s="28">
        <v>0.24104900000000029</v>
      </c>
      <c r="L427" s="28">
        <v>0.15273899999999951</v>
      </c>
      <c r="M427" s="28">
        <v>0.1579189999999997</v>
      </c>
      <c r="N427" s="28">
        <v>834.4846</v>
      </c>
      <c r="O427" s="28">
        <v>0.15532899999999961</v>
      </c>
      <c r="V427" s="28">
        <v>0.14531999999999989</v>
      </c>
      <c r="W427" s="28">
        <v>0.16249599999999997</v>
      </c>
      <c r="X427" s="28">
        <v>951.85380000000009</v>
      </c>
      <c r="Y427" s="28">
        <v>0.15390799999999993</v>
      </c>
      <c r="AG427"/>
      <c r="AS427"/>
      <c r="BE427"/>
    </row>
    <row r="428" spans="2:57" x14ac:dyDescent="0.15">
      <c r="B428" s="28">
        <v>0.18999400000000044</v>
      </c>
      <c r="C428" s="28">
        <v>0.29588200000000064</v>
      </c>
      <c r="D428" s="28">
        <v>933.45540000000005</v>
      </c>
      <c r="E428" s="28">
        <v>0.24293800000000054</v>
      </c>
      <c r="L428" s="28">
        <v>0.15342900000000004</v>
      </c>
      <c r="M428" s="28">
        <v>0.15895800000000015</v>
      </c>
      <c r="N428" s="28">
        <v>835.56040000000007</v>
      </c>
      <c r="O428" s="28">
        <v>0.1561935000000001</v>
      </c>
      <c r="V428" s="28">
        <v>0.14602700000000013</v>
      </c>
      <c r="W428" s="28">
        <v>0.16294300000000028</v>
      </c>
      <c r="X428" s="28">
        <v>952.92290000000003</v>
      </c>
      <c r="Y428" s="28">
        <v>0.15448500000000021</v>
      </c>
      <c r="AG428"/>
      <c r="AS428"/>
      <c r="BE428"/>
    </row>
    <row r="429" spans="2:57" x14ac:dyDescent="0.15">
      <c r="B429" s="28">
        <v>0.19134600000000024</v>
      </c>
      <c r="C429" s="28">
        <v>0.29798100000000005</v>
      </c>
      <c r="D429" s="28">
        <v>933.0575</v>
      </c>
      <c r="E429" s="28">
        <v>0.24466350000000014</v>
      </c>
      <c r="L429" s="28">
        <v>0.15409800000000029</v>
      </c>
      <c r="M429" s="28">
        <v>0.15994000000000064</v>
      </c>
      <c r="N429" s="28">
        <v>836.69180000000006</v>
      </c>
      <c r="O429" s="28">
        <v>0.15701900000000046</v>
      </c>
      <c r="V429" s="28">
        <v>0.14656499999999983</v>
      </c>
      <c r="W429" s="28">
        <v>0.1632289999999994</v>
      </c>
      <c r="X429" s="28">
        <v>954.28730000000007</v>
      </c>
      <c r="Y429" s="28">
        <v>0.15489699999999962</v>
      </c>
      <c r="AG429"/>
      <c r="AS429"/>
      <c r="BE429"/>
    </row>
    <row r="430" spans="2:57" x14ac:dyDescent="0.15">
      <c r="B430" s="28">
        <v>0.19257499999999972</v>
      </c>
      <c r="C430" s="28">
        <v>0.29995399999999961</v>
      </c>
      <c r="D430" s="28">
        <v>932.69510000000002</v>
      </c>
      <c r="E430" s="28">
        <v>0.24626449999999966</v>
      </c>
      <c r="L430" s="28">
        <v>0.15481899999999982</v>
      </c>
      <c r="M430" s="28">
        <v>0.16092100000000009</v>
      </c>
      <c r="N430" s="28">
        <v>838.1866</v>
      </c>
      <c r="O430" s="28">
        <v>0.15786999999999995</v>
      </c>
      <c r="V430" s="28">
        <v>0.14714399999999994</v>
      </c>
      <c r="W430" s="28">
        <v>0.1635800000000005</v>
      </c>
      <c r="X430" s="28">
        <v>955.67849999999999</v>
      </c>
      <c r="Y430" s="28">
        <v>0.15536200000000022</v>
      </c>
      <c r="AG430"/>
      <c r="AS430"/>
      <c r="BE430"/>
    </row>
    <row r="431" spans="2:57" x14ac:dyDescent="0.15">
      <c r="B431" s="28">
        <v>0.19378600000000024</v>
      </c>
      <c r="C431" s="28">
        <v>0.30189799999999956</v>
      </c>
      <c r="D431" s="28">
        <v>932.50229999999999</v>
      </c>
      <c r="E431" s="28">
        <v>0.2478419999999999</v>
      </c>
      <c r="L431" s="28">
        <v>0.15550100000000011</v>
      </c>
      <c r="M431" s="28">
        <v>0.16172900000000023</v>
      </c>
      <c r="N431" s="28">
        <v>839.59890000000007</v>
      </c>
      <c r="O431" s="28">
        <v>0.15861500000000017</v>
      </c>
      <c r="V431" s="28">
        <v>0.1477889999999995</v>
      </c>
      <c r="W431" s="28">
        <v>0.16402199999999922</v>
      </c>
      <c r="X431" s="28">
        <v>958.33249999999998</v>
      </c>
      <c r="Y431" s="28">
        <v>0.15590549999999936</v>
      </c>
      <c r="AG431"/>
      <c r="AS431"/>
      <c r="BE431"/>
    </row>
    <row r="432" spans="2:57" x14ac:dyDescent="0.15">
      <c r="B432" s="28">
        <v>0.1947650000000003</v>
      </c>
      <c r="C432" s="28">
        <v>0.30368300000000037</v>
      </c>
      <c r="D432" s="28">
        <v>932.91359999999997</v>
      </c>
      <c r="E432" s="28">
        <v>0.24922400000000033</v>
      </c>
      <c r="L432" s="28">
        <v>0.15610800000000058</v>
      </c>
      <c r="M432" s="28">
        <v>0.16244500000000084</v>
      </c>
      <c r="N432" s="28">
        <v>841.84069999999997</v>
      </c>
      <c r="O432" s="28">
        <v>0.15927650000000071</v>
      </c>
      <c r="V432" s="28">
        <v>0.14849600000000063</v>
      </c>
      <c r="W432" s="28">
        <v>0.16445200000000071</v>
      </c>
      <c r="X432" s="28">
        <v>960.42939999999999</v>
      </c>
      <c r="Y432" s="28">
        <v>0.15647400000000067</v>
      </c>
      <c r="AG432"/>
      <c r="AS432"/>
      <c r="BE432"/>
    </row>
    <row r="433" spans="2:57" x14ac:dyDescent="0.15">
      <c r="B433" s="28">
        <v>0.19584000000000046</v>
      </c>
      <c r="C433" s="28">
        <v>0.30552400000000013</v>
      </c>
      <c r="D433" s="28">
        <v>933.37290000000007</v>
      </c>
      <c r="E433" s="28">
        <v>0.25068200000000029</v>
      </c>
      <c r="L433" s="28">
        <v>0.15672799999999931</v>
      </c>
      <c r="M433" s="28">
        <v>0.16318799999999989</v>
      </c>
      <c r="N433" s="28">
        <v>843.73239999999998</v>
      </c>
      <c r="O433" s="28">
        <v>0.1599579999999996</v>
      </c>
      <c r="V433" s="28">
        <v>0.1492420000000001</v>
      </c>
      <c r="W433" s="28">
        <v>0.16498400000000046</v>
      </c>
      <c r="X433" s="28">
        <v>962.34230000000002</v>
      </c>
      <c r="Y433" s="28">
        <v>0.15711300000000028</v>
      </c>
      <c r="AG433"/>
      <c r="AS433"/>
      <c r="BE433"/>
    </row>
    <row r="434" spans="2:57" x14ac:dyDescent="0.15">
      <c r="B434" s="28">
        <v>0.19679399999999969</v>
      </c>
      <c r="C434" s="28">
        <v>0.307226</v>
      </c>
      <c r="D434" s="28">
        <v>933.86669999999992</v>
      </c>
      <c r="E434" s="28">
        <v>0.25200999999999985</v>
      </c>
      <c r="L434" s="28">
        <v>0.15722600000000053</v>
      </c>
      <c r="M434" s="28">
        <v>0.16383400000000048</v>
      </c>
      <c r="N434" s="28">
        <v>845.52930000000003</v>
      </c>
      <c r="O434" s="28">
        <v>0.16053000000000051</v>
      </c>
      <c r="V434" s="28">
        <v>0.14984399999999987</v>
      </c>
      <c r="W434" s="28">
        <v>0.16547800000000024</v>
      </c>
      <c r="X434" s="28">
        <v>964.09789999999998</v>
      </c>
      <c r="Y434" s="28">
        <v>0.15766100000000005</v>
      </c>
      <c r="AG434"/>
      <c r="AS434"/>
      <c r="BE434"/>
    </row>
    <row r="435" spans="2:57" x14ac:dyDescent="0.15">
      <c r="B435" s="28">
        <v>0.19777999999999984</v>
      </c>
      <c r="C435" s="28">
        <v>0.30877399999999966</v>
      </c>
      <c r="D435" s="28">
        <v>934.76509999999996</v>
      </c>
      <c r="E435" s="28">
        <v>0.25327699999999975</v>
      </c>
      <c r="L435" s="28">
        <v>0.15776099999999982</v>
      </c>
      <c r="M435" s="28">
        <v>0.1644129999999997</v>
      </c>
      <c r="N435" s="28">
        <v>847.26280000000008</v>
      </c>
      <c r="O435" s="28">
        <v>0.16108699999999976</v>
      </c>
      <c r="V435" s="28">
        <v>0.15066300000000066</v>
      </c>
      <c r="W435" s="28">
        <v>0.16634300000000035</v>
      </c>
      <c r="X435" s="28">
        <v>965.80459999999994</v>
      </c>
      <c r="Y435" s="28">
        <v>0.1585030000000005</v>
      </c>
      <c r="AG435"/>
      <c r="AS435"/>
      <c r="BE435"/>
    </row>
    <row r="436" spans="2:57" x14ac:dyDescent="0.15">
      <c r="B436" s="28">
        <v>0.19871399999999984</v>
      </c>
      <c r="C436" s="28">
        <v>0.31029799999999952</v>
      </c>
      <c r="D436" s="28">
        <v>935.73159999999996</v>
      </c>
      <c r="E436" s="28">
        <v>0.25450599999999968</v>
      </c>
      <c r="L436" s="28">
        <v>0.15822599999999998</v>
      </c>
      <c r="M436" s="28">
        <v>0.16489400000000032</v>
      </c>
      <c r="N436" s="28">
        <v>849.27149999999995</v>
      </c>
      <c r="O436" s="28">
        <v>0.16156000000000015</v>
      </c>
      <c r="V436" s="28">
        <v>0.15168300000000023</v>
      </c>
      <c r="W436" s="28">
        <v>0.16717600000000044</v>
      </c>
      <c r="X436" s="28">
        <v>967.4978000000001</v>
      </c>
      <c r="Y436" s="28">
        <v>0.15942950000000033</v>
      </c>
      <c r="AG436"/>
      <c r="AS436"/>
      <c r="BE436"/>
    </row>
    <row r="437" spans="2:57" x14ac:dyDescent="0.15">
      <c r="B437" s="28">
        <v>0.19949199999999934</v>
      </c>
      <c r="C437" s="28">
        <v>0.31162699999999965</v>
      </c>
      <c r="D437" s="28">
        <v>936.7115</v>
      </c>
      <c r="E437" s="28">
        <v>0.2555594999999995</v>
      </c>
      <c r="L437" s="28">
        <v>0.15852800000000045</v>
      </c>
      <c r="M437" s="28">
        <v>0.1652250000000004</v>
      </c>
      <c r="N437" s="28">
        <v>851.2188000000001</v>
      </c>
      <c r="O437" s="28">
        <v>0.16187650000000042</v>
      </c>
      <c r="V437" s="28">
        <v>0.15310399999999991</v>
      </c>
      <c r="W437" s="28">
        <v>0.16811299999999996</v>
      </c>
      <c r="X437" s="28">
        <v>969.15660000000003</v>
      </c>
      <c r="Y437" s="28">
        <v>0.16060849999999993</v>
      </c>
      <c r="AG437"/>
      <c r="AS437"/>
      <c r="BE437"/>
    </row>
    <row r="438" spans="2:57" x14ac:dyDescent="0.15">
      <c r="B438" s="28">
        <v>0.20020199999999999</v>
      </c>
      <c r="C438" s="28">
        <v>0.31305999999999923</v>
      </c>
      <c r="D438" s="28">
        <v>938.05580000000009</v>
      </c>
      <c r="E438" s="28">
        <v>0.25663099999999961</v>
      </c>
      <c r="L438" s="28">
        <v>0.15870899999999999</v>
      </c>
      <c r="M438" s="28">
        <v>0.1655249999999997</v>
      </c>
      <c r="N438" s="28">
        <v>853.10390000000007</v>
      </c>
      <c r="O438" s="28">
        <v>0.16211699999999984</v>
      </c>
      <c r="V438" s="28">
        <v>0.1546890000000003</v>
      </c>
      <c r="W438" s="28">
        <v>0.16908800000000035</v>
      </c>
      <c r="X438" s="28">
        <v>970.5421</v>
      </c>
      <c r="Y438" s="28">
        <v>0.16188850000000032</v>
      </c>
      <c r="AG438"/>
      <c r="AS438"/>
      <c r="BE438"/>
    </row>
    <row r="439" spans="2:57" x14ac:dyDescent="0.15">
      <c r="B439" s="28">
        <v>0.20081599999999966</v>
      </c>
      <c r="C439" s="28">
        <v>0.31429999999999936</v>
      </c>
      <c r="D439" s="28">
        <v>939.447</v>
      </c>
      <c r="E439" s="28">
        <v>0.25755799999999951</v>
      </c>
      <c r="L439" s="28">
        <v>0.15903299999999998</v>
      </c>
      <c r="M439" s="28">
        <v>0.16593000000000035</v>
      </c>
      <c r="N439" s="28">
        <v>854.56409999999994</v>
      </c>
      <c r="O439" s="28">
        <v>0.16248150000000017</v>
      </c>
      <c r="V439" s="28">
        <v>0.15657799999999966</v>
      </c>
      <c r="W439" s="28">
        <v>0.17027699999999957</v>
      </c>
      <c r="X439" s="28">
        <v>971.2956999999999</v>
      </c>
      <c r="Y439" s="28">
        <v>0.16342749999999961</v>
      </c>
      <c r="AG439"/>
      <c r="AS439"/>
      <c r="BE439"/>
    </row>
    <row r="440" spans="2:57" x14ac:dyDescent="0.15">
      <c r="B440" s="28">
        <v>0.20162800000000036</v>
      </c>
      <c r="C440" s="28">
        <v>0.31580399999999997</v>
      </c>
      <c r="D440" s="28">
        <v>941.79230000000007</v>
      </c>
      <c r="E440" s="28">
        <v>0.25871600000000017</v>
      </c>
      <c r="L440" s="28">
        <v>0.15924199999999988</v>
      </c>
      <c r="M440" s="28">
        <v>0.1663439999999996</v>
      </c>
      <c r="N440" s="28">
        <v>855.63419999999996</v>
      </c>
      <c r="O440" s="28">
        <v>0.16279299999999974</v>
      </c>
      <c r="V440" s="28">
        <v>0.15851199999999999</v>
      </c>
      <c r="W440" s="28">
        <v>0.17182099999999956</v>
      </c>
      <c r="X440" s="28">
        <v>972.25549999999998</v>
      </c>
      <c r="Y440" s="28">
        <v>0.16516649999999977</v>
      </c>
      <c r="AG440"/>
      <c r="AS440"/>
      <c r="BE440"/>
    </row>
    <row r="441" spans="2:57" x14ac:dyDescent="0.15">
      <c r="B441" s="28">
        <v>0.20246500000000012</v>
      </c>
      <c r="C441" s="28">
        <v>0.31724200000000025</v>
      </c>
      <c r="D441" s="28">
        <v>943.34180000000003</v>
      </c>
      <c r="E441" s="28">
        <v>0.25985350000000018</v>
      </c>
      <c r="L441" s="28">
        <v>0.15956400000000048</v>
      </c>
      <c r="M441" s="28">
        <v>0.16682600000000036</v>
      </c>
      <c r="N441" s="28">
        <v>856.89499999999998</v>
      </c>
      <c r="O441" s="28">
        <v>0.16319500000000042</v>
      </c>
      <c r="V441" s="28">
        <v>0.16047899999999959</v>
      </c>
      <c r="W441" s="28">
        <v>0.17338599999999982</v>
      </c>
      <c r="X441" s="28">
        <v>973.33230000000003</v>
      </c>
      <c r="Y441" s="28">
        <v>0.16693249999999971</v>
      </c>
      <c r="AG441"/>
      <c r="AS441"/>
      <c r="BE441"/>
    </row>
    <row r="442" spans="2:57" x14ac:dyDescent="0.15">
      <c r="B442" s="28">
        <v>0.2035619999999998</v>
      </c>
      <c r="C442" s="28">
        <v>0.31922300000000003</v>
      </c>
      <c r="D442" s="28">
        <v>942.8614</v>
      </c>
      <c r="E442" s="28">
        <v>0.26139249999999992</v>
      </c>
      <c r="L442" s="28">
        <v>0.15998499999999982</v>
      </c>
      <c r="M442" s="28">
        <v>0.16731300000000005</v>
      </c>
      <c r="N442" s="28">
        <v>858.18459999999993</v>
      </c>
      <c r="O442" s="28">
        <v>0.16364899999999993</v>
      </c>
      <c r="V442" s="28">
        <v>0.16223499999999991</v>
      </c>
      <c r="W442" s="28">
        <v>0.17487899999999978</v>
      </c>
      <c r="X442" s="28">
        <v>974.44929999999999</v>
      </c>
      <c r="Y442" s="28">
        <v>0.16855699999999985</v>
      </c>
      <c r="AG442"/>
      <c r="AS442"/>
      <c r="BE442"/>
    </row>
    <row r="443" spans="2:57" x14ac:dyDescent="0.15">
      <c r="B443" s="28">
        <v>0.2047099999999995</v>
      </c>
      <c r="C443" s="28">
        <v>0.32126199999999994</v>
      </c>
      <c r="D443" s="28">
        <v>942.84130000000005</v>
      </c>
      <c r="E443" s="28">
        <v>0.26298599999999972</v>
      </c>
      <c r="L443" s="28">
        <v>0.16057299999999941</v>
      </c>
      <c r="M443" s="28">
        <v>0.16797500000000021</v>
      </c>
      <c r="N443" s="28">
        <v>859.54809999999998</v>
      </c>
      <c r="O443" s="28">
        <v>0.16427399999999981</v>
      </c>
      <c r="V443" s="28">
        <v>0.16393199999999997</v>
      </c>
      <c r="W443" s="28">
        <v>0.17617199999999933</v>
      </c>
      <c r="X443" s="28">
        <v>975.57389999999998</v>
      </c>
      <c r="Y443" s="28">
        <v>0.17005199999999965</v>
      </c>
      <c r="AG443"/>
      <c r="AS443"/>
      <c r="BE443"/>
    </row>
    <row r="444" spans="2:57" x14ac:dyDescent="0.15">
      <c r="B444" s="28">
        <v>0.20630300000000013</v>
      </c>
      <c r="C444" s="28">
        <v>0.32399600000000017</v>
      </c>
      <c r="D444" s="28">
        <v>943.42330000000004</v>
      </c>
      <c r="E444" s="28">
        <v>0.26514950000000015</v>
      </c>
      <c r="L444" s="28">
        <v>0.16113900000000037</v>
      </c>
      <c r="M444" s="28">
        <v>0.16871800000000015</v>
      </c>
      <c r="N444" s="28">
        <v>860.07640000000004</v>
      </c>
      <c r="O444" s="28">
        <v>0.16492850000000026</v>
      </c>
      <c r="V444" s="28">
        <v>0.16573700000000002</v>
      </c>
      <c r="W444" s="28">
        <v>0.1773769999999999</v>
      </c>
      <c r="X444" s="28">
        <v>975.69759999999997</v>
      </c>
      <c r="Y444" s="28">
        <v>0.17155699999999996</v>
      </c>
      <c r="AG444"/>
      <c r="AS444"/>
      <c r="BE444"/>
    </row>
    <row r="445" spans="2:57" x14ac:dyDescent="0.15">
      <c r="B445" s="28">
        <v>0.20843300000000031</v>
      </c>
      <c r="C445" s="28">
        <v>0.32748299999999997</v>
      </c>
      <c r="D445" s="28">
        <v>943.81439999999998</v>
      </c>
      <c r="E445" s="28">
        <v>0.26795800000000014</v>
      </c>
      <c r="L445" s="28">
        <v>0.16166700000000045</v>
      </c>
      <c r="M445" s="28">
        <v>0.16936700000000027</v>
      </c>
      <c r="N445" s="28">
        <v>860.58359999999993</v>
      </c>
      <c r="O445" s="28">
        <v>0.16551700000000036</v>
      </c>
      <c r="V445" s="28">
        <v>0.16749700000000001</v>
      </c>
      <c r="W445" s="28">
        <v>0.1786569999999994</v>
      </c>
      <c r="X445" s="28">
        <v>976.10130000000004</v>
      </c>
      <c r="Y445" s="28">
        <v>0.1730769999999997</v>
      </c>
      <c r="AG445"/>
      <c r="AS445"/>
      <c r="BE445"/>
    </row>
    <row r="446" spans="2:57" x14ac:dyDescent="0.15">
      <c r="B446" s="28">
        <v>0.2113769999999997</v>
      </c>
      <c r="C446" s="28">
        <v>0.3338359999999998</v>
      </c>
      <c r="D446" s="28">
        <v>943.20460000000003</v>
      </c>
      <c r="E446" s="28">
        <v>0.27260649999999975</v>
      </c>
      <c r="L446" s="28">
        <v>0.16227700000000045</v>
      </c>
      <c r="M446" s="28">
        <v>0.17001800000000067</v>
      </c>
      <c r="N446" s="28">
        <v>861.26240000000007</v>
      </c>
      <c r="O446" s="28">
        <v>0.16614750000000056</v>
      </c>
      <c r="V446" s="28">
        <v>0.16922700000000024</v>
      </c>
      <c r="W446" s="28">
        <v>0.17959199999999953</v>
      </c>
      <c r="X446" s="28">
        <v>976.56830000000002</v>
      </c>
      <c r="Y446" s="28">
        <v>0.17440949999999988</v>
      </c>
      <c r="AG446"/>
      <c r="AS446"/>
      <c r="BE446"/>
    </row>
    <row r="447" spans="2:57" x14ac:dyDescent="0.15">
      <c r="B447" s="28">
        <v>0.21603499999999976</v>
      </c>
      <c r="C447" s="28">
        <v>0.34360599999999941</v>
      </c>
      <c r="D447" s="28">
        <v>937.74030000000005</v>
      </c>
      <c r="E447" s="28">
        <v>0.27982049999999958</v>
      </c>
      <c r="L447" s="28">
        <v>0.16297099999999975</v>
      </c>
      <c r="M447" s="28">
        <v>0.17073899999999931</v>
      </c>
      <c r="N447" s="28">
        <v>862.04390000000001</v>
      </c>
      <c r="O447" s="28">
        <v>0.16685499999999953</v>
      </c>
      <c r="V447" s="28">
        <v>0.17078199999999999</v>
      </c>
      <c r="W447" s="28">
        <v>0.18055899999999969</v>
      </c>
      <c r="X447" s="28">
        <v>977.21259999999995</v>
      </c>
      <c r="Y447" s="28">
        <v>0.17567049999999984</v>
      </c>
      <c r="AG447"/>
      <c r="AS447"/>
      <c r="BE447"/>
    </row>
    <row r="448" spans="2:57" x14ac:dyDescent="0.15">
      <c r="B448" s="28">
        <v>0.22201999999999966</v>
      </c>
      <c r="C448" s="28">
        <v>0.35601299999999991</v>
      </c>
      <c r="D448" s="28">
        <v>889.2713</v>
      </c>
      <c r="E448" s="28">
        <v>0.28901649999999979</v>
      </c>
      <c r="L448" s="28">
        <v>0.16390800000000016</v>
      </c>
      <c r="M448" s="28">
        <v>0.17177099999999967</v>
      </c>
      <c r="N448" s="28">
        <v>862.89430000000004</v>
      </c>
      <c r="O448" s="28">
        <v>0.16783949999999992</v>
      </c>
      <c r="V448" s="28">
        <v>0.17221500000000045</v>
      </c>
      <c r="W448" s="28">
        <v>0.18151600000000023</v>
      </c>
      <c r="X448" s="28">
        <v>977.84339999999997</v>
      </c>
      <c r="Y448" s="28">
        <v>0.17686550000000034</v>
      </c>
      <c r="AG448"/>
      <c r="AS448"/>
      <c r="BE448"/>
    </row>
    <row r="449" spans="12:57" x14ac:dyDescent="0.15">
      <c r="L449" s="28">
        <v>0.16488900000000051</v>
      </c>
      <c r="M449" s="28">
        <v>0.1729920000000007</v>
      </c>
      <c r="N449" s="28">
        <v>863.71699999999998</v>
      </c>
      <c r="O449" s="28">
        <v>0.1689405000000006</v>
      </c>
      <c r="V449" s="28">
        <v>0.17343700000000073</v>
      </c>
      <c r="W449" s="28">
        <v>0.18244300000000013</v>
      </c>
      <c r="X449" s="28">
        <v>978.54240000000004</v>
      </c>
      <c r="Y449" s="28">
        <v>0.17794000000000043</v>
      </c>
      <c r="AG449"/>
      <c r="AS449"/>
      <c r="BE449"/>
    </row>
    <row r="450" spans="12:57" x14ac:dyDescent="0.15">
      <c r="L450" s="28">
        <v>0.16583699999999979</v>
      </c>
      <c r="M450" s="28">
        <v>0.174207</v>
      </c>
      <c r="N450" s="28">
        <v>864.54640000000006</v>
      </c>
      <c r="O450" s="28">
        <v>0.1700219999999999</v>
      </c>
      <c r="V450" s="28">
        <v>0.17472900000000013</v>
      </c>
      <c r="W450" s="28">
        <v>0.18340500000000048</v>
      </c>
      <c r="X450" s="28">
        <v>979.22799999999995</v>
      </c>
      <c r="Y450" s="28">
        <v>0.17906700000000031</v>
      </c>
      <c r="AG450"/>
      <c r="AS450"/>
      <c r="BE450"/>
    </row>
    <row r="451" spans="12:57" x14ac:dyDescent="0.15">
      <c r="L451" s="28">
        <v>0.16674399999999956</v>
      </c>
      <c r="M451" s="28">
        <v>0.17552499999999949</v>
      </c>
      <c r="N451" s="28">
        <v>864.72469999999998</v>
      </c>
      <c r="O451" s="28">
        <v>0.17113449999999952</v>
      </c>
      <c r="V451" s="28">
        <v>0.17583000000000037</v>
      </c>
      <c r="W451" s="28">
        <v>0.18423899999999982</v>
      </c>
      <c r="X451" s="28">
        <v>979.94040000000007</v>
      </c>
      <c r="Y451" s="28">
        <v>0.1800345000000001</v>
      </c>
      <c r="AG451"/>
      <c r="AS451"/>
      <c r="BE451"/>
    </row>
    <row r="452" spans="12:57" x14ac:dyDescent="0.15">
      <c r="L452" s="28">
        <v>0.16769500000000015</v>
      </c>
      <c r="M452" s="28">
        <v>0.17665900000000079</v>
      </c>
      <c r="N452" s="28">
        <v>864.65569999999991</v>
      </c>
      <c r="O452" s="28">
        <v>0.17217700000000047</v>
      </c>
      <c r="V452" s="28">
        <v>0.17692199999999936</v>
      </c>
      <c r="W452" s="28">
        <v>0.18514099999999978</v>
      </c>
      <c r="X452" s="28">
        <v>979.59140000000002</v>
      </c>
      <c r="Y452" s="28">
        <v>0.18103149999999957</v>
      </c>
      <c r="AG452"/>
      <c r="AS452"/>
      <c r="BE452"/>
    </row>
    <row r="453" spans="12:57" x14ac:dyDescent="0.15">
      <c r="L453" s="28">
        <v>0.16847099999999937</v>
      </c>
      <c r="M453" s="28">
        <v>0.177651</v>
      </c>
      <c r="N453" s="28">
        <v>864.74490000000003</v>
      </c>
      <c r="O453" s="28">
        <v>0.17306099999999969</v>
      </c>
      <c r="V453" s="28">
        <v>0.17775999999999925</v>
      </c>
      <c r="W453" s="28">
        <v>0.18582699999999974</v>
      </c>
      <c r="X453" s="28">
        <v>979.37180000000001</v>
      </c>
      <c r="Y453" s="28">
        <v>0.1817934999999995</v>
      </c>
      <c r="AG453"/>
      <c r="AS453"/>
      <c r="BE453"/>
    </row>
    <row r="454" spans="12:57" x14ac:dyDescent="0.15">
      <c r="L454" s="28">
        <v>0.16913599999999995</v>
      </c>
      <c r="M454" s="28">
        <v>0.1785609999999993</v>
      </c>
      <c r="N454" s="28">
        <v>864.92989999999998</v>
      </c>
      <c r="O454" s="28">
        <v>0.17384849999999963</v>
      </c>
      <c r="V454" s="28">
        <v>0.17874099999999959</v>
      </c>
      <c r="W454" s="28">
        <v>0.18647800000000014</v>
      </c>
      <c r="X454" s="28">
        <v>979.2826</v>
      </c>
      <c r="Y454" s="28">
        <v>0.18260949999999987</v>
      </c>
      <c r="AG454"/>
      <c r="AS454"/>
      <c r="BE454"/>
    </row>
    <row r="455" spans="12:57" x14ac:dyDescent="0.15">
      <c r="L455" s="28">
        <v>0.16987000000000041</v>
      </c>
      <c r="M455" s="28">
        <v>0.17947700000000033</v>
      </c>
      <c r="N455" s="28">
        <v>865.68449999999996</v>
      </c>
      <c r="O455" s="28">
        <v>0.17467350000000037</v>
      </c>
      <c r="V455" s="28">
        <v>0.1796420000000003</v>
      </c>
      <c r="W455" s="28">
        <v>0.18719000000000019</v>
      </c>
      <c r="X455" s="28">
        <v>979.59809999999993</v>
      </c>
      <c r="Y455" s="28">
        <v>0.18341600000000025</v>
      </c>
      <c r="AG455"/>
      <c r="AS455"/>
      <c r="BE455"/>
    </row>
    <row r="456" spans="12:57" x14ac:dyDescent="0.15">
      <c r="L456" s="28">
        <v>0.17069299999999998</v>
      </c>
      <c r="M456" s="28">
        <v>0.18056099999999997</v>
      </c>
      <c r="N456" s="28">
        <v>866.52730000000008</v>
      </c>
      <c r="O456" s="28">
        <v>0.17562699999999998</v>
      </c>
      <c r="V456" s="28">
        <v>0.18055899999999969</v>
      </c>
      <c r="W456" s="28">
        <v>0.18786799999999992</v>
      </c>
      <c r="X456" s="28">
        <v>980.20119999999997</v>
      </c>
      <c r="Y456" s="28">
        <v>0.18421349999999981</v>
      </c>
      <c r="AG456"/>
      <c r="AS456"/>
      <c r="BE456"/>
    </row>
    <row r="457" spans="12:57" x14ac:dyDescent="0.15">
      <c r="L457" s="28">
        <v>0.17142400000000002</v>
      </c>
      <c r="M457" s="28">
        <v>0.18139899999999987</v>
      </c>
      <c r="N457" s="28">
        <v>867.78240000000005</v>
      </c>
      <c r="O457" s="28">
        <v>0.17641149999999994</v>
      </c>
      <c r="V457" s="28">
        <v>0.18139799999999973</v>
      </c>
      <c r="W457" s="28">
        <v>0.1884800000000002</v>
      </c>
      <c r="X457" s="28">
        <v>980.75630000000001</v>
      </c>
      <c r="Y457" s="28">
        <v>0.18493899999999996</v>
      </c>
      <c r="AG457"/>
      <c r="AS457"/>
      <c r="BE457"/>
    </row>
    <row r="458" spans="12:57" x14ac:dyDescent="0.15">
      <c r="L458" s="28">
        <v>0.17197200000000024</v>
      </c>
      <c r="M458" s="28">
        <v>0.1822140000000001</v>
      </c>
      <c r="N458" s="28">
        <v>868.95409999999993</v>
      </c>
      <c r="O458" s="28">
        <v>0.17709300000000017</v>
      </c>
      <c r="V458" s="28">
        <v>0.18217499999999998</v>
      </c>
      <c r="W458" s="28">
        <v>0.18886200000000031</v>
      </c>
      <c r="X458" s="28">
        <v>981.69600000000003</v>
      </c>
      <c r="Y458" s="28">
        <v>0.18551850000000014</v>
      </c>
      <c r="AG458"/>
      <c r="AS458"/>
      <c r="BE458"/>
    </row>
    <row r="459" spans="12:57" x14ac:dyDescent="0.15">
      <c r="L459" s="28">
        <v>0.17245100000000058</v>
      </c>
      <c r="M459" s="28">
        <v>0.18302700000000005</v>
      </c>
      <c r="N459" s="28">
        <v>870.42110000000002</v>
      </c>
      <c r="O459" s="28">
        <v>0.17773900000000031</v>
      </c>
      <c r="V459" s="28">
        <v>0.18270000000000053</v>
      </c>
      <c r="W459" s="28">
        <v>0.1892940000000003</v>
      </c>
      <c r="X459" s="28">
        <v>982.68359999999996</v>
      </c>
      <c r="Y459" s="28">
        <v>0.18599700000000041</v>
      </c>
      <c r="AG459"/>
      <c r="AS459"/>
      <c r="BE459"/>
    </row>
    <row r="460" spans="12:57" x14ac:dyDescent="0.15">
      <c r="L460" s="28">
        <v>0.17280499999999943</v>
      </c>
      <c r="M460" s="28">
        <v>0.18377399999999966</v>
      </c>
      <c r="N460" s="28">
        <v>871.7998</v>
      </c>
      <c r="O460" s="28">
        <v>0.17828949999999955</v>
      </c>
      <c r="V460" s="28">
        <v>0.18318400000000068</v>
      </c>
      <c r="W460" s="28">
        <v>0.18964700000000079</v>
      </c>
      <c r="X460" s="28">
        <v>983.71140000000003</v>
      </c>
      <c r="Y460" s="28">
        <v>0.18641550000000073</v>
      </c>
      <c r="AG460"/>
      <c r="AS460"/>
      <c r="BE460"/>
    </row>
    <row r="461" spans="12:57" x14ac:dyDescent="0.15">
      <c r="L461" s="28">
        <v>0.17329099999999986</v>
      </c>
      <c r="M461" s="28">
        <v>0.18449899999999975</v>
      </c>
      <c r="N461" s="28">
        <v>873.8968000000001</v>
      </c>
      <c r="O461" s="28">
        <v>0.1788949999999998</v>
      </c>
      <c r="V461" s="28">
        <v>0.18358899999999956</v>
      </c>
      <c r="W461" s="28">
        <v>0.19000400000000006</v>
      </c>
      <c r="X461" s="28">
        <v>985.10259999999994</v>
      </c>
      <c r="Y461" s="28">
        <v>0.18679649999999981</v>
      </c>
      <c r="AG461"/>
      <c r="AS461"/>
      <c r="BE461"/>
    </row>
    <row r="462" spans="12:57" x14ac:dyDescent="0.15">
      <c r="L462" s="28">
        <v>0.17375199999999946</v>
      </c>
      <c r="M462" s="28">
        <v>0.18502499999999955</v>
      </c>
      <c r="N462" s="28">
        <v>875.67919999999992</v>
      </c>
      <c r="O462" s="28">
        <v>0.17938849999999951</v>
      </c>
      <c r="V462" s="28">
        <v>0.18431200000000025</v>
      </c>
      <c r="W462" s="28">
        <v>0.19034900000000032</v>
      </c>
      <c r="X462" s="28">
        <v>986.38559999999995</v>
      </c>
      <c r="Y462" s="28">
        <v>0.18733050000000029</v>
      </c>
      <c r="AG462"/>
      <c r="AS462"/>
      <c r="BE462"/>
    </row>
    <row r="463" spans="12:57" x14ac:dyDescent="0.15">
      <c r="L463" s="28">
        <v>0.17434799999999928</v>
      </c>
      <c r="M463" s="28">
        <v>0.18550699999999942</v>
      </c>
      <c r="N463" s="28">
        <v>877.27660000000003</v>
      </c>
      <c r="O463" s="28">
        <v>0.17992749999999935</v>
      </c>
      <c r="V463" s="28">
        <v>0.18520700000000012</v>
      </c>
      <c r="W463" s="28">
        <v>0.19082899999999992</v>
      </c>
      <c r="X463" s="28">
        <v>988.69530000000009</v>
      </c>
      <c r="Y463" s="28">
        <v>0.18801800000000002</v>
      </c>
      <c r="AG463"/>
      <c r="AS463"/>
      <c r="BE463"/>
    </row>
    <row r="464" spans="12:57" x14ac:dyDescent="0.15">
      <c r="L464" s="28">
        <v>0.1747399999999999</v>
      </c>
      <c r="M464" s="28">
        <v>0.18595999999999968</v>
      </c>
      <c r="N464" s="28">
        <v>878.8673</v>
      </c>
      <c r="O464" s="28">
        <v>0.18034999999999979</v>
      </c>
      <c r="V464" s="28">
        <v>0.18625799999999959</v>
      </c>
      <c r="W464" s="28">
        <v>0.19143899999999991</v>
      </c>
      <c r="X464" s="28">
        <v>990.71080000000006</v>
      </c>
      <c r="Y464" s="28">
        <v>0.18884849999999975</v>
      </c>
      <c r="AG464"/>
      <c r="AS464"/>
      <c r="BE464"/>
    </row>
    <row r="465" spans="12:57" x14ac:dyDescent="0.15">
      <c r="L465" s="28">
        <v>0.17513600000000018</v>
      </c>
      <c r="M465" s="28">
        <v>0.18639399999999995</v>
      </c>
      <c r="N465" s="28">
        <v>880.43009999999992</v>
      </c>
      <c r="O465" s="28">
        <v>0.18076500000000006</v>
      </c>
      <c r="V465" s="28">
        <v>0.18744300000000003</v>
      </c>
      <c r="W465" s="28">
        <v>0.19211699999999965</v>
      </c>
      <c r="X465" s="28">
        <v>992.29480000000001</v>
      </c>
      <c r="Y465" s="28">
        <v>0.18977999999999984</v>
      </c>
      <c r="AG465"/>
      <c r="AS465"/>
      <c r="BE465"/>
    </row>
    <row r="466" spans="12:57" x14ac:dyDescent="0.15">
      <c r="L466" s="28">
        <v>0.17556800000000017</v>
      </c>
      <c r="M466" s="28">
        <v>0.18703000000000003</v>
      </c>
      <c r="N466" s="28">
        <v>881.9316</v>
      </c>
      <c r="O466" s="28">
        <v>0.1812990000000001</v>
      </c>
      <c r="V466" s="28">
        <v>0.18881600000000009</v>
      </c>
      <c r="W466" s="28">
        <v>0.19294800000000034</v>
      </c>
      <c r="X466" s="28">
        <v>993.73390000000006</v>
      </c>
      <c r="Y466" s="28">
        <v>0.19088200000000022</v>
      </c>
      <c r="AG466"/>
      <c r="AS466"/>
      <c r="BE466"/>
    </row>
    <row r="467" spans="12:57" x14ac:dyDescent="0.15">
      <c r="L467" s="28">
        <v>0.17610499999999973</v>
      </c>
      <c r="M467" s="28">
        <v>0.18775299999999984</v>
      </c>
      <c r="N467" s="28">
        <v>883.39190000000008</v>
      </c>
      <c r="O467" s="28">
        <v>0.18192899999999979</v>
      </c>
      <c r="V467" s="28">
        <v>0.19064900000000051</v>
      </c>
      <c r="W467" s="28">
        <v>0.19423499999999994</v>
      </c>
      <c r="X467" s="28">
        <v>995.34569999999997</v>
      </c>
      <c r="Y467" s="28">
        <v>0.19244200000000022</v>
      </c>
      <c r="AG467"/>
      <c r="AS467"/>
      <c r="BE467"/>
    </row>
    <row r="468" spans="12:57" x14ac:dyDescent="0.15">
      <c r="L468" s="28">
        <v>0.17675999999999981</v>
      </c>
      <c r="M468" s="28">
        <v>0.18863800000000008</v>
      </c>
      <c r="N468" s="28">
        <v>884.88</v>
      </c>
      <c r="O468" s="28">
        <v>0.18269899999999994</v>
      </c>
      <c r="V468" s="28">
        <v>0.19280600000000003</v>
      </c>
      <c r="W468" s="28">
        <v>0.19563800000000064</v>
      </c>
      <c r="X468" s="28">
        <v>996.8673</v>
      </c>
      <c r="Y468" s="28">
        <v>0.19422200000000034</v>
      </c>
      <c r="AG468"/>
      <c r="AS468"/>
      <c r="BE468"/>
    </row>
    <row r="469" spans="12:57" x14ac:dyDescent="0.15">
      <c r="L469" s="28">
        <v>0.17764100000000038</v>
      </c>
      <c r="M469" s="28">
        <v>0.18973800000000018</v>
      </c>
      <c r="N469" s="28">
        <v>885.6816</v>
      </c>
      <c r="O469" s="28">
        <v>0.18368950000000028</v>
      </c>
      <c r="V469" s="28">
        <v>0.19534499999999966</v>
      </c>
      <c r="W469" s="28">
        <v>0.19737699999999947</v>
      </c>
      <c r="X469" s="28">
        <v>998.32090000000005</v>
      </c>
      <c r="Y469" s="28">
        <v>0.19636099999999956</v>
      </c>
      <c r="AG469"/>
      <c r="AS469"/>
      <c r="BE469"/>
    </row>
    <row r="470" spans="12:57" x14ac:dyDescent="0.15">
      <c r="L470" s="28">
        <v>0.17851700000000026</v>
      </c>
      <c r="M470" s="28">
        <v>0.19079200000000007</v>
      </c>
      <c r="N470" s="28">
        <v>886.42269999999996</v>
      </c>
      <c r="O470" s="28">
        <v>0.18465450000000017</v>
      </c>
      <c r="V470" s="28">
        <v>0.19822600000000001</v>
      </c>
      <c r="W470" s="28">
        <v>0.19913399999999992</v>
      </c>
      <c r="X470" s="28">
        <v>999.75340000000006</v>
      </c>
      <c r="Y470" s="28">
        <v>0.19867999999999997</v>
      </c>
      <c r="AG470"/>
      <c r="AS470"/>
      <c r="BE470"/>
    </row>
    <row r="471" spans="12:57" x14ac:dyDescent="0.15">
      <c r="L471" s="28">
        <v>0.17965600000000048</v>
      </c>
      <c r="M471" s="28">
        <v>0.19214700000000029</v>
      </c>
      <c r="N471" s="28">
        <v>887.33460000000002</v>
      </c>
      <c r="O471" s="28">
        <v>0.18590150000000039</v>
      </c>
      <c r="V471" s="28">
        <v>0.20173299999999994</v>
      </c>
      <c r="W471" s="28">
        <v>0.20152199999999976</v>
      </c>
      <c r="X471" s="28">
        <v>1001.152</v>
      </c>
      <c r="Y471" s="28">
        <v>0.20162749999999985</v>
      </c>
      <c r="AG471"/>
      <c r="AS471"/>
      <c r="BE471"/>
    </row>
    <row r="472" spans="12:57" x14ac:dyDescent="0.15">
      <c r="L472" s="28">
        <v>0.18075699999999983</v>
      </c>
      <c r="M472" s="28">
        <v>0.19345899999999983</v>
      </c>
      <c r="N472" s="28">
        <v>888.33460000000002</v>
      </c>
      <c r="O472" s="28">
        <v>0.18710799999999983</v>
      </c>
      <c r="V472" s="28">
        <v>0.20579600000000031</v>
      </c>
      <c r="W472" s="28">
        <v>0.20415399999999995</v>
      </c>
      <c r="X472" s="28">
        <v>1002.502</v>
      </c>
      <c r="Y472" s="28">
        <v>0.20497500000000013</v>
      </c>
      <c r="AG472"/>
      <c r="AS472"/>
      <c r="BE472"/>
    </row>
    <row r="473" spans="12:57" x14ac:dyDescent="0.15">
      <c r="L473" s="28">
        <v>0.18216400000000021</v>
      </c>
      <c r="M473" s="28">
        <v>0.19533899999999971</v>
      </c>
      <c r="N473" s="28">
        <v>889.34230000000002</v>
      </c>
      <c r="O473" s="28">
        <v>0.18875149999999996</v>
      </c>
      <c r="V473" s="28">
        <v>0.21036599999999961</v>
      </c>
      <c r="W473" s="28">
        <v>0.20720899999999975</v>
      </c>
      <c r="X473" s="28">
        <v>1003.778</v>
      </c>
      <c r="Y473" s="28">
        <v>0.20878749999999968</v>
      </c>
      <c r="AG473"/>
      <c r="AS473"/>
      <c r="BE473"/>
    </row>
    <row r="474" spans="12:57" x14ac:dyDescent="0.15">
      <c r="L474" s="28">
        <v>0.18357200000000073</v>
      </c>
      <c r="M474" s="28">
        <v>0.19712800000000019</v>
      </c>
      <c r="N474" s="28">
        <v>890.26179999999999</v>
      </c>
      <c r="O474" s="28">
        <v>0.19035000000000046</v>
      </c>
      <c r="V474" s="28">
        <v>0.21516599999999997</v>
      </c>
      <c r="W474" s="28">
        <v>0.21026800000000012</v>
      </c>
      <c r="X474" s="28">
        <v>1004.2910000000001</v>
      </c>
      <c r="Y474" s="28">
        <v>0.21271700000000004</v>
      </c>
      <c r="AG474"/>
      <c r="AS474"/>
      <c r="BE474"/>
    </row>
    <row r="475" spans="12:57" x14ac:dyDescent="0.15">
      <c r="L475" s="28">
        <v>0.18499800000000022</v>
      </c>
      <c r="M475" s="28">
        <v>0.19902599999999993</v>
      </c>
      <c r="N475" s="28">
        <v>890.27530000000002</v>
      </c>
      <c r="O475" s="28">
        <v>0.19201200000000007</v>
      </c>
      <c r="V475" s="28">
        <v>0.22034999999999982</v>
      </c>
      <c r="W475" s="28">
        <v>0.21366300000000038</v>
      </c>
      <c r="X475" s="28">
        <v>1004.628</v>
      </c>
      <c r="Y475" s="28">
        <v>0.2170065000000001</v>
      </c>
      <c r="AG475"/>
      <c r="AS475"/>
      <c r="BE475"/>
    </row>
    <row r="476" spans="12:57" x14ac:dyDescent="0.15">
      <c r="L476" s="28">
        <v>0.18614300000000039</v>
      </c>
      <c r="M476" s="28">
        <v>0.20056399999999996</v>
      </c>
      <c r="N476" s="28">
        <v>890.50830000000008</v>
      </c>
      <c r="O476" s="28">
        <v>0.19335350000000018</v>
      </c>
      <c r="V476" s="28">
        <v>0.22585299999999986</v>
      </c>
      <c r="W476" s="28">
        <v>0.21710899999999977</v>
      </c>
      <c r="X476" s="28">
        <v>1004.676</v>
      </c>
      <c r="Y476" s="28">
        <v>0.22148099999999982</v>
      </c>
      <c r="AG476"/>
      <c r="AS476"/>
      <c r="BE476"/>
    </row>
    <row r="477" spans="12:57" x14ac:dyDescent="0.15">
      <c r="L477" s="28">
        <v>0.18717099999999931</v>
      </c>
      <c r="M477" s="28">
        <v>0.20214399999999966</v>
      </c>
      <c r="N477" s="28">
        <v>890.87830000000008</v>
      </c>
      <c r="O477" s="28">
        <v>0.19465749999999948</v>
      </c>
      <c r="V477" s="28">
        <v>0.23194900000000018</v>
      </c>
      <c r="W477" s="28">
        <v>0.22075500000000048</v>
      </c>
      <c r="X477" s="28">
        <v>994.33030000000008</v>
      </c>
      <c r="Y477" s="28">
        <v>0.22635200000000033</v>
      </c>
      <c r="AG477"/>
      <c r="AS477"/>
      <c r="BE477"/>
    </row>
    <row r="478" spans="12:57" x14ac:dyDescent="0.15">
      <c r="L478" s="28">
        <v>0.18816499999999969</v>
      </c>
      <c r="M478" s="28">
        <v>0.20355399999999957</v>
      </c>
      <c r="N478" s="28">
        <v>891.33090000000004</v>
      </c>
      <c r="O478" s="28">
        <v>0.19585949999999963</v>
      </c>
      <c r="V478" s="28">
        <v>0.23829099999999936</v>
      </c>
      <c r="W478" s="28">
        <v>0.22431799999999935</v>
      </c>
      <c r="X478" s="28">
        <v>746.98180000000002</v>
      </c>
      <c r="Y478" s="28">
        <v>0.23130449999999936</v>
      </c>
      <c r="AG478"/>
      <c r="AS478"/>
      <c r="BE478"/>
    </row>
    <row r="479" spans="12:57" x14ac:dyDescent="0.15">
      <c r="L479" s="28">
        <v>0.18934899999999999</v>
      </c>
      <c r="M479" s="28">
        <v>0.20506900000000083</v>
      </c>
      <c r="N479" s="28">
        <v>891.86590000000001</v>
      </c>
      <c r="O479" s="28">
        <v>0.19720900000000041</v>
      </c>
      <c r="AG479"/>
      <c r="AS479"/>
      <c r="BE479"/>
    </row>
    <row r="480" spans="12:57" x14ac:dyDescent="0.15">
      <c r="L480" s="28">
        <v>0.19060400000000044</v>
      </c>
      <c r="M480" s="28">
        <v>0.20657700000000023</v>
      </c>
      <c r="N480" s="28">
        <v>892.3999</v>
      </c>
      <c r="O480" s="28">
        <v>0.19859050000000034</v>
      </c>
      <c r="AG480"/>
      <c r="AS480"/>
      <c r="BE480"/>
    </row>
    <row r="481" spans="12:57" x14ac:dyDescent="0.15">
      <c r="L481" s="28">
        <v>0.19171400000000016</v>
      </c>
      <c r="M481" s="28">
        <v>0.20801499999999962</v>
      </c>
      <c r="N481" s="28">
        <v>892.96280000000002</v>
      </c>
      <c r="O481" s="28">
        <v>0.19986449999999989</v>
      </c>
      <c r="AG481"/>
      <c r="AS481"/>
      <c r="BE481"/>
    </row>
    <row r="482" spans="12:57" x14ac:dyDescent="0.15">
      <c r="L482" s="28">
        <v>0.1926009999999998</v>
      </c>
      <c r="M482" s="28">
        <v>0.20917299999999983</v>
      </c>
      <c r="N482" s="28">
        <v>893.98390000000006</v>
      </c>
      <c r="O482" s="28">
        <v>0.20088699999999982</v>
      </c>
      <c r="AG482"/>
      <c r="AS482"/>
      <c r="BE482"/>
    </row>
    <row r="483" spans="12:57" x14ac:dyDescent="0.15">
      <c r="L483" s="28">
        <v>0.19330200000000008</v>
      </c>
      <c r="M483" s="28">
        <v>0.21010300000000015</v>
      </c>
      <c r="N483" s="28">
        <v>895.04630000000009</v>
      </c>
      <c r="O483" s="28">
        <v>0.20170250000000012</v>
      </c>
      <c r="AG483"/>
      <c r="AS483"/>
      <c r="BE483"/>
    </row>
    <row r="484" spans="12:57" x14ac:dyDescent="0.15">
      <c r="L484" s="28">
        <v>0.1939409999999997</v>
      </c>
      <c r="M484" s="28">
        <v>0.21103000000000005</v>
      </c>
      <c r="N484" s="28">
        <v>897.06180000000006</v>
      </c>
      <c r="O484" s="28">
        <v>0.20248549999999987</v>
      </c>
      <c r="AG484"/>
      <c r="AS484"/>
      <c r="BE484"/>
    </row>
    <row r="485" spans="12:57" x14ac:dyDescent="0.15">
      <c r="L485" s="28">
        <v>0.19445300000000021</v>
      </c>
      <c r="M485" s="28">
        <v>0.21188900000000022</v>
      </c>
      <c r="N485" s="28">
        <v>899.24880000000007</v>
      </c>
      <c r="O485" s="28">
        <v>0.20317100000000021</v>
      </c>
      <c r="AG485"/>
      <c r="AS485"/>
      <c r="BE485"/>
    </row>
    <row r="486" spans="12:57" x14ac:dyDescent="0.15">
      <c r="L486" s="28">
        <v>0.1951299999999998</v>
      </c>
      <c r="M486" s="28">
        <v>0.21268300000000018</v>
      </c>
      <c r="N486" s="28">
        <v>900.94209999999998</v>
      </c>
      <c r="O486" s="28">
        <v>0.20390649999999999</v>
      </c>
      <c r="AG486"/>
      <c r="AS486"/>
      <c r="BE486"/>
    </row>
    <row r="487" spans="12:57" x14ac:dyDescent="0.15">
      <c r="L487" s="28">
        <v>0.19560699999999986</v>
      </c>
      <c r="M487" s="28">
        <v>0.21342600000000012</v>
      </c>
      <c r="N487" s="28">
        <v>902.41669999999999</v>
      </c>
      <c r="O487" s="28">
        <v>0.20451649999999999</v>
      </c>
      <c r="AG487"/>
      <c r="AS487"/>
      <c r="BE487"/>
    </row>
    <row r="488" spans="12:57" x14ac:dyDescent="0.15">
      <c r="L488" s="28">
        <v>0.19634799999999952</v>
      </c>
      <c r="M488" s="28">
        <v>0.21420799999999929</v>
      </c>
      <c r="N488" s="28">
        <v>903.87699999999995</v>
      </c>
      <c r="O488" s="28">
        <v>0.20527799999999941</v>
      </c>
      <c r="AG488"/>
      <c r="AS488"/>
      <c r="BE488"/>
    </row>
    <row r="489" spans="12:57" x14ac:dyDescent="0.15">
      <c r="L489" s="28">
        <v>0.19682900000000014</v>
      </c>
      <c r="M489" s="28">
        <v>0.21503899999999998</v>
      </c>
      <c r="N489" s="28">
        <v>905.34400000000005</v>
      </c>
      <c r="O489" s="28">
        <v>0.20593400000000006</v>
      </c>
      <c r="AG489"/>
      <c r="AS489"/>
      <c r="BE489"/>
    </row>
    <row r="490" spans="12:57" x14ac:dyDescent="0.15">
      <c r="L490" s="28">
        <v>0.19727599999999956</v>
      </c>
      <c r="M490" s="28">
        <v>0.21564399999999928</v>
      </c>
      <c r="N490" s="28">
        <v>906.81769999999995</v>
      </c>
      <c r="O490" s="28">
        <v>0.20645999999999942</v>
      </c>
      <c r="AG490"/>
      <c r="AS490"/>
      <c r="BE490"/>
    </row>
    <row r="491" spans="12:57" x14ac:dyDescent="0.15">
      <c r="L491" s="28">
        <v>0.19764800000000005</v>
      </c>
      <c r="M491" s="28">
        <v>0.21626299999999965</v>
      </c>
      <c r="N491" s="28">
        <v>908.2713</v>
      </c>
      <c r="O491" s="28">
        <v>0.20695549999999985</v>
      </c>
      <c r="AG491"/>
      <c r="AS491"/>
      <c r="BE491"/>
    </row>
    <row r="492" spans="12:57" x14ac:dyDescent="0.15">
      <c r="L492" s="28">
        <v>0.19802199999999992</v>
      </c>
      <c r="M492" s="28">
        <v>0.2167349999999999</v>
      </c>
      <c r="N492" s="28">
        <v>909.53210000000001</v>
      </c>
      <c r="O492" s="28">
        <v>0.20737849999999991</v>
      </c>
      <c r="AG492"/>
      <c r="AS492"/>
      <c r="BE492"/>
    </row>
    <row r="493" spans="12:57" x14ac:dyDescent="0.15">
      <c r="L493" s="28">
        <v>0.19848199999999938</v>
      </c>
      <c r="M493" s="28">
        <v>0.21730599999999978</v>
      </c>
      <c r="N493" s="28">
        <v>910.06040000000007</v>
      </c>
      <c r="O493" s="28">
        <v>0.20789399999999958</v>
      </c>
      <c r="AG493"/>
      <c r="AS493"/>
      <c r="BE493"/>
    </row>
    <row r="494" spans="12:57" x14ac:dyDescent="0.15">
      <c r="L494" s="28">
        <v>0.19884399999999935</v>
      </c>
      <c r="M494" s="28">
        <v>0.21770200000000006</v>
      </c>
      <c r="N494" s="28">
        <v>910.83510000000001</v>
      </c>
      <c r="O494" s="28">
        <v>0.20827299999999971</v>
      </c>
      <c r="AG494"/>
      <c r="AS494"/>
      <c r="BE494"/>
    </row>
    <row r="495" spans="12:57" x14ac:dyDescent="0.15">
      <c r="L495" s="28">
        <v>0.19924599999999959</v>
      </c>
      <c r="M495" s="28">
        <v>0.21822199999999992</v>
      </c>
      <c r="N495" s="28">
        <v>911.74689999999998</v>
      </c>
      <c r="O495" s="28">
        <v>0.20873399999999975</v>
      </c>
      <c r="AG495"/>
      <c r="AS495"/>
      <c r="BE495"/>
    </row>
    <row r="496" spans="12:57" x14ac:dyDescent="0.15">
      <c r="L496" s="28">
        <v>0.19983599999999946</v>
      </c>
      <c r="M496" s="28">
        <v>0.21889199999999942</v>
      </c>
      <c r="N496" s="28">
        <v>912.6789</v>
      </c>
      <c r="O496" s="28">
        <v>0.20936399999999944</v>
      </c>
      <c r="AG496"/>
      <c r="AS496"/>
      <c r="BE496"/>
    </row>
    <row r="497" spans="12:57" x14ac:dyDescent="0.15">
      <c r="L497" s="28">
        <v>0.20043200000000017</v>
      </c>
      <c r="M497" s="28">
        <v>0.21961800000000054</v>
      </c>
      <c r="N497" s="28">
        <v>913.67989999999998</v>
      </c>
      <c r="O497" s="28">
        <v>0.21002500000000035</v>
      </c>
      <c r="AG497"/>
      <c r="AS497"/>
      <c r="BE497"/>
    </row>
    <row r="498" spans="12:57" x14ac:dyDescent="0.15">
      <c r="L498" s="28">
        <v>0.20110599999999934</v>
      </c>
      <c r="M498" s="28">
        <v>0.22038199999999986</v>
      </c>
      <c r="N498" s="28">
        <v>914.00880000000006</v>
      </c>
      <c r="O498" s="28">
        <v>0.2107439999999996</v>
      </c>
      <c r="AG498"/>
      <c r="AS498"/>
      <c r="BE498"/>
    </row>
    <row r="499" spans="12:57" x14ac:dyDescent="0.15">
      <c r="L499" s="28">
        <v>0.20177900000000015</v>
      </c>
      <c r="M499" s="28">
        <v>0.22114499999999992</v>
      </c>
      <c r="N499" s="28">
        <v>914.13919999999996</v>
      </c>
      <c r="O499" s="28">
        <v>0.21146200000000004</v>
      </c>
      <c r="AG499"/>
      <c r="AS499"/>
      <c r="BE499"/>
    </row>
    <row r="500" spans="12:57" x14ac:dyDescent="0.15">
      <c r="L500" s="28">
        <v>0.20262000000000047</v>
      </c>
      <c r="M500" s="28">
        <v>0.22219600000000028</v>
      </c>
      <c r="N500" s="28">
        <v>914.46809999999994</v>
      </c>
      <c r="O500" s="28">
        <v>0.21240800000000037</v>
      </c>
      <c r="AG500"/>
      <c r="AS500"/>
      <c r="BE500"/>
    </row>
    <row r="501" spans="12:57" x14ac:dyDescent="0.15">
      <c r="L501" s="28">
        <v>0.20353400000000033</v>
      </c>
      <c r="M501" s="28">
        <v>0.2234379999999998</v>
      </c>
      <c r="N501" s="28">
        <v>914.87270000000001</v>
      </c>
      <c r="O501" s="28">
        <v>0.21348600000000006</v>
      </c>
      <c r="AG501"/>
      <c r="AS501"/>
      <c r="BE501"/>
    </row>
    <row r="502" spans="12:57" x14ac:dyDescent="0.15">
      <c r="L502" s="28">
        <v>0.20458200000000026</v>
      </c>
      <c r="M502" s="28">
        <v>0.22485700000000008</v>
      </c>
      <c r="N502" s="28">
        <v>915.31859999999995</v>
      </c>
      <c r="O502" s="28">
        <v>0.21471950000000017</v>
      </c>
      <c r="AG502"/>
      <c r="AS502"/>
      <c r="BE502"/>
    </row>
    <row r="503" spans="12:57" x14ac:dyDescent="0.15">
      <c r="L503" s="28">
        <v>0.20583699999999983</v>
      </c>
      <c r="M503" s="28">
        <v>0.22661899999999946</v>
      </c>
      <c r="N503" s="28">
        <v>915.83920000000001</v>
      </c>
      <c r="O503" s="28">
        <v>0.21622799999999964</v>
      </c>
      <c r="AG503"/>
      <c r="AS503"/>
      <c r="BE503"/>
    </row>
    <row r="504" spans="12:57" x14ac:dyDescent="0.15">
      <c r="L504" s="28">
        <v>0.20719900000000013</v>
      </c>
      <c r="M504" s="28">
        <v>0.228491</v>
      </c>
      <c r="N504" s="28">
        <v>916.43560000000002</v>
      </c>
      <c r="O504" s="28">
        <v>0.21784500000000007</v>
      </c>
      <c r="AG504"/>
      <c r="AS504"/>
      <c r="BE504"/>
    </row>
    <row r="505" spans="12:57" x14ac:dyDescent="0.15">
      <c r="L505" s="28">
        <v>0.20884299999999989</v>
      </c>
      <c r="M505" s="28">
        <v>0.23074700000000004</v>
      </c>
      <c r="N505" s="28">
        <v>917.02530000000002</v>
      </c>
      <c r="O505" s="28">
        <v>0.21979499999999996</v>
      </c>
      <c r="AG505"/>
      <c r="AS505"/>
      <c r="BE505"/>
    </row>
    <row r="506" spans="12:57" x14ac:dyDescent="0.15">
      <c r="L506" s="28">
        <v>0.21061800000000019</v>
      </c>
      <c r="M506" s="28">
        <v>0.23323099999999997</v>
      </c>
      <c r="N506" s="28">
        <v>917.59480000000008</v>
      </c>
      <c r="O506" s="28">
        <v>0.22192450000000008</v>
      </c>
      <c r="AG506"/>
      <c r="AS506"/>
      <c r="BE506"/>
    </row>
    <row r="507" spans="12:57" x14ac:dyDescent="0.15">
      <c r="L507" s="28">
        <v>0.21266199999999991</v>
      </c>
      <c r="M507" s="28">
        <v>0.23592600000000008</v>
      </c>
      <c r="N507" s="28">
        <v>918.25250000000005</v>
      </c>
      <c r="O507" s="28">
        <v>0.22429399999999999</v>
      </c>
      <c r="AG507"/>
      <c r="AS507"/>
      <c r="BE507"/>
    </row>
    <row r="508" spans="12:57" x14ac:dyDescent="0.15">
      <c r="L508" s="28">
        <v>0.21463100000000068</v>
      </c>
      <c r="M508" s="28">
        <v>0.23862100000000019</v>
      </c>
      <c r="N508" s="28">
        <v>919.87099999999998</v>
      </c>
      <c r="O508" s="28">
        <v>0.22662600000000044</v>
      </c>
      <c r="AG508"/>
      <c r="AS508"/>
      <c r="BE508"/>
    </row>
    <row r="509" spans="12:57" x14ac:dyDescent="0.15">
      <c r="L509" s="28">
        <v>0.21641499999999958</v>
      </c>
      <c r="M509" s="28">
        <v>0.24116300000000024</v>
      </c>
      <c r="N509" s="28">
        <v>921.78290000000004</v>
      </c>
      <c r="O509" s="28">
        <v>0.22878899999999991</v>
      </c>
      <c r="AG509"/>
      <c r="AS509"/>
      <c r="BE509"/>
    </row>
    <row r="510" spans="12:57" x14ac:dyDescent="0.15">
      <c r="L510" s="28">
        <v>0.21814399999999967</v>
      </c>
      <c r="M510" s="28">
        <v>0.24338599999999921</v>
      </c>
      <c r="N510" s="28">
        <v>923.27089999999998</v>
      </c>
      <c r="O510" s="28">
        <v>0.23076499999999944</v>
      </c>
      <c r="AG510"/>
      <c r="AS510"/>
      <c r="BE510"/>
    </row>
    <row r="511" spans="12:57" x14ac:dyDescent="0.15">
      <c r="L511" s="28">
        <v>0.21976800000000019</v>
      </c>
      <c r="M511" s="28">
        <v>0.24553600000000042</v>
      </c>
      <c r="N511" s="28">
        <v>924.5394</v>
      </c>
      <c r="O511" s="28">
        <v>0.2326520000000003</v>
      </c>
      <c r="AG511"/>
      <c r="AS511"/>
      <c r="BE511"/>
    </row>
    <row r="512" spans="12:57" x14ac:dyDescent="0.15">
      <c r="L512" s="28">
        <v>0.22126500000000071</v>
      </c>
      <c r="M512" s="28">
        <v>0.24745800000000084</v>
      </c>
      <c r="N512" s="28">
        <v>925.68430000000001</v>
      </c>
      <c r="O512" s="28">
        <v>0.23436150000000078</v>
      </c>
      <c r="AG512"/>
      <c r="AS512"/>
      <c r="BE512"/>
    </row>
    <row r="513" spans="12:57" x14ac:dyDescent="0.15">
      <c r="L513" s="28">
        <v>0.22257400000000072</v>
      </c>
      <c r="M513" s="28">
        <v>0.24943400000000082</v>
      </c>
      <c r="N513" s="28">
        <v>926.81569999999999</v>
      </c>
      <c r="O513" s="28">
        <v>0.23600400000000077</v>
      </c>
      <c r="AG513"/>
      <c r="AS513"/>
      <c r="BE513"/>
    </row>
    <row r="514" spans="12:57" x14ac:dyDescent="0.15">
      <c r="L514" s="28">
        <v>0.22369199999999978</v>
      </c>
      <c r="M514" s="28">
        <v>0.25102899999999995</v>
      </c>
      <c r="N514" s="28">
        <v>927.97390000000007</v>
      </c>
      <c r="O514" s="28">
        <v>0.23736049999999986</v>
      </c>
      <c r="AG514"/>
      <c r="AS514"/>
      <c r="BE514"/>
    </row>
    <row r="515" spans="12:57" x14ac:dyDescent="0.15">
      <c r="L515" s="28">
        <v>0.22493699999999972</v>
      </c>
      <c r="M515" s="28">
        <v>0.25260199999999955</v>
      </c>
      <c r="N515" s="28">
        <v>929.14659999999992</v>
      </c>
      <c r="O515" s="28">
        <v>0.23876949999999963</v>
      </c>
      <c r="AG515"/>
      <c r="AS515"/>
      <c r="BE515"/>
    </row>
    <row r="516" spans="12:57" x14ac:dyDescent="0.15">
      <c r="L516" s="28">
        <v>0.22617200000000004</v>
      </c>
      <c r="M516" s="28">
        <v>0.25407400000000013</v>
      </c>
      <c r="N516" s="28">
        <v>930.3048</v>
      </c>
      <c r="O516" s="28">
        <v>0.24012300000000009</v>
      </c>
      <c r="AG516"/>
      <c r="AS516"/>
      <c r="BE516"/>
    </row>
    <row r="517" spans="12:57" x14ac:dyDescent="0.15">
      <c r="L517" s="28">
        <v>0.22736000000000001</v>
      </c>
      <c r="M517" s="28">
        <v>0.255579</v>
      </c>
      <c r="N517" s="28">
        <v>931.43630000000007</v>
      </c>
      <c r="O517" s="28">
        <v>0.2414695</v>
      </c>
      <c r="AG517"/>
      <c r="AS517"/>
      <c r="BE517"/>
    </row>
    <row r="518" spans="12:57" x14ac:dyDescent="0.15">
      <c r="L518" s="28">
        <v>0.22832200000000036</v>
      </c>
      <c r="M518" s="28">
        <v>0.2568930000000007</v>
      </c>
      <c r="N518" s="28">
        <v>931.88880000000006</v>
      </c>
      <c r="O518" s="28">
        <v>0.24260750000000053</v>
      </c>
      <c r="AG518"/>
      <c r="AS518"/>
      <c r="BE518"/>
    </row>
    <row r="519" spans="12:57" x14ac:dyDescent="0.15">
      <c r="L519" s="28">
        <v>0.22909000000000024</v>
      </c>
      <c r="M519" s="28">
        <v>0.25814399999999971</v>
      </c>
      <c r="N519" s="28">
        <v>932.279</v>
      </c>
      <c r="O519" s="28">
        <v>0.24361699999999997</v>
      </c>
      <c r="AG519"/>
      <c r="AS519"/>
      <c r="BE519"/>
    </row>
    <row r="520" spans="12:57" x14ac:dyDescent="0.15">
      <c r="L520" s="28">
        <v>0.22976599999999969</v>
      </c>
      <c r="M520" s="28">
        <v>0.25907199999999975</v>
      </c>
      <c r="N520" s="28">
        <v>932.82080000000008</v>
      </c>
      <c r="O520" s="28">
        <v>0.24441899999999972</v>
      </c>
      <c r="AG520"/>
      <c r="AS520"/>
      <c r="BE520"/>
    </row>
    <row r="521" spans="12:57" x14ac:dyDescent="0.15">
      <c r="L521" s="28">
        <v>0.23049900000000001</v>
      </c>
      <c r="M521" s="28">
        <v>0.26004899999999953</v>
      </c>
      <c r="N521" s="28">
        <v>933.46510000000001</v>
      </c>
      <c r="O521" s="28">
        <v>0.24527399999999977</v>
      </c>
      <c r="AG521"/>
      <c r="AS521"/>
      <c r="BE521"/>
    </row>
    <row r="522" spans="12:57" x14ac:dyDescent="0.15">
      <c r="L522" s="28">
        <v>0.23120899999999978</v>
      </c>
      <c r="M522" s="28">
        <v>0.2608889999999997</v>
      </c>
      <c r="N522" s="28">
        <v>934.16409999999996</v>
      </c>
      <c r="O522" s="28">
        <v>0.24604899999999974</v>
      </c>
      <c r="AG522"/>
      <c r="AS522"/>
      <c r="BE522"/>
    </row>
    <row r="523" spans="12:57" x14ac:dyDescent="0.15">
      <c r="L523" s="28">
        <v>0.23180800000000001</v>
      </c>
      <c r="M523" s="28">
        <v>0.2617200000000004</v>
      </c>
      <c r="N523" s="28">
        <v>934.87069999999994</v>
      </c>
      <c r="O523" s="28">
        <v>0.24676400000000021</v>
      </c>
      <c r="AG523"/>
      <c r="AS523"/>
      <c r="BE523"/>
    </row>
    <row r="524" spans="12:57" x14ac:dyDescent="0.15">
      <c r="L524" s="28">
        <v>0.23240600000000011</v>
      </c>
      <c r="M524" s="28">
        <v>0.26248499999999986</v>
      </c>
      <c r="N524" s="28">
        <v>935.65210000000002</v>
      </c>
      <c r="O524" s="28">
        <v>0.24744549999999998</v>
      </c>
      <c r="AG524"/>
      <c r="AS524"/>
      <c r="BE524"/>
    </row>
    <row r="525" spans="12:57" x14ac:dyDescent="0.15">
      <c r="L525" s="28">
        <v>0.23278999999999961</v>
      </c>
      <c r="M525" s="28">
        <v>0.26306799999999964</v>
      </c>
      <c r="N525" s="28">
        <v>936.41340000000002</v>
      </c>
      <c r="O525" s="28">
        <v>0.24792899999999962</v>
      </c>
      <c r="AG525"/>
      <c r="AS525"/>
      <c r="BE525"/>
    </row>
    <row r="526" spans="12:57" x14ac:dyDescent="0.15">
      <c r="L526" s="28">
        <v>0.23331300000000077</v>
      </c>
      <c r="M526" s="28">
        <v>0.26377700000000015</v>
      </c>
      <c r="N526" s="28">
        <v>937.17380000000003</v>
      </c>
      <c r="O526" s="28">
        <v>0.24854500000000046</v>
      </c>
      <c r="AG526"/>
      <c r="AS526"/>
      <c r="BE526"/>
    </row>
    <row r="527" spans="12:57" x14ac:dyDescent="0.15">
      <c r="L527" s="28">
        <v>0.23396799999999995</v>
      </c>
      <c r="M527" s="28">
        <v>0.26470199999999977</v>
      </c>
      <c r="N527" s="28">
        <v>937.90730000000008</v>
      </c>
      <c r="O527" s="28">
        <v>0.24933499999999986</v>
      </c>
      <c r="AG527"/>
      <c r="AS527"/>
      <c r="BE527"/>
    </row>
    <row r="528" spans="12:57" x14ac:dyDescent="0.15">
      <c r="L528" s="28">
        <v>0.2350209999999997</v>
      </c>
      <c r="M528" s="28">
        <v>0.26594499999999943</v>
      </c>
      <c r="N528" s="28">
        <v>938.62059999999997</v>
      </c>
      <c r="O528" s="28">
        <v>0.25048299999999957</v>
      </c>
      <c r="AG528"/>
      <c r="AS528"/>
      <c r="BE528"/>
    </row>
    <row r="529" spans="12:57" x14ac:dyDescent="0.15">
      <c r="L529" s="28">
        <v>0.23632999999999971</v>
      </c>
      <c r="M529" s="28">
        <v>0.26758199999999999</v>
      </c>
      <c r="N529" s="28">
        <v>939.80669999999998</v>
      </c>
      <c r="O529" s="28">
        <v>0.25195599999999985</v>
      </c>
      <c r="AG529"/>
      <c r="AS529"/>
      <c r="BE529"/>
    </row>
    <row r="530" spans="12:57" x14ac:dyDescent="0.15">
      <c r="L530" s="28">
        <v>0.23766700000000007</v>
      </c>
      <c r="M530" s="28">
        <v>0.26924900000000029</v>
      </c>
      <c r="N530" s="28">
        <v>940.87580000000003</v>
      </c>
      <c r="O530" s="28">
        <v>0.25345800000000018</v>
      </c>
      <c r="AG530"/>
      <c r="AS530"/>
      <c r="BE530"/>
    </row>
    <row r="531" spans="12:57" x14ac:dyDescent="0.15">
      <c r="L531" s="28">
        <v>0.23925000000000018</v>
      </c>
      <c r="M531" s="28">
        <v>0.27143699999999971</v>
      </c>
      <c r="N531" s="28">
        <v>941.89790000000005</v>
      </c>
      <c r="O531" s="28">
        <v>0.25534349999999995</v>
      </c>
      <c r="AG531"/>
      <c r="AS531"/>
      <c r="BE531"/>
    </row>
    <row r="532" spans="12:57" x14ac:dyDescent="0.15">
      <c r="L532" s="28">
        <v>0.2406839999999999</v>
      </c>
      <c r="M532" s="28">
        <v>0.2734040000000002</v>
      </c>
      <c r="N532" s="28">
        <v>943.65250000000003</v>
      </c>
      <c r="O532" s="28">
        <v>0.25704400000000005</v>
      </c>
      <c r="AG532"/>
      <c r="AS532"/>
      <c r="BE532"/>
    </row>
    <row r="533" spans="12:57" x14ac:dyDescent="0.15">
      <c r="L533" s="28">
        <v>0.24241599999999952</v>
      </c>
      <c r="M533" s="28">
        <v>0.27602199999999932</v>
      </c>
      <c r="N533" s="28">
        <v>945.2432</v>
      </c>
      <c r="O533" s="28">
        <v>0.25921899999999942</v>
      </c>
      <c r="AG533"/>
      <c r="AS533"/>
      <c r="BE533"/>
    </row>
    <row r="534" spans="12:57" x14ac:dyDescent="0.15">
      <c r="L534" s="28">
        <v>0.24411300000000047</v>
      </c>
      <c r="M534" s="28">
        <v>0.27874800000000022</v>
      </c>
      <c r="N534" s="28">
        <v>946.57309999999995</v>
      </c>
      <c r="O534" s="28">
        <v>0.26143050000000034</v>
      </c>
      <c r="AG534"/>
      <c r="AS534"/>
      <c r="BE534"/>
    </row>
    <row r="535" spans="12:57" x14ac:dyDescent="0.15">
      <c r="L535" s="28">
        <v>0.24636700000000022</v>
      </c>
      <c r="M535" s="28">
        <v>0.28185500000000019</v>
      </c>
      <c r="N535" s="28">
        <v>947.82040000000006</v>
      </c>
      <c r="O535" s="28">
        <v>0.26411100000000021</v>
      </c>
      <c r="AG535"/>
      <c r="AS535"/>
      <c r="BE535"/>
    </row>
    <row r="536" spans="12:57" x14ac:dyDescent="0.15">
      <c r="L536" s="28">
        <v>0.24851299999999998</v>
      </c>
      <c r="M536" s="28">
        <v>0.28472999999999971</v>
      </c>
      <c r="N536" s="28">
        <v>948.21839999999997</v>
      </c>
      <c r="O536" s="28">
        <v>0.26662149999999984</v>
      </c>
      <c r="AG536"/>
      <c r="AS536"/>
      <c r="BE536"/>
    </row>
    <row r="537" spans="12:57" x14ac:dyDescent="0.15">
      <c r="L537" s="28">
        <v>0.25073200000000018</v>
      </c>
      <c r="M537" s="28">
        <v>0.28758100000000031</v>
      </c>
      <c r="N537" s="28">
        <v>948.79459999999995</v>
      </c>
      <c r="O537" s="28">
        <v>0.26915650000000024</v>
      </c>
      <c r="AG537"/>
      <c r="AS537"/>
      <c r="BE537"/>
    </row>
    <row r="538" spans="12:57" x14ac:dyDescent="0.15">
      <c r="L538" s="28">
        <v>0.25283600000000028</v>
      </c>
      <c r="M538" s="28">
        <v>0.29051000000000027</v>
      </c>
      <c r="N538" s="28">
        <v>949.43889999999999</v>
      </c>
      <c r="O538" s="28">
        <v>0.27167300000000028</v>
      </c>
      <c r="AG538"/>
      <c r="AS538"/>
      <c r="BE538"/>
    </row>
    <row r="539" spans="12:57" x14ac:dyDescent="0.15">
      <c r="L539" s="28">
        <v>0.25485299999999977</v>
      </c>
      <c r="M539" s="28">
        <v>0.29335100000000036</v>
      </c>
      <c r="N539" s="28">
        <v>950.23380000000009</v>
      </c>
      <c r="O539" s="28">
        <v>0.27410200000000007</v>
      </c>
      <c r="AG539"/>
      <c r="AS539"/>
      <c r="BE539"/>
    </row>
    <row r="540" spans="12:57" x14ac:dyDescent="0.15">
      <c r="L540" s="28">
        <v>0.25668999999999986</v>
      </c>
      <c r="M540" s="28">
        <v>0.2958469999999993</v>
      </c>
      <c r="N540" s="28">
        <v>951.04309999999998</v>
      </c>
      <c r="O540" s="28">
        <v>0.27626849999999958</v>
      </c>
      <c r="AG540"/>
      <c r="AS540"/>
      <c r="BE540"/>
    </row>
    <row r="541" spans="12:57" x14ac:dyDescent="0.15">
      <c r="L541" s="28">
        <v>0.25832500000000014</v>
      </c>
      <c r="M541" s="28">
        <v>0.29808400000000024</v>
      </c>
      <c r="N541" s="28">
        <v>951.55700000000002</v>
      </c>
      <c r="O541" s="28">
        <v>0.27820450000000019</v>
      </c>
      <c r="AG541"/>
      <c r="AS541"/>
      <c r="BE541"/>
    </row>
    <row r="542" spans="12:57" x14ac:dyDescent="0.15">
      <c r="L542" s="28">
        <v>0.25996899999999989</v>
      </c>
      <c r="M542" s="28">
        <v>0.30021499999999968</v>
      </c>
      <c r="N542" s="28">
        <v>951.37860000000001</v>
      </c>
      <c r="O542" s="28">
        <v>0.28009199999999979</v>
      </c>
      <c r="AG542"/>
      <c r="AS542"/>
      <c r="BE542"/>
    </row>
    <row r="543" spans="12:57" x14ac:dyDescent="0.15">
      <c r="L543" s="28">
        <v>0.26152100000000011</v>
      </c>
      <c r="M543" s="28">
        <v>0.30222499999999997</v>
      </c>
      <c r="N543" s="28">
        <v>951.47450000000003</v>
      </c>
      <c r="O543" s="28">
        <v>0.28187300000000004</v>
      </c>
      <c r="AG543"/>
      <c r="AS543"/>
      <c r="BE543"/>
    </row>
    <row r="544" spans="12:57" x14ac:dyDescent="0.15">
      <c r="L544" s="28">
        <v>0.26286200000000015</v>
      </c>
      <c r="M544" s="28">
        <v>0.30417900000000042</v>
      </c>
      <c r="N544" s="28">
        <v>951.71519999999998</v>
      </c>
      <c r="O544" s="28">
        <v>0.28352050000000029</v>
      </c>
      <c r="AG544"/>
      <c r="AS544"/>
      <c r="BE544"/>
    </row>
    <row r="545" spans="12:57" x14ac:dyDescent="0.15">
      <c r="L545" s="28">
        <v>0.26377600000000001</v>
      </c>
      <c r="M545" s="28">
        <v>0.30567299999999964</v>
      </c>
      <c r="N545" s="28">
        <v>952.03059999999994</v>
      </c>
      <c r="O545" s="28">
        <v>0.28472449999999982</v>
      </c>
      <c r="AG545"/>
      <c r="AS545"/>
      <c r="BE545"/>
    </row>
    <row r="546" spans="12:57" x14ac:dyDescent="0.15">
      <c r="L546" s="28">
        <v>0.26472799999999985</v>
      </c>
      <c r="M546" s="28">
        <v>0.30699699999999996</v>
      </c>
      <c r="N546" s="28">
        <v>952.30489999999998</v>
      </c>
      <c r="O546" s="28">
        <v>0.28586249999999991</v>
      </c>
      <c r="AG546"/>
      <c r="AS546"/>
      <c r="BE546"/>
    </row>
    <row r="547" spans="12:57" x14ac:dyDescent="0.15">
      <c r="L547" s="28">
        <v>0.26559299999999997</v>
      </c>
      <c r="M547" s="28">
        <v>0.30825999999999976</v>
      </c>
      <c r="N547" s="28">
        <v>952.57140000000004</v>
      </c>
      <c r="O547" s="28">
        <v>0.28692649999999986</v>
      </c>
      <c r="AG547"/>
      <c r="AS547"/>
      <c r="BE547"/>
    </row>
    <row r="548" spans="12:57" x14ac:dyDescent="0.15">
      <c r="L548" s="28">
        <v>0.26663399999999982</v>
      </c>
      <c r="M548" s="28">
        <v>0.30951599999999946</v>
      </c>
      <c r="N548" s="28">
        <v>952.84559999999999</v>
      </c>
      <c r="O548" s="28">
        <v>0.28807499999999964</v>
      </c>
      <c r="AG548"/>
      <c r="AS548"/>
      <c r="BE548"/>
    </row>
    <row r="549" spans="12:57" x14ac:dyDescent="0.15">
      <c r="L549" s="28">
        <v>0.26763099999999973</v>
      </c>
      <c r="M549" s="28">
        <v>0.31091599999999975</v>
      </c>
      <c r="N549" s="28">
        <v>953.12750000000005</v>
      </c>
      <c r="O549" s="28">
        <v>0.28927349999999974</v>
      </c>
      <c r="AG549"/>
      <c r="AS549"/>
      <c r="BE549"/>
    </row>
    <row r="550" spans="12:57" x14ac:dyDescent="0.15">
      <c r="L550" s="28">
        <v>0.26858999999999966</v>
      </c>
      <c r="M550" s="28">
        <v>0.31224199999999946</v>
      </c>
      <c r="N550" s="28">
        <v>954.3682</v>
      </c>
      <c r="O550" s="28">
        <v>0.29041599999999956</v>
      </c>
      <c r="AG550"/>
      <c r="AS550"/>
      <c r="BE550"/>
    </row>
    <row r="551" spans="12:57" x14ac:dyDescent="0.15">
      <c r="L551" s="28">
        <v>0.26938400000000051</v>
      </c>
      <c r="M551" s="28">
        <v>0.31351400000000051</v>
      </c>
      <c r="N551" s="28">
        <v>955.98580000000004</v>
      </c>
      <c r="O551" s="28">
        <v>0.29144900000000051</v>
      </c>
      <c r="AG551"/>
      <c r="AS551"/>
      <c r="BE551"/>
    </row>
    <row r="552" spans="12:57" x14ac:dyDescent="0.15">
      <c r="L552" s="28">
        <v>0.270289</v>
      </c>
      <c r="M552" s="28">
        <v>0.31483799999999995</v>
      </c>
      <c r="N552" s="28">
        <v>957.00019999999995</v>
      </c>
      <c r="O552" s="28">
        <v>0.29256349999999998</v>
      </c>
      <c r="AG552"/>
      <c r="AS552"/>
      <c r="BE552"/>
    </row>
    <row r="553" spans="12:57" x14ac:dyDescent="0.15">
      <c r="L553" s="28">
        <v>0.27149900000000038</v>
      </c>
      <c r="M553" s="28">
        <v>0.31648700000000041</v>
      </c>
      <c r="N553" s="28">
        <v>957.60329999999999</v>
      </c>
      <c r="O553" s="28">
        <v>0.29399300000000039</v>
      </c>
      <c r="AG553"/>
      <c r="AS553"/>
      <c r="BE553"/>
    </row>
    <row r="554" spans="12:57" x14ac:dyDescent="0.15">
      <c r="L554" s="28">
        <v>0.27310999999999996</v>
      </c>
      <c r="M554" s="28">
        <v>0.31854799999999983</v>
      </c>
      <c r="N554" s="28">
        <v>957.75480000000005</v>
      </c>
      <c r="O554" s="28">
        <v>0.2958289999999999</v>
      </c>
      <c r="AG554"/>
      <c r="AS554"/>
      <c r="BE554"/>
    </row>
    <row r="555" spans="12:57" x14ac:dyDescent="0.15">
      <c r="L555" s="28">
        <v>0.27476000000000056</v>
      </c>
      <c r="M555" s="28">
        <v>0.32100599999999968</v>
      </c>
      <c r="N555" s="28">
        <v>957.17849999999999</v>
      </c>
      <c r="O555" s="28">
        <v>0.29788300000000012</v>
      </c>
      <c r="AG555"/>
      <c r="AS555"/>
      <c r="BE555"/>
    </row>
    <row r="556" spans="12:57" x14ac:dyDescent="0.15">
      <c r="L556" s="28">
        <v>0.27675599999999978</v>
      </c>
      <c r="M556" s="28">
        <v>0.3239219999999996</v>
      </c>
      <c r="N556" s="28">
        <v>954.17550000000006</v>
      </c>
      <c r="O556" s="28">
        <v>0.30033899999999969</v>
      </c>
      <c r="AG556"/>
      <c r="AS556"/>
      <c r="BE556"/>
    </row>
    <row r="557" spans="12:57" x14ac:dyDescent="0.15">
      <c r="L557" s="28">
        <v>0.27885000000000026</v>
      </c>
      <c r="M557" s="28">
        <v>0.32704999999999984</v>
      </c>
      <c r="N557" s="28">
        <v>945.85299999999995</v>
      </c>
      <c r="O557" s="28">
        <v>0.30295000000000005</v>
      </c>
      <c r="AG557"/>
      <c r="AS557"/>
      <c r="BE557"/>
    </row>
  </sheetData>
  <mergeCells count="8">
    <mergeCell ref="BP2:BY2"/>
    <mergeCell ref="BR3:BS3"/>
    <mergeCell ref="BT3:BU3"/>
    <mergeCell ref="AF2:AJ2"/>
    <mergeCell ref="AL2:AP2"/>
    <mergeCell ref="AX2:BB2"/>
    <mergeCell ref="BD2:BH2"/>
    <mergeCell ref="AR2:AV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58A3-D37B-41C4-9B83-E91BC934A901}">
  <sheetPr>
    <tabColor rgb="FF92D050"/>
  </sheetPr>
  <dimension ref="A1:CG569"/>
  <sheetViews>
    <sheetView topLeftCell="AW1" zoomScaleNormal="100" workbookViewId="0">
      <selection activeCell="BG28" sqref="BG28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70" width="9" style="28"/>
    <col min="71" max="71" width="9" style="28" customWidth="1"/>
    <col min="72" max="16384" width="9" style="28"/>
  </cols>
  <sheetData>
    <row r="1" spans="1:85" x14ac:dyDescent="0.15">
      <c r="AF1" s="24"/>
      <c r="AG1" s="36" t="s">
        <v>131</v>
      </c>
      <c r="AH1" s="36" t="s">
        <v>132</v>
      </c>
      <c r="AI1" s="24"/>
      <c r="AJ1" s="38">
        <v>615</v>
      </c>
      <c r="AK1" s="24"/>
      <c r="AL1" s="24"/>
      <c r="AM1" s="36" t="s">
        <v>131</v>
      </c>
      <c r="AN1" s="36" t="s">
        <v>132</v>
      </c>
      <c r="AO1" s="24"/>
      <c r="AP1" s="38">
        <v>520</v>
      </c>
      <c r="AQ1" s="24"/>
      <c r="AR1" s="24"/>
      <c r="AS1" s="36" t="s">
        <v>131</v>
      </c>
      <c r="AT1" s="36" t="s">
        <v>132</v>
      </c>
      <c r="AU1" s="37" t="s">
        <v>139</v>
      </c>
      <c r="AV1" s="38">
        <v>615</v>
      </c>
      <c r="AW1" s="24"/>
      <c r="AX1" s="24"/>
      <c r="AY1" s="36" t="s">
        <v>131</v>
      </c>
      <c r="AZ1" s="36" t="s">
        <v>132</v>
      </c>
      <c r="BA1" s="37" t="s">
        <v>186</v>
      </c>
      <c r="BB1" s="38">
        <v>520</v>
      </c>
      <c r="BC1" s="33"/>
      <c r="BD1" s="24"/>
      <c r="BE1" s="36" t="s">
        <v>131</v>
      </c>
      <c r="BF1" s="36" t="s">
        <v>132</v>
      </c>
      <c r="BG1" s="37" t="s">
        <v>187</v>
      </c>
      <c r="BH1" s="38">
        <v>520</v>
      </c>
      <c r="BI1" s="33"/>
      <c r="BJ1" s="24"/>
      <c r="BK1" s="36" t="s">
        <v>131</v>
      </c>
      <c r="BL1" s="36" t="s">
        <v>132</v>
      </c>
      <c r="BM1" s="37" t="s">
        <v>156</v>
      </c>
      <c r="BN1" s="38">
        <v>520</v>
      </c>
      <c r="BO1" s="24"/>
      <c r="BP1" s="24"/>
      <c r="BQ1" s="36" t="s">
        <v>131</v>
      </c>
      <c r="BR1" s="36" t="s">
        <v>132</v>
      </c>
      <c r="BS1" s="24"/>
      <c r="BT1" s="38">
        <v>615</v>
      </c>
    </row>
    <row r="2" spans="1:85" x14ac:dyDescent="0.15">
      <c r="AF2" s="45" t="s">
        <v>140</v>
      </c>
      <c r="AG2" s="45"/>
      <c r="AH2" s="45"/>
      <c r="AI2" s="45"/>
      <c r="AJ2" s="45"/>
      <c r="AK2" s="33"/>
      <c r="AL2" s="45" t="s">
        <v>158</v>
      </c>
      <c r="AM2" s="45"/>
      <c r="AN2" s="45"/>
      <c r="AO2" s="45"/>
      <c r="AP2" s="45"/>
      <c r="AQ2" s="24"/>
      <c r="AR2" s="45" t="s">
        <v>157</v>
      </c>
      <c r="AS2" s="45"/>
      <c r="AT2" s="45"/>
      <c r="AU2" s="45"/>
      <c r="AV2" s="45"/>
      <c r="AW2" s="33"/>
      <c r="AX2" s="45" t="s">
        <v>137</v>
      </c>
      <c r="AY2" s="45"/>
      <c r="AZ2" s="45"/>
      <c r="BA2" s="45"/>
      <c r="BB2" s="45"/>
      <c r="BC2" s="33"/>
      <c r="BD2" s="45" t="s">
        <v>188</v>
      </c>
      <c r="BE2" s="45"/>
      <c r="BF2" s="45"/>
      <c r="BG2" s="45"/>
      <c r="BH2" s="45"/>
      <c r="BI2" s="33"/>
      <c r="BJ2" s="45" t="s">
        <v>163</v>
      </c>
      <c r="BK2" s="45"/>
      <c r="BL2" s="45"/>
      <c r="BM2" s="45"/>
      <c r="BN2" s="45"/>
      <c r="BO2" s="33"/>
      <c r="BP2" s="45" t="s">
        <v>138</v>
      </c>
      <c r="BQ2" s="45"/>
      <c r="BR2" s="45"/>
      <c r="BS2" s="45"/>
      <c r="BT2" s="45"/>
      <c r="BX2" s="45" t="s">
        <v>111</v>
      </c>
      <c r="BY2" s="45"/>
      <c r="BZ2" s="45"/>
      <c r="CA2" s="45"/>
      <c r="CB2" s="45"/>
      <c r="CC2" s="45"/>
      <c r="CD2" s="45"/>
      <c r="CE2" s="45"/>
      <c r="CF2" s="45"/>
      <c r="CG2" s="45"/>
    </row>
    <row r="3" spans="1:85" x14ac:dyDescent="0.15">
      <c r="AF3" s="4"/>
      <c r="AG3" s="4"/>
      <c r="AH3" s="2" t="s">
        <v>56</v>
      </c>
      <c r="AI3" s="2" t="s">
        <v>55</v>
      </c>
      <c r="AJ3" s="2" t="s">
        <v>113</v>
      </c>
      <c r="AK3" s="33"/>
      <c r="AL3" s="4"/>
      <c r="AM3" s="4"/>
      <c r="AN3" s="2" t="s">
        <v>56</v>
      </c>
      <c r="AO3" s="2" t="s">
        <v>55</v>
      </c>
      <c r="AP3" s="2" t="s">
        <v>113</v>
      </c>
      <c r="AQ3" s="24"/>
      <c r="AR3" s="4"/>
      <c r="AS3" s="4"/>
      <c r="AT3" s="2" t="s">
        <v>56</v>
      </c>
      <c r="AU3" s="2" t="s">
        <v>55</v>
      </c>
      <c r="AV3" s="2" t="s">
        <v>113</v>
      </c>
      <c r="AW3" s="33"/>
      <c r="AX3" s="4"/>
      <c r="AY3" s="4"/>
      <c r="AZ3" s="2" t="s">
        <v>56</v>
      </c>
      <c r="BA3" s="2" t="s">
        <v>55</v>
      </c>
      <c r="BB3" s="2" t="s">
        <v>113</v>
      </c>
      <c r="BC3" s="33"/>
      <c r="BD3" s="4"/>
      <c r="BE3" s="4"/>
      <c r="BF3" s="2" t="s">
        <v>56</v>
      </c>
      <c r="BG3" s="2" t="s">
        <v>55</v>
      </c>
      <c r="BH3" s="2" t="s">
        <v>113</v>
      </c>
      <c r="BI3" s="33"/>
      <c r="BJ3" s="4"/>
      <c r="BK3" s="4"/>
      <c r="BL3" s="2" t="s">
        <v>56</v>
      </c>
      <c r="BM3" s="2" t="s">
        <v>55</v>
      </c>
      <c r="BN3" s="2" t="s">
        <v>113</v>
      </c>
      <c r="BO3" s="33"/>
      <c r="BP3" s="4"/>
      <c r="BQ3" s="4"/>
      <c r="BR3" s="2" t="s">
        <v>56</v>
      </c>
      <c r="BS3" s="2" t="s">
        <v>55</v>
      </c>
      <c r="BT3" s="2" t="s">
        <v>113</v>
      </c>
      <c r="BX3" s="4"/>
      <c r="BY3" s="4"/>
      <c r="BZ3" s="45" t="s">
        <v>56</v>
      </c>
      <c r="CA3" s="45"/>
      <c r="CB3" s="45" t="s">
        <v>55</v>
      </c>
      <c r="CC3" s="45"/>
      <c r="CD3" s="4"/>
      <c r="CE3" s="4"/>
      <c r="CF3" s="4"/>
      <c r="CG3" s="4"/>
    </row>
    <row r="4" spans="1:85" s="25" customFormat="1" ht="27" x14ac:dyDescent="0.15">
      <c r="A4" s="25" t="s">
        <v>86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87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88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89</v>
      </c>
      <c r="Q4" s="26" t="s">
        <v>60</v>
      </c>
      <c r="R4" s="26" t="s">
        <v>61</v>
      </c>
      <c r="S4" s="27" t="s">
        <v>43</v>
      </c>
      <c r="T4" s="27" t="s">
        <v>44</v>
      </c>
      <c r="U4" s="25" t="s">
        <v>90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91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7" t="s">
        <v>20</v>
      </c>
      <c r="AG4" s="7" t="s">
        <v>38</v>
      </c>
      <c r="AH4" s="7" t="s">
        <v>22</v>
      </c>
      <c r="AI4" s="7" t="s">
        <v>22</v>
      </c>
      <c r="AJ4" s="7" t="s">
        <v>39</v>
      </c>
      <c r="AK4" s="34"/>
      <c r="AL4" s="7" t="s">
        <v>20</v>
      </c>
      <c r="AM4" s="7" t="s">
        <v>38</v>
      </c>
      <c r="AN4" s="7" t="s">
        <v>22</v>
      </c>
      <c r="AO4" s="7" t="s">
        <v>22</v>
      </c>
      <c r="AP4" s="7" t="s">
        <v>39</v>
      </c>
      <c r="AQ4" s="22"/>
      <c r="AR4" s="7" t="s">
        <v>20</v>
      </c>
      <c r="AS4" s="7" t="s">
        <v>38</v>
      </c>
      <c r="AT4" s="7" t="s">
        <v>22</v>
      </c>
      <c r="AU4" s="7" t="s">
        <v>22</v>
      </c>
      <c r="AV4" s="7" t="s">
        <v>39</v>
      </c>
      <c r="AW4" s="34"/>
      <c r="AX4" s="7" t="s">
        <v>20</v>
      </c>
      <c r="AY4" s="7" t="s">
        <v>38</v>
      </c>
      <c r="AZ4" s="7" t="s">
        <v>22</v>
      </c>
      <c r="BA4" s="7" t="s">
        <v>22</v>
      </c>
      <c r="BB4" s="7" t="s">
        <v>39</v>
      </c>
      <c r="BC4" s="34"/>
      <c r="BD4" s="7" t="s">
        <v>20</v>
      </c>
      <c r="BE4" s="7" t="s">
        <v>38</v>
      </c>
      <c r="BF4" s="7" t="s">
        <v>22</v>
      </c>
      <c r="BG4" s="7" t="s">
        <v>22</v>
      </c>
      <c r="BH4" s="7" t="s">
        <v>39</v>
      </c>
      <c r="BI4" s="34"/>
      <c r="BJ4" s="7" t="s">
        <v>20</v>
      </c>
      <c r="BK4" s="7" t="s">
        <v>38</v>
      </c>
      <c r="BL4" s="7" t="s">
        <v>22</v>
      </c>
      <c r="BM4" s="7" t="s">
        <v>22</v>
      </c>
      <c r="BN4" s="7" t="s">
        <v>39</v>
      </c>
      <c r="BO4" s="34"/>
      <c r="BP4" s="7" t="s">
        <v>20</v>
      </c>
      <c r="BQ4" s="7" t="s">
        <v>38</v>
      </c>
      <c r="BR4" s="7" t="s">
        <v>22</v>
      </c>
      <c r="BS4" s="7" t="s">
        <v>22</v>
      </c>
      <c r="BT4" s="7" t="s">
        <v>39</v>
      </c>
      <c r="BU4" s="27"/>
      <c r="BV4" s="27"/>
      <c r="BX4" s="7" t="s">
        <v>20</v>
      </c>
      <c r="BY4" s="7" t="s">
        <v>38</v>
      </c>
      <c r="BZ4" s="7" t="s">
        <v>22</v>
      </c>
      <c r="CA4" s="7" t="s">
        <v>23</v>
      </c>
      <c r="CB4" s="7" t="s">
        <v>22</v>
      </c>
      <c r="CC4" s="7" t="s">
        <v>23</v>
      </c>
      <c r="CD4" s="7" t="s">
        <v>24</v>
      </c>
      <c r="CE4" s="7" t="s">
        <v>39</v>
      </c>
      <c r="CF4" s="9" t="s">
        <v>26</v>
      </c>
      <c r="CG4" s="10" t="s">
        <v>27</v>
      </c>
    </row>
    <row r="5" spans="1:85" x14ac:dyDescent="0.15">
      <c r="A5" s="25"/>
      <c r="B5" s="28">
        <v>0</v>
      </c>
      <c r="C5" s="28">
        <v>0</v>
      </c>
      <c r="D5" s="28">
        <v>5.3856130000000002E-2</v>
      </c>
      <c r="E5" s="28">
        <v>0</v>
      </c>
      <c r="G5" s="28">
        <v>0</v>
      </c>
      <c r="H5" s="28">
        <v>0</v>
      </c>
      <c r="I5" s="28">
        <v>0.3571512</v>
      </c>
      <c r="J5" s="28">
        <v>0</v>
      </c>
      <c r="L5" s="28">
        <v>0</v>
      </c>
      <c r="M5" s="28">
        <v>0</v>
      </c>
      <c r="N5" s="28">
        <v>6.0470039999999996E-2</v>
      </c>
      <c r="O5" s="28">
        <v>0</v>
      </c>
      <c r="Q5" s="28">
        <v>0</v>
      </c>
      <c r="R5" s="28">
        <v>0</v>
      </c>
      <c r="S5" s="28">
        <v>1.0327149999999998</v>
      </c>
      <c r="T5" s="28">
        <v>0</v>
      </c>
      <c r="V5" s="28">
        <v>0</v>
      </c>
      <c r="W5" s="28">
        <v>0</v>
      </c>
      <c r="X5" s="28">
        <v>3.3069549999999996E-2</v>
      </c>
      <c r="Y5" s="28">
        <v>0</v>
      </c>
      <c r="AA5" s="28">
        <v>0</v>
      </c>
      <c r="AB5" s="28">
        <v>0</v>
      </c>
      <c r="AC5" s="28">
        <v>0.21542449999999999</v>
      </c>
      <c r="AD5" s="28">
        <v>0</v>
      </c>
      <c r="AE5">
        <v>0</v>
      </c>
      <c r="AF5">
        <v>0</v>
      </c>
      <c r="AG5">
        <f>AF5*4/1000</f>
        <v>0</v>
      </c>
      <c r="AH5">
        <v>0</v>
      </c>
      <c r="AI5">
        <v>0</v>
      </c>
      <c r="AJ5" s="28">
        <f>AH5-AI5</f>
        <v>0</v>
      </c>
      <c r="AK5">
        <v>0</v>
      </c>
      <c r="AL5">
        <v>0</v>
      </c>
      <c r="AM5">
        <f>AL5*4/1000</f>
        <v>0</v>
      </c>
      <c r="AN5">
        <v>0</v>
      </c>
      <c r="AO5">
        <v>0</v>
      </c>
      <c r="AP5" s="28">
        <f>AN5-AO5</f>
        <v>0</v>
      </c>
      <c r="AQ5">
        <v>0</v>
      </c>
      <c r="AR5">
        <v>0</v>
      </c>
      <c r="AS5">
        <f>AR5*4/1000</f>
        <v>0</v>
      </c>
      <c r="AT5">
        <v>0</v>
      </c>
      <c r="AU5">
        <v>0</v>
      </c>
      <c r="AV5" s="28">
        <f>AT5-AU5</f>
        <v>0</v>
      </c>
      <c r="AW5">
        <v>0</v>
      </c>
      <c r="AX5">
        <v>0</v>
      </c>
      <c r="AY5">
        <f>AX5/1000*4</f>
        <v>0</v>
      </c>
      <c r="AZ5">
        <v>0</v>
      </c>
      <c r="BA5">
        <v>0</v>
      </c>
      <c r="BB5" s="28">
        <f>AZ5-BA5</f>
        <v>0</v>
      </c>
      <c r="BC5">
        <v>0</v>
      </c>
      <c r="BD5">
        <v>0</v>
      </c>
      <c r="BE5">
        <f>BD5/1000*4</f>
        <v>0</v>
      </c>
      <c r="BF5">
        <v>0</v>
      </c>
      <c r="BG5" s="28">
        <v>0</v>
      </c>
      <c r="BH5" s="28">
        <f>BF5-BG5</f>
        <v>0</v>
      </c>
      <c r="BI5">
        <v>0</v>
      </c>
      <c r="BJ5">
        <v>0</v>
      </c>
      <c r="BK5">
        <f>BJ5/1000*4</f>
        <v>0</v>
      </c>
      <c r="BL5">
        <v>0</v>
      </c>
      <c r="BM5">
        <v>0</v>
      </c>
      <c r="BN5" s="28">
        <f>BL5-BM5</f>
        <v>0</v>
      </c>
      <c r="BO5">
        <v>0</v>
      </c>
      <c r="BP5">
        <v>0</v>
      </c>
      <c r="BQ5">
        <f>BP5*4/1000</f>
        <v>0</v>
      </c>
      <c r="BR5">
        <v>0</v>
      </c>
      <c r="BS5">
        <v>0</v>
      </c>
      <c r="BT5" s="28">
        <f>BR5-BS5</f>
        <v>0</v>
      </c>
      <c r="BW5" s="28">
        <v>0</v>
      </c>
      <c r="BX5" s="28">
        <v>0</v>
      </c>
      <c r="BY5" s="28">
        <f>BX5*4/1000</f>
        <v>0</v>
      </c>
      <c r="BZ5" s="28">
        <v>0</v>
      </c>
      <c r="CB5" s="28">
        <v>0</v>
      </c>
      <c r="CE5" s="28">
        <f>BZ5-CB5</f>
        <v>0</v>
      </c>
    </row>
    <row r="6" spans="1:85" x14ac:dyDescent="0.15">
      <c r="A6" s="25"/>
      <c r="B6" s="28">
        <v>2.4599999999999622E-4</v>
      </c>
      <c r="C6" s="28">
        <v>2.9300000000000159E-4</v>
      </c>
      <c r="D6" s="28">
        <v>4.7289459999999996</v>
      </c>
      <c r="E6" s="28">
        <v>2.6949999999999891E-4</v>
      </c>
      <c r="G6" s="28">
        <v>-1.2189999999999996E-3</v>
      </c>
      <c r="H6" s="28">
        <v>1.261E-3</v>
      </c>
      <c r="I6" s="28">
        <v>1.918034</v>
      </c>
      <c r="J6" s="28">
        <v>2.1000000000000185E-5</v>
      </c>
      <c r="L6" s="28">
        <v>7.9299999999999857E-4</v>
      </c>
      <c r="M6" s="28">
        <v>-7.8999999999999904E-4</v>
      </c>
      <c r="N6" s="28">
        <v>3.7349699999999997</v>
      </c>
      <c r="O6" s="28">
        <v>1.4999999999997654E-6</v>
      </c>
      <c r="Q6" s="28">
        <v>-1.439999999999983E-4</v>
      </c>
      <c r="R6" s="28">
        <v>1.7600000000000254E-4</v>
      </c>
      <c r="S6" s="28">
        <v>5.8098479999999997</v>
      </c>
      <c r="T6" s="28">
        <v>1.6000000000002124E-5</v>
      </c>
      <c r="V6" s="28">
        <v>-2.6599999999998847E-4</v>
      </c>
      <c r="W6" s="28">
        <v>7.3800000000000254E-4</v>
      </c>
      <c r="X6" s="28">
        <v>2.262902</v>
      </c>
      <c r="Y6" s="28">
        <v>2.3600000000000704E-4</v>
      </c>
      <c r="AA6" s="28">
        <v>-5.4499999999999688E-4</v>
      </c>
      <c r="AB6" s="28">
        <v>4.740000000000022E-4</v>
      </c>
      <c r="AC6" s="28">
        <v>3.7831570000000001</v>
      </c>
      <c r="AD6" s="28">
        <v>-3.5499999999997339E-5</v>
      </c>
      <c r="AE6">
        <v>9.9999997764825821E-3</v>
      </c>
      <c r="AF6">
        <v>5204.76123046875</v>
      </c>
      <c r="AG6">
        <f t="shared" ref="AG6:AG69" si="0">AF6*4/1000</f>
        <v>20.819044921875001</v>
      </c>
      <c r="AH6">
        <v>6.0798339545726776E-3</v>
      </c>
      <c r="AI6">
        <v>3.9060288108885288E-3</v>
      </c>
      <c r="AJ6" s="28">
        <f t="shared" ref="AJ6:AJ69" si="1">AH6-AI6</f>
        <v>2.1738051436841488E-3</v>
      </c>
      <c r="AK6">
        <v>9.9999997764825821E-3</v>
      </c>
      <c r="AL6">
        <v>5208.767578125</v>
      </c>
      <c r="AM6">
        <f t="shared" ref="AM6:AM69" si="2">AL6*4/1000</f>
        <v>20.835070312500001</v>
      </c>
      <c r="AN6">
        <v>6.1419331468641758E-3</v>
      </c>
      <c r="AO6">
        <v>3.864214988425374E-3</v>
      </c>
      <c r="AP6" s="28">
        <f t="shared" ref="AP6:AP69" si="3">AN6-AO6</f>
        <v>2.2777181584388018E-3</v>
      </c>
      <c r="AQ6">
        <v>9.9999997764825821E-3</v>
      </c>
      <c r="AR6">
        <v>5838.2548828125</v>
      </c>
      <c r="AS6">
        <f t="shared" ref="AS6:AS69" si="4">AR6*4/1000</f>
        <v>23.353019531249998</v>
      </c>
      <c r="AT6">
        <v>6.9992686621844769E-3</v>
      </c>
      <c r="AU6">
        <v>4.6585984528064728E-3</v>
      </c>
      <c r="AV6" s="28">
        <f t="shared" ref="AV6:AV69" si="5">AT6-AU6</f>
        <v>2.3406702093780041E-3</v>
      </c>
      <c r="AW6">
        <v>9.9999997764825821E-3</v>
      </c>
      <c r="AX6">
        <v>5257.2587890625</v>
      </c>
      <c r="AY6">
        <f t="shared" ref="AY6:AY69" si="6">AX6/1000*4</f>
        <v>21.02903515625</v>
      </c>
      <c r="AZ6">
        <v>5.9834965504705906E-3</v>
      </c>
      <c r="BA6">
        <v>3.9432588964700699E-3</v>
      </c>
      <c r="BB6" s="28">
        <f t="shared" ref="BB6:BB69" si="7">AZ6-BA6</f>
        <v>2.0402376540005207E-3</v>
      </c>
      <c r="BC6">
        <v>9.9999997764825821E-3</v>
      </c>
      <c r="BD6">
        <v>5234.82666015625</v>
      </c>
      <c r="BE6">
        <f t="shared" ref="BE6:BE69" si="8">BD6/1000*4</f>
        <v>20.939306640624999</v>
      </c>
      <c r="BF6">
        <v>6.0506993904709816E-3</v>
      </c>
      <c r="BG6" s="28">
        <v>3.9323400000000003E-3</v>
      </c>
      <c r="BH6" s="28">
        <f t="shared" ref="BH6:BH69" si="9">BF6-BG6</f>
        <v>2.1183593904709813E-3</v>
      </c>
      <c r="BI6">
        <v>9.9999997764825821E-3</v>
      </c>
      <c r="BJ6">
        <v>5285.359375</v>
      </c>
      <c r="BK6">
        <f t="shared" ref="BK6:BK69" si="10">BJ6/1000*4</f>
        <v>21.141437499999999</v>
      </c>
      <c r="BL6">
        <v>6.0269990935921669E-3</v>
      </c>
      <c r="BM6">
        <v>3.8430530112236738E-3</v>
      </c>
      <c r="BN6" s="28">
        <f t="shared" ref="BN6:BN69" si="11">BL6-BM6</f>
        <v>2.1839460823684931E-3</v>
      </c>
      <c r="BO6">
        <v>9.9999997764825821E-3</v>
      </c>
      <c r="BP6">
        <v>5203.3017578125</v>
      </c>
      <c r="BQ6">
        <f t="shared" ref="BQ6:BQ69" si="12">BP6*4/1000</f>
        <v>20.813207031249998</v>
      </c>
      <c r="BR6">
        <v>6.0950885526835918E-3</v>
      </c>
      <c r="BS6">
        <v>3.8998972158879042E-3</v>
      </c>
      <c r="BT6" s="28">
        <f t="shared" ref="BT6:BT69" si="13">BR6-BS6</f>
        <v>2.1951913367956877E-3</v>
      </c>
      <c r="BW6" s="28">
        <v>0.01</v>
      </c>
      <c r="BX6" s="28">
        <v>5203.3</v>
      </c>
      <c r="BY6" s="28">
        <f t="shared" ref="BY6:BY69" si="14">BX6*4/1000</f>
        <v>20.813200000000002</v>
      </c>
      <c r="BZ6" s="28">
        <v>6.0950900000000001E-3</v>
      </c>
      <c r="CB6" s="28">
        <v>3.8999E-3</v>
      </c>
      <c r="CE6" s="28">
        <f t="shared" ref="CE6:CE69" si="15">BZ6-CB6</f>
        <v>2.1951900000000001E-3</v>
      </c>
    </row>
    <row r="7" spans="1:85" x14ac:dyDescent="0.15">
      <c r="A7" s="25"/>
      <c r="B7" s="28">
        <v>9.2499999999998139E-4</v>
      </c>
      <c r="C7" s="28">
        <v>8.1799999999998541E-4</v>
      </c>
      <c r="D7" s="28">
        <v>8.0661369999999994</v>
      </c>
      <c r="E7" s="28">
        <v>8.714999999999834E-4</v>
      </c>
      <c r="G7" s="28">
        <v>-3.0419999999999961E-3</v>
      </c>
      <c r="H7" s="28">
        <v>3.0360000000000005E-3</v>
      </c>
      <c r="I7" s="28">
        <v>3.512931</v>
      </c>
      <c r="J7" s="28">
        <v>-2.9999999999977961E-6</v>
      </c>
      <c r="L7" s="28">
        <v>1.9419999999999993E-3</v>
      </c>
      <c r="M7" s="28">
        <v>-2.1909999999999916E-3</v>
      </c>
      <c r="N7" s="28">
        <v>5.5320640000000001</v>
      </c>
      <c r="O7" s="28">
        <v>-1.2449999999999614E-4</v>
      </c>
      <c r="Q7" s="28">
        <v>-4.8900000000000332E-4</v>
      </c>
      <c r="R7" s="28">
        <v>8.0800000000000316E-4</v>
      </c>
      <c r="S7" s="28">
        <v>6.9172060000000002</v>
      </c>
      <c r="T7" s="28">
        <v>1.5949999999999992E-4</v>
      </c>
      <c r="V7" s="28">
        <v>-6.1600000000000543E-4</v>
      </c>
      <c r="W7" s="28">
        <v>1.9399999999999973E-3</v>
      </c>
      <c r="X7" s="28">
        <v>2.7154830000000003</v>
      </c>
      <c r="Y7" s="28">
        <v>6.6199999999999593E-4</v>
      </c>
      <c r="AA7" s="28">
        <v>1.0000000000010001E-5</v>
      </c>
      <c r="AB7" s="28">
        <v>1.0980000000000156E-3</v>
      </c>
      <c r="AC7" s="28">
        <v>9.1876669999999994</v>
      </c>
      <c r="AD7" s="28">
        <v>5.5400000000001282E-4</v>
      </c>
      <c r="AE7">
        <v>1.9999999552965164E-2</v>
      </c>
      <c r="AF7">
        <v>10436.3447265625</v>
      </c>
      <c r="AG7">
        <f t="shared" si="0"/>
        <v>41.745378906249996</v>
      </c>
      <c r="AH7">
        <v>1.2114343233406544E-2</v>
      </c>
      <c r="AI7">
        <v>7.8252758830785751E-3</v>
      </c>
      <c r="AJ7" s="28">
        <f t="shared" si="1"/>
        <v>4.2890673503279686E-3</v>
      </c>
      <c r="AK7">
        <v>1.9999999552965164E-2</v>
      </c>
      <c r="AL7">
        <v>10444.1484375</v>
      </c>
      <c r="AM7">
        <f t="shared" si="2"/>
        <v>41.776593750000004</v>
      </c>
      <c r="AN7">
        <v>1.2229654937982559E-2</v>
      </c>
      <c r="AO7">
        <v>7.7433465048670769E-3</v>
      </c>
      <c r="AP7" s="28">
        <f t="shared" si="3"/>
        <v>4.4863084331154823E-3</v>
      </c>
      <c r="AQ7">
        <v>1.9999999552965164E-2</v>
      </c>
      <c r="AR7">
        <v>11711.62890625</v>
      </c>
      <c r="AS7">
        <f t="shared" si="4"/>
        <v>46.846515625000002</v>
      </c>
      <c r="AT7">
        <v>1.3942640274763107E-2</v>
      </c>
      <c r="AU7">
        <v>9.3316696584224701E-3</v>
      </c>
      <c r="AV7" s="28">
        <f t="shared" si="5"/>
        <v>4.6109706163406372E-3</v>
      </c>
      <c r="AW7">
        <v>1.9999999552965164E-2</v>
      </c>
      <c r="AX7">
        <v>10555.6318359375</v>
      </c>
      <c r="AY7">
        <f t="shared" si="6"/>
        <v>42.222527343750002</v>
      </c>
      <c r="AZ7">
        <v>1.1888320557773113E-2</v>
      </c>
      <c r="BA7">
        <v>7.9049048945307732E-3</v>
      </c>
      <c r="BB7" s="28">
        <f t="shared" si="7"/>
        <v>3.9834156632423401E-3</v>
      </c>
      <c r="BC7">
        <v>1.9999999552965164E-2</v>
      </c>
      <c r="BD7">
        <v>10500.6435546875</v>
      </c>
      <c r="BE7">
        <f t="shared" si="8"/>
        <v>42.002574218749999</v>
      </c>
      <c r="BF7">
        <v>1.2040704488754272E-2</v>
      </c>
      <c r="BG7" s="28">
        <v>7.8789499999999991E-3</v>
      </c>
      <c r="BH7" s="28">
        <f t="shared" si="9"/>
        <v>4.1617544887542733E-3</v>
      </c>
      <c r="BI7">
        <v>1.9999999552965164E-2</v>
      </c>
      <c r="BJ7">
        <v>10590.7109375</v>
      </c>
      <c r="BK7">
        <f t="shared" si="10"/>
        <v>42.362843750000003</v>
      </c>
      <c r="BL7">
        <v>1.2015151791274548E-2</v>
      </c>
      <c r="BM7">
        <v>7.6979710720479488E-3</v>
      </c>
      <c r="BN7" s="28">
        <f t="shared" si="11"/>
        <v>4.3171807192265987E-3</v>
      </c>
      <c r="BO7">
        <v>1.9999999552965164E-2</v>
      </c>
      <c r="BP7">
        <v>10433.4755859375</v>
      </c>
      <c r="BQ7">
        <f t="shared" si="12"/>
        <v>41.733902343750003</v>
      </c>
      <c r="BR7">
        <v>1.2144335545599461E-2</v>
      </c>
      <c r="BS7">
        <v>7.8134769573807716E-3</v>
      </c>
      <c r="BT7" s="28">
        <f t="shared" si="13"/>
        <v>4.330858588218689E-3</v>
      </c>
      <c r="BW7" s="28">
        <v>0.02</v>
      </c>
      <c r="BX7" s="28">
        <v>10433.5</v>
      </c>
      <c r="BY7" s="28">
        <f t="shared" si="14"/>
        <v>41.734000000000002</v>
      </c>
      <c r="BZ7" s="28">
        <v>1.21443E-2</v>
      </c>
      <c r="CB7" s="28">
        <v>7.8134799999999994E-3</v>
      </c>
      <c r="CE7" s="28">
        <f t="shared" si="15"/>
        <v>4.3308200000000008E-3</v>
      </c>
    </row>
    <row r="8" spans="1:85" x14ac:dyDescent="0.15">
      <c r="A8" s="25"/>
      <c r="B8" s="28">
        <v>1.2989999999999946E-3</v>
      </c>
      <c r="C8" s="28">
        <v>7.6699999999996216E-4</v>
      </c>
      <c r="D8" s="28">
        <v>9.0856239999999993</v>
      </c>
      <c r="E8" s="28">
        <v>1.0329999999999784E-3</v>
      </c>
      <c r="G8" s="28">
        <v>-4.9220000000000097E-3</v>
      </c>
      <c r="H8" s="28">
        <v>5.1339999999999997E-3</v>
      </c>
      <c r="I8" s="28">
        <v>4.2829790000000001</v>
      </c>
      <c r="J8" s="28">
        <v>1.0599999999999499E-4</v>
      </c>
      <c r="L8" s="28">
        <v>3.6369999999999736E-3</v>
      </c>
      <c r="M8" s="28">
        <v>-4.0410000000000168E-3</v>
      </c>
      <c r="N8" s="28">
        <v>7.7959110000000003</v>
      </c>
      <c r="O8" s="28">
        <v>-2.0200000000002161E-4</v>
      </c>
      <c r="Q8" s="28">
        <v>-5.9200000000000919E-4</v>
      </c>
      <c r="R8" s="28">
        <v>1.0929999999999829E-3</v>
      </c>
      <c r="S8" s="28">
        <v>8.1464479999999995</v>
      </c>
      <c r="T8" s="28">
        <v>2.5049999999998684E-4</v>
      </c>
      <c r="V8" s="28">
        <v>-1.4129999999999976E-3</v>
      </c>
      <c r="W8" s="28">
        <v>2.9480000000000062E-3</v>
      </c>
      <c r="X8" s="28">
        <v>2.9176790000000001</v>
      </c>
      <c r="Y8" s="28">
        <v>7.6750000000000429E-4</v>
      </c>
      <c r="AA8" s="28">
        <v>1.4100000000000223E-4</v>
      </c>
      <c r="AB8" s="28">
        <v>1.8569999999999975E-3</v>
      </c>
      <c r="AC8" s="28">
        <v>12.19983</v>
      </c>
      <c r="AD8" s="28">
        <v>9.9899999999999989E-4</v>
      </c>
      <c r="AE8">
        <v>2.9999999329447746E-2</v>
      </c>
      <c r="AF8">
        <v>15693.140625</v>
      </c>
      <c r="AG8">
        <f t="shared" si="0"/>
        <v>62.772562499999999</v>
      </c>
      <c r="AH8">
        <v>1.8105721101164818E-2</v>
      </c>
      <c r="AI8">
        <v>1.1756180785596371E-2</v>
      </c>
      <c r="AJ8" s="28">
        <f t="shared" si="1"/>
        <v>6.3495403155684471E-3</v>
      </c>
      <c r="AK8">
        <v>2.9999999329447746E-2</v>
      </c>
      <c r="AL8">
        <v>15704.44921875</v>
      </c>
      <c r="AM8">
        <f t="shared" si="2"/>
        <v>62.817796874999999</v>
      </c>
      <c r="AN8">
        <v>1.8269306048750877E-2</v>
      </c>
      <c r="AO8">
        <v>1.1637059971690178E-2</v>
      </c>
      <c r="AP8" s="28">
        <f t="shared" si="3"/>
        <v>6.6322460770606995E-3</v>
      </c>
      <c r="AQ8">
        <v>2.9999999329447746E-2</v>
      </c>
      <c r="AR8">
        <v>17617.98046875</v>
      </c>
      <c r="AS8">
        <f t="shared" si="4"/>
        <v>70.471921875000007</v>
      </c>
      <c r="AT8">
        <v>2.0832484588027E-2</v>
      </c>
      <c r="AU8">
        <v>1.4017250388860703E-2</v>
      </c>
      <c r="AV8" s="28">
        <f t="shared" si="5"/>
        <v>6.8152341991662979E-3</v>
      </c>
      <c r="AW8">
        <v>2.9999999329447746E-2</v>
      </c>
      <c r="AX8">
        <v>15889.345703125</v>
      </c>
      <c r="AY8">
        <f t="shared" si="6"/>
        <v>63.557382812500002</v>
      </c>
      <c r="AZ8">
        <v>1.7725292593240738E-2</v>
      </c>
      <c r="BA8">
        <v>1.1881164275109768E-2</v>
      </c>
      <c r="BB8" s="28">
        <f t="shared" si="7"/>
        <v>5.84412831813097E-3</v>
      </c>
      <c r="BC8">
        <v>2.9999999329447746E-2</v>
      </c>
      <c r="BD8">
        <v>15795.279296875</v>
      </c>
      <c r="BE8">
        <f t="shared" si="8"/>
        <v>63.1811171875</v>
      </c>
      <c r="BF8">
        <v>1.7974158748984337E-2</v>
      </c>
      <c r="BG8" s="28">
        <v>1.18382E-2</v>
      </c>
      <c r="BH8" s="28">
        <f t="shared" si="9"/>
        <v>6.1359587489843367E-3</v>
      </c>
      <c r="BI8">
        <v>2.9999999329447746E-2</v>
      </c>
      <c r="BJ8">
        <v>15915.0791015625</v>
      </c>
      <c r="BK8">
        <f t="shared" si="10"/>
        <v>63.660316406249997</v>
      </c>
      <c r="BL8">
        <v>1.796584390103817E-2</v>
      </c>
      <c r="BM8">
        <v>1.1563911102712154E-2</v>
      </c>
      <c r="BN8" s="28">
        <f t="shared" si="11"/>
        <v>6.4019327983260155E-3</v>
      </c>
      <c r="BO8">
        <v>2.9999999329447746E-2</v>
      </c>
      <c r="BP8">
        <v>15688.87890625</v>
      </c>
      <c r="BQ8">
        <f t="shared" si="12"/>
        <v>62.755515625000001</v>
      </c>
      <c r="BR8">
        <v>1.815001480281353E-2</v>
      </c>
      <c r="BS8">
        <v>1.1739174835383892E-2</v>
      </c>
      <c r="BT8" s="28">
        <f t="shared" si="13"/>
        <v>6.4108399674296379E-3</v>
      </c>
      <c r="BW8" s="28">
        <v>0.03</v>
      </c>
      <c r="BX8" s="28">
        <v>15688.9</v>
      </c>
      <c r="BY8" s="28">
        <f t="shared" si="14"/>
        <v>62.755600000000001</v>
      </c>
      <c r="BZ8" s="28">
        <v>1.8149999999999999E-2</v>
      </c>
      <c r="CB8" s="28">
        <v>1.17392E-2</v>
      </c>
      <c r="CE8" s="28">
        <f t="shared" si="15"/>
        <v>6.4107999999999995E-3</v>
      </c>
    </row>
    <row r="9" spans="1:85" x14ac:dyDescent="0.15">
      <c r="A9" s="25"/>
      <c r="B9" s="28">
        <v>1.8920000000000048E-3</v>
      </c>
      <c r="C9" s="28">
        <v>7.6100000000001167E-4</v>
      </c>
      <c r="D9" s="28">
        <v>11.180339999999999</v>
      </c>
      <c r="E9" s="28">
        <v>1.3265000000000082E-3</v>
      </c>
      <c r="G9" s="28">
        <v>-6.0990000000000072E-3</v>
      </c>
      <c r="H9" s="28">
        <v>6.4990000000000048E-3</v>
      </c>
      <c r="I9" s="28">
        <v>6.5326540000000008</v>
      </c>
      <c r="J9" s="28">
        <v>1.9999999999999879E-4</v>
      </c>
      <c r="L9" s="28">
        <v>4.7520000000000062E-3</v>
      </c>
      <c r="M9" s="28">
        <v>-5.1140000000000074E-3</v>
      </c>
      <c r="N9" s="28">
        <v>8.9845249999999997</v>
      </c>
      <c r="O9" s="28">
        <v>-1.810000000000006E-4</v>
      </c>
      <c r="Q9" s="28">
        <v>-3.2899999999996821E-4</v>
      </c>
      <c r="R9" s="28">
        <v>1.2660000000000449E-3</v>
      </c>
      <c r="S9" s="28">
        <v>8.8295709999999996</v>
      </c>
      <c r="T9" s="28">
        <v>4.6850000000003833E-4</v>
      </c>
      <c r="V9" s="28">
        <v>-2.3000000000000798E-3</v>
      </c>
      <c r="W9" s="28">
        <v>3.945999999999894E-3</v>
      </c>
      <c r="X9" s="28">
        <v>3.404274</v>
      </c>
      <c r="Y9" s="28">
        <v>8.2299999999990714E-4</v>
      </c>
      <c r="AA9" s="28">
        <v>8.2299999999996265E-4</v>
      </c>
      <c r="AB9" s="28">
        <v>2.1819999999999617E-3</v>
      </c>
      <c r="AC9" s="28">
        <v>13.60576</v>
      </c>
      <c r="AD9" s="28">
        <v>1.5024999999999622E-3</v>
      </c>
      <c r="AE9">
        <v>3.9999999105930328E-2</v>
      </c>
      <c r="AF9">
        <v>20973.580078125</v>
      </c>
      <c r="AG9">
        <f t="shared" si="0"/>
        <v>83.8943203125</v>
      </c>
      <c r="AH9">
        <v>2.4056630209088326E-2</v>
      </c>
      <c r="AI9">
        <v>1.5699127689003944E-2</v>
      </c>
      <c r="AJ9" s="28">
        <f t="shared" si="1"/>
        <v>8.3575025200843811E-3</v>
      </c>
      <c r="AK9">
        <v>3.9999999105930328E-2</v>
      </c>
      <c r="AL9">
        <v>20988.005859375</v>
      </c>
      <c r="AM9">
        <f t="shared" si="2"/>
        <v>83.952023437500003</v>
      </c>
      <c r="AN9">
        <v>2.426958829164505E-2</v>
      </c>
      <c r="AO9">
        <v>1.554590743035078E-2</v>
      </c>
      <c r="AP9" s="28">
        <f t="shared" si="3"/>
        <v>8.7236808612942696E-3</v>
      </c>
      <c r="AQ9">
        <v>3.9999999105930328E-2</v>
      </c>
      <c r="AR9">
        <v>23553.701171875</v>
      </c>
      <c r="AS9">
        <f t="shared" si="4"/>
        <v>94.214804687500006</v>
      </c>
      <c r="AT9">
        <v>2.76748426258564E-2</v>
      </c>
      <c r="AU9">
        <v>1.8713397905230522E-2</v>
      </c>
      <c r="AV9" s="28">
        <f t="shared" si="5"/>
        <v>8.9614447206258774E-3</v>
      </c>
      <c r="AW9">
        <v>3.9999999105930328E-2</v>
      </c>
      <c r="AX9">
        <v>21230.0859375</v>
      </c>
      <c r="AY9">
        <f t="shared" si="6"/>
        <v>84.920343750000001</v>
      </c>
      <c r="AZ9">
        <v>2.3550804704427719E-2</v>
      </c>
      <c r="BA9">
        <v>1.5861671417951584E-2</v>
      </c>
      <c r="BB9" s="28">
        <f t="shared" si="7"/>
        <v>7.6891332864761353E-3</v>
      </c>
      <c r="BC9">
        <v>3.9999999105930328E-2</v>
      </c>
      <c r="BD9">
        <v>21114.974609375</v>
      </c>
      <c r="BE9">
        <f t="shared" si="8"/>
        <v>84.459898437500001</v>
      </c>
      <c r="BF9">
        <v>2.3861603811383247E-2</v>
      </c>
      <c r="BG9" s="28">
        <v>1.5807399999999999E-2</v>
      </c>
      <c r="BH9" s="28">
        <f t="shared" si="9"/>
        <v>8.0542038113832481E-3</v>
      </c>
      <c r="BI9">
        <v>3.9999999105930328E-2</v>
      </c>
      <c r="BJ9">
        <v>21257.486328125</v>
      </c>
      <c r="BK9">
        <f t="shared" si="10"/>
        <v>85.029945312500004</v>
      </c>
      <c r="BL9">
        <v>2.3880602791905403E-2</v>
      </c>
      <c r="BM9">
        <v>1.5439745970070362E-2</v>
      </c>
      <c r="BN9" s="28">
        <f t="shared" si="11"/>
        <v>8.440856821835041E-3</v>
      </c>
      <c r="BO9">
        <v>3.9999999105930328E-2</v>
      </c>
      <c r="BP9">
        <v>20968.169921875</v>
      </c>
      <c r="BQ9">
        <f t="shared" si="12"/>
        <v>83.872679687499996</v>
      </c>
      <c r="BR9">
        <v>2.4113932624459267E-2</v>
      </c>
      <c r="BS9">
        <v>1.5675144270062447E-2</v>
      </c>
      <c r="BT9" s="28">
        <f t="shared" si="13"/>
        <v>8.4387883543968201E-3</v>
      </c>
      <c r="BW9" s="28">
        <v>0.04</v>
      </c>
      <c r="BX9" s="28">
        <v>20968.2</v>
      </c>
      <c r="BY9" s="28">
        <f t="shared" si="14"/>
        <v>83.872799999999998</v>
      </c>
      <c r="BZ9" s="28">
        <v>2.4113900000000001E-2</v>
      </c>
      <c r="CB9" s="28">
        <v>1.5675100000000001E-2</v>
      </c>
      <c r="CE9" s="28">
        <f t="shared" si="15"/>
        <v>8.4387999999999998E-3</v>
      </c>
    </row>
    <row r="10" spans="1:85" x14ac:dyDescent="0.15">
      <c r="B10" s="28">
        <v>2.2280000000000078E-3</v>
      </c>
      <c r="C10" s="28">
        <v>4.3000000000004146E-4</v>
      </c>
      <c r="D10" s="28">
        <v>13.193809999999999</v>
      </c>
      <c r="E10" s="28">
        <v>1.3290000000000246E-3</v>
      </c>
      <c r="G10" s="28">
        <v>-7.1689999999999809E-3</v>
      </c>
      <c r="H10" s="28">
        <v>7.9820000000000169E-3</v>
      </c>
      <c r="I10" s="28">
        <v>7.5322990000000001</v>
      </c>
      <c r="J10" s="28">
        <v>4.0650000000001796E-4</v>
      </c>
      <c r="L10" s="28">
        <v>5.7110000000000216E-3</v>
      </c>
      <c r="M10" s="28">
        <v>-6.0830000000000051E-3</v>
      </c>
      <c r="N10" s="28">
        <v>10.571860000000001</v>
      </c>
      <c r="O10" s="28">
        <v>-1.8599999999999173E-4</v>
      </c>
      <c r="Q10" s="28">
        <v>-1.4400000000003299E-4</v>
      </c>
      <c r="R10" s="28">
        <v>1.3090000000000046E-3</v>
      </c>
      <c r="S10" s="28">
        <v>10.1807</v>
      </c>
      <c r="T10" s="28">
        <v>5.8249999999998581E-4</v>
      </c>
      <c r="V10" s="28">
        <v>-3.3579999999999721E-3</v>
      </c>
      <c r="W10" s="28">
        <v>4.7880000000000145E-3</v>
      </c>
      <c r="X10" s="28">
        <v>3.7831570000000001</v>
      </c>
      <c r="Y10" s="28">
        <v>7.1500000000002117E-4</v>
      </c>
      <c r="AA10" s="28">
        <v>5.890000000000617E-4</v>
      </c>
      <c r="AB10" s="28">
        <v>2.3699999999999832E-3</v>
      </c>
      <c r="AC10" s="28">
        <v>15.53797</v>
      </c>
      <c r="AD10" s="28">
        <v>1.4795000000000225E-3</v>
      </c>
      <c r="AE10">
        <v>5.000000074505806E-2</v>
      </c>
      <c r="AF10">
        <v>26271.453125</v>
      </c>
      <c r="AG10">
        <f t="shared" si="0"/>
        <v>105.0858125</v>
      </c>
      <c r="AH10">
        <v>2.997925877571106E-2</v>
      </c>
      <c r="AI10">
        <v>1.9652437418699265E-2</v>
      </c>
      <c r="AJ10" s="28">
        <f t="shared" si="1"/>
        <v>1.0326821357011795E-2</v>
      </c>
      <c r="AK10">
        <v>5.000000074505806E-2</v>
      </c>
      <c r="AL10">
        <v>26289.6015625</v>
      </c>
      <c r="AM10">
        <f t="shared" si="2"/>
        <v>105.15840625</v>
      </c>
      <c r="AN10">
        <v>3.0243521556258202E-2</v>
      </c>
      <c r="AO10">
        <v>1.9467663019895554E-2</v>
      </c>
      <c r="AP10" s="28">
        <f t="shared" si="3"/>
        <v>1.0775858536362648E-2</v>
      </c>
      <c r="AQ10">
        <v>5.000000074505806E-2</v>
      </c>
      <c r="AR10">
        <v>29504.00390625</v>
      </c>
      <c r="AS10">
        <f t="shared" si="4"/>
        <v>118.01601562499999</v>
      </c>
      <c r="AT10">
        <v>3.4497316926717758E-2</v>
      </c>
      <c r="AU10">
        <v>2.3415962234139442E-2</v>
      </c>
      <c r="AV10" s="28">
        <f t="shared" si="5"/>
        <v>1.1081354692578316E-2</v>
      </c>
      <c r="AW10">
        <v>5.000000074505806E-2</v>
      </c>
      <c r="AX10">
        <v>26558.099609375</v>
      </c>
      <c r="AY10">
        <f t="shared" si="6"/>
        <v>106.2323984375</v>
      </c>
      <c r="AZ10">
        <v>2.9400020837783813E-2</v>
      </c>
      <c r="BA10">
        <v>1.9838528707623482E-2</v>
      </c>
      <c r="BB10" s="28">
        <f t="shared" si="7"/>
        <v>9.5614921301603317E-3</v>
      </c>
      <c r="BC10">
        <v>5.000000074505806E-2</v>
      </c>
      <c r="BD10">
        <v>26442.31640625</v>
      </c>
      <c r="BE10">
        <f t="shared" si="8"/>
        <v>105.769265625</v>
      </c>
      <c r="BF10">
        <v>2.9740512371063232E-2</v>
      </c>
      <c r="BG10" s="28">
        <v>1.9780300000000001E-2</v>
      </c>
      <c r="BH10" s="28">
        <f t="shared" si="9"/>
        <v>9.9602123710632318E-3</v>
      </c>
      <c r="BI10">
        <v>5.000000074505806E-2</v>
      </c>
      <c r="BJ10">
        <v>26617.27734375</v>
      </c>
      <c r="BK10">
        <f t="shared" si="10"/>
        <v>106.469109375</v>
      </c>
      <c r="BL10">
        <v>2.9760340228676796E-2</v>
      </c>
      <c r="BM10">
        <v>1.9324665889143944E-2</v>
      </c>
      <c r="BN10" s="28">
        <f t="shared" si="11"/>
        <v>1.0435674339532852E-2</v>
      </c>
      <c r="BO10">
        <v>5.000000074505806E-2</v>
      </c>
      <c r="BP10">
        <v>26265.6875</v>
      </c>
      <c r="BQ10">
        <f t="shared" si="12"/>
        <v>105.06274999999999</v>
      </c>
      <c r="BR10">
        <v>3.0046781525015831E-2</v>
      </c>
      <c r="BS10">
        <v>1.9617855548858643E-2</v>
      </c>
      <c r="BT10" s="28">
        <f t="shared" si="13"/>
        <v>1.0428925976157188E-2</v>
      </c>
      <c r="BW10" s="28">
        <v>0.05</v>
      </c>
      <c r="BX10" s="28">
        <v>26265.7</v>
      </c>
      <c r="BY10" s="28">
        <f t="shared" si="14"/>
        <v>105.06280000000001</v>
      </c>
      <c r="BZ10" s="28">
        <v>3.0046799999999999E-2</v>
      </c>
      <c r="CB10" s="28">
        <v>1.9617900000000001E-2</v>
      </c>
      <c r="CE10" s="28">
        <f t="shared" si="15"/>
        <v>1.0428899999999998E-2</v>
      </c>
    </row>
    <row r="11" spans="1:85" x14ac:dyDescent="0.15">
      <c r="B11" s="28">
        <v>2.6570000000000205E-3</v>
      </c>
      <c r="C11" s="28">
        <v>5.2499999999999769E-4</v>
      </c>
      <c r="D11" s="28">
        <v>16.091639999999998</v>
      </c>
      <c r="E11" s="28">
        <v>1.5910000000000091E-3</v>
      </c>
      <c r="G11" s="28">
        <v>-7.7800000000000091E-3</v>
      </c>
      <c r="H11" s="28">
        <v>8.9529999999999887E-3</v>
      </c>
      <c r="I11" s="28">
        <v>9.2953790000000005</v>
      </c>
      <c r="J11" s="28">
        <v>5.8649999999998981E-4</v>
      </c>
      <c r="L11" s="28">
        <v>6.1579999999999968E-3</v>
      </c>
      <c r="M11" s="28">
        <v>-6.5099999999999603E-3</v>
      </c>
      <c r="N11" s="28">
        <v>12.909409999999999</v>
      </c>
      <c r="O11" s="28">
        <v>-1.7599999999998173E-4</v>
      </c>
      <c r="Q11" s="28">
        <v>3.7199999999998346E-4</v>
      </c>
      <c r="R11" s="28">
        <v>1.1840000000000184E-3</v>
      </c>
      <c r="S11" s="28">
        <v>11.58568</v>
      </c>
      <c r="T11" s="28">
        <v>7.7800000000000091E-4</v>
      </c>
      <c r="V11" s="28">
        <v>-4.1240000000000165E-3</v>
      </c>
      <c r="W11" s="28">
        <v>5.9599999999999653E-3</v>
      </c>
      <c r="X11" s="28">
        <v>4.4313199999999995</v>
      </c>
      <c r="Y11" s="28">
        <v>9.1799999999997439E-4</v>
      </c>
      <c r="AA11" s="28">
        <v>-5.6800000000001294E-4</v>
      </c>
      <c r="AB11" s="28">
        <v>2.6359999999999717E-3</v>
      </c>
      <c r="AC11" s="28">
        <v>17.82732</v>
      </c>
      <c r="AD11" s="28">
        <v>1.0339999999999794E-3</v>
      </c>
      <c r="AE11">
        <v>5.9999998658895493E-2</v>
      </c>
      <c r="AF11">
        <v>31567.296875</v>
      </c>
      <c r="AG11">
        <f t="shared" si="0"/>
        <v>126.2691875</v>
      </c>
      <c r="AH11">
        <v>3.5905256867408752E-2</v>
      </c>
      <c r="AI11">
        <v>2.3606486618518829E-2</v>
      </c>
      <c r="AJ11" s="28">
        <f t="shared" si="1"/>
        <v>1.2298770248889923E-2</v>
      </c>
      <c r="AK11">
        <v>5.9999998658895493E-2</v>
      </c>
      <c r="AL11">
        <v>31590.59765625</v>
      </c>
      <c r="AM11">
        <f t="shared" si="2"/>
        <v>126.362390625</v>
      </c>
      <c r="AN11">
        <v>3.6230619996786118E-2</v>
      </c>
      <c r="AO11">
        <v>2.3396344855427742E-2</v>
      </c>
      <c r="AP11" s="28">
        <f t="shared" si="3"/>
        <v>1.2834275141358376E-2</v>
      </c>
      <c r="AQ11">
        <v>5.9999998658895493E-2</v>
      </c>
      <c r="AR11">
        <v>35445.234375</v>
      </c>
      <c r="AS11">
        <f t="shared" si="4"/>
        <v>141.78093749999999</v>
      </c>
      <c r="AT11">
        <v>4.1334602981805801E-2</v>
      </c>
      <c r="AU11">
        <v>2.8118664398789406E-2</v>
      </c>
      <c r="AV11" s="28">
        <f t="shared" si="5"/>
        <v>1.3215938583016396E-2</v>
      </c>
      <c r="AW11">
        <v>5.9999998658895493E-2</v>
      </c>
      <c r="AX11">
        <v>31875.953125</v>
      </c>
      <c r="AY11">
        <f t="shared" si="6"/>
        <v>127.5038125</v>
      </c>
      <c r="AZ11">
        <v>3.5270664840936661E-2</v>
      </c>
      <c r="BA11">
        <v>2.3809701204299927E-2</v>
      </c>
      <c r="BB11" s="28">
        <f t="shared" si="7"/>
        <v>1.1460963636636734E-2</v>
      </c>
      <c r="BC11">
        <v>5.9999998658895493E-2</v>
      </c>
      <c r="BD11">
        <v>31759.18359375</v>
      </c>
      <c r="BE11">
        <f t="shared" si="8"/>
        <v>127.03673437499999</v>
      </c>
      <c r="BF11">
        <v>3.5642392933368683E-2</v>
      </c>
      <c r="BG11" s="28">
        <v>2.37506E-2</v>
      </c>
      <c r="BH11" s="28">
        <f t="shared" si="9"/>
        <v>1.1891792933368683E-2</v>
      </c>
      <c r="BI11">
        <v>5.9999998658895493E-2</v>
      </c>
      <c r="BJ11">
        <v>31992.298828125</v>
      </c>
      <c r="BK11">
        <f t="shared" si="10"/>
        <v>127.96919531250001</v>
      </c>
      <c r="BL11">
        <v>3.5609573125839233E-2</v>
      </c>
      <c r="BM11">
        <v>2.3217035457491875E-2</v>
      </c>
      <c r="BN11" s="28">
        <f t="shared" si="11"/>
        <v>1.2392537668347359E-2</v>
      </c>
      <c r="BO11">
        <v>5.9999998658895493E-2</v>
      </c>
      <c r="BP11">
        <v>31562.439453125</v>
      </c>
      <c r="BQ11">
        <f t="shared" si="12"/>
        <v>126.24975781249999</v>
      </c>
      <c r="BR11">
        <v>3.5980131477117538E-2</v>
      </c>
      <c r="BS11">
        <v>2.356073260307312E-2</v>
      </c>
      <c r="BT11" s="28">
        <f t="shared" si="13"/>
        <v>1.2419398874044418E-2</v>
      </c>
      <c r="BW11" s="28">
        <v>0.06</v>
      </c>
      <c r="BX11" s="28">
        <v>31562.400000000001</v>
      </c>
      <c r="BY11" s="28">
        <f t="shared" si="14"/>
        <v>126.2496</v>
      </c>
      <c r="BZ11" s="28">
        <v>3.5980100000000001E-2</v>
      </c>
      <c r="CB11" s="28">
        <v>2.35607E-2</v>
      </c>
      <c r="CE11" s="28">
        <f t="shared" si="15"/>
        <v>1.2419400000000001E-2</v>
      </c>
    </row>
    <row r="12" spans="1:85" x14ac:dyDescent="0.15">
      <c r="B12" s="28">
        <v>2.8179999999999872E-3</v>
      </c>
      <c r="C12" s="28">
        <v>5.4299999999996018E-4</v>
      </c>
      <c r="D12" s="28">
        <v>19.131209999999999</v>
      </c>
      <c r="E12" s="28">
        <v>1.6804999999999737E-3</v>
      </c>
      <c r="G12" s="28">
        <v>-7.9940000000000011E-3</v>
      </c>
      <c r="H12" s="28">
        <v>9.8810000000000286E-3</v>
      </c>
      <c r="I12" s="28">
        <v>11.754809999999999</v>
      </c>
      <c r="J12" s="28">
        <v>9.4350000000001377E-4</v>
      </c>
      <c r="L12" s="28">
        <v>6.716999999999973E-3</v>
      </c>
      <c r="M12" s="28">
        <v>-6.9470000000000365E-3</v>
      </c>
      <c r="N12" s="28">
        <v>15.90929</v>
      </c>
      <c r="O12" s="28">
        <v>-1.1500000000003174E-4</v>
      </c>
      <c r="Q12" s="28">
        <v>3.0099999999999572E-4</v>
      </c>
      <c r="R12" s="28">
        <v>1.2069999999999581E-3</v>
      </c>
      <c r="S12" s="28">
        <v>13.464030000000001</v>
      </c>
      <c r="T12" s="28">
        <v>7.5399999999997691E-4</v>
      </c>
      <c r="V12" s="28">
        <v>-4.8360000000000625E-3</v>
      </c>
      <c r="W12" s="28">
        <v>6.6600000000001103E-3</v>
      </c>
      <c r="X12" s="28">
        <v>5.1607399999999997</v>
      </c>
      <c r="Y12" s="28">
        <v>9.120000000000239E-4</v>
      </c>
      <c r="AA12" s="28">
        <v>-1.1780000000000124E-3</v>
      </c>
      <c r="AB12" s="28">
        <v>3.2480000000000286E-3</v>
      </c>
      <c r="AC12" s="28">
        <v>20.496509999999997</v>
      </c>
      <c r="AD12" s="28">
        <v>1.0350000000000081E-3</v>
      </c>
      <c r="AE12">
        <v>7.0000000298023224E-2</v>
      </c>
      <c r="AF12">
        <v>36849.5078125</v>
      </c>
      <c r="AG12">
        <f t="shared" si="0"/>
        <v>147.39803125</v>
      </c>
      <c r="AH12">
        <v>4.1856184601783752E-2</v>
      </c>
      <c r="AI12">
        <v>2.7562299743294716E-2</v>
      </c>
      <c r="AJ12" s="28">
        <f t="shared" si="1"/>
        <v>1.4293884858489037E-2</v>
      </c>
      <c r="AK12">
        <v>7.0000000298023224E-2</v>
      </c>
      <c r="AL12">
        <v>36880.69921875</v>
      </c>
      <c r="AM12">
        <f t="shared" si="2"/>
        <v>147.52279687500001</v>
      </c>
      <c r="AN12">
        <v>4.224076122045517E-2</v>
      </c>
      <c r="AO12">
        <v>2.7327338233590126E-2</v>
      </c>
      <c r="AP12" s="28">
        <f t="shared" si="3"/>
        <v>1.4913422986865044E-2</v>
      </c>
      <c r="AQ12">
        <v>7.0000000298023224E-2</v>
      </c>
      <c r="AR12">
        <v>41376.45703125</v>
      </c>
      <c r="AS12">
        <f t="shared" si="4"/>
        <v>165.50582812499999</v>
      </c>
      <c r="AT12">
        <v>4.818614199757576E-2</v>
      </c>
      <c r="AU12">
        <v>3.2818891108036041E-2</v>
      </c>
      <c r="AV12" s="28">
        <f t="shared" si="5"/>
        <v>1.5367250889539719E-2</v>
      </c>
      <c r="AW12">
        <v>7.0000000298023224E-2</v>
      </c>
      <c r="AX12">
        <v>37189.22265625</v>
      </c>
      <c r="AY12">
        <f t="shared" si="6"/>
        <v>148.75689062500001</v>
      </c>
      <c r="AZ12">
        <v>4.1155718266963959E-2</v>
      </c>
      <c r="BA12">
        <v>2.7776200324296951E-2</v>
      </c>
      <c r="BB12" s="28">
        <f t="shared" si="7"/>
        <v>1.3379517942667007E-2</v>
      </c>
      <c r="BC12">
        <v>7.0000000298023224E-2</v>
      </c>
      <c r="BD12">
        <v>37065.23828125</v>
      </c>
      <c r="BE12">
        <f t="shared" si="8"/>
        <v>148.26095312499999</v>
      </c>
      <c r="BF12">
        <v>4.157097265124321E-2</v>
      </c>
      <c r="BG12" s="28">
        <v>2.77145E-2</v>
      </c>
      <c r="BH12" s="28">
        <f t="shared" si="9"/>
        <v>1.385647265124321E-2</v>
      </c>
      <c r="BI12">
        <v>7.0000000298023224E-2</v>
      </c>
      <c r="BJ12">
        <v>37373.6953125</v>
      </c>
      <c r="BK12">
        <f t="shared" si="10"/>
        <v>149.49478124999999</v>
      </c>
      <c r="BL12">
        <v>4.1446331888437271E-2</v>
      </c>
      <c r="BM12">
        <v>2.711164578795433E-2</v>
      </c>
      <c r="BN12" s="28">
        <f t="shared" si="11"/>
        <v>1.4334686100482941E-2</v>
      </c>
      <c r="BO12">
        <v>7.0000000298023224E-2</v>
      </c>
      <c r="BP12">
        <v>36848.9921875</v>
      </c>
      <c r="BQ12">
        <f t="shared" si="12"/>
        <v>147.39596875000001</v>
      </c>
      <c r="BR12">
        <v>4.1929762810468674E-2</v>
      </c>
      <c r="BS12">
        <v>2.7503710240125656E-2</v>
      </c>
      <c r="BT12" s="28">
        <f t="shared" si="13"/>
        <v>1.4426052570343018E-2</v>
      </c>
      <c r="BW12" s="28">
        <v>7.0000000000000007E-2</v>
      </c>
      <c r="BX12" s="28">
        <v>36848.1</v>
      </c>
      <c r="BY12" s="28">
        <f t="shared" si="14"/>
        <v>147.39239999999998</v>
      </c>
      <c r="BZ12" s="28">
        <v>4.1930599999999998E-2</v>
      </c>
      <c r="CB12" s="28">
        <v>2.75041E-2</v>
      </c>
      <c r="CE12" s="28">
        <f t="shared" si="15"/>
        <v>1.4426499999999998E-2</v>
      </c>
    </row>
    <row r="13" spans="1:85" x14ac:dyDescent="0.15">
      <c r="B13" s="28">
        <v>2.8860000000000552E-3</v>
      </c>
      <c r="C13" s="28">
        <v>1.0569999999999746E-3</v>
      </c>
      <c r="D13" s="28">
        <v>21.584029999999998</v>
      </c>
      <c r="E13" s="28">
        <v>1.9715000000000149E-3</v>
      </c>
      <c r="G13" s="28">
        <v>-8.0279999999999796E-3</v>
      </c>
      <c r="H13" s="28">
        <v>1.0680999999999996E-2</v>
      </c>
      <c r="I13" s="28">
        <v>14.19345</v>
      </c>
      <c r="J13" s="28">
        <v>1.3265000000000082E-3</v>
      </c>
      <c r="L13" s="28">
        <v>7.0310000000000095E-3</v>
      </c>
      <c r="M13" s="28">
        <v>-6.8699999999999317E-3</v>
      </c>
      <c r="N13" s="28">
        <v>18.401790000000002</v>
      </c>
      <c r="O13" s="28">
        <v>8.0500000000038874E-5</v>
      </c>
      <c r="Q13" s="28">
        <v>4.3800000000004946E-4</v>
      </c>
      <c r="R13" s="28">
        <v>1.1999999999999789E-3</v>
      </c>
      <c r="S13" s="28">
        <v>15.53041</v>
      </c>
      <c r="T13" s="28">
        <v>8.1900000000001416E-4</v>
      </c>
      <c r="V13" s="28">
        <v>-5.3669999999998996E-3</v>
      </c>
      <c r="W13" s="28">
        <v>7.4899999999999967E-3</v>
      </c>
      <c r="X13" s="28">
        <v>6.2690420000000007</v>
      </c>
      <c r="Y13" s="28">
        <v>1.0615000000000485E-3</v>
      </c>
      <c r="AA13" s="28">
        <v>-1.8500000000000183E-3</v>
      </c>
      <c r="AB13" s="28">
        <v>3.8679999999999826E-3</v>
      </c>
      <c r="AC13" s="28">
        <v>22.199120000000001</v>
      </c>
      <c r="AD13" s="28">
        <v>1.0089999999999821E-3</v>
      </c>
      <c r="AE13">
        <v>7.9999998211860657E-2</v>
      </c>
      <c r="AF13">
        <v>42117.828125</v>
      </c>
      <c r="AG13">
        <f t="shared" si="0"/>
        <v>168.47131250000001</v>
      </c>
      <c r="AH13">
        <v>4.7830473631620407E-2</v>
      </c>
      <c r="AI13">
        <v>3.1510751694440842E-2</v>
      </c>
      <c r="AJ13" s="28">
        <f t="shared" si="1"/>
        <v>1.6319721937179565E-2</v>
      </c>
      <c r="AK13">
        <v>7.9999998211860657E-2</v>
      </c>
      <c r="AL13">
        <v>42161.08203125</v>
      </c>
      <c r="AM13">
        <f t="shared" si="2"/>
        <v>168.64432812499999</v>
      </c>
      <c r="AN13">
        <v>4.8270516097545624E-2</v>
      </c>
      <c r="AO13">
        <v>3.1251877546310425E-2</v>
      </c>
      <c r="AP13" s="28">
        <f t="shared" si="3"/>
        <v>1.7018638551235199E-2</v>
      </c>
      <c r="AQ13">
        <v>7.9999998211860657E-2</v>
      </c>
      <c r="AR13">
        <v>47299.828125</v>
      </c>
      <c r="AS13">
        <f t="shared" si="4"/>
        <v>189.19931249999999</v>
      </c>
      <c r="AT13">
        <v>5.5048607289791107E-2</v>
      </c>
      <c r="AU13">
        <v>3.7517290562391281E-2</v>
      </c>
      <c r="AV13" s="28">
        <f t="shared" si="5"/>
        <v>1.7531316727399826E-2</v>
      </c>
      <c r="AW13">
        <v>7.9999998211860657E-2</v>
      </c>
      <c r="AX13">
        <v>42500.1328125</v>
      </c>
      <c r="AY13">
        <f t="shared" si="6"/>
        <v>170.00053124999999</v>
      </c>
      <c r="AZ13">
        <v>4.7050382941961288E-2</v>
      </c>
      <c r="BA13">
        <v>3.1737890094518661E-2</v>
      </c>
      <c r="BB13" s="28">
        <f t="shared" si="7"/>
        <v>1.5312492847442627E-2</v>
      </c>
      <c r="BC13">
        <v>7.9999998211860657E-2</v>
      </c>
      <c r="BD13">
        <v>42359.0390625</v>
      </c>
      <c r="BE13">
        <f t="shared" si="8"/>
        <v>169.43615625000001</v>
      </c>
      <c r="BF13">
        <v>4.7536235302686691E-2</v>
      </c>
      <c r="BG13" s="28">
        <v>3.16672E-2</v>
      </c>
      <c r="BH13" s="28">
        <f t="shared" si="9"/>
        <v>1.5869035302686692E-2</v>
      </c>
      <c r="BI13">
        <v>7.9999998211860657E-2</v>
      </c>
      <c r="BJ13">
        <v>42751.1953125</v>
      </c>
      <c r="BK13">
        <f t="shared" si="10"/>
        <v>171.00478125000001</v>
      </c>
      <c r="BL13">
        <v>4.7288220375776291E-2</v>
      </c>
      <c r="BM13">
        <v>3.1006097793579102E-2</v>
      </c>
      <c r="BN13" s="28">
        <f t="shared" si="11"/>
        <v>1.6282122582197189E-2</v>
      </c>
      <c r="BO13">
        <v>7.9999998211860657E-2</v>
      </c>
      <c r="BP13">
        <v>42126.92578125</v>
      </c>
      <c r="BQ13">
        <f t="shared" si="12"/>
        <v>168.50770312500001</v>
      </c>
      <c r="BR13">
        <v>4.7893300652503967E-2</v>
      </c>
      <c r="BS13">
        <v>3.1441967934370041E-2</v>
      </c>
      <c r="BT13" s="28">
        <f t="shared" si="13"/>
        <v>1.6451332718133926E-2</v>
      </c>
      <c r="BW13" s="28">
        <v>0.08</v>
      </c>
      <c r="BX13" s="28">
        <v>42120.5</v>
      </c>
      <c r="BY13" s="28">
        <f t="shared" si="14"/>
        <v>168.482</v>
      </c>
      <c r="BZ13" s="28">
        <v>4.7900999999999999E-2</v>
      </c>
      <c r="CB13" s="28">
        <v>3.1450699999999998E-2</v>
      </c>
      <c r="CE13" s="28">
        <f t="shared" si="15"/>
        <v>1.6450300000000001E-2</v>
      </c>
    </row>
    <row r="14" spans="1:85" x14ac:dyDescent="0.15">
      <c r="B14" s="28">
        <v>2.4530000000000385E-3</v>
      </c>
      <c r="C14" s="28">
        <v>1.1010000000000186E-3</v>
      </c>
      <c r="D14" s="28">
        <v>21.928889999999999</v>
      </c>
      <c r="E14" s="28">
        <v>1.7770000000000286E-3</v>
      </c>
      <c r="G14" s="28">
        <v>-7.9949999999999743E-3</v>
      </c>
      <c r="H14" s="28">
        <v>1.1693999999999982E-2</v>
      </c>
      <c r="I14" s="28">
        <v>17.239630000000002</v>
      </c>
      <c r="J14" s="28">
        <v>1.8495000000000039E-3</v>
      </c>
      <c r="L14" s="28">
        <v>6.8110000000000115E-3</v>
      </c>
      <c r="M14" s="28">
        <v>-5.9109999999999996E-3</v>
      </c>
      <c r="N14" s="28">
        <v>20.975540000000002</v>
      </c>
      <c r="O14" s="28">
        <v>4.5000000000000595E-4</v>
      </c>
      <c r="Q14" s="28">
        <v>-1.4599999999997948E-4</v>
      </c>
      <c r="R14" s="28">
        <v>1.5810000000000546E-3</v>
      </c>
      <c r="S14" s="28">
        <v>17.97</v>
      </c>
      <c r="T14" s="28">
        <v>7.1750000000003755E-4</v>
      </c>
      <c r="V14" s="28">
        <v>-5.9180000000000899E-3</v>
      </c>
      <c r="W14" s="28">
        <v>8.1160000000000121E-3</v>
      </c>
      <c r="X14" s="28">
        <v>7.2753019999999999</v>
      </c>
      <c r="Y14" s="28">
        <v>1.0989999999999611E-3</v>
      </c>
      <c r="AA14" s="28">
        <v>-2.8550000000000519E-3</v>
      </c>
      <c r="AB14" s="28">
        <v>4.3150000000000688E-3</v>
      </c>
      <c r="AC14" s="28">
        <v>22.489189999999997</v>
      </c>
      <c r="AD14" s="28">
        <v>7.3000000000000842E-4</v>
      </c>
      <c r="AE14">
        <v>9.0000003576278687E-2</v>
      </c>
      <c r="AF14">
        <v>47372.5625</v>
      </c>
      <c r="AG14">
        <f t="shared" si="0"/>
        <v>189.49025</v>
      </c>
      <c r="AH14">
        <v>5.382860079407692E-2</v>
      </c>
      <c r="AI14">
        <v>3.545013815164566E-2</v>
      </c>
      <c r="AJ14" s="28">
        <f t="shared" si="1"/>
        <v>1.8378462642431259E-2</v>
      </c>
      <c r="AK14">
        <v>9.0000003576278687E-2</v>
      </c>
      <c r="AL14">
        <v>47431.19921875</v>
      </c>
      <c r="AM14">
        <f t="shared" si="2"/>
        <v>189.72479687500001</v>
      </c>
      <c r="AN14">
        <v>5.4315313696861267E-2</v>
      </c>
      <c r="AO14">
        <v>3.5174321383237839E-2</v>
      </c>
      <c r="AP14" s="28">
        <f t="shared" si="3"/>
        <v>1.9140992313623428E-2</v>
      </c>
      <c r="AQ14">
        <v>9.0000003576278687E-2</v>
      </c>
      <c r="AR14">
        <v>53217.69921875</v>
      </c>
      <c r="AS14">
        <f t="shared" si="4"/>
        <v>212.870796875</v>
      </c>
      <c r="AT14">
        <v>6.1918515712022781E-2</v>
      </c>
      <c r="AU14">
        <v>4.2212970554828644E-2</v>
      </c>
      <c r="AV14" s="28">
        <f t="shared" si="5"/>
        <v>1.9705545157194138E-2</v>
      </c>
      <c r="AW14">
        <v>9.0000003576278687E-2</v>
      </c>
      <c r="AX14">
        <v>47808.99609375</v>
      </c>
      <c r="AY14">
        <f t="shared" si="6"/>
        <v>191.23598437499999</v>
      </c>
      <c r="AZ14">
        <v>5.2952799946069717E-2</v>
      </c>
      <c r="BA14">
        <v>3.5693991929292679E-2</v>
      </c>
      <c r="BB14" s="28">
        <f t="shared" si="7"/>
        <v>1.7258808016777039E-2</v>
      </c>
      <c r="BC14">
        <v>9.0000003576278687E-2</v>
      </c>
      <c r="BD14">
        <v>47643.453125</v>
      </c>
      <c r="BE14">
        <f t="shared" si="8"/>
        <v>190.5738125</v>
      </c>
      <c r="BF14">
        <v>5.3517747670412064E-2</v>
      </c>
      <c r="BG14" s="28">
        <v>3.5607800000000002E-2</v>
      </c>
      <c r="BH14" s="28">
        <f t="shared" si="9"/>
        <v>1.7909947670412062E-2</v>
      </c>
      <c r="BI14">
        <v>9.0000003576278687E-2</v>
      </c>
      <c r="BJ14">
        <v>48119.625</v>
      </c>
      <c r="BK14">
        <f t="shared" si="10"/>
        <v>192.4785</v>
      </c>
      <c r="BL14">
        <v>5.3147774189710617E-2</v>
      </c>
      <c r="BM14">
        <v>3.4895420074462891E-2</v>
      </c>
      <c r="BN14" s="28">
        <f t="shared" si="11"/>
        <v>1.8252354115247726E-2</v>
      </c>
      <c r="BO14">
        <v>9.0000003576278687E-2</v>
      </c>
      <c r="BP14">
        <v>47396.12890625</v>
      </c>
      <c r="BQ14">
        <f t="shared" si="12"/>
        <v>189.58451562499999</v>
      </c>
      <c r="BR14">
        <v>5.3870592266321182E-2</v>
      </c>
      <c r="BS14">
        <v>3.5381488502025604E-2</v>
      </c>
      <c r="BT14" s="28">
        <f t="shared" si="13"/>
        <v>1.8489103764295578E-2</v>
      </c>
      <c r="BW14" s="28">
        <v>0.09</v>
      </c>
      <c r="BX14" s="28">
        <v>47370.400000000001</v>
      </c>
      <c r="BY14" s="28">
        <f t="shared" si="14"/>
        <v>189.48160000000001</v>
      </c>
      <c r="BZ14" s="28">
        <v>5.3899900000000001E-2</v>
      </c>
      <c r="CB14" s="28">
        <v>3.5383900000000003E-2</v>
      </c>
      <c r="CE14" s="28">
        <f t="shared" si="15"/>
        <v>1.8515999999999998E-2</v>
      </c>
    </row>
    <row r="15" spans="1:85" x14ac:dyDescent="0.15">
      <c r="B15" s="28">
        <v>2.359E-3</v>
      </c>
      <c r="C15" s="28">
        <v>1.6089999999999716E-3</v>
      </c>
      <c r="D15" s="28">
        <v>21.901490000000003</v>
      </c>
      <c r="E15" s="28">
        <v>1.9839999999999858E-3</v>
      </c>
      <c r="G15" s="28">
        <v>-8.2530000000000658E-3</v>
      </c>
      <c r="H15" s="28">
        <v>1.2658999999999976E-2</v>
      </c>
      <c r="I15" s="28">
        <v>20.050540000000002</v>
      </c>
      <c r="J15" s="28">
        <v>2.202999999999955E-3</v>
      </c>
      <c r="L15" s="28">
        <v>6.1179999999999568E-3</v>
      </c>
      <c r="M15" s="28">
        <v>-5.0999999999999934E-3</v>
      </c>
      <c r="N15" s="28">
        <v>21.570799999999998</v>
      </c>
      <c r="O15" s="28">
        <v>5.0899999999998169E-4</v>
      </c>
      <c r="Q15" s="28">
        <v>-7.6400000000009793E-4</v>
      </c>
      <c r="R15" s="28">
        <v>2.4459999999999482E-3</v>
      </c>
      <c r="S15" s="28">
        <v>19.941890000000001</v>
      </c>
      <c r="T15" s="28">
        <v>8.4099999999992514E-4</v>
      </c>
      <c r="V15" s="28">
        <v>-6.2530000000000641E-3</v>
      </c>
      <c r="W15" s="28">
        <v>9.1010000000000257E-3</v>
      </c>
      <c r="X15" s="28">
        <v>8.1332209999999989</v>
      </c>
      <c r="Y15" s="28">
        <v>1.4239999999999808E-3</v>
      </c>
      <c r="AA15" s="28">
        <v>-3.1849999999999934E-3</v>
      </c>
      <c r="AB15" s="28">
        <v>4.6990000000000087E-3</v>
      </c>
      <c r="AC15" s="28">
        <v>22.461790000000001</v>
      </c>
      <c r="AD15" s="28">
        <v>7.5700000000000767E-4</v>
      </c>
      <c r="AE15">
        <v>0.10000000149011612</v>
      </c>
      <c r="AF15">
        <v>52614.75390625</v>
      </c>
      <c r="AG15">
        <f t="shared" si="0"/>
        <v>210.45901562500001</v>
      </c>
      <c r="AH15">
        <v>5.9846267104148865E-2</v>
      </c>
      <c r="AI15">
        <v>3.9382472634315491E-2</v>
      </c>
      <c r="AJ15" s="28">
        <f t="shared" si="1"/>
        <v>2.0463794469833374E-2</v>
      </c>
      <c r="AK15">
        <v>0.10000000149011612</v>
      </c>
      <c r="AL15">
        <v>52692.390625</v>
      </c>
      <c r="AM15">
        <f t="shared" si="2"/>
        <v>210.76956250000001</v>
      </c>
      <c r="AN15">
        <v>6.0366421937942505E-2</v>
      </c>
      <c r="AO15">
        <v>3.9093378931283951E-2</v>
      </c>
      <c r="AP15" s="28">
        <f t="shared" si="3"/>
        <v>2.1273043006658554E-2</v>
      </c>
      <c r="AQ15">
        <v>0.10000000149011612</v>
      </c>
      <c r="AR15">
        <v>59132.35546875</v>
      </c>
      <c r="AS15">
        <f t="shared" si="4"/>
        <v>236.529421875</v>
      </c>
      <c r="AT15">
        <v>6.879221647977829E-2</v>
      </c>
      <c r="AU15">
        <v>4.6905737370252609E-2</v>
      </c>
      <c r="AV15" s="28">
        <f t="shared" si="5"/>
        <v>2.1886479109525681E-2</v>
      </c>
      <c r="AW15">
        <v>0.10000000149011612</v>
      </c>
      <c r="AX15">
        <v>53114.3046875</v>
      </c>
      <c r="AY15">
        <f t="shared" si="6"/>
        <v>212.45721875000001</v>
      </c>
      <c r="AZ15">
        <v>5.8875355869531631E-2</v>
      </c>
      <c r="BA15">
        <v>3.9643220603466034E-2</v>
      </c>
      <c r="BB15" s="28">
        <f t="shared" si="7"/>
        <v>1.9232135266065598E-2</v>
      </c>
      <c r="BC15">
        <v>0.10000000149011612</v>
      </c>
      <c r="BD15">
        <v>52921.6015625</v>
      </c>
      <c r="BE15">
        <f t="shared" si="8"/>
        <v>211.68640625</v>
      </c>
      <c r="BF15">
        <v>5.950821191072464E-2</v>
      </c>
      <c r="BG15" s="28">
        <v>3.95398E-2</v>
      </c>
      <c r="BH15" s="28">
        <f t="shared" si="9"/>
        <v>1.996841191072464E-2</v>
      </c>
      <c r="BI15">
        <v>0.10000000149011612</v>
      </c>
      <c r="BJ15">
        <v>53483.078125</v>
      </c>
      <c r="BK15">
        <f t="shared" si="10"/>
        <v>213.93231249999999</v>
      </c>
      <c r="BL15">
        <v>5.9016082435846329E-2</v>
      </c>
      <c r="BM15">
        <v>3.8782529532909393E-2</v>
      </c>
      <c r="BN15" s="28">
        <f t="shared" si="11"/>
        <v>2.0233552902936935E-2</v>
      </c>
      <c r="BO15">
        <v>0.10000000149011612</v>
      </c>
      <c r="BP15">
        <v>52651.6796875</v>
      </c>
      <c r="BQ15">
        <f t="shared" si="12"/>
        <v>210.60671875</v>
      </c>
      <c r="BR15">
        <v>5.9861108660697937E-2</v>
      </c>
      <c r="BS15">
        <v>3.9323601871728897E-2</v>
      </c>
      <c r="BT15" s="28">
        <f t="shared" si="13"/>
        <v>2.053750678896904E-2</v>
      </c>
      <c r="BW15" s="28">
        <v>0.1</v>
      </c>
      <c r="BX15" s="28">
        <v>52604.4</v>
      </c>
      <c r="BY15" s="28">
        <f t="shared" si="14"/>
        <v>210.41759999999999</v>
      </c>
      <c r="BZ15" s="28">
        <v>5.9931600000000002E-2</v>
      </c>
      <c r="CB15" s="28">
        <v>3.9293700000000001E-2</v>
      </c>
      <c r="CE15" s="28">
        <f t="shared" si="15"/>
        <v>2.0637900000000001E-2</v>
      </c>
    </row>
    <row r="16" spans="1:85" x14ac:dyDescent="0.15">
      <c r="B16" s="28">
        <v>2.423000000000064E-3</v>
      </c>
      <c r="C16" s="28">
        <v>1.8130000000000646E-3</v>
      </c>
      <c r="D16" s="28">
        <v>21.894880000000001</v>
      </c>
      <c r="E16" s="28">
        <v>2.1180000000000643E-3</v>
      </c>
      <c r="G16" s="28">
        <v>-8.82000000000005E-3</v>
      </c>
      <c r="H16" s="28">
        <v>1.3499999999999956E-2</v>
      </c>
      <c r="I16" s="28">
        <v>20.94248</v>
      </c>
      <c r="J16" s="28">
        <v>2.3399999999999532E-3</v>
      </c>
      <c r="L16" s="28">
        <v>5.4259999999999309E-3</v>
      </c>
      <c r="M16" s="28">
        <v>-4.410000000000025E-3</v>
      </c>
      <c r="N16" s="28">
        <v>21.56324</v>
      </c>
      <c r="O16" s="28">
        <v>5.0799999999995293E-4</v>
      </c>
      <c r="Q16" s="28">
        <v>-1.694999999999891E-3</v>
      </c>
      <c r="R16" s="28">
        <v>3.3390000000000919E-3</v>
      </c>
      <c r="S16" s="28">
        <v>21.022790000000001</v>
      </c>
      <c r="T16" s="28">
        <v>8.2200000000010043E-4</v>
      </c>
      <c r="V16" s="28">
        <v>-6.852999999999998E-3</v>
      </c>
      <c r="W16" s="28">
        <v>9.4350000000000822E-3</v>
      </c>
      <c r="X16" s="28">
        <v>9.0856239999999993</v>
      </c>
      <c r="Y16" s="28">
        <v>1.2910000000000421E-3</v>
      </c>
      <c r="AA16" s="28">
        <v>-4.269999999999996E-3</v>
      </c>
      <c r="AB16" s="28">
        <v>4.8930000000000362E-3</v>
      </c>
      <c r="AC16" s="28">
        <v>22.475960000000001</v>
      </c>
      <c r="AD16" s="28">
        <v>3.1150000000002009E-4</v>
      </c>
      <c r="AE16">
        <v>0.10999999940395355</v>
      </c>
      <c r="AF16">
        <v>57845.4609375</v>
      </c>
      <c r="AG16">
        <f t="shared" si="0"/>
        <v>231.38184375</v>
      </c>
      <c r="AH16">
        <v>6.5882027149200439E-2</v>
      </c>
      <c r="AI16">
        <v>4.3312784284353256E-2</v>
      </c>
      <c r="AJ16" s="28">
        <f t="shared" si="1"/>
        <v>2.2569242864847183E-2</v>
      </c>
      <c r="AK16">
        <v>0.10999999940395355</v>
      </c>
      <c r="AL16">
        <v>57947.97265625</v>
      </c>
      <c r="AM16">
        <f t="shared" si="2"/>
        <v>231.79189062500001</v>
      </c>
      <c r="AN16">
        <v>6.6422224044799805E-2</v>
      </c>
      <c r="AO16">
        <v>4.3008510023355484E-2</v>
      </c>
      <c r="AP16" s="28">
        <f t="shared" si="3"/>
        <v>2.3413714021444321E-2</v>
      </c>
      <c r="AQ16">
        <v>0.10999999940395355</v>
      </c>
      <c r="AR16">
        <v>65046.05859375</v>
      </c>
      <c r="AS16">
        <f t="shared" si="4"/>
        <v>260.18423437500002</v>
      </c>
      <c r="AT16">
        <v>7.5666368007659912E-2</v>
      </c>
      <c r="AU16">
        <v>5.1597509533166885E-2</v>
      </c>
      <c r="AV16" s="28">
        <f t="shared" si="5"/>
        <v>2.4068858474493027E-2</v>
      </c>
      <c r="AW16">
        <v>0.10999999940395355</v>
      </c>
      <c r="AX16">
        <v>58415.42578125</v>
      </c>
      <c r="AY16">
        <f t="shared" si="6"/>
        <v>233.661703125</v>
      </c>
      <c r="AZ16">
        <v>6.4814172685146332E-2</v>
      </c>
      <c r="BA16">
        <v>4.3585315346717834E-2</v>
      </c>
      <c r="BB16" s="28">
        <f t="shared" si="7"/>
        <v>2.1228857338428497E-2</v>
      </c>
      <c r="BC16">
        <v>0.10999999940395355</v>
      </c>
      <c r="BD16">
        <v>58193.1484375</v>
      </c>
      <c r="BE16">
        <f t="shared" si="8"/>
        <v>232.77259375</v>
      </c>
      <c r="BF16">
        <v>6.5504126250743866E-2</v>
      </c>
      <c r="BG16" s="28">
        <v>4.3464799999999998E-2</v>
      </c>
      <c r="BH16" s="28">
        <f t="shared" si="9"/>
        <v>2.2039326250743868E-2</v>
      </c>
      <c r="BI16">
        <v>0.10999999940395355</v>
      </c>
      <c r="BJ16">
        <v>58839.47265625</v>
      </c>
      <c r="BK16">
        <f t="shared" si="10"/>
        <v>235.35789062500001</v>
      </c>
      <c r="BL16">
        <v>6.490045040845871E-2</v>
      </c>
      <c r="BM16">
        <v>4.2663943022489548E-2</v>
      </c>
      <c r="BN16" s="28">
        <f t="shared" si="11"/>
        <v>2.2236507385969162E-2</v>
      </c>
      <c r="BO16">
        <v>0.10999999940395355</v>
      </c>
      <c r="BP16">
        <v>57894.296875</v>
      </c>
      <c r="BQ16">
        <f t="shared" si="12"/>
        <v>231.57718750000001</v>
      </c>
      <c r="BR16">
        <v>6.5870039165019989E-2</v>
      </c>
      <c r="BS16">
        <v>4.3249979615211487E-2</v>
      </c>
      <c r="BT16" s="28">
        <f t="shared" si="13"/>
        <v>2.2620059549808502E-2</v>
      </c>
      <c r="BW16" s="28">
        <v>0.11</v>
      </c>
      <c r="BX16" s="28">
        <v>57817.3</v>
      </c>
      <c r="BY16" s="28">
        <f t="shared" si="14"/>
        <v>231.26920000000001</v>
      </c>
      <c r="BZ16" s="28">
        <v>6.5994300000000006E-2</v>
      </c>
      <c r="CB16" s="28">
        <v>4.3193299999999997E-2</v>
      </c>
      <c r="CE16" s="28">
        <f t="shared" si="15"/>
        <v>2.2801000000000009E-2</v>
      </c>
    </row>
    <row r="17" spans="2:83" x14ac:dyDescent="0.15">
      <c r="B17" s="28">
        <v>2.7920000000001277E-3</v>
      </c>
      <c r="C17" s="28">
        <v>2.2200000000001108E-3</v>
      </c>
      <c r="D17" s="28">
        <v>21.888270000000002</v>
      </c>
      <c r="E17" s="28">
        <v>2.5060000000001192E-3</v>
      </c>
      <c r="G17" s="28">
        <v>-9.4309999999999672E-3</v>
      </c>
      <c r="H17" s="28">
        <v>1.4106000000000063E-2</v>
      </c>
      <c r="I17" s="28">
        <v>21.144669999999998</v>
      </c>
      <c r="J17" s="28">
        <v>2.3375000000000479E-3</v>
      </c>
      <c r="L17" s="28">
        <v>5.2549999999997876E-3</v>
      </c>
      <c r="M17" s="28">
        <v>-4.4710000000001138E-3</v>
      </c>
      <c r="N17" s="28">
        <v>21.556630000000002</v>
      </c>
      <c r="O17" s="28">
        <v>3.9199999999983692E-4</v>
      </c>
      <c r="Q17" s="28">
        <v>-2.3920000000000607E-3</v>
      </c>
      <c r="R17" s="28">
        <v>4.21399999999994E-3</v>
      </c>
      <c r="S17" s="28">
        <v>21.157900000000001</v>
      </c>
      <c r="T17" s="28">
        <v>9.1099999999993964E-4</v>
      </c>
      <c r="V17" s="28">
        <v>-7.0019999999999527E-3</v>
      </c>
      <c r="W17" s="28">
        <v>9.9500000000001254E-3</v>
      </c>
      <c r="X17" s="28">
        <v>10.26857</v>
      </c>
      <c r="Y17" s="28">
        <v>1.4740000000000864E-3</v>
      </c>
      <c r="AA17" s="28">
        <v>-3.1300000000000772E-3</v>
      </c>
      <c r="AB17" s="28">
        <v>5.1250000000000462E-3</v>
      </c>
      <c r="AC17" s="28">
        <v>22.489189999999997</v>
      </c>
      <c r="AD17" s="28">
        <v>9.9749999999998451E-4</v>
      </c>
      <c r="AE17">
        <v>0.11999999731779099</v>
      </c>
      <c r="AF17">
        <v>63061.0859375</v>
      </c>
      <c r="AG17">
        <f t="shared" si="0"/>
        <v>252.24434375000001</v>
      </c>
      <c r="AH17">
        <v>7.193882018327713E-2</v>
      </c>
      <c r="AI17">
        <v>4.723704606294632E-2</v>
      </c>
      <c r="AJ17" s="28">
        <f t="shared" si="1"/>
        <v>2.4701774120330811E-2</v>
      </c>
      <c r="AK17">
        <v>0.11999999731779099</v>
      </c>
      <c r="AL17">
        <v>63192.8046875</v>
      </c>
      <c r="AM17">
        <f t="shared" si="2"/>
        <v>252.77121875</v>
      </c>
      <c r="AN17">
        <v>7.249847799539566E-2</v>
      </c>
      <c r="AO17">
        <v>4.6917043626308441E-2</v>
      </c>
      <c r="AP17" s="28">
        <f t="shared" si="3"/>
        <v>2.5581434369087219E-2</v>
      </c>
      <c r="AQ17">
        <v>0.11999999731779099</v>
      </c>
      <c r="AR17">
        <v>70959.1875</v>
      </c>
      <c r="AS17">
        <f t="shared" si="4"/>
        <v>283.83674999999999</v>
      </c>
      <c r="AT17">
        <v>8.2540392875671387E-2</v>
      </c>
      <c r="AU17">
        <v>5.6289106607437134E-2</v>
      </c>
      <c r="AV17" s="28">
        <f t="shared" si="5"/>
        <v>2.6251286268234253E-2</v>
      </c>
      <c r="AW17">
        <v>0.11999999731779099</v>
      </c>
      <c r="AX17">
        <v>63712.79296875</v>
      </c>
      <c r="AY17">
        <f t="shared" si="6"/>
        <v>254.85117187500001</v>
      </c>
      <c r="AZ17">
        <v>7.0768900215625763E-2</v>
      </c>
      <c r="BA17">
        <v>4.7519885003566742E-2</v>
      </c>
      <c r="BB17" s="28">
        <f t="shared" si="7"/>
        <v>2.3249015212059021E-2</v>
      </c>
      <c r="BC17">
        <v>0.11999999731779099</v>
      </c>
      <c r="BD17">
        <v>63457.9609375</v>
      </c>
      <c r="BE17">
        <f t="shared" si="8"/>
        <v>253.83184374999999</v>
      </c>
      <c r="BF17">
        <v>7.1504734456539154E-2</v>
      </c>
      <c r="BG17" s="28">
        <v>4.7382399999999998E-2</v>
      </c>
      <c r="BH17" s="28">
        <f t="shared" si="9"/>
        <v>2.4122334456539156E-2</v>
      </c>
      <c r="BI17">
        <v>0.11999999731779099</v>
      </c>
      <c r="BJ17">
        <v>64190.37109375</v>
      </c>
      <c r="BK17">
        <f t="shared" si="10"/>
        <v>256.76148437500001</v>
      </c>
      <c r="BL17">
        <v>7.079741358757019E-2</v>
      </c>
      <c r="BM17">
        <v>4.6540986746549606E-2</v>
      </c>
      <c r="BN17" s="28">
        <f t="shared" si="11"/>
        <v>2.4256426841020584E-2</v>
      </c>
      <c r="BO17">
        <v>0.11999999731779099</v>
      </c>
      <c r="BP17">
        <v>63126.8515625</v>
      </c>
      <c r="BQ17">
        <f t="shared" si="12"/>
        <v>252.50740625</v>
      </c>
      <c r="BR17">
        <v>7.1901984512805939E-2</v>
      </c>
      <c r="BS17">
        <v>4.7160428017377853E-2</v>
      </c>
      <c r="BT17" s="28">
        <f t="shared" si="13"/>
        <v>2.4741556495428085E-2</v>
      </c>
      <c r="BW17" s="28">
        <v>0.12</v>
      </c>
      <c r="BX17" s="28">
        <v>63006.3</v>
      </c>
      <c r="BY17" s="28">
        <f t="shared" si="14"/>
        <v>252.02520000000001</v>
      </c>
      <c r="BZ17" s="28">
        <v>7.2078400000000001E-2</v>
      </c>
      <c r="CB17" s="28">
        <v>4.7084500000000001E-2</v>
      </c>
      <c r="CE17" s="28">
        <f t="shared" si="15"/>
        <v>2.4993899999999999E-2</v>
      </c>
    </row>
    <row r="18" spans="2:83" x14ac:dyDescent="0.15">
      <c r="B18" s="28">
        <v>2.7329999999998744E-3</v>
      </c>
      <c r="C18" s="28">
        <v>2.2480000000000278E-3</v>
      </c>
      <c r="D18" s="28">
        <v>21.928889999999999</v>
      </c>
      <c r="E18" s="28">
        <v>2.4904999999999511E-3</v>
      </c>
      <c r="G18" s="28">
        <v>-9.8479999999998569E-3</v>
      </c>
      <c r="H18" s="28">
        <v>1.427400000000012E-2</v>
      </c>
      <c r="I18" s="28">
        <v>21.172069999999998</v>
      </c>
      <c r="J18" s="28">
        <v>2.2130000000001315E-3</v>
      </c>
      <c r="L18" s="28">
        <v>5.3600000000000314E-3</v>
      </c>
      <c r="M18" s="28">
        <v>-4.3850000000000833E-3</v>
      </c>
      <c r="N18" s="28">
        <v>21.610479999999999</v>
      </c>
      <c r="O18" s="28">
        <v>4.8749999999997407E-4</v>
      </c>
      <c r="Q18" s="28">
        <v>-2.9909999999999659E-3</v>
      </c>
      <c r="R18" s="28">
        <v>4.510000000000014E-3</v>
      </c>
      <c r="S18" s="28">
        <v>21.172069999999998</v>
      </c>
      <c r="T18" s="28">
        <v>7.5950000000002404E-4</v>
      </c>
      <c r="V18" s="28">
        <v>-7.2010000000000129E-3</v>
      </c>
      <c r="W18" s="28">
        <v>1.024399999999992E-2</v>
      </c>
      <c r="X18" s="28">
        <v>11.65277</v>
      </c>
      <c r="Y18" s="28">
        <v>1.5214999999999534E-3</v>
      </c>
      <c r="AA18" s="28">
        <v>-3.0390000000000139E-3</v>
      </c>
      <c r="AB18" s="28">
        <v>5.0229999999999997E-3</v>
      </c>
      <c r="AC18" s="28">
        <v>22.827439999999999</v>
      </c>
      <c r="AD18" s="28">
        <v>9.9199999999999289E-4</v>
      </c>
      <c r="AE18">
        <v>0.12999999523162842</v>
      </c>
      <c r="AF18">
        <v>68261.28125</v>
      </c>
      <c r="AG18">
        <f t="shared" si="0"/>
        <v>273.04512499999998</v>
      </c>
      <c r="AH18">
        <v>7.8017912805080414E-2</v>
      </c>
      <c r="AI18">
        <v>5.1156859844923019E-2</v>
      </c>
      <c r="AJ18" s="28">
        <f t="shared" si="1"/>
        <v>2.6861052960157394E-2</v>
      </c>
      <c r="AK18">
        <v>0.12999999523162842</v>
      </c>
      <c r="AL18">
        <v>68422.1484375</v>
      </c>
      <c r="AM18">
        <f t="shared" si="2"/>
        <v>273.68859375</v>
      </c>
      <c r="AN18">
        <v>7.8590214252471924E-2</v>
      </c>
      <c r="AO18">
        <v>5.081702396273613E-2</v>
      </c>
      <c r="AP18" s="28">
        <f t="shared" si="3"/>
        <v>2.7773190289735794E-2</v>
      </c>
      <c r="AQ18">
        <v>0.12999999523162842</v>
      </c>
      <c r="AR18">
        <v>76869.328125</v>
      </c>
      <c r="AS18">
        <f t="shared" si="4"/>
        <v>307.47731249999998</v>
      </c>
      <c r="AT18">
        <v>8.9416779577732086E-2</v>
      </c>
      <c r="AU18">
        <v>6.0980040580034256E-2</v>
      </c>
      <c r="AV18" s="28">
        <f t="shared" si="5"/>
        <v>2.843673899769783E-2</v>
      </c>
      <c r="AW18">
        <v>0.12999999523162842</v>
      </c>
      <c r="AX18">
        <v>69004.5390625</v>
      </c>
      <c r="AY18">
        <f t="shared" si="6"/>
        <v>276.01815625</v>
      </c>
      <c r="AZ18">
        <v>7.6744146645069122E-2</v>
      </c>
      <c r="BA18">
        <v>5.1444962620735168E-2</v>
      </c>
      <c r="BB18" s="28">
        <f t="shared" si="7"/>
        <v>2.5299184024333954E-2</v>
      </c>
      <c r="BC18">
        <v>0.12999999523162842</v>
      </c>
      <c r="BD18">
        <v>68712.7421875</v>
      </c>
      <c r="BE18">
        <f t="shared" si="8"/>
        <v>274.85096874999999</v>
      </c>
      <c r="BF18">
        <v>7.7511414885520935E-2</v>
      </c>
      <c r="BG18" s="28">
        <v>5.1291700000000003E-2</v>
      </c>
      <c r="BH18" s="28">
        <f t="shared" si="9"/>
        <v>2.6219714885520932E-2</v>
      </c>
      <c r="BI18">
        <v>0.12999999523162842</v>
      </c>
      <c r="BJ18">
        <v>69537.3984375</v>
      </c>
      <c r="BK18">
        <f t="shared" si="10"/>
        <v>278.14959375000001</v>
      </c>
      <c r="BL18">
        <v>7.6702281832695007E-2</v>
      </c>
      <c r="BM18">
        <v>5.0414703786373138E-2</v>
      </c>
      <c r="BN18" s="28">
        <f t="shared" si="11"/>
        <v>2.6287578046321869E-2</v>
      </c>
      <c r="BO18">
        <v>0.12999999523162842</v>
      </c>
      <c r="BP18">
        <v>68341.8203125</v>
      </c>
      <c r="BQ18">
        <f t="shared" si="12"/>
        <v>273.36728125000002</v>
      </c>
      <c r="BR18">
        <v>7.7961906790733337E-2</v>
      </c>
      <c r="BS18">
        <v>5.1062058657407761E-2</v>
      </c>
      <c r="BT18" s="28">
        <f t="shared" si="13"/>
        <v>2.6899848133325577E-2</v>
      </c>
      <c r="BW18" s="28">
        <v>0.13</v>
      </c>
      <c r="BX18" s="28">
        <v>68177</v>
      </c>
      <c r="BY18" s="28">
        <f t="shared" si="14"/>
        <v>272.70800000000003</v>
      </c>
      <c r="BZ18" s="28">
        <v>7.8183299999999997E-2</v>
      </c>
      <c r="CB18" s="28">
        <v>5.09755E-2</v>
      </c>
      <c r="CE18" s="28">
        <f t="shared" si="15"/>
        <v>2.7207799999999997E-2</v>
      </c>
    </row>
    <row r="19" spans="2:83" x14ac:dyDescent="0.15">
      <c r="B19" s="28">
        <v>2.7539999999999232E-3</v>
      </c>
      <c r="C19" s="28">
        <v>2.3879999999998347E-3</v>
      </c>
      <c r="D19" s="28">
        <v>25.022310000000001</v>
      </c>
      <c r="E19" s="28">
        <v>2.5709999999998789E-3</v>
      </c>
      <c r="G19" s="28">
        <v>-9.7650000000000237E-3</v>
      </c>
      <c r="H19" s="28">
        <v>1.4381999999999895E-2</v>
      </c>
      <c r="I19" s="28">
        <v>21.172069999999998</v>
      </c>
      <c r="J19" s="28">
        <v>2.3084999999999356E-3</v>
      </c>
      <c r="L19" s="28">
        <v>5.3849999999999731E-3</v>
      </c>
      <c r="M19" s="28">
        <v>-4.2610000000000703E-3</v>
      </c>
      <c r="N19" s="28">
        <v>21.603870000000001</v>
      </c>
      <c r="O19" s="28">
        <v>5.6199999999995143E-4</v>
      </c>
      <c r="Q19" s="28">
        <v>-3.1870000000000509E-3</v>
      </c>
      <c r="R19" s="28">
        <v>4.7410000000001062E-3</v>
      </c>
      <c r="S19" s="28">
        <v>21.212700000000002</v>
      </c>
      <c r="T19" s="28">
        <v>7.7700000000002767E-4</v>
      </c>
      <c r="V19" s="28">
        <v>-7.6320000000000832E-3</v>
      </c>
      <c r="W19" s="28">
        <v>1.0956999999999883E-2</v>
      </c>
      <c r="X19" s="28">
        <v>13.119159999999999</v>
      </c>
      <c r="Y19" s="28">
        <v>1.6624999999999002E-3</v>
      </c>
      <c r="AA19" s="28">
        <v>-3.0130000000001544E-3</v>
      </c>
      <c r="AB19" s="28">
        <v>5.3319999999998924E-3</v>
      </c>
      <c r="AC19" s="28">
        <v>24.8872</v>
      </c>
      <c r="AD19" s="28">
        <v>1.159499999999869E-3</v>
      </c>
      <c r="AE19">
        <v>0.14000000059604645</v>
      </c>
      <c r="AF19">
        <v>73446.265625</v>
      </c>
      <c r="AG19">
        <f t="shared" si="0"/>
        <v>293.78506249999998</v>
      </c>
      <c r="AH19">
        <v>8.411957323551178E-2</v>
      </c>
      <c r="AI19">
        <v>5.5072065442800522E-2</v>
      </c>
      <c r="AJ19" s="28">
        <f t="shared" si="1"/>
        <v>2.9047507792711258E-2</v>
      </c>
      <c r="AK19">
        <v>0.14000000059604645</v>
      </c>
      <c r="AL19">
        <v>73638.28125</v>
      </c>
      <c r="AM19">
        <f t="shared" si="2"/>
        <v>294.55312500000002</v>
      </c>
      <c r="AN19">
        <v>8.4701351821422577E-2</v>
      </c>
      <c r="AO19">
        <v>5.4709360003471375E-2</v>
      </c>
      <c r="AP19" s="28">
        <f t="shared" si="3"/>
        <v>2.9991991817951202E-2</v>
      </c>
      <c r="AQ19">
        <v>0.14000000059604645</v>
      </c>
      <c r="AR19">
        <v>82771.890625</v>
      </c>
      <c r="AS19">
        <f t="shared" si="4"/>
        <v>331.08756249999999</v>
      </c>
      <c r="AT19">
        <v>9.6302598714828491E-2</v>
      </c>
      <c r="AU19">
        <v>6.5663933753967285E-2</v>
      </c>
      <c r="AV19" s="28">
        <f t="shared" si="5"/>
        <v>3.0638664960861206E-2</v>
      </c>
      <c r="AW19">
        <v>0.14000000059604645</v>
      </c>
      <c r="AX19">
        <v>74289.46875</v>
      </c>
      <c r="AY19">
        <f t="shared" si="6"/>
        <v>297.15787499999999</v>
      </c>
      <c r="AZ19">
        <v>8.2727916538715363E-2</v>
      </c>
      <c r="BA19">
        <v>5.536177009344101E-2</v>
      </c>
      <c r="BB19" s="28">
        <f t="shared" si="7"/>
        <v>2.7366146445274353E-2</v>
      </c>
      <c r="BC19">
        <v>0.14000000059604645</v>
      </c>
      <c r="BD19">
        <v>73957.546875</v>
      </c>
      <c r="BE19">
        <f t="shared" si="8"/>
        <v>295.83018750000002</v>
      </c>
      <c r="BF19">
        <v>8.3532072603702545E-2</v>
      </c>
      <c r="BG19" s="28">
        <v>5.5191299999999999E-2</v>
      </c>
      <c r="BH19" s="28">
        <f t="shared" si="9"/>
        <v>2.8340772603702546E-2</v>
      </c>
      <c r="BI19">
        <v>0.14000000059604645</v>
      </c>
      <c r="BJ19">
        <v>74876.875</v>
      </c>
      <c r="BK19">
        <f t="shared" si="10"/>
        <v>299.50749999999999</v>
      </c>
      <c r="BL19">
        <v>8.2622051239013672E-2</v>
      </c>
      <c r="BM19">
        <v>5.4278898984193802E-2</v>
      </c>
      <c r="BN19" s="28">
        <f t="shared" si="11"/>
        <v>2.834315225481987E-2</v>
      </c>
      <c r="BO19">
        <v>0.14000000059604645</v>
      </c>
      <c r="BP19">
        <v>73537.015625</v>
      </c>
      <c r="BQ19">
        <f t="shared" si="12"/>
        <v>294.14806249999998</v>
      </c>
      <c r="BR19">
        <v>8.4039442241191864E-2</v>
      </c>
      <c r="BS19">
        <v>5.495627224445343E-2</v>
      </c>
      <c r="BT19" s="28">
        <f t="shared" si="13"/>
        <v>2.9083169996738434E-2</v>
      </c>
      <c r="BW19" s="28">
        <v>0.14000000000000001</v>
      </c>
      <c r="BX19" s="28">
        <v>73329.3</v>
      </c>
      <c r="BY19" s="28">
        <f t="shared" si="14"/>
        <v>293.31720000000001</v>
      </c>
      <c r="BZ19" s="28">
        <v>8.4318500000000005E-2</v>
      </c>
      <c r="CB19" s="28">
        <v>5.4855000000000001E-2</v>
      </c>
      <c r="CE19" s="28">
        <f t="shared" si="15"/>
        <v>2.9463500000000004E-2</v>
      </c>
    </row>
    <row r="20" spans="2:83" x14ac:dyDescent="0.15">
      <c r="B20" s="28">
        <v>2.8369999999999784E-3</v>
      </c>
      <c r="C20" s="28">
        <v>3.0369999999999564E-3</v>
      </c>
      <c r="D20" s="28">
        <v>29.583080000000002</v>
      </c>
      <c r="E20" s="28">
        <v>2.9369999999999674E-3</v>
      </c>
      <c r="G20" s="28">
        <v>-9.5999999999998309E-3</v>
      </c>
      <c r="H20" s="28">
        <v>1.4323000000000086E-2</v>
      </c>
      <c r="I20" s="28">
        <v>21.685119999999998</v>
      </c>
      <c r="J20" s="28">
        <v>2.3615000000001274E-3</v>
      </c>
      <c r="L20" s="28">
        <v>5.7390000000001606E-3</v>
      </c>
      <c r="M20" s="28">
        <v>-4.32599999999983E-3</v>
      </c>
      <c r="N20" s="28">
        <v>21.73237</v>
      </c>
      <c r="O20" s="28">
        <v>7.0650000000016533E-4</v>
      </c>
      <c r="Q20" s="28">
        <v>-2.9059999999998531E-3</v>
      </c>
      <c r="R20" s="28">
        <v>4.2910000000000448E-3</v>
      </c>
      <c r="S20" s="28">
        <v>21.279790000000002</v>
      </c>
      <c r="T20" s="28">
        <v>6.9250000000009582E-4</v>
      </c>
      <c r="V20" s="28">
        <v>-8.4610000000000518E-3</v>
      </c>
      <c r="W20" s="28">
        <v>1.1722000000000232E-2</v>
      </c>
      <c r="X20" s="28">
        <v>14.95689</v>
      </c>
      <c r="Y20" s="28">
        <v>1.6305000000000902E-3</v>
      </c>
      <c r="AA20" s="28">
        <v>-3.4940000000001081E-3</v>
      </c>
      <c r="AB20" s="28">
        <v>6.0199999999999143E-3</v>
      </c>
      <c r="AC20" s="28">
        <v>29.035070000000001</v>
      </c>
      <c r="AD20" s="28">
        <v>1.2629999999999031E-3</v>
      </c>
      <c r="AE20">
        <v>0.15000000596046448</v>
      </c>
      <c r="AF20">
        <v>78615.453125</v>
      </c>
      <c r="AG20">
        <f t="shared" si="0"/>
        <v>314.46181250000001</v>
      </c>
      <c r="AH20">
        <v>9.0245075523853302E-2</v>
      </c>
      <c r="AI20">
        <v>5.8980468660593033E-2</v>
      </c>
      <c r="AJ20" s="28">
        <f t="shared" si="1"/>
        <v>3.1264606863260269E-2</v>
      </c>
      <c r="AK20">
        <v>0.15000000596046448</v>
      </c>
      <c r="AL20">
        <v>78842.3046875</v>
      </c>
      <c r="AM20">
        <f t="shared" si="2"/>
        <v>315.36921875000002</v>
      </c>
      <c r="AN20">
        <v>9.0830951929092407E-2</v>
      </c>
      <c r="AO20">
        <v>5.8593630790710449E-2</v>
      </c>
      <c r="AP20" s="28">
        <f t="shared" si="3"/>
        <v>3.2237321138381958E-2</v>
      </c>
      <c r="AQ20">
        <v>0.15000000596046448</v>
      </c>
      <c r="AR20">
        <v>88661.84375</v>
      </c>
      <c r="AS20">
        <f t="shared" si="4"/>
        <v>354.64737500000001</v>
      </c>
      <c r="AT20">
        <v>0.10320491343736649</v>
      </c>
      <c r="AU20">
        <v>7.0332132279872894E-2</v>
      </c>
      <c r="AV20" s="28">
        <f t="shared" si="5"/>
        <v>3.2872781157493591E-2</v>
      </c>
      <c r="AW20">
        <v>0.15000000596046448</v>
      </c>
      <c r="AX20">
        <v>79565.1015625</v>
      </c>
      <c r="AY20">
        <f t="shared" si="6"/>
        <v>318.26040625000002</v>
      </c>
      <c r="AZ20">
        <v>8.8723942637443542E-2</v>
      </c>
      <c r="BA20">
        <v>5.9267930686473846E-2</v>
      </c>
      <c r="BB20" s="28">
        <f t="shared" si="7"/>
        <v>2.9456011950969696E-2</v>
      </c>
      <c r="BC20">
        <v>0.15000000596046448</v>
      </c>
      <c r="BD20">
        <v>79192.796875</v>
      </c>
      <c r="BE20">
        <f t="shared" si="8"/>
        <v>316.7711875</v>
      </c>
      <c r="BF20">
        <v>8.9567579329013824E-2</v>
      </c>
      <c r="BG20" s="28">
        <v>5.9080800000000003E-2</v>
      </c>
      <c r="BH20" s="28">
        <f t="shared" si="9"/>
        <v>3.0486779329013822E-2</v>
      </c>
      <c r="BI20">
        <v>0.15000000596046448</v>
      </c>
      <c r="BJ20">
        <v>80207.3203125</v>
      </c>
      <c r="BK20">
        <f t="shared" si="10"/>
        <v>320.82928125000001</v>
      </c>
      <c r="BL20">
        <v>8.8566750288009644E-2</v>
      </c>
      <c r="BM20">
        <v>5.812685564160347E-2</v>
      </c>
      <c r="BN20" s="28">
        <f t="shared" si="11"/>
        <v>3.0439894646406174E-2</v>
      </c>
      <c r="BO20">
        <v>0.15000000596046448</v>
      </c>
      <c r="BP20">
        <v>78715.75</v>
      </c>
      <c r="BQ20">
        <f t="shared" si="12"/>
        <v>314.863</v>
      </c>
      <c r="BR20">
        <v>9.0132489800453186E-2</v>
      </c>
      <c r="BS20">
        <v>5.8849267661571503E-2</v>
      </c>
      <c r="BT20" s="28">
        <f t="shared" si="13"/>
        <v>3.1283222138881683E-2</v>
      </c>
      <c r="BW20" s="28">
        <v>0.15</v>
      </c>
      <c r="BX20" s="28">
        <v>78457.600000000006</v>
      </c>
      <c r="BY20" s="28">
        <f t="shared" si="14"/>
        <v>313.8304</v>
      </c>
      <c r="BZ20" s="28">
        <v>9.0485300000000005E-2</v>
      </c>
      <c r="CB20" s="28">
        <v>5.8724800000000001E-2</v>
      </c>
      <c r="CE20" s="28">
        <f t="shared" si="15"/>
        <v>3.1760500000000004E-2</v>
      </c>
    </row>
    <row r="21" spans="2:83" x14ac:dyDescent="0.15">
      <c r="B21" s="28">
        <v>2.8120000000000367E-3</v>
      </c>
      <c r="C21" s="28">
        <v>4.0629999999999278E-3</v>
      </c>
      <c r="D21" s="28">
        <v>32.00094</v>
      </c>
      <c r="E21" s="28">
        <v>3.4374999999999822E-3</v>
      </c>
      <c r="G21" s="28">
        <v>-9.6160000000000689E-3</v>
      </c>
      <c r="H21" s="28">
        <v>1.461099999999993E-2</v>
      </c>
      <c r="I21" s="28">
        <v>22.800039999999999</v>
      </c>
      <c r="J21" s="28">
        <v>2.4974999999999303E-3</v>
      </c>
      <c r="L21" s="28">
        <v>5.9359999999999413E-3</v>
      </c>
      <c r="M21" s="28">
        <v>-4.5250000000001123E-3</v>
      </c>
      <c r="N21" s="28">
        <v>25.590169999999997</v>
      </c>
      <c r="O21" s="28">
        <v>7.0549999999991453E-4</v>
      </c>
      <c r="Q21" s="28">
        <v>-1.5739999999999643E-3</v>
      </c>
      <c r="R21" s="28">
        <v>3.0479999999999396E-3</v>
      </c>
      <c r="S21" s="28">
        <v>22.286990000000003</v>
      </c>
      <c r="T21" s="28">
        <v>7.3699999999998766E-4</v>
      </c>
      <c r="V21" s="28">
        <v>-9.3939999999999024E-3</v>
      </c>
      <c r="W21" s="28">
        <v>1.2396999999999991E-2</v>
      </c>
      <c r="X21" s="28">
        <v>17.138529999999999</v>
      </c>
      <c r="Y21" s="28">
        <v>1.5015000000000445E-3</v>
      </c>
      <c r="AA21" s="28">
        <v>-4.7490000000003363E-3</v>
      </c>
      <c r="AB21" s="28">
        <v>6.8790000000000795E-3</v>
      </c>
      <c r="AC21" s="28">
        <v>33.33222</v>
      </c>
      <c r="AD21" s="28">
        <v>1.0649999999998716E-3</v>
      </c>
      <c r="AE21">
        <v>0.15999999642372131</v>
      </c>
      <c r="AF21">
        <v>83767.4609375</v>
      </c>
      <c r="AG21">
        <f t="shared" si="0"/>
        <v>335.06984375000002</v>
      </c>
      <c r="AH21">
        <v>9.639507532119751E-2</v>
      </c>
      <c r="AI21">
        <v>6.2880687415599823E-2</v>
      </c>
      <c r="AJ21" s="28">
        <f t="shared" si="1"/>
        <v>3.3514387905597687E-2</v>
      </c>
      <c r="AK21">
        <v>0.15999999642372131</v>
      </c>
      <c r="AL21">
        <v>84030.2734375</v>
      </c>
      <c r="AM21">
        <f t="shared" si="2"/>
        <v>336.12109375</v>
      </c>
      <c r="AN21">
        <v>9.6987925469875336E-2</v>
      </c>
      <c r="AO21">
        <v>6.2466651201248169E-2</v>
      </c>
      <c r="AP21" s="28">
        <f t="shared" si="3"/>
        <v>3.4521274268627167E-2</v>
      </c>
      <c r="AQ21">
        <v>0.15999999642372131</v>
      </c>
      <c r="AR21">
        <v>94544.2578125</v>
      </c>
      <c r="AS21">
        <f t="shared" si="4"/>
        <v>378.17703125000003</v>
      </c>
      <c r="AT21">
        <v>0.11011383682489395</v>
      </c>
      <c r="AU21">
        <v>7.4994750320911407E-2</v>
      </c>
      <c r="AV21" s="28">
        <f t="shared" si="5"/>
        <v>3.5119086503982544E-2</v>
      </c>
      <c r="AW21">
        <v>0.15999999642372131</v>
      </c>
      <c r="AX21">
        <v>84830.953125</v>
      </c>
      <c r="AY21">
        <f t="shared" si="6"/>
        <v>339.32381249999997</v>
      </c>
      <c r="AZ21">
        <v>9.4738207757472992E-2</v>
      </c>
      <c r="BA21">
        <v>6.3162863254547119E-2</v>
      </c>
      <c r="BB21" s="28">
        <f t="shared" si="7"/>
        <v>3.1575344502925873E-2</v>
      </c>
      <c r="BC21">
        <v>0.15999999642372131</v>
      </c>
      <c r="BD21">
        <v>84419.5078125</v>
      </c>
      <c r="BE21">
        <f t="shared" si="8"/>
        <v>337.67803125</v>
      </c>
      <c r="BF21">
        <v>9.5617428421974182E-2</v>
      </c>
      <c r="BG21" s="28">
        <v>6.2959899999999999E-2</v>
      </c>
      <c r="BH21" s="28">
        <f t="shared" si="9"/>
        <v>3.2657528421974183E-2</v>
      </c>
      <c r="BI21">
        <v>0.15999999642372131</v>
      </c>
      <c r="BJ21">
        <v>85531.0390625</v>
      </c>
      <c r="BK21">
        <f t="shared" si="10"/>
        <v>342.12415625</v>
      </c>
      <c r="BL21">
        <v>9.4541005790233612E-2</v>
      </c>
      <c r="BM21">
        <v>6.196233257651329E-2</v>
      </c>
      <c r="BN21" s="28">
        <f t="shared" si="11"/>
        <v>3.2578673213720322E-2</v>
      </c>
      <c r="BO21">
        <v>0.15999999642372131</v>
      </c>
      <c r="BP21">
        <v>83880.40625</v>
      </c>
      <c r="BQ21">
        <f t="shared" si="12"/>
        <v>335.52162499999997</v>
      </c>
      <c r="BR21">
        <v>9.6243754029273987E-2</v>
      </c>
      <c r="BS21">
        <v>6.2737613916397095E-2</v>
      </c>
      <c r="BT21" s="28">
        <f t="shared" si="13"/>
        <v>3.3506140112876892E-2</v>
      </c>
      <c r="BW21" s="28">
        <v>0.16</v>
      </c>
      <c r="BX21" s="28">
        <v>83560.7</v>
      </c>
      <c r="BY21" s="28">
        <f t="shared" si="14"/>
        <v>334.24279999999999</v>
      </c>
      <c r="BZ21" s="28">
        <v>9.6680000000000002E-2</v>
      </c>
      <c r="CB21" s="28">
        <v>6.2579599999999999E-2</v>
      </c>
      <c r="CE21" s="28">
        <f t="shared" si="15"/>
        <v>3.4100400000000003E-2</v>
      </c>
    </row>
    <row r="22" spans="2:83" x14ac:dyDescent="0.15">
      <c r="B22" s="28">
        <v>3.0120000000000147E-3</v>
      </c>
      <c r="C22" s="28">
        <v>5.3040000000001974E-3</v>
      </c>
      <c r="D22" s="28">
        <v>37.10877</v>
      </c>
      <c r="E22" s="28">
        <v>4.1580000000001061E-3</v>
      </c>
      <c r="G22" s="28">
        <v>-9.7110000000000252E-3</v>
      </c>
      <c r="H22" s="28">
        <v>1.4723999999999959E-2</v>
      </c>
      <c r="I22" s="28">
        <v>22.279430000000001</v>
      </c>
      <c r="J22" s="28">
        <v>2.5064999999999671E-3</v>
      </c>
      <c r="L22" s="28">
        <v>6.493000000000082E-3</v>
      </c>
      <c r="M22" s="28">
        <v>-4.7200000000000575E-3</v>
      </c>
      <c r="N22" s="28">
        <v>29.461189999999998</v>
      </c>
      <c r="O22" s="28">
        <v>8.8650000000001228E-4</v>
      </c>
      <c r="Q22" s="28">
        <v>-2.789999999999182E-4</v>
      </c>
      <c r="R22" s="28">
        <v>1.8839999999999968E-3</v>
      </c>
      <c r="S22" s="28">
        <v>23.995270000000001</v>
      </c>
      <c r="T22" s="28">
        <v>8.0250000000003929E-4</v>
      </c>
      <c r="V22" s="28">
        <v>-1.0027999999999704E-2</v>
      </c>
      <c r="W22" s="28">
        <v>1.3314999999999966E-2</v>
      </c>
      <c r="X22" s="28">
        <v>18.60493</v>
      </c>
      <c r="Y22" s="28">
        <v>1.643500000000131E-3</v>
      </c>
      <c r="AA22" s="28">
        <v>-4.1869999999999408E-3</v>
      </c>
      <c r="AB22" s="28">
        <v>7.6710000000002054E-3</v>
      </c>
      <c r="AC22" s="28">
        <v>38.851059999999997</v>
      </c>
      <c r="AD22" s="28">
        <v>1.7420000000001323E-3</v>
      </c>
      <c r="AE22">
        <v>0.17000000178813934</v>
      </c>
      <c r="AF22">
        <v>88900.53125</v>
      </c>
      <c r="AG22">
        <f t="shared" si="0"/>
        <v>355.602125</v>
      </c>
      <c r="AH22">
        <v>0.10257236659526825</v>
      </c>
      <c r="AI22">
        <v>6.6773861646652222E-2</v>
      </c>
      <c r="AJ22" s="28">
        <f t="shared" si="1"/>
        <v>3.5798504948616028E-2</v>
      </c>
      <c r="AK22">
        <v>0.17000000178813934</v>
      </c>
      <c r="AL22">
        <v>89200.6484375</v>
      </c>
      <c r="AM22">
        <f t="shared" si="2"/>
        <v>356.80259375000003</v>
      </c>
      <c r="AN22">
        <v>0.10317563265562057</v>
      </c>
      <c r="AO22">
        <v>6.6323049366474152E-2</v>
      </c>
      <c r="AP22" s="28">
        <f t="shared" si="3"/>
        <v>3.6852583289146423E-2</v>
      </c>
      <c r="AQ22">
        <v>0.17000000178813934</v>
      </c>
      <c r="AR22">
        <v>100416.140625</v>
      </c>
      <c r="AS22">
        <f t="shared" si="4"/>
        <v>401.66456249999999</v>
      </c>
      <c r="AT22">
        <v>0.11703427135944366</v>
      </c>
      <c r="AU22">
        <v>7.964865118265152E-2</v>
      </c>
      <c r="AV22" s="28">
        <f t="shared" si="5"/>
        <v>3.7385620176792145E-2</v>
      </c>
      <c r="AW22">
        <v>0.17000000178813934</v>
      </c>
      <c r="AX22">
        <v>90086.0859375</v>
      </c>
      <c r="AY22">
        <f t="shared" si="6"/>
        <v>360.34434375000001</v>
      </c>
      <c r="AZ22">
        <v>0.10077296942472458</v>
      </c>
      <c r="BA22">
        <v>6.7046798765659332E-2</v>
      </c>
      <c r="BB22" s="28">
        <f t="shared" si="7"/>
        <v>3.3726170659065247E-2</v>
      </c>
      <c r="BC22">
        <v>0.17000000178813934</v>
      </c>
      <c r="BD22">
        <v>89637.109375</v>
      </c>
      <c r="BE22">
        <f t="shared" si="8"/>
        <v>358.54843749999998</v>
      </c>
      <c r="BF22">
        <v>0.1016877070069313</v>
      </c>
      <c r="BG22" s="28">
        <v>6.6828100000000001E-2</v>
      </c>
      <c r="BH22" s="28">
        <f t="shared" si="9"/>
        <v>3.4859607006931304E-2</v>
      </c>
      <c r="BI22">
        <v>0.17000000178813934</v>
      </c>
      <c r="BJ22">
        <v>90847.3828125</v>
      </c>
      <c r="BK22">
        <f t="shared" si="10"/>
        <v>363.38953125</v>
      </c>
      <c r="BL22">
        <v>0.1005629226565361</v>
      </c>
      <c r="BM22">
        <v>6.5782345831394196E-2</v>
      </c>
      <c r="BN22" s="28">
        <f t="shared" si="11"/>
        <v>3.4780576825141907E-2</v>
      </c>
      <c r="BO22">
        <v>0.17000000178813934</v>
      </c>
      <c r="BP22">
        <v>89031.3984375</v>
      </c>
      <c r="BQ22">
        <f t="shared" si="12"/>
        <v>356.12559375000001</v>
      </c>
      <c r="BR22">
        <v>0.10237949341535568</v>
      </c>
      <c r="BS22">
        <v>6.6617652773857117E-2</v>
      </c>
      <c r="BT22" s="28">
        <f t="shared" si="13"/>
        <v>3.5761840641498566E-2</v>
      </c>
      <c r="BW22" s="28">
        <v>0.17</v>
      </c>
      <c r="BX22" s="28">
        <v>88632.1</v>
      </c>
      <c r="BY22" s="28">
        <f t="shared" si="14"/>
        <v>354.52840000000003</v>
      </c>
      <c r="BZ22" s="28">
        <v>0.10293099999999999</v>
      </c>
      <c r="CB22" s="28">
        <v>6.6408400000000006E-2</v>
      </c>
      <c r="CE22" s="28">
        <f t="shared" si="15"/>
        <v>3.6522599999999988E-2</v>
      </c>
    </row>
    <row r="23" spans="2:83" x14ac:dyDescent="0.15">
      <c r="B23" s="28">
        <v>3.3090000000002284E-3</v>
      </c>
      <c r="C23" s="28">
        <v>6.5140000000001308E-3</v>
      </c>
      <c r="D23" s="28">
        <v>43.337180000000004</v>
      </c>
      <c r="E23" s="28">
        <v>4.9115000000001796E-3</v>
      </c>
      <c r="G23" s="28">
        <v>-9.2569999999998487E-3</v>
      </c>
      <c r="H23" s="28">
        <v>1.5456000000000136E-2</v>
      </c>
      <c r="I23" s="28">
        <v>26.88082</v>
      </c>
      <c r="J23" s="28">
        <v>3.0995000000001438E-3</v>
      </c>
      <c r="L23" s="28">
        <v>6.6279999999996342E-3</v>
      </c>
      <c r="M23" s="28">
        <v>-4.79800000000008E-3</v>
      </c>
      <c r="N23" s="28">
        <v>34.568080000000002</v>
      </c>
      <c r="O23" s="28">
        <v>9.149999999997771E-4</v>
      </c>
      <c r="Q23" s="28">
        <v>8.0900000000005967E-4</v>
      </c>
      <c r="R23" s="28">
        <v>9.6300000000004715E-4</v>
      </c>
      <c r="S23" s="28">
        <v>21.995979999999999</v>
      </c>
      <c r="T23" s="28">
        <v>8.8600000000005341E-4</v>
      </c>
      <c r="V23" s="28">
        <v>-1.0084999999999678E-2</v>
      </c>
      <c r="W23" s="28">
        <v>1.424100000000017E-2</v>
      </c>
      <c r="X23" s="28">
        <v>20.299979999999998</v>
      </c>
      <c r="Y23" s="28">
        <v>2.0780000000002463E-3</v>
      </c>
      <c r="AA23" s="28">
        <v>-5.1149999999999807E-3</v>
      </c>
      <c r="AB23" s="28">
        <v>7.9929999999999168E-3</v>
      </c>
      <c r="AC23" s="28">
        <v>45.106870000000001</v>
      </c>
      <c r="AD23" s="28">
        <v>1.4389999999999681E-3</v>
      </c>
      <c r="AE23">
        <v>0.18000000715255737</v>
      </c>
      <c r="AF23">
        <v>94011.4609375</v>
      </c>
      <c r="AG23">
        <f t="shared" si="0"/>
        <v>376.04584375000002</v>
      </c>
      <c r="AH23">
        <v>0.10878405719995499</v>
      </c>
      <c r="AI23">
        <v>7.0651181042194366E-2</v>
      </c>
      <c r="AJ23" s="28">
        <f t="shared" si="1"/>
        <v>3.813287615776062E-2</v>
      </c>
      <c r="AK23">
        <v>0.18000000715255737</v>
      </c>
      <c r="AL23">
        <v>94351.328125</v>
      </c>
      <c r="AM23">
        <f t="shared" si="2"/>
        <v>377.40531249999998</v>
      </c>
      <c r="AN23">
        <v>0.10939836502075195</v>
      </c>
      <c r="AO23">
        <v>7.016204297542572E-2</v>
      </c>
      <c r="AP23" s="28">
        <f t="shared" si="3"/>
        <v>3.9236322045326233E-2</v>
      </c>
      <c r="AQ23">
        <v>0.18000000715255737</v>
      </c>
      <c r="AR23">
        <v>106271.875</v>
      </c>
      <c r="AS23">
        <f t="shared" si="4"/>
        <v>425.08749999999998</v>
      </c>
      <c r="AT23">
        <v>0.12397704273462296</v>
      </c>
      <c r="AU23">
        <v>8.4285236895084381E-2</v>
      </c>
      <c r="AV23" s="28">
        <f t="shared" si="5"/>
        <v>3.9691805839538574E-2</v>
      </c>
      <c r="AW23">
        <v>0.18000000715255737</v>
      </c>
      <c r="AX23">
        <v>95329.140625</v>
      </c>
      <c r="AY23">
        <f t="shared" si="6"/>
        <v>381.31656249999997</v>
      </c>
      <c r="AZ23">
        <v>0.10683095455169678</v>
      </c>
      <c r="BA23">
        <v>7.0919878780841827E-2</v>
      </c>
      <c r="BB23" s="28">
        <f t="shared" si="7"/>
        <v>3.591107577085495E-2</v>
      </c>
      <c r="BC23">
        <v>0.18000000715255737</v>
      </c>
      <c r="BD23">
        <v>94844.640625</v>
      </c>
      <c r="BE23">
        <f t="shared" si="8"/>
        <v>379.37856249999999</v>
      </c>
      <c r="BF23">
        <v>0.10777807235717773</v>
      </c>
      <c r="BG23" s="28">
        <v>7.0684399999999994E-2</v>
      </c>
      <c r="BH23" s="28">
        <f t="shared" si="9"/>
        <v>3.709367235717774E-2</v>
      </c>
      <c r="BI23">
        <v>0.18000000715255737</v>
      </c>
      <c r="BJ23">
        <v>96157.2421875</v>
      </c>
      <c r="BK23">
        <f t="shared" si="10"/>
        <v>384.62896875000001</v>
      </c>
      <c r="BL23">
        <v>0.10660472512245178</v>
      </c>
      <c r="BM23">
        <v>6.9593697786331177E-2</v>
      </c>
      <c r="BN23" s="28">
        <f t="shared" si="11"/>
        <v>3.7011027336120605E-2</v>
      </c>
      <c r="BO23">
        <v>0.18000000715255737</v>
      </c>
      <c r="BP23">
        <v>94161.765625</v>
      </c>
      <c r="BQ23">
        <f t="shared" si="12"/>
        <v>376.6470625</v>
      </c>
      <c r="BR23">
        <v>0.10854138433933258</v>
      </c>
      <c r="BS23">
        <v>7.0487990975379944E-2</v>
      </c>
      <c r="BT23" s="28">
        <f t="shared" si="13"/>
        <v>3.8053393363952637E-2</v>
      </c>
      <c r="BW23" s="28">
        <v>0.18</v>
      </c>
      <c r="BX23" s="28">
        <v>93671.9</v>
      </c>
      <c r="BY23" s="28">
        <f t="shared" si="14"/>
        <v>374.68759999999997</v>
      </c>
      <c r="BZ23" s="28">
        <v>0.109232</v>
      </c>
      <c r="CB23" s="28">
        <v>7.0211099999999999E-2</v>
      </c>
      <c r="CE23" s="28">
        <f t="shared" si="15"/>
        <v>3.9020899999999997E-2</v>
      </c>
    </row>
    <row r="24" spans="2:83" x14ac:dyDescent="0.15">
      <c r="B24" s="28">
        <v>3.9329999999999643E-3</v>
      </c>
      <c r="C24" s="28">
        <v>7.2809999999998709E-3</v>
      </c>
      <c r="D24" s="28">
        <v>50.113599999999998</v>
      </c>
      <c r="E24" s="28">
        <v>5.6069999999999176E-3</v>
      </c>
      <c r="G24" s="28">
        <v>-8.5820000000000896E-3</v>
      </c>
      <c r="H24" s="28">
        <v>1.6064999999999996E-2</v>
      </c>
      <c r="I24" s="28">
        <v>31.528509999999997</v>
      </c>
      <c r="J24" s="28">
        <v>3.7414999999999532E-3</v>
      </c>
      <c r="L24" s="28">
        <v>7.0440000000000502E-3</v>
      </c>
      <c r="M24" s="28">
        <v>-4.6439999999998705E-3</v>
      </c>
      <c r="N24" s="28">
        <v>39.682519999999997</v>
      </c>
      <c r="O24" s="28">
        <v>1.2000000000000899E-3</v>
      </c>
      <c r="Q24" s="28">
        <v>9.040000000000159E-4</v>
      </c>
      <c r="R24" s="28">
        <v>1.3300000000000534E-3</v>
      </c>
      <c r="S24" s="28">
        <v>27.846450000000001</v>
      </c>
      <c r="T24" s="28">
        <v>1.1170000000000346E-3</v>
      </c>
      <c r="V24" s="28">
        <v>-1.0374000000000105E-2</v>
      </c>
      <c r="W24" s="28">
        <v>1.4667999999999903E-2</v>
      </c>
      <c r="X24" s="28">
        <v>20.556979999999999</v>
      </c>
      <c r="Y24" s="28">
        <v>2.146999999999899E-3</v>
      </c>
      <c r="AA24" s="28">
        <v>-5.0449999999999662E-3</v>
      </c>
      <c r="AB24" s="28">
        <v>8.572000000000024E-3</v>
      </c>
      <c r="AC24" s="28">
        <v>50.802390000000003</v>
      </c>
      <c r="AD24" s="28">
        <v>1.7635000000000289E-3</v>
      </c>
      <c r="AE24">
        <v>0.18999999761581421</v>
      </c>
      <c r="AF24">
        <v>99102.453125</v>
      </c>
      <c r="AG24">
        <f t="shared" si="0"/>
        <v>396.40981249999999</v>
      </c>
      <c r="AH24">
        <v>0.11502422392368317</v>
      </c>
      <c r="AI24">
        <v>7.451474666595459E-2</v>
      </c>
      <c r="AJ24" s="28">
        <f t="shared" si="1"/>
        <v>4.0509477257728577E-2</v>
      </c>
      <c r="AK24">
        <v>0.18999999761581421</v>
      </c>
      <c r="AL24">
        <v>99480.5390625</v>
      </c>
      <c r="AM24">
        <f t="shared" si="2"/>
        <v>397.92215625</v>
      </c>
      <c r="AN24">
        <v>0.11565890163183212</v>
      </c>
      <c r="AO24">
        <v>7.3983356356620789E-2</v>
      </c>
      <c r="AP24" s="28">
        <f t="shared" si="3"/>
        <v>4.1675545275211334E-2</v>
      </c>
      <c r="AQ24">
        <v>0.18999999761581421</v>
      </c>
      <c r="AR24">
        <v>112110.25</v>
      </c>
      <c r="AS24">
        <f t="shared" si="4"/>
        <v>448.44099999999997</v>
      </c>
      <c r="AT24">
        <v>0.13094428181648254</v>
      </c>
      <c r="AU24">
        <v>8.89010950922966E-2</v>
      </c>
      <c r="AV24" s="28">
        <f t="shared" si="5"/>
        <v>4.2043186724185944E-2</v>
      </c>
      <c r="AW24">
        <v>0.18999999761581421</v>
      </c>
      <c r="AX24">
        <v>100558.0390625</v>
      </c>
      <c r="AY24">
        <f t="shared" si="6"/>
        <v>402.23215625</v>
      </c>
      <c r="AZ24">
        <v>0.1129169762134552</v>
      </c>
      <c r="BA24">
        <v>7.4780277907848358E-2</v>
      </c>
      <c r="BB24" s="28">
        <f t="shared" si="7"/>
        <v>3.8136698305606842E-2</v>
      </c>
      <c r="BC24">
        <v>0.18999999761581421</v>
      </c>
      <c r="BD24">
        <v>100040.1171875</v>
      </c>
      <c r="BE24">
        <f t="shared" si="8"/>
        <v>400.16046875000001</v>
      </c>
      <c r="BF24">
        <v>0.11389226466417313</v>
      </c>
      <c r="BG24" s="28">
        <v>7.45281E-2</v>
      </c>
      <c r="BH24" s="28">
        <f t="shared" si="9"/>
        <v>3.9364164664173126E-2</v>
      </c>
      <c r="BI24">
        <v>0.18999999761581421</v>
      </c>
      <c r="BJ24">
        <v>101460.953125</v>
      </c>
      <c r="BK24">
        <f t="shared" si="10"/>
        <v>405.84381250000001</v>
      </c>
      <c r="BL24">
        <v>0.11266415566205978</v>
      </c>
      <c r="BM24">
        <v>7.3396630585193634E-2</v>
      </c>
      <c r="BN24" s="28">
        <f t="shared" si="11"/>
        <v>3.926752507686615E-2</v>
      </c>
      <c r="BO24">
        <v>0.18999999761581421</v>
      </c>
      <c r="BP24">
        <v>99271.0546875</v>
      </c>
      <c r="BQ24">
        <f t="shared" si="12"/>
        <v>397.08421874999999</v>
      </c>
      <c r="BR24">
        <v>0.11473012715578079</v>
      </c>
      <c r="BS24">
        <v>7.4342474341392517E-2</v>
      </c>
      <c r="BT24" s="28">
        <f t="shared" si="13"/>
        <v>4.0387652814388275E-2</v>
      </c>
      <c r="BW24" s="28">
        <v>0.19</v>
      </c>
      <c r="BX24" s="28">
        <v>98674</v>
      </c>
      <c r="BY24" s="28">
        <f t="shared" si="14"/>
        <v>394.69600000000003</v>
      </c>
      <c r="BZ24" s="28">
        <v>0.115591</v>
      </c>
      <c r="CB24" s="28">
        <v>7.3982999999999993E-2</v>
      </c>
      <c r="CE24" s="28">
        <f t="shared" si="15"/>
        <v>4.1608000000000006E-2</v>
      </c>
    </row>
    <row r="25" spans="2:83" x14ac:dyDescent="0.15">
      <c r="B25" s="28">
        <v>4.0109999999997648E-3</v>
      </c>
      <c r="C25" s="28">
        <v>8.2749999999998103E-3</v>
      </c>
      <c r="D25" s="28">
        <v>57.307650000000002</v>
      </c>
      <c r="E25" s="28">
        <v>6.1429999999997875E-3</v>
      </c>
      <c r="G25" s="28">
        <v>-7.6999999999998181E-3</v>
      </c>
      <c r="H25" s="28">
        <v>1.7192000000000096E-2</v>
      </c>
      <c r="I25" s="28">
        <v>37.175849999999997</v>
      </c>
      <c r="J25" s="28">
        <v>4.746000000000139E-3</v>
      </c>
      <c r="L25" s="28">
        <v>7.4499999999999567E-3</v>
      </c>
      <c r="M25" s="28">
        <v>-4.2370000000002683E-3</v>
      </c>
      <c r="N25" s="28">
        <v>46.296430000000001</v>
      </c>
      <c r="O25" s="28">
        <v>1.6064999999998442E-3</v>
      </c>
      <c r="Q25" s="28">
        <v>1.0180000000001854E-3</v>
      </c>
      <c r="R25" s="28">
        <v>1.7290000000000916E-3</v>
      </c>
      <c r="S25" s="28">
        <v>31.940459999999998</v>
      </c>
      <c r="T25" s="28">
        <v>1.3735000000001385E-3</v>
      </c>
      <c r="V25" s="28">
        <v>-1.0156000000000276E-2</v>
      </c>
      <c r="W25" s="28">
        <v>1.5104000000000006E-2</v>
      </c>
      <c r="X25" s="28">
        <v>20.577770000000001</v>
      </c>
      <c r="Y25" s="28">
        <v>2.4739999999998652E-3</v>
      </c>
      <c r="AA25" s="28">
        <v>-5.1870000000002747E-3</v>
      </c>
      <c r="AB25" s="28">
        <v>9.1759999999996289E-3</v>
      </c>
      <c r="AC25" s="28">
        <v>57.98321</v>
      </c>
      <c r="AD25" s="28">
        <v>1.9944999999996771E-3</v>
      </c>
      <c r="AE25">
        <v>0.20000000298023224</v>
      </c>
      <c r="AF25">
        <v>104171.421875</v>
      </c>
      <c r="AG25">
        <f t="shared" si="0"/>
        <v>416.68568749999997</v>
      </c>
      <c r="AH25">
        <v>0.12129797041416168</v>
      </c>
      <c r="AI25">
        <v>7.8362606465816498E-2</v>
      </c>
      <c r="AJ25" s="28">
        <f t="shared" si="1"/>
        <v>4.2935363948345184E-2</v>
      </c>
      <c r="AK25">
        <v>0.20000000298023224</v>
      </c>
      <c r="AL25">
        <v>104590.296875</v>
      </c>
      <c r="AM25">
        <f t="shared" si="2"/>
        <v>418.36118750000003</v>
      </c>
      <c r="AN25">
        <v>0.12195369601249695</v>
      </c>
      <c r="AO25">
        <v>7.7786058187484741E-2</v>
      </c>
      <c r="AP25" s="28">
        <f t="shared" si="3"/>
        <v>4.4167637825012207E-2</v>
      </c>
      <c r="AQ25">
        <v>0.20000000298023224</v>
      </c>
      <c r="AR25">
        <v>117930.2734375</v>
      </c>
      <c r="AS25">
        <f t="shared" si="4"/>
        <v>471.72109375000002</v>
      </c>
      <c r="AT25">
        <v>0.13793519139289856</v>
      </c>
      <c r="AU25">
        <v>9.3496784567832947E-2</v>
      </c>
      <c r="AV25" s="28">
        <f t="shared" si="5"/>
        <v>4.4438406825065613E-2</v>
      </c>
      <c r="AW25">
        <v>0.20000000298023224</v>
      </c>
      <c r="AX25">
        <v>105771.15625</v>
      </c>
      <c r="AY25">
        <f t="shared" si="6"/>
        <v>423.08462500000002</v>
      </c>
      <c r="AZ25">
        <v>0.1190325915813446</v>
      </c>
      <c r="BA25">
        <v>7.8627422451972961E-2</v>
      </c>
      <c r="BB25" s="28">
        <f t="shared" si="7"/>
        <v>4.0405169129371643E-2</v>
      </c>
      <c r="BC25">
        <v>0.20000000298023224</v>
      </c>
      <c r="BD25">
        <v>105217.4296875</v>
      </c>
      <c r="BE25">
        <f t="shared" si="8"/>
        <v>420.86971875</v>
      </c>
      <c r="BF25">
        <v>0.12003383785486221</v>
      </c>
      <c r="BG25" s="28">
        <v>7.8357399999999994E-2</v>
      </c>
      <c r="BH25" s="28">
        <f t="shared" si="9"/>
        <v>4.1676437854862219E-2</v>
      </c>
      <c r="BI25">
        <v>0.20000000298023224</v>
      </c>
      <c r="BJ25">
        <v>106758.0234375</v>
      </c>
      <c r="BK25">
        <f t="shared" si="10"/>
        <v>427.03209375</v>
      </c>
      <c r="BL25">
        <v>0.11874310672283173</v>
      </c>
      <c r="BM25">
        <v>7.7191375195980072E-2</v>
      </c>
      <c r="BN25" s="28">
        <f t="shared" si="11"/>
        <v>4.1551731526851654E-2</v>
      </c>
      <c r="BO25">
        <v>0.20000000298023224</v>
      </c>
      <c r="BP25">
        <v>104357.7265625</v>
      </c>
      <c r="BQ25">
        <f t="shared" si="12"/>
        <v>417.43090625000002</v>
      </c>
      <c r="BR25">
        <v>0.12095478922128677</v>
      </c>
      <c r="BS25">
        <v>7.8179717063903809E-2</v>
      </c>
      <c r="BT25" s="28">
        <f t="shared" si="13"/>
        <v>4.2775072157382965E-2</v>
      </c>
      <c r="BW25" s="28">
        <v>0.2</v>
      </c>
      <c r="BX25" s="28">
        <v>103630</v>
      </c>
      <c r="BY25" s="28">
        <f t="shared" si="14"/>
        <v>414.52</v>
      </c>
      <c r="BZ25" s="28">
        <v>0.122027</v>
      </c>
      <c r="CB25" s="28">
        <v>7.7717300000000003E-2</v>
      </c>
      <c r="CE25" s="28">
        <f t="shared" si="15"/>
        <v>4.4309699999999994E-2</v>
      </c>
    </row>
    <row r="26" spans="2:83" x14ac:dyDescent="0.15">
      <c r="B26" s="28">
        <v>4.0650000000002073E-3</v>
      </c>
      <c r="C26" s="28">
        <v>9.2989999999999462E-3</v>
      </c>
      <c r="D26" s="28">
        <v>63.691960000000002</v>
      </c>
      <c r="E26" s="28">
        <v>6.6820000000000768E-3</v>
      </c>
      <c r="G26" s="28">
        <v>-6.9569999999998799E-3</v>
      </c>
      <c r="H26" s="28">
        <v>1.8018000000000089E-2</v>
      </c>
      <c r="I26" s="28">
        <v>43.58</v>
      </c>
      <c r="J26" s="28">
        <v>5.5305000000001048E-3</v>
      </c>
      <c r="L26" s="28">
        <v>8.0020000000002867E-3</v>
      </c>
      <c r="M26" s="28">
        <v>-3.7849999999997053E-3</v>
      </c>
      <c r="N26" s="28">
        <v>52.687359999999998</v>
      </c>
      <c r="O26" s="28">
        <v>2.1085000000002907E-3</v>
      </c>
      <c r="Q26" s="28">
        <v>7.4900000000033273E-4</v>
      </c>
      <c r="R26" s="28">
        <v>2.5960000000000427E-3</v>
      </c>
      <c r="S26" s="28">
        <v>36.527680000000004</v>
      </c>
      <c r="T26" s="28">
        <v>1.6725000000001877E-3</v>
      </c>
      <c r="V26" s="28">
        <v>-1.0591999999999935E-2</v>
      </c>
      <c r="W26" s="28">
        <v>1.4829999999999899E-2</v>
      </c>
      <c r="X26" s="28">
        <v>20.556979999999999</v>
      </c>
      <c r="Y26" s="28">
        <v>2.118999999999982E-3</v>
      </c>
      <c r="AA26" s="28">
        <v>-3.957999999999906E-3</v>
      </c>
      <c r="AB26" s="28">
        <v>1.0073000000000221E-2</v>
      </c>
      <c r="AC26" s="28">
        <v>66.671050000000008</v>
      </c>
      <c r="AD26" s="28">
        <v>3.0575000000001573E-3</v>
      </c>
      <c r="AE26">
        <v>0.20999999344348907</v>
      </c>
      <c r="AF26">
        <v>109218.0703125</v>
      </c>
      <c r="AG26">
        <f t="shared" si="0"/>
        <v>436.87228125000001</v>
      </c>
      <c r="AH26">
        <v>0.12760390341281891</v>
      </c>
      <c r="AI26">
        <v>8.2195751368999481E-2</v>
      </c>
      <c r="AJ26" s="28">
        <f t="shared" si="1"/>
        <v>4.5408152043819427E-2</v>
      </c>
      <c r="AK26">
        <v>0.20999999344348907</v>
      </c>
      <c r="AL26">
        <v>109677.0234375</v>
      </c>
      <c r="AM26">
        <f t="shared" si="2"/>
        <v>438.70809374999999</v>
      </c>
      <c r="AN26">
        <v>0.12828816473484039</v>
      </c>
      <c r="AO26">
        <v>8.1566542387008667E-2</v>
      </c>
      <c r="AP26" s="28">
        <f t="shared" si="3"/>
        <v>4.6721622347831726E-2</v>
      </c>
      <c r="AQ26">
        <v>0.20999999344348907</v>
      </c>
      <c r="AR26">
        <v>123728.75</v>
      </c>
      <c r="AS26">
        <f t="shared" si="4"/>
        <v>494.91500000000002</v>
      </c>
      <c r="AT26">
        <v>0.14495311677455902</v>
      </c>
      <c r="AU26">
        <v>9.8069563508033752E-2</v>
      </c>
      <c r="AV26" s="28">
        <f t="shared" si="5"/>
        <v>4.6883553266525269E-2</v>
      </c>
      <c r="AW26">
        <v>0.20999999344348907</v>
      </c>
      <c r="AX26">
        <v>110965.3046875</v>
      </c>
      <c r="AY26">
        <f t="shared" si="6"/>
        <v>443.86121874999998</v>
      </c>
      <c r="AZ26">
        <v>0.12518249452114105</v>
      </c>
      <c r="BA26">
        <v>8.2458734512329102E-2</v>
      </c>
      <c r="BB26" s="28">
        <f t="shared" si="7"/>
        <v>4.2723760008811951E-2</v>
      </c>
      <c r="BC26">
        <v>0.20999999344348907</v>
      </c>
      <c r="BD26">
        <v>110375.015625</v>
      </c>
      <c r="BE26">
        <f t="shared" si="8"/>
        <v>441.50006250000001</v>
      </c>
      <c r="BF26">
        <v>0.12621200084686279</v>
      </c>
      <c r="BG26" s="28">
        <v>8.2169699999999998E-2</v>
      </c>
      <c r="BH26" s="28">
        <f t="shared" si="9"/>
        <v>4.4042300846862795E-2</v>
      </c>
      <c r="BI26">
        <v>0.20999999344348907</v>
      </c>
      <c r="BJ26">
        <v>112047.2109375</v>
      </c>
      <c r="BK26">
        <f t="shared" si="10"/>
        <v>448.18884374999999</v>
      </c>
      <c r="BL26">
        <v>0.12484166026115417</v>
      </c>
      <c r="BM26">
        <v>8.0976769328117371E-2</v>
      </c>
      <c r="BN26" s="28">
        <f t="shared" si="11"/>
        <v>4.3864890933036804E-2</v>
      </c>
      <c r="BO26">
        <v>0.20999999344348907</v>
      </c>
      <c r="BP26">
        <v>109418.1328125</v>
      </c>
      <c r="BQ26">
        <f t="shared" si="12"/>
        <v>437.67253125000002</v>
      </c>
      <c r="BR26">
        <v>0.12722127139568329</v>
      </c>
      <c r="BS26">
        <v>8.2001164555549622E-2</v>
      </c>
      <c r="BT26" s="28">
        <f t="shared" si="13"/>
        <v>4.5220106840133667E-2</v>
      </c>
      <c r="BW26" s="28">
        <v>0.21</v>
      </c>
      <c r="BX26" s="28">
        <v>108537</v>
      </c>
      <c r="BY26" s="28">
        <f t="shared" si="14"/>
        <v>434.14800000000002</v>
      </c>
      <c r="BZ26" s="28">
        <v>0.12853800000000001</v>
      </c>
      <c r="CB26" s="28">
        <v>8.1408499999999995E-2</v>
      </c>
      <c r="CE26" s="28">
        <f t="shared" si="15"/>
        <v>4.7129500000000019E-2</v>
      </c>
    </row>
    <row r="27" spans="2:83" x14ac:dyDescent="0.15">
      <c r="B27" s="28">
        <v>4.4400000000002215E-3</v>
      </c>
      <c r="C27" s="28">
        <v>1.0331000000000312E-2</v>
      </c>
      <c r="D27" s="28">
        <v>69.968559999999997</v>
      </c>
      <c r="E27" s="28">
        <v>7.3855000000002669E-3</v>
      </c>
      <c r="G27" s="28">
        <v>-6.2570000000001791E-3</v>
      </c>
      <c r="H27" s="28">
        <v>1.9085999999999714E-2</v>
      </c>
      <c r="I27" s="28">
        <v>51.106629999999996</v>
      </c>
      <c r="J27" s="28">
        <v>6.4144999999997676E-3</v>
      </c>
      <c r="L27" s="28">
        <v>8.5869999999999003E-3</v>
      </c>
      <c r="M27" s="28">
        <v>-3.2540000000000902E-3</v>
      </c>
      <c r="N27" s="28">
        <v>56.213519999999995</v>
      </c>
      <c r="O27" s="28">
        <v>2.6664999999999051E-3</v>
      </c>
      <c r="Q27" s="28">
        <v>6.3999999999975188E-4</v>
      </c>
      <c r="R27" s="28">
        <v>3.3110000000000639E-3</v>
      </c>
      <c r="S27" s="28">
        <v>42.148559999999996</v>
      </c>
      <c r="T27" s="28">
        <v>1.9754999999999079E-3</v>
      </c>
      <c r="V27" s="28">
        <v>-1.0558999999999763E-2</v>
      </c>
      <c r="W27" s="28">
        <v>1.4813000000000187E-2</v>
      </c>
      <c r="X27" s="28">
        <v>20.59761</v>
      </c>
      <c r="Y27" s="28">
        <v>2.1270000000002121E-3</v>
      </c>
      <c r="AA27" s="28">
        <v>-3.7440000000001916E-3</v>
      </c>
      <c r="AB27" s="28">
        <v>1.0707000000000022E-2</v>
      </c>
      <c r="AC27" s="28">
        <v>75.217169999999996</v>
      </c>
      <c r="AD27" s="28">
        <v>3.4814999999999152E-3</v>
      </c>
      <c r="AE27">
        <v>0.2199999988079071</v>
      </c>
      <c r="AF27">
        <v>114237.703125</v>
      </c>
      <c r="AG27">
        <f t="shared" si="0"/>
        <v>456.95081249999998</v>
      </c>
      <c r="AH27">
        <v>0.13395048677921295</v>
      </c>
      <c r="AI27">
        <v>8.6010493338108063E-2</v>
      </c>
      <c r="AJ27" s="28">
        <f t="shared" si="1"/>
        <v>4.7939993441104889E-2</v>
      </c>
      <c r="AK27">
        <v>0.2199999988079071</v>
      </c>
      <c r="AL27">
        <v>114745.0078125</v>
      </c>
      <c r="AM27">
        <f t="shared" si="2"/>
        <v>458.98003125000002</v>
      </c>
      <c r="AN27">
        <v>0.1346556544303894</v>
      </c>
      <c r="AO27">
        <v>8.5325479507446289E-2</v>
      </c>
      <c r="AP27" s="28">
        <f t="shared" si="3"/>
        <v>4.9330174922943115E-2</v>
      </c>
      <c r="AQ27">
        <v>0.2199999988079071</v>
      </c>
      <c r="AR27">
        <v>129505.2578125</v>
      </c>
      <c r="AS27">
        <f t="shared" si="4"/>
        <v>518.02103124999996</v>
      </c>
      <c r="AT27">
        <v>0.15200059115886688</v>
      </c>
      <c r="AU27">
        <v>0.10261403769254684</v>
      </c>
      <c r="AV27" s="28">
        <f t="shared" si="5"/>
        <v>4.9386553466320038E-2</v>
      </c>
      <c r="AW27">
        <v>0.2199999988079071</v>
      </c>
      <c r="AX27">
        <v>116140.2734375</v>
      </c>
      <c r="AY27">
        <f t="shared" si="6"/>
        <v>464.56109375</v>
      </c>
      <c r="AZ27">
        <v>0.13136982917785645</v>
      </c>
      <c r="BA27">
        <v>8.6273148655891418E-2</v>
      </c>
      <c r="BB27" s="28">
        <f t="shared" si="7"/>
        <v>4.5096680521965027E-2</v>
      </c>
      <c r="BC27">
        <v>0.2199999988079071</v>
      </c>
      <c r="BD27">
        <v>115511.0078125</v>
      </c>
      <c r="BE27">
        <f t="shared" si="8"/>
        <v>462.04403124999999</v>
      </c>
      <c r="BF27">
        <v>0.13242687284946442</v>
      </c>
      <c r="BG27" s="28">
        <v>8.5963800000000007E-2</v>
      </c>
      <c r="BH27" s="28">
        <f t="shared" si="9"/>
        <v>4.646307284946441E-2</v>
      </c>
      <c r="BI27">
        <v>0.2199999988079071</v>
      </c>
      <c r="BJ27">
        <v>117328.5078125</v>
      </c>
      <c r="BK27">
        <f t="shared" si="10"/>
        <v>469.31403125000003</v>
      </c>
      <c r="BL27">
        <v>0.13095860183238983</v>
      </c>
      <c r="BM27">
        <v>8.4751524031162262E-2</v>
      </c>
      <c r="BN27" s="28">
        <f t="shared" si="11"/>
        <v>4.620707780122757E-2</v>
      </c>
      <c r="BO27">
        <v>0.2199999988079071</v>
      </c>
      <c r="BP27">
        <v>114453.1015625</v>
      </c>
      <c r="BQ27">
        <f t="shared" si="12"/>
        <v>457.81240624999998</v>
      </c>
      <c r="BR27">
        <v>0.13352794945240021</v>
      </c>
      <c r="BS27">
        <v>8.5797607898712158E-2</v>
      </c>
      <c r="BT27" s="28">
        <f t="shared" si="13"/>
        <v>4.7730341553688049E-2</v>
      </c>
      <c r="BW27" s="28">
        <v>0.22</v>
      </c>
      <c r="BX27" s="28">
        <v>113388</v>
      </c>
      <c r="BY27" s="28">
        <f t="shared" si="14"/>
        <v>453.55200000000002</v>
      </c>
      <c r="BZ27" s="28">
        <v>0.13513800000000001</v>
      </c>
      <c r="CB27" s="28">
        <v>8.5053900000000002E-2</v>
      </c>
      <c r="CE27" s="28">
        <f t="shared" si="15"/>
        <v>5.0084100000000006E-2</v>
      </c>
    </row>
    <row r="28" spans="2:83" x14ac:dyDescent="0.15">
      <c r="B28" s="28">
        <v>5.2459999999996398E-3</v>
      </c>
      <c r="C28" s="28">
        <v>1.1164999999999647E-2</v>
      </c>
      <c r="D28" s="28">
        <v>77.946830000000006</v>
      </c>
      <c r="E28" s="28">
        <v>8.2054999999996436E-3</v>
      </c>
      <c r="G28" s="28">
        <v>-5.2699999999998859E-3</v>
      </c>
      <c r="H28" s="28">
        <v>1.9893000000000161E-2</v>
      </c>
      <c r="I28" s="28">
        <v>57.618499999999997</v>
      </c>
      <c r="J28" s="28">
        <v>7.3115000000001373E-3</v>
      </c>
      <c r="L28" s="28">
        <v>9.2249999999998167E-3</v>
      </c>
      <c r="M28" s="28">
        <v>-3.0960000000002097E-3</v>
      </c>
      <c r="N28" s="28">
        <v>66.002100000000013</v>
      </c>
      <c r="O28" s="28">
        <v>3.0644999999998035E-3</v>
      </c>
      <c r="Q28" s="28">
        <v>4.3100000000029226E-4</v>
      </c>
      <c r="R28" s="28">
        <v>4.1720000000000645E-3</v>
      </c>
      <c r="S28" s="28">
        <v>47.383949999999999</v>
      </c>
      <c r="T28" s="28">
        <v>2.3015000000001784E-3</v>
      </c>
      <c r="V28" s="28">
        <v>-1.0739000000000054E-2</v>
      </c>
      <c r="W28" s="28">
        <v>1.4590000000000103E-2</v>
      </c>
      <c r="X28" s="28">
        <v>20.820589999999999</v>
      </c>
      <c r="Y28" s="28">
        <v>1.9255000000000244E-3</v>
      </c>
      <c r="AA28" s="28">
        <v>-3.9829999999998478E-3</v>
      </c>
      <c r="AB28" s="28">
        <v>1.1579999999999924E-2</v>
      </c>
      <c r="AC28" s="28">
        <v>84.505939999999995</v>
      </c>
      <c r="AD28" s="28">
        <v>3.798500000000038E-3</v>
      </c>
      <c r="AE28">
        <v>0.23000000417232513</v>
      </c>
      <c r="AF28">
        <v>119231.046875</v>
      </c>
      <c r="AG28">
        <f t="shared" si="0"/>
        <v>476.92418750000002</v>
      </c>
      <c r="AH28">
        <v>0.14033794403076172</v>
      </c>
      <c r="AI28">
        <v>8.9804530143737793E-2</v>
      </c>
      <c r="AJ28" s="28">
        <f t="shared" si="1"/>
        <v>5.0533413887023926E-2</v>
      </c>
      <c r="AK28">
        <v>0.23000000417232513</v>
      </c>
      <c r="AL28">
        <v>119789.4921875</v>
      </c>
      <c r="AM28">
        <f t="shared" si="2"/>
        <v>479.15796875000001</v>
      </c>
      <c r="AN28">
        <v>0.14106461405754089</v>
      </c>
      <c r="AO28">
        <v>8.9059241116046906E-2</v>
      </c>
      <c r="AP28" s="28">
        <f t="shared" si="3"/>
        <v>5.2005372941493988E-2</v>
      </c>
      <c r="AQ28">
        <v>0.23000000417232513</v>
      </c>
      <c r="AR28">
        <v>135256.875</v>
      </c>
      <c r="AS28">
        <f t="shared" si="4"/>
        <v>541.02750000000003</v>
      </c>
      <c r="AT28">
        <v>0.15908052027225494</v>
      </c>
      <c r="AU28">
        <v>0.10712951421737671</v>
      </c>
      <c r="AV28" s="28">
        <f t="shared" si="5"/>
        <v>5.1951006054878235E-2</v>
      </c>
      <c r="AW28">
        <v>0.23000000417232513</v>
      </c>
      <c r="AX28">
        <v>121296.0703125</v>
      </c>
      <c r="AY28">
        <f t="shared" si="6"/>
        <v>485.18428125000003</v>
      </c>
      <c r="AZ28">
        <v>0.13759195804595947</v>
      </c>
      <c r="BA28">
        <v>9.0070575475692749E-2</v>
      </c>
      <c r="BB28" s="28">
        <f t="shared" si="7"/>
        <v>4.7521382570266724E-2</v>
      </c>
      <c r="BC28">
        <v>0.23000000417232513</v>
      </c>
      <c r="BD28">
        <v>120625.8203125</v>
      </c>
      <c r="BE28">
        <f t="shared" si="8"/>
        <v>482.50328124999999</v>
      </c>
      <c r="BF28">
        <v>0.13868103921413422</v>
      </c>
      <c r="BG28" s="28">
        <v>8.9739600000000003E-2</v>
      </c>
      <c r="BH28" s="28">
        <f t="shared" si="9"/>
        <v>4.8941439214134214E-2</v>
      </c>
      <c r="BI28">
        <v>0.23000000417232513</v>
      </c>
      <c r="BJ28">
        <v>122599.7734375</v>
      </c>
      <c r="BK28">
        <f t="shared" si="10"/>
        <v>490.39909375000002</v>
      </c>
      <c r="BL28">
        <v>0.13709738850593567</v>
      </c>
      <c r="BM28">
        <v>8.851265162229538E-2</v>
      </c>
      <c r="BN28" s="28">
        <f t="shared" si="11"/>
        <v>4.8584736883640289E-2</v>
      </c>
      <c r="BO28">
        <v>0.23000000417232513</v>
      </c>
      <c r="BP28">
        <v>119455.1171875</v>
      </c>
      <c r="BQ28">
        <f t="shared" si="12"/>
        <v>477.82046874999997</v>
      </c>
      <c r="BR28">
        <v>0.13988411426544189</v>
      </c>
      <c r="BS28">
        <v>8.9568726718425751E-2</v>
      </c>
      <c r="BT28" s="28">
        <f t="shared" si="13"/>
        <v>5.0315387547016144E-2</v>
      </c>
      <c r="BW28" s="28">
        <v>0.23</v>
      </c>
      <c r="BX28" s="28">
        <v>118154</v>
      </c>
      <c r="BY28" s="28">
        <f t="shared" si="14"/>
        <v>472.61599999999999</v>
      </c>
      <c r="BZ28" s="28">
        <v>0.14186299999999999</v>
      </c>
      <c r="CB28" s="28">
        <v>8.8637199999999999E-2</v>
      </c>
      <c r="CE28" s="28">
        <f t="shared" si="15"/>
        <v>5.322579999999999E-2</v>
      </c>
    </row>
    <row r="29" spans="2:83" x14ac:dyDescent="0.15">
      <c r="B29" s="28">
        <v>6.5219999999999168E-3</v>
      </c>
      <c r="C29" s="28">
        <v>1.183600000000018E-2</v>
      </c>
      <c r="D29" s="28">
        <v>87.12127000000001</v>
      </c>
      <c r="E29" s="28">
        <v>9.1790000000000482E-3</v>
      </c>
      <c r="G29" s="28">
        <v>-4.274000000000111E-3</v>
      </c>
      <c r="H29" s="28">
        <v>2.0738000000000145E-2</v>
      </c>
      <c r="I29" s="28">
        <v>65.259460000000004</v>
      </c>
      <c r="J29" s="28">
        <v>8.2320000000000171E-3</v>
      </c>
      <c r="L29" s="28">
        <v>1.0247000000000117E-2</v>
      </c>
      <c r="M29" s="28">
        <v>-2.4440000000001127E-3</v>
      </c>
      <c r="N29" s="28">
        <v>74.974350000000001</v>
      </c>
      <c r="O29" s="28">
        <v>3.9015000000000022E-3</v>
      </c>
      <c r="Q29" s="28">
        <v>7.1600000000016095E-4</v>
      </c>
      <c r="R29" s="28">
        <v>5.3800000000001624E-3</v>
      </c>
      <c r="S29" s="28">
        <v>53.119150000000005</v>
      </c>
      <c r="T29" s="28">
        <v>3.0480000000001617E-3</v>
      </c>
      <c r="V29" s="28">
        <v>-1.098100000000013E-2</v>
      </c>
      <c r="W29" s="28">
        <v>1.5146000000000104E-2</v>
      </c>
      <c r="X29" s="28">
        <v>23.759060000000002</v>
      </c>
      <c r="Y29" s="28">
        <v>2.0824999999999871E-3</v>
      </c>
      <c r="AA29" s="28">
        <v>-4.1609999999998593E-3</v>
      </c>
      <c r="AB29" s="28">
        <v>1.2439000000000089E-2</v>
      </c>
      <c r="AC29" s="28">
        <v>92.882929999999988</v>
      </c>
      <c r="AD29" s="28">
        <v>4.1390000000001148E-3</v>
      </c>
      <c r="AE29">
        <v>0.23999999463558197</v>
      </c>
      <c r="AF29">
        <v>124196.4375</v>
      </c>
      <c r="AG29">
        <f t="shared" si="0"/>
        <v>496.78575000000001</v>
      </c>
      <c r="AH29">
        <v>0.14676637947559357</v>
      </c>
      <c r="AI29">
        <v>9.3570910394191742E-2</v>
      </c>
      <c r="AJ29" s="28">
        <f t="shared" si="1"/>
        <v>5.3195469081401825E-2</v>
      </c>
      <c r="AK29">
        <v>0.23999999463558197</v>
      </c>
      <c r="AL29">
        <v>124804.8828125</v>
      </c>
      <c r="AM29">
        <f t="shared" si="2"/>
        <v>499.21953124999999</v>
      </c>
      <c r="AN29">
        <v>0.14752320945262909</v>
      </c>
      <c r="AO29">
        <v>9.2759847640991211E-2</v>
      </c>
      <c r="AP29" s="28">
        <f t="shared" si="3"/>
        <v>5.4763361811637878E-2</v>
      </c>
      <c r="AQ29">
        <v>0.23999999463558197</v>
      </c>
      <c r="AR29">
        <v>140981.84375</v>
      </c>
      <c r="AS29">
        <f t="shared" si="4"/>
        <v>563.92737499999998</v>
      </c>
      <c r="AT29">
        <v>0.16619640588760376</v>
      </c>
      <c r="AU29">
        <v>0.11161389946937561</v>
      </c>
      <c r="AV29" s="28">
        <f t="shared" si="5"/>
        <v>5.4582506418228149E-2</v>
      </c>
      <c r="AW29">
        <v>0.23999999463558197</v>
      </c>
      <c r="AX29">
        <v>126432.1015625</v>
      </c>
      <c r="AY29">
        <f t="shared" si="6"/>
        <v>505.72840624999998</v>
      </c>
      <c r="AZ29">
        <v>0.14385031163692474</v>
      </c>
      <c r="BA29">
        <v>9.3850046396255493E-2</v>
      </c>
      <c r="BB29" s="28">
        <f t="shared" si="7"/>
        <v>5.000026524066925E-2</v>
      </c>
      <c r="BC29">
        <v>0.23999999463558197</v>
      </c>
      <c r="BD29">
        <v>125722.9921875</v>
      </c>
      <c r="BE29">
        <f t="shared" si="8"/>
        <v>502.89196874999999</v>
      </c>
      <c r="BF29">
        <v>0.14497661590576172</v>
      </c>
      <c r="BG29" s="28">
        <v>9.3495599999999998E-2</v>
      </c>
      <c r="BH29" s="28">
        <f t="shared" si="9"/>
        <v>5.1481015905761721E-2</v>
      </c>
      <c r="BI29">
        <v>0.23999999463558197</v>
      </c>
      <c r="BJ29">
        <v>127860.6328125</v>
      </c>
      <c r="BK29">
        <f t="shared" si="10"/>
        <v>511.44253125</v>
      </c>
      <c r="BL29">
        <v>0.14325529336929321</v>
      </c>
      <c r="BM29">
        <v>9.2261187732219696E-2</v>
      </c>
      <c r="BN29" s="28">
        <f t="shared" si="11"/>
        <v>5.0994105637073517E-2</v>
      </c>
      <c r="BO29">
        <v>0.23999999463558197</v>
      </c>
      <c r="BP29">
        <v>124418.21875</v>
      </c>
      <c r="BQ29">
        <f t="shared" si="12"/>
        <v>497.67287499999998</v>
      </c>
      <c r="BR29">
        <v>0.14630429446697235</v>
      </c>
      <c r="BS29">
        <v>9.3309380114078522E-2</v>
      </c>
      <c r="BT29" s="28">
        <f t="shared" si="13"/>
        <v>5.2994914352893829E-2</v>
      </c>
      <c r="BW29" s="28">
        <v>0.24</v>
      </c>
      <c r="BX29" s="28">
        <v>122762</v>
      </c>
      <c r="BY29" s="28">
        <f t="shared" si="14"/>
        <v>491.048</v>
      </c>
      <c r="BZ29" s="28">
        <v>0.14880499999999999</v>
      </c>
      <c r="CB29" s="28">
        <v>9.2120900000000006E-2</v>
      </c>
      <c r="CE29" s="28">
        <f t="shared" si="15"/>
        <v>5.6684099999999987E-2</v>
      </c>
    </row>
    <row r="30" spans="2:83" x14ac:dyDescent="0.15">
      <c r="B30" s="28">
        <v>7.5940000000001007E-3</v>
      </c>
      <c r="C30" s="28">
        <v>1.2846999999999831E-2</v>
      </c>
      <c r="D30" s="28">
        <v>98.139099999999999</v>
      </c>
      <c r="E30" s="28">
        <v>1.0220499999999966E-2</v>
      </c>
      <c r="G30" s="28">
        <v>-2.95100000000037E-3</v>
      </c>
      <c r="H30" s="28">
        <v>2.1549999999999958E-2</v>
      </c>
      <c r="I30" s="28">
        <v>73.670460000000006</v>
      </c>
      <c r="J30" s="28">
        <v>9.299499999999794E-3</v>
      </c>
      <c r="L30" s="28">
        <v>1.121799999999995E-2</v>
      </c>
      <c r="M30" s="28">
        <v>-1.8220000000002123E-3</v>
      </c>
      <c r="N30" s="28">
        <v>83.236070000000012</v>
      </c>
      <c r="O30" s="28">
        <v>4.6979999999998689E-3</v>
      </c>
      <c r="Q30" s="28">
        <v>7.350000000001522E-4</v>
      </c>
      <c r="R30" s="28">
        <v>6.5400000000002123E-3</v>
      </c>
      <c r="S30" s="28">
        <v>61.19285</v>
      </c>
      <c r="T30" s="28">
        <v>3.6375000000001823E-3</v>
      </c>
      <c r="V30" s="28">
        <v>-1.1321000000000137E-2</v>
      </c>
      <c r="W30" s="28">
        <v>1.5674000000000188E-2</v>
      </c>
      <c r="X30" s="28">
        <v>24.393990000000002</v>
      </c>
      <c r="Y30" s="28">
        <v>2.1765000000000256E-3</v>
      </c>
      <c r="AA30" s="28">
        <v>-3.2930000000002124E-3</v>
      </c>
      <c r="AB30" s="28">
        <v>1.3386999999999816E-2</v>
      </c>
      <c r="AC30" s="28">
        <v>104.821</v>
      </c>
      <c r="AD30" s="28">
        <v>5.0469999999998016E-3</v>
      </c>
      <c r="AE30">
        <v>0.25</v>
      </c>
      <c r="AF30">
        <v>129131.1484375</v>
      </c>
      <c r="AG30">
        <f t="shared" si="0"/>
        <v>516.52459375000001</v>
      </c>
      <c r="AH30">
        <v>0.15323947370052338</v>
      </c>
      <c r="AI30">
        <v>9.7311228513717651E-2</v>
      </c>
      <c r="AJ30" s="28">
        <f t="shared" si="1"/>
        <v>5.5928245186805725E-2</v>
      </c>
      <c r="AK30">
        <v>0.25</v>
      </c>
      <c r="AL30">
        <v>129786.3828125</v>
      </c>
      <c r="AM30">
        <f t="shared" si="2"/>
        <v>519.14553124999998</v>
      </c>
      <c r="AN30">
        <v>0.15404252707958221</v>
      </c>
      <c r="AO30">
        <v>9.6428841352462769E-2</v>
      </c>
      <c r="AP30" s="28">
        <f t="shared" si="3"/>
        <v>5.7613685727119446E-2</v>
      </c>
      <c r="AQ30">
        <v>0.25</v>
      </c>
      <c r="AR30">
        <v>146678.78125</v>
      </c>
      <c r="AS30">
        <f t="shared" si="4"/>
        <v>586.71512499999994</v>
      </c>
      <c r="AT30">
        <v>0.17335124313831329</v>
      </c>
      <c r="AU30">
        <v>0.11606427282094955</v>
      </c>
      <c r="AV30" s="28">
        <f t="shared" si="5"/>
        <v>5.7286970317363739E-2</v>
      </c>
      <c r="AW30">
        <v>0.25</v>
      </c>
      <c r="AX30">
        <v>131544.96875</v>
      </c>
      <c r="AY30">
        <f t="shared" si="6"/>
        <v>526.17987500000004</v>
      </c>
      <c r="AZ30">
        <v>0.1501493901014328</v>
      </c>
      <c r="BA30">
        <v>9.7609378397464752E-2</v>
      </c>
      <c r="BB30" s="28">
        <f t="shared" si="7"/>
        <v>5.2540011703968048E-2</v>
      </c>
      <c r="BC30">
        <v>0.25</v>
      </c>
      <c r="BD30">
        <v>130803.1015625</v>
      </c>
      <c r="BE30">
        <f t="shared" si="8"/>
        <v>523.21240624999996</v>
      </c>
      <c r="BF30">
        <v>0.15130515396595001</v>
      </c>
      <c r="BG30" s="28">
        <v>9.7231899999999996E-2</v>
      </c>
      <c r="BH30" s="28">
        <f t="shared" si="9"/>
        <v>5.4073253965950016E-2</v>
      </c>
      <c r="BI30">
        <v>0.25</v>
      </c>
      <c r="BJ30">
        <v>133106.5625</v>
      </c>
      <c r="BK30">
        <f t="shared" si="10"/>
        <v>532.42624999999998</v>
      </c>
      <c r="BL30">
        <v>0.1494392603635788</v>
      </c>
      <c r="BM30">
        <v>9.5995664596557617E-2</v>
      </c>
      <c r="BN30" s="28">
        <f t="shared" si="11"/>
        <v>5.3443595767021179E-2</v>
      </c>
      <c r="BO30">
        <v>0.25</v>
      </c>
      <c r="BP30">
        <v>129343.234375</v>
      </c>
      <c r="BQ30">
        <f t="shared" si="12"/>
        <v>517.37293750000003</v>
      </c>
      <c r="BR30">
        <v>0.15278089046478271</v>
      </c>
      <c r="BS30">
        <v>9.702039510011673E-2</v>
      </c>
      <c r="BT30" s="28">
        <f t="shared" si="13"/>
        <v>5.5760495364665985E-2</v>
      </c>
      <c r="BW30" s="28">
        <v>0.25</v>
      </c>
      <c r="BX30" s="28">
        <v>127075</v>
      </c>
      <c r="BY30" s="28">
        <f t="shared" si="14"/>
        <v>508.3</v>
      </c>
      <c r="BZ30" s="28">
        <v>0.15626899999999999</v>
      </c>
      <c r="CB30" s="28">
        <v>9.5354099999999997E-2</v>
      </c>
      <c r="CE30" s="28">
        <f t="shared" si="15"/>
        <v>6.0914899999999994E-2</v>
      </c>
    </row>
    <row r="31" spans="2:83" x14ac:dyDescent="0.15">
      <c r="B31" s="28">
        <v>8.7070000000002423E-3</v>
      </c>
      <c r="C31" s="28">
        <v>1.4133000000000173E-2</v>
      </c>
      <c r="D31" s="28">
        <v>108.3</v>
      </c>
      <c r="E31" s="28">
        <v>1.1420000000000208E-2</v>
      </c>
      <c r="G31" s="28">
        <v>-1.798999999999662E-3</v>
      </c>
      <c r="H31" s="28">
        <v>2.2715000000000263E-2</v>
      </c>
      <c r="I31" s="28">
        <v>83.486449999999991</v>
      </c>
      <c r="J31" s="28">
        <v>1.04580000000003E-2</v>
      </c>
      <c r="L31" s="28">
        <v>1.1791000000000107E-2</v>
      </c>
      <c r="M31" s="28">
        <v>-9.9399999999993938E-4</v>
      </c>
      <c r="N31" s="28">
        <v>94.362549999999999</v>
      </c>
      <c r="O31" s="28">
        <v>5.3985000000000838E-3</v>
      </c>
      <c r="Q31" s="28">
        <v>8.3799999999989438E-4</v>
      </c>
      <c r="R31" s="28">
        <v>7.8489999999997728E-3</v>
      </c>
      <c r="S31" s="28">
        <v>69.109700000000004</v>
      </c>
      <c r="T31" s="28">
        <v>4.3434999999998336E-3</v>
      </c>
      <c r="V31" s="28">
        <v>-1.1695000000000011E-2</v>
      </c>
      <c r="W31" s="28">
        <v>1.6134000000000093E-2</v>
      </c>
      <c r="X31" s="28">
        <v>29.339310000000001</v>
      </c>
      <c r="Y31" s="28">
        <v>2.2195000000000409E-3</v>
      </c>
      <c r="AA31" s="28">
        <v>-2.2699999999997722E-3</v>
      </c>
      <c r="AB31" s="28">
        <v>1.4296000000000308E-2</v>
      </c>
      <c r="AC31" s="28">
        <v>116.40010000000001</v>
      </c>
      <c r="AD31" s="28">
        <v>6.0130000000002681E-3</v>
      </c>
      <c r="AE31">
        <v>0.25999999046325684</v>
      </c>
      <c r="AF31">
        <v>134029.203125</v>
      </c>
      <c r="AG31">
        <f t="shared" si="0"/>
        <v>536.11681250000004</v>
      </c>
      <c r="AH31">
        <v>0.15976451337337494</v>
      </c>
      <c r="AI31">
        <v>0.10102046281099319</v>
      </c>
      <c r="AJ31" s="28">
        <f t="shared" si="1"/>
        <v>5.8744050562381744E-2</v>
      </c>
      <c r="AK31">
        <v>0.25999999046325684</v>
      </c>
      <c r="AL31">
        <v>134731.96875</v>
      </c>
      <c r="AM31">
        <f t="shared" si="2"/>
        <v>538.92787499999997</v>
      </c>
      <c r="AN31">
        <v>0.16062618792057037</v>
      </c>
      <c r="AO31">
        <v>0.10006290674209595</v>
      </c>
      <c r="AP31" s="28">
        <f t="shared" si="3"/>
        <v>6.0563281178474426E-2</v>
      </c>
      <c r="AQ31">
        <v>0.25999999046325684</v>
      </c>
      <c r="AR31">
        <v>152342.78125</v>
      </c>
      <c r="AS31">
        <f t="shared" si="4"/>
        <v>609.37112500000001</v>
      </c>
      <c r="AT31">
        <v>0.18055097758769989</v>
      </c>
      <c r="AU31">
        <v>0.12047390639781952</v>
      </c>
      <c r="AV31" s="28">
        <f t="shared" si="5"/>
        <v>6.0077071189880371E-2</v>
      </c>
      <c r="AW31">
        <v>0.25999999046325684</v>
      </c>
      <c r="AX31">
        <v>136633.3125</v>
      </c>
      <c r="AY31">
        <f t="shared" si="6"/>
        <v>546.53324999999995</v>
      </c>
      <c r="AZ31">
        <v>0.15649163722991943</v>
      </c>
      <c r="BA31">
        <v>0.10134534537792206</v>
      </c>
      <c r="BB31" s="28">
        <f t="shared" si="7"/>
        <v>5.5146291851997375E-2</v>
      </c>
      <c r="BC31">
        <v>0.25999999046325684</v>
      </c>
      <c r="BD31">
        <v>135865.90625</v>
      </c>
      <c r="BE31">
        <f t="shared" si="8"/>
        <v>543.46362499999998</v>
      </c>
      <c r="BF31">
        <v>0.15766791999340057</v>
      </c>
      <c r="BG31" s="28">
        <v>0.100947</v>
      </c>
      <c r="BH31" s="28">
        <f t="shared" si="9"/>
        <v>5.6720919993400579E-2</v>
      </c>
      <c r="BI31">
        <v>0.25999999046325684</v>
      </c>
      <c r="BJ31">
        <v>138331.34375</v>
      </c>
      <c r="BK31">
        <f t="shared" si="10"/>
        <v>553.32537500000001</v>
      </c>
      <c r="BL31">
        <v>0.15566036105155945</v>
      </c>
      <c r="BM31">
        <v>9.9713318049907684E-2</v>
      </c>
      <c r="BN31" s="28">
        <f t="shared" si="11"/>
        <v>5.5947043001651764E-2</v>
      </c>
      <c r="BO31">
        <v>0.25999999046325684</v>
      </c>
      <c r="BP31">
        <v>134225.234375</v>
      </c>
      <c r="BQ31">
        <f t="shared" si="12"/>
        <v>536.90093750000005</v>
      </c>
      <c r="BR31">
        <v>0.15932735800743103</v>
      </c>
      <c r="BS31">
        <v>0.10069508850574493</v>
      </c>
      <c r="BT31" s="28">
        <f t="shared" si="13"/>
        <v>5.8632269501686096E-2</v>
      </c>
      <c r="BW31" s="28">
        <v>0.26</v>
      </c>
      <c r="BX31" s="28">
        <v>130796</v>
      </c>
      <c r="BY31" s="28">
        <f t="shared" si="14"/>
        <v>523.18399999999997</v>
      </c>
      <c r="BZ31" s="28">
        <v>0.164799</v>
      </c>
      <c r="CB31" s="28">
        <v>9.8105200000000004E-2</v>
      </c>
      <c r="CE31" s="28">
        <f t="shared" si="15"/>
        <v>6.6693799999999998E-2</v>
      </c>
    </row>
    <row r="32" spans="2:83" x14ac:dyDescent="0.15">
      <c r="B32" s="28">
        <v>9.6699999999998454E-3</v>
      </c>
      <c r="C32" s="28">
        <v>1.5676999999999719E-2</v>
      </c>
      <c r="D32" s="28">
        <v>119.56160000000001</v>
      </c>
      <c r="E32" s="28">
        <v>1.2673499999999782E-2</v>
      </c>
      <c r="G32" s="28">
        <v>-5.6100000000025574E-4</v>
      </c>
      <c r="H32" s="28">
        <v>2.396599999999971E-2</v>
      </c>
      <c r="I32" s="28">
        <v>94.727270000000004</v>
      </c>
      <c r="J32" s="28">
        <v>1.1702499999999727E-2</v>
      </c>
      <c r="L32" s="28">
        <v>1.2421999999999933E-2</v>
      </c>
      <c r="M32" s="28">
        <v>-2.3200000000000998E-4</v>
      </c>
      <c r="N32" s="28">
        <v>106.49630000000001</v>
      </c>
      <c r="O32" s="28">
        <v>6.0949999999999616E-3</v>
      </c>
      <c r="Q32" s="28">
        <v>5.4399999999965587E-4</v>
      </c>
      <c r="R32" s="28">
        <v>9.0969999999996887E-3</v>
      </c>
      <c r="S32" s="28">
        <v>76.703410000000005</v>
      </c>
      <c r="T32" s="28">
        <v>4.8204999999996723E-3</v>
      </c>
      <c r="V32" s="28">
        <v>-1.1724999999999763E-2</v>
      </c>
      <c r="W32" s="28">
        <v>1.6354000000000202E-2</v>
      </c>
      <c r="X32" s="28">
        <v>33.933140000000002</v>
      </c>
      <c r="Y32" s="28">
        <v>2.3145000000002192E-3</v>
      </c>
      <c r="AA32" s="28">
        <v>-1.6300000000000203E-3</v>
      </c>
      <c r="AB32" s="28">
        <v>1.5657000000000032E-2</v>
      </c>
      <c r="AC32" s="28">
        <v>128.6481</v>
      </c>
      <c r="AD32" s="28">
        <v>7.0135000000000058E-3</v>
      </c>
      <c r="AE32">
        <v>0.27000001072883606</v>
      </c>
      <c r="AF32">
        <v>138881.8125</v>
      </c>
      <c r="AG32">
        <f t="shared" si="0"/>
        <v>555.52724999999998</v>
      </c>
      <c r="AH32">
        <v>0.16634978353977203</v>
      </c>
      <c r="AI32">
        <v>0.10469458252191544</v>
      </c>
      <c r="AJ32" s="28">
        <f t="shared" si="1"/>
        <v>6.1655201017856598E-2</v>
      </c>
      <c r="AK32">
        <v>0.27000001072883606</v>
      </c>
      <c r="AL32">
        <v>139629.953125</v>
      </c>
      <c r="AM32">
        <f t="shared" si="2"/>
        <v>558.51981249999994</v>
      </c>
      <c r="AN32">
        <v>0.16729310154914856</v>
      </c>
      <c r="AO32">
        <v>0.10365281254053116</v>
      </c>
      <c r="AP32" s="28">
        <f t="shared" si="3"/>
        <v>6.3640289008617401E-2</v>
      </c>
      <c r="AQ32">
        <v>0.27000001072883606</v>
      </c>
      <c r="AR32">
        <v>157969.828125</v>
      </c>
      <c r="AS32">
        <f t="shared" si="4"/>
        <v>631.87931249999997</v>
      </c>
      <c r="AT32">
        <v>0.18780310451984406</v>
      </c>
      <c r="AU32">
        <v>0.12483707070350647</v>
      </c>
      <c r="AV32" s="28">
        <f t="shared" si="5"/>
        <v>6.2966033816337585E-2</v>
      </c>
      <c r="AW32">
        <v>0.27000001072883606</v>
      </c>
      <c r="AX32">
        <v>141692.953125</v>
      </c>
      <c r="AY32">
        <f t="shared" si="6"/>
        <v>566.77181250000001</v>
      </c>
      <c r="AZ32">
        <v>0.16288232803344727</v>
      </c>
      <c r="BA32">
        <v>0.10505499690771103</v>
      </c>
      <c r="BB32" s="28">
        <f t="shared" si="7"/>
        <v>5.7827331125736237E-2</v>
      </c>
      <c r="BC32">
        <v>0.27000001072883606</v>
      </c>
      <c r="BD32">
        <v>140907.390625</v>
      </c>
      <c r="BE32">
        <f t="shared" si="8"/>
        <v>563.62956250000002</v>
      </c>
      <c r="BF32">
        <v>0.16407349705696106</v>
      </c>
      <c r="BG32" s="28">
        <v>0.10463699999999999</v>
      </c>
      <c r="BH32" s="28">
        <f t="shared" si="9"/>
        <v>5.9436497056961066E-2</v>
      </c>
      <c r="BI32">
        <v>0.27000001072883606</v>
      </c>
      <c r="BJ32">
        <v>143522.515625</v>
      </c>
      <c r="BK32">
        <f t="shared" si="10"/>
        <v>574.09006250000004</v>
      </c>
      <c r="BL32">
        <v>0.16193044185638428</v>
      </c>
      <c r="BM32">
        <v>0.10340720415115356</v>
      </c>
      <c r="BN32" s="28">
        <f t="shared" si="11"/>
        <v>5.8523237705230713E-2</v>
      </c>
      <c r="BO32">
        <v>0.27000001072883606</v>
      </c>
      <c r="BP32">
        <v>139057.375</v>
      </c>
      <c r="BQ32">
        <f t="shared" si="12"/>
        <v>556.22950000000003</v>
      </c>
      <c r="BR32">
        <v>0.16595444083213806</v>
      </c>
      <c r="BS32">
        <v>0.10433050990104675</v>
      </c>
      <c r="BT32" s="28">
        <f t="shared" si="13"/>
        <v>6.1623930931091309E-2</v>
      </c>
      <c r="BW32" s="28">
        <v>0.27</v>
      </c>
      <c r="BX32" s="28">
        <v>134197</v>
      </c>
      <c r="BY32" s="28">
        <f t="shared" si="14"/>
        <v>536.78800000000001</v>
      </c>
      <c r="BZ32" s="28">
        <v>0.17394999999999999</v>
      </c>
      <c r="CB32" s="28">
        <v>0.100561</v>
      </c>
      <c r="CE32" s="28">
        <f t="shared" si="15"/>
        <v>7.3388999999999996E-2</v>
      </c>
    </row>
    <row r="33" spans="2:83" x14ac:dyDescent="0.15">
      <c r="B33" s="28">
        <v>1.0863999999999763E-2</v>
      </c>
      <c r="C33" s="28">
        <v>1.7134999999999678E-2</v>
      </c>
      <c r="D33" s="28">
        <v>132.20170000000002</v>
      </c>
      <c r="E33" s="28">
        <v>1.3999499999999721E-2</v>
      </c>
      <c r="G33" s="28">
        <v>5.6999999999973738E-4</v>
      </c>
      <c r="H33" s="28">
        <v>2.5352999999999959E-2</v>
      </c>
      <c r="I33" s="28">
        <v>105.8207</v>
      </c>
      <c r="J33" s="28">
        <v>1.2961499999999848E-2</v>
      </c>
      <c r="L33" s="28">
        <v>1.3268000000000058E-2</v>
      </c>
      <c r="M33" s="28">
        <v>7.0400000000025997E-4</v>
      </c>
      <c r="N33" s="28">
        <v>118.3115</v>
      </c>
      <c r="O33" s="28">
        <v>6.9860000000001587E-3</v>
      </c>
      <c r="Q33" s="28">
        <v>5.5000000000005045E-4</v>
      </c>
      <c r="R33" s="28">
        <v>1.0502999999999929E-2</v>
      </c>
      <c r="S33" s="28">
        <v>86.066820000000007</v>
      </c>
      <c r="T33" s="28">
        <v>5.5264999999999898E-3</v>
      </c>
      <c r="V33" s="28">
        <v>-1.191399999999998E-2</v>
      </c>
      <c r="W33" s="28">
        <v>1.6613999999999685E-2</v>
      </c>
      <c r="X33" s="28">
        <v>39.033410000000003</v>
      </c>
      <c r="Y33" s="28">
        <v>2.3499999999998522E-3</v>
      </c>
      <c r="AA33" s="28">
        <v>-9.7399999999980835E-4</v>
      </c>
      <c r="AB33" s="28">
        <v>1.7271000000000036E-2</v>
      </c>
      <c r="AC33" s="28">
        <v>140.57210000000001</v>
      </c>
      <c r="AD33" s="28">
        <v>8.148500000000114E-3</v>
      </c>
      <c r="AE33">
        <v>0.2800000011920929</v>
      </c>
      <c r="AF33">
        <v>143662.96875</v>
      </c>
      <c r="AG33">
        <f t="shared" si="0"/>
        <v>574.65187500000002</v>
      </c>
      <c r="AH33">
        <v>0.17302633821964264</v>
      </c>
      <c r="AI33">
        <v>0.10831354558467865</v>
      </c>
      <c r="AJ33" s="28">
        <f t="shared" si="1"/>
        <v>6.4712792634963989E-2</v>
      </c>
      <c r="AK33">
        <v>0.2800000011920929</v>
      </c>
      <c r="AL33">
        <v>144459.25</v>
      </c>
      <c r="AM33">
        <f t="shared" si="2"/>
        <v>577.83699999999999</v>
      </c>
      <c r="AN33">
        <v>0.17407658696174622</v>
      </c>
      <c r="AO33">
        <v>0.10717904567718506</v>
      </c>
      <c r="AP33" s="28">
        <f t="shared" si="3"/>
        <v>6.6897541284561157E-2</v>
      </c>
      <c r="AQ33">
        <v>0.2800000011920929</v>
      </c>
      <c r="AR33">
        <v>163556</v>
      </c>
      <c r="AS33">
        <f t="shared" si="4"/>
        <v>654.22400000000005</v>
      </c>
      <c r="AT33">
        <v>0.19511495530605316</v>
      </c>
      <c r="AU33">
        <v>0.12914609909057617</v>
      </c>
      <c r="AV33" s="28">
        <f t="shared" si="5"/>
        <v>6.596885621547699E-2</v>
      </c>
      <c r="AW33">
        <v>0.2800000011920929</v>
      </c>
      <c r="AX33">
        <v>146722.09375</v>
      </c>
      <c r="AY33">
        <f t="shared" si="6"/>
        <v>586.888375</v>
      </c>
      <c r="AZ33">
        <v>0.16932730376720428</v>
      </c>
      <c r="BA33">
        <v>0.10873439908027649</v>
      </c>
      <c r="BB33" s="28">
        <f t="shared" si="7"/>
        <v>6.0592904686927795E-2</v>
      </c>
      <c r="BC33">
        <v>0.2800000011920929</v>
      </c>
      <c r="BD33">
        <v>145920.609375</v>
      </c>
      <c r="BE33">
        <f t="shared" si="8"/>
        <v>583.68243749999999</v>
      </c>
      <c r="BF33">
        <v>0.17053215205669403</v>
      </c>
      <c r="BG33" s="28">
        <v>0.108296</v>
      </c>
      <c r="BH33" s="28">
        <f t="shared" si="9"/>
        <v>6.2236152056694027E-2</v>
      </c>
      <c r="BI33">
        <v>0.2800000011920929</v>
      </c>
      <c r="BJ33">
        <v>148680.25</v>
      </c>
      <c r="BK33">
        <f t="shared" si="10"/>
        <v>594.721</v>
      </c>
      <c r="BL33">
        <v>0.16825991868972778</v>
      </c>
      <c r="BM33">
        <v>0.10707246512174606</v>
      </c>
      <c r="BN33" s="28">
        <f t="shared" si="11"/>
        <v>6.118745356798172E-2</v>
      </c>
      <c r="BO33">
        <v>0.2800000011920929</v>
      </c>
      <c r="BP33">
        <v>143810.859375</v>
      </c>
      <c r="BQ33">
        <f t="shared" si="12"/>
        <v>575.24343750000003</v>
      </c>
      <c r="BR33">
        <v>0.17268604040145874</v>
      </c>
      <c r="BS33">
        <v>0.10791301727294922</v>
      </c>
      <c r="BT33" s="28">
        <f t="shared" si="13"/>
        <v>6.4773023128509521E-2</v>
      </c>
      <c r="BW33" s="28">
        <v>0.28000000000000003</v>
      </c>
      <c r="BX33" s="28">
        <v>137442</v>
      </c>
      <c r="BY33" s="28">
        <f t="shared" si="14"/>
        <v>549.76800000000003</v>
      </c>
      <c r="BZ33" s="28">
        <v>0.18340699999999999</v>
      </c>
      <c r="CB33" s="28">
        <v>0.102863</v>
      </c>
      <c r="CE33" s="28">
        <f t="shared" si="15"/>
        <v>8.0543999999999991E-2</v>
      </c>
    </row>
    <row r="34" spans="2:83" x14ac:dyDescent="0.15">
      <c r="B34" s="28">
        <v>1.21389999999999E-2</v>
      </c>
      <c r="C34" s="28">
        <v>1.8720999999999766E-2</v>
      </c>
      <c r="D34" s="28">
        <v>146.44900000000001</v>
      </c>
      <c r="E34" s="28">
        <v>1.5429999999999833E-2</v>
      </c>
      <c r="G34" s="28">
        <v>1.7079999999998208E-3</v>
      </c>
      <c r="H34" s="28">
        <v>2.6440000000000019E-2</v>
      </c>
      <c r="I34" s="28">
        <v>117.2646</v>
      </c>
      <c r="J34" s="28">
        <v>1.407399999999992E-2</v>
      </c>
      <c r="L34" s="28">
        <v>1.4679000000000109E-2</v>
      </c>
      <c r="M34" s="28">
        <v>1.9840000000002078E-3</v>
      </c>
      <c r="N34" s="28">
        <v>130.6474</v>
      </c>
      <c r="O34" s="28">
        <v>8.3315000000001582E-3</v>
      </c>
      <c r="Q34" s="28">
        <v>8.8799999999977786E-4</v>
      </c>
      <c r="R34" s="28">
        <v>1.1764999999999581E-2</v>
      </c>
      <c r="S34" s="28">
        <v>96.024539999999988</v>
      </c>
      <c r="T34" s="28">
        <v>6.3264999999996796E-3</v>
      </c>
      <c r="V34" s="28">
        <v>-1.2046999999999919E-2</v>
      </c>
      <c r="W34" s="28">
        <v>1.6970000000000596E-2</v>
      </c>
      <c r="X34" s="28">
        <v>43.817160000000001</v>
      </c>
      <c r="Y34" s="28">
        <v>2.4615000000003384E-3</v>
      </c>
      <c r="AA34" s="28">
        <v>-3.7799999999998946E-4</v>
      </c>
      <c r="AB34" s="28">
        <v>1.9364000000000381E-2</v>
      </c>
      <c r="AC34" s="28">
        <v>153.48150000000001</v>
      </c>
      <c r="AD34" s="28">
        <v>9.4930000000001957E-3</v>
      </c>
      <c r="AE34">
        <v>0.28999999165534973</v>
      </c>
      <c r="AF34">
        <v>148325.046875</v>
      </c>
      <c r="AG34">
        <f t="shared" si="0"/>
        <v>593.30018749999999</v>
      </c>
      <c r="AH34">
        <v>0.17985090613365173</v>
      </c>
      <c r="AI34">
        <v>0.11184661090373993</v>
      </c>
      <c r="AJ34" s="28">
        <f t="shared" si="1"/>
        <v>6.8004295229911804E-2</v>
      </c>
      <c r="AK34">
        <v>0.28999999165534973</v>
      </c>
      <c r="AL34">
        <v>149168.640625</v>
      </c>
      <c r="AM34">
        <f t="shared" si="2"/>
        <v>596.67456249999998</v>
      </c>
      <c r="AN34">
        <v>0.18106980621814728</v>
      </c>
      <c r="AO34">
        <v>0.11058194935321808</v>
      </c>
      <c r="AP34" s="28">
        <f t="shared" si="3"/>
        <v>7.0487856864929199E-2</v>
      </c>
      <c r="AQ34">
        <v>0.28999999165534973</v>
      </c>
      <c r="AR34">
        <v>169088.890625</v>
      </c>
      <c r="AS34">
        <f t="shared" si="4"/>
        <v>676.35556250000002</v>
      </c>
      <c r="AT34">
        <v>0.20250844955444336</v>
      </c>
      <c r="AU34">
        <v>0.13338115811347961</v>
      </c>
      <c r="AV34" s="28">
        <f t="shared" si="5"/>
        <v>6.9127291440963745E-2</v>
      </c>
      <c r="AW34">
        <v>0.28999999165534973</v>
      </c>
      <c r="AX34">
        <v>151713.28125</v>
      </c>
      <c r="AY34">
        <f t="shared" si="6"/>
        <v>606.85312499999998</v>
      </c>
      <c r="AZ34">
        <v>0.17584240436553955</v>
      </c>
      <c r="BA34">
        <v>0.1123761311173439</v>
      </c>
      <c r="BB34" s="28">
        <f t="shared" si="7"/>
        <v>6.3466273248195648E-2</v>
      </c>
      <c r="BC34">
        <v>0.28999999165534973</v>
      </c>
      <c r="BD34">
        <v>150895.46875</v>
      </c>
      <c r="BE34">
        <f t="shared" si="8"/>
        <v>603.58187499999997</v>
      </c>
      <c r="BF34">
        <v>0.17706114053726196</v>
      </c>
      <c r="BG34" s="28">
        <v>0.111914</v>
      </c>
      <c r="BH34" s="28">
        <f t="shared" si="9"/>
        <v>6.5147140537261963E-2</v>
      </c>
      <c r="BI34">
        <v>0.28999999165534973</v>
      </c>
      <c r="BJ34">
        <v>153805</v>
      </c>
      <c r="BK34">
        <f t="shared" si="10"/>
        <v>615.22</v>
      </c>
      <c r="BL34">
        <v>0.17464607954025269</v>
      </c>
      <c r="BM34">
        <v>0.11070979386568069</v>
      </c>
      <c r="BN34" s="28">
        <f t="shared" si="11"/>
        <v>6.3936285674571991E-2</v>
      </c>
      <c r="BO34">
        <v>0.28999999165534973</v>
      </c>
      <c r="BP34">
        <v>148431.6875</v>
      </c>
      <c r="BQ34">
        <f t="shared" si="12"/>
        <v>593.72675000000004</v>
      </c>
      <c r="BR34">
        <v>0.17960347235202789</v>
      </c>
      <c r="BS34">
        <v>0.11140906810760498</v>
      </c>
      <c r="BT34" s="28">
        <f t="shared" si="13"/>
        <v>6.8194404244422913E-2</v>
      </c>
      <c r="BW34" s="28">
        <v>0.28999999999999998</v>
      </c>
      <c r="BX34" s="28">
        <v>140518</v>
      </c>
      <c r="BY34" s="28">
        <f t="shared" si="14"/>
        <v>562.072</v>
      </c>
      <c r="BZ34" s="28">
        <v>0.19316800000000001</v>
      </c>
      <c r="CB34" s="28">
        <v>0.105021</v>
      </c>
      <c r="CE34" s="28">
        <f t="shared" si="15"/>
        <v>8.8147000000000003E-2</v>
      </c>
    </row>
    <row r="35" spans="2:83" x14ac:dyDescent="0.15">
      <c r="B35" s="28">
        <v>1.3826000000000338E-2</v>
      </c>
      <c r="C35" s="28">
        <v>2.018399999999998E-2</v>
      </c>
      <c r="D35" s="28">
        <v>159.09570000000002</v>
      </c>
      <c r="E35" s="28">
        <v>1.7005000000000159E-2</v>
      </c>
      <c r="G35" s="28">
        <v>3.1689999999997553E-3</v>
      </c>
      <c r="H35" s="28">
        <v>2.7622000000000035E-2</v>
      </c>
      <c r="I35" s="28">
        <v>129.5401</v>
      </c>
      <c r="J35" s="28">
        <v>1.5395499999999895E-2</v>
      </c>
      <c r="L35" s="28">
        <v>1.5944999999999876E-2</v>
      </c>
      <c r="M35" s="28">
        <v>3.2499999999999751E-3</v>
      </c>
      <c r="N35" s="28">
        <v>141.59820000000002</v>
      </c>
      <c r="O35" s="28">
        <v>9.5974999999999255E-3</v>
      </c>
      <c r="Q35" s="28">
        <v>1.3450000000001516E-3</v>
      </c>
      <c r="R35" s="28">
        <v>1.300300000000032E-2</v>
      </c>
      <c r="S35" s="28">
        <v>106.4556</v>
      </c>
      <c r="T35" s="28">
        <v>7.1740000000002357E-3</v>
      </c>
      <c r="V35" s="28">
        <v>-1.2052000000000618E-2</v>
      </c>
      <c r="W35" s="28">
        <v>1.7364999999999853E-2</v>
      </c>
      <c r="X35" s="28">
        <v>50.633269999999996</v>
      </c>
      <c r="Y35" s="28">
        <v>2.6564999999996175E-3</v>
      </c>
      <c r="AA35" s="28">
        <v>8.319999999999439E-4</v>
      </c>
      <c r="AB35" s="28">
        <v>2.1265000000000089E-2</v>
      </c>
      <c r="AC35" s="28">
        <v>167.39150000000001</v>
      </c>
      <c r="AD35" s="28">
        <v>1.1048500000000017E-2</v>
      </c>
      <c r="AE35">
        <v>0.30000001192092896</v>
      </c>
      <c r="AF35">
        <v>152805.4375</v>
      </c>
      <c r="AG35">
        <f t="shared" si="0"/>
        <v>611.22175000000004</v>
      </c>
      <c r="AH35">
        <v>0.18695610761642456</v>
      </c>
      <c r="AI35">
        <v>0.11523540318012238</v>
      </c>
      <c r="AJ35" s="28">
        <f t="shared" si="1"/>
        <v>7.1720704436302185E-2</v>
      </c>
      <c r="AK35">
        <v>0.30000001192092896</v>
      </c>
      <c r="AL35">
        <v>153688.5625</v>
      </c>
      <c r="AM35">
        <f t="shared" si="2"/>
        <v>614.75424999999996</v>
      </c>
      <c r="AN35">
        <v>0.18838426470756531</v>
      </c>
      <c r="AO35">
        <v>0.11381017416715622</v>
      </c>
      <c r="AP35" s="28">
        <f t="shared" si="3"/>
        <v>7.4574090540409088E-2</v>
      </c>
      <c r="AQ35">
        <v>0.30000001192092896</v>
      </c>
      <c r="AR35">
        <v>174552.203125</v>
      </c>
      <c r="AS35">
        <f t="shared" si="4"/>
        <v>698.20881250000002</v>
      </c>
      <c r="AT35">
        <v>0.21001175045967102</v>
      </c>
      <c r="AU35">
        <v>0.13751490414142609</v>
      </c>
      <c r="AV35" s="28">
        <f t="shared" si="5"/>
        <v>7.2496846318244934E-2</v>
      </c>
      <c r="AW35">
        <v>0.30000001192092896</v>
      </c>
      <c r="AX35">
        <v>156662.984375</v>
      </c>
      <c r="AY35">
        <f t="shared" si="6"/>
        <v>626.65193750000003</v>
      </c>
      <c r="AZ35">
        <v>0.18243353068828583</v>
      </c>
      <c r="BA35">
        <v>0.1159723773598671</v>
      </c>
      <c r="BB35" s="28">
        <f t="shared" si="7"/>
        <v>6.6461153328418732E-2</v>
      </c>
      <c r="BC35">
        <v>0.30000001192092896</v>
      </c>
      <c r="BD35">
        <v>155820.125</v>
      </c>
      <c r="BE35">
        <f t="shared" si="8"/>
        <v>623.28049999999996</v>
      </c>
      <c r="BF35">
        <v>0.18368940055370331</v>
      </c>
      <c r="BG35" s="28">
        <v>0.11547399999999999</v>
      </c>
      <c r="BH35" s="28">
        <f t="shared" si="9"/>
        <v>6.8215400553703315E-2</v>
      </c>
      <c r="BI35">
        <v>0.30000001192092896</v>
      </c>
      <c r="BJ35">
        <v>158898.140625</v>
      </c>
      <c r="BK35">
        <f t="shared" si="10"/>
        <v>635.59256249999999</v>
      </c>
      <c r="BL35">
        <v>0.18109051883220673</v>
      </c>
      <c r="BM35">
        <v>0.11431537568569183</v>
      </c>
      <c r="BN35" s="28">
        <f t="shared" si="11"/>
        <v>6.6775143146514893E-2</v>
      </c>
      <c r="BO35">
        <v>0.30000001192092896</v>
      </c>
      <c r="BP35">
        <v>152834.390625</v>
      </c>
      <c r="BQ35">
        <f t="shared" si="12"/>
        <v>611.33756249999999</v>
      </c>
      <c r="BR35">
        <v>0.18691030144691467</v>
      </c>
      <c r="BS35">
        <v>0.11471249908208847</v>
      </c>
      <c r="BT35" s="28">
        <f t="shared" si="13"/>
        <v>7.2197802364826202E-2</v>
      </c>
      <c r="BW35" s="28">
        <v>0.3</v>
      </c>
      <c r="BX35" s="28">
        <v>143425</v>
      </c>
      <c r="BY35" s="28">
        <f t="shared" si="14"/>
        <v>573.70000000000005</v>
      </c>
      <c r="BZ35" s="28">
        <v>0.20322499999999999</v>
      </c>
      <c r="CB35" s="28">
        <v>0.107012</v>
      </c>
      <c r="CE35" s="28">
        <f t="shared" si="15"/>
        <v>9.6212999999999993E-2</v>
      </c>
    </row>
    <row r="36" spans="2:83" x14ac:dyDescent="0.15">
      <c r="B36" s="28">
        <v>1.516900000000021E-2</v>
      </c>
      <c r="C36" s="28">
        <v>2.190200000000031E-2</v>
      </c>
      <c r="D36" s="28">
        <v>172.27629999999999</v>
      </c>
      <c r="E36" s="28">
        <v>1.853550000000026E-2</v>
      </c>
      <c r="G36" s="28">
        <v>4.9459999999998949E-3</v>
      </c>
      <c r="H36" s="28">
        <v>2.9240000000000155E-2</v>
      </c>
      <c r="I36" s="28">
        <v>141.28829999999999</v>
      </c>
      <c r="J36" s="28">
        <v>1.7093000000000025E-2</v>
      </c>
      <c r="L36" s="28">
        <v>1.716099999999976E-2</v>
      </c>
      <c r="M36" s="28">
        <v>4.5659999999996259E-3</v>
      </c>
      <c r="N36" s="28">
        <v>156.62970000000001</v>
      </c>
      <c r="O36" s="28">
        <v>1.0863499999999693E-2</v>
      </c>
      <c r="Q36" s="28">
        <v>2.0899999999999253E-3</v>
      </c>
      <c r="R36" s="28">
        <v>1.4378000000000224E-2</v>
      </c>
      <c r="S36" s="28">
        <v>118.8728</v>
      </c>
      <c r="T36" s="28">
        <v>8.2340000000000746E-3</v>
      </c>
      <c r="V36" s="28">
        <v>-1.177800000000051E-2</v>
      </c>
      <c r="W36" s="28">
        <v>1.8616999999999884E-2</v>
      </c>
      <c r="X36" s="28">
        <v>57.639290000000003</v>
      </c>
      <c r="Y36" s="28">
        <v>3.4194999999996867E-3</v>
      </c>
      <c r="AA36" s="28">
        <v>2.0660000000001233E-3</v>
      </c>
      <c r="AB36" s="28">
        <v>2.3330000000000073E-2</v>
      </c>
      <c r="AC36" s="28">
        <v>184.65940000000001</v>
      </c>
      <c r="AD36" s="28">
        <v>1.2698000000000098E-2</v>
      </c>
      <c r="AE36">
        <v>0.31000000238418579</v>
      </c>
      <c r="AF36">
        <v>156911.46875</v>
      </c>
      <c r="AG36">
        <f t="shared" si="0"/>
        <v>627.64587500000005</v>
      </c>
      <c r="AH36">
        <v>0.19468387961387634</v>
      </c>
      <c r="AI36">
        <v>0.11832225322723389</v>
      </c>
      <c r="AJ36" s="28">
        <f t="shared" si="1"/>
        <v>7.6361626386642456E-2</v>
      </c>
      <c r="AK36">
        <v>0.31000000238418579</v>
      </c>
      <c r="AL36">
        <v>157898.484375</v>
      </c>
      <c r="AM36">
        <f t="shared" si="2"/>
        <v>631.59393750000004</v>
      </c>
      <c r="AN36">
        <v>0.19622676074504852</v>
      </c>
      <c r="AO36">
        <v>0.11678346991539001</v>
      </c>
      <c r="AP36" s="28">
        <f t="shared" si="3"/>
        <v>7.9443290829658508E-2</v>
      </c>
      <c r="AQ36">
        <v>0.31000000238418579</v>
      </c>
      <c r="AR36">
        <v>179914.703125</v>
      </c>
      <c r="AS36">
        <f t="shared" si="4"/>
        <v>719.65881249999995</v>
      </c>
      <c r="AT36">
        <v>0.21767540276050568</v>
      </c>
      <c r="AU36">
        <v>0.14151217043399811</v>
      </c>
      <c r="AV36" s="28">
        <f t="shared" si="5"/>
        <v>7.6163232326507568E-2</v>
      </c>
      <c r="AW36">
        <v>0.31000000238418579</v>
      </c>
      <c r="AX36">
        <v>161553.125</v>
      </c>
      <c r="AY36">
        <f t="shared" si="6"/>
        <v>646.21249999999998</v>
      </c>
      <c r="AZ36">
        <v>0.189138263463974</v>
      </c>
      <c r="BA36">
        <v>0.119497150182724</v>
      </c>
      <c r="BB36" s="28">
        <f t="shared" si="7"/>
        <v>6.964111328125E-2</v>
      </c>
      <c r="BC36">
        <v>0.31000000238418579</v>
      </c>
      <c r="BD36">
        <v>160663.15625</v>
      </c>
      <c r="BE36">
        <f t="shared" si="8"/>
        <v>642.65262499999994</v>
      </c>
      <c r="BF36">
        <v>0.1904757022857666</v>
      </c>
      <c r="BG36" s="28">
        <v>0.118937</v>
      </c>
      <c r="BH36" s="28">
        <f t="shared" si="9"/>
        <v>7.1538702285766601E-2</v>
      </c>
      <c r="BI36">
        <v>0.31000000238418579</v>
      </c>
      <c r="BJ36">
        <v>163956.328125</v>
      </c>
      <c r="BK36">
        <f t="shared" si="10"/>
        <v>655.8253125</v>
      </c>
      <c r="BL36">
        <v>0.18759888410568237</v>
      </c>
      <c r="BM36">
        <v>0.11788375675678253</v>
      </c>
      <c r="BN36" s="28">
        <f t="shared" si="11"/>
        <v>6.9715127348899841E-2</v>
      </c>
      <c r="BO36">
        <v>0.31000000238418579</v>
      </c>
      <c r="BP36">
        <v>156814.890625</v>
      </c>
      <c r="BQ36">
        <f t="shared" si="12"/>
        <v>627.25956250000002</v>
      </c>
      <c r="BR36">
        <v>0.19497221708297729</v>
      </c>
      <c r="BS36">
        <v>0.11767008900642395</v>
      </c>
      <c r="BT36" s="28">
        <f t="shared" si="13"/>
        <v>7.7302128076553345E-2</v>
      </c>
      <c r="BW36" s="28">
        <v>0.31</v>
      </c>
      <c r="BX36" s="28">
        <v>146185</v>
      </c>
      <c r="BY36" s="28">
        <f t="shared" si="14"/>
        <v>584.74</v>
      </c>
      <c r="BZ36" s="28">
        <v>0.21353900000000001</v>
      </c>
      <c r="CB36" s="28">
        <v>0.10885499999999999</v>
      </c>
      <c r="CE36" s="28">
        <f t="shared" si="15"/>
        <v>0.10468400000000001</v>
      </c>
    </row>
    <row r="37" spans="2:83" x14ac:dyDescent="0.15">
      <c r="B37" s="28">
        <v>1.7209000000000252E-2</v>
      </c>
      <c r="C37" s="28">
        <v>2.3617000000000221E-2</v>
      </c>
      <c r="D37" s="28">
        <v>189.4555</v>
      </c>
      <c r="E37" s="28">
        <v>2.0413000000000237E-2</v>
      </c>
      <c r="G37" s="28">
        <v>6.6920000000001423E-3</v>
      </c>
      <c r="H37" s="28">
        <v>3.1050000000000022E-2</v>
      </c>
      <c r="I37" s="28">
        <v>157.10310000000001</v>
      </c>
      <c r="J37" s="28">
        <v>1.8871000000000082E-2</v>
      </c>
      <c r="L37" s="28">
        <v>1.8267999999999951E-2</v>
      </c>
      <c r="M37" s="28">
        <v>5.8259999999998868E-3</v>
      </c>
      <c r="N37" s="28">
        <v>171.19540000000001</v>
      </c>
      <c r="O37" s="28">
        <v>1.2046999999999919E-2</v>
      </c>
      <c r="Q37" s="28">
        <v>2.8000000000001357E-3</v>
      </c>
      <c r="R37" s="28">
        <v>1.5740999999999783E-2</v>
      </c>
      <c r="S37" s="28">
        <v>132.1337</v>
      </c>
      <c r="T37" s="28">
        <v>9.2704999999999593E-3</v>
      </c>
      <c r="V37" s="28">
        <v>-1.1934999999999363E-2</v>
      </c>
      <c r="W37" s="28">
        <v>1.995099999999983E-2</v>
      </c>
      <c r="X37" s="28">
        <v>64.536649999999995</v>
      </c>
      <c r="Y37" s="28">
        <v>4.0080000000002336E-3</v>
      </c>
      <c r="AA37" s="28">
        <v>3.7030000000002339E-3</v>
      </c>
      <c r="AB37" s="28">
        <v>2.5056000000000189E-2</v>
      </c>
      <c r="AC37" s="28">
        <v>199.99429999999998</v>
      </c>
      <c r="AD37" s="28">
        <v>1.4379500000000212E-2</v>
      </c>
      <c r="AE37">
        <v>0.31999999284744263</v>
      </c>
      <c r="AF37">
        <v>160683.125</v>
      </c>
      <c r="AG37">
        <f t="shared" si="0"/>
        <v>642.73249999999996</v>
      </c>
      <c r="AH37">
        <v>0.20296412706375122</v>
      </c>
      <c r="AI37">
        <v>0.12113012373447418</v>
      </c>
      <c r="AJ37" s="28">
        <f t="shared" si="1"/>
        <v>8.1834003329277039E-2</v>
      </c>
      <c r="AK37">
        <v>0.31999999284744263</v>
      </c>
      <c r="AL37">
        <v>161669.59375</v>
      </c>
      <c r="AM37">
        <f t="shared" si="2"/>
        <v>646.67837499999996</v>
      </c>
      <c r="AN37">
        <v>0.2048075944185257</v>
      </c>
      <c r="AO37">
        <v>0.11942071467638016</v>
      </c>
      <c r="AP37" s="28">
        <f t="shared" si="3"/>
        <v>8.5386879742145538E-2</v>
      </c>
      <c r="AQ37">
        <v>0.31999999284744263</v>
      </c>
      <c r="AR37">
        <v>185143.328125</v>
      </c>
      <c r="AS37">
        <f t="shared" si="4"/>
        <v>740.57331250000004</v>
      </c>
      <c r="AT37">
        <v>0.22554266452789307</v>
      </c>
      <c r="AU37">
        <v>0.1453472226858139</v>
      </c>
      <c r="AV37" s="28">
        <f t="shared" si="5"/>
        <v>8.0195441842079163E-2</v>
      </c>
      <c r="AW37">
        <v>0.31999999284744263</v>
      </c>
      <c r="AX37">
        <v>166356.15625</v>
      </c>
      <c r="AY37">
        <f t="shared" si="6"/>
        <v>665.42462499999999</v>
      </c>
      <c r="AZ37">
        <v>0.196011021733284</v>
      </c>
      <c r="BA37">
        <v>0.12292185425758362</v>
      </c>
      <c r="BB37" s="28">
        <f t="shared" si="7"/>
        <v>7.3089167475700378E-2</v>
      </c>
      <c r="BC37">
        <v>0.31999999284744263</v>
      </c>
      <c r="BD37">
        <v>165402.359375</v>
      </c>
      <c r="BE37">
        <f t="shared" si="8"/>
        <v>661.60943750000001</v>
      </c>
      <c r="BF37">
        <v>0.19744168221950531</v>
      </c>
      <c r="BG37" s="28">
        <v>0.12230100000000001</v>
      </c>
      <c r="BH37" s="28">
        <f t="shared" si="9"/>
        <v>7.5140682219505303E-2</v>
      </c>
      <c r="BI37">
        <v>0.31999999284744263</v>
      </c>
      <c r="BJ37">
        <v>168972.109375</v>
      </c>
      <c r="BK37">
        <f t="shared" si="10"/>
        <v>675.88843750000001</v>
      </c>
      <c r="BL37">
        <v>0.19418875873088837</v>
      </c>
      <c r="BM37">
        <v>0.12140484154224396</v>
      </c>
      <c r="BN37" s="28">
        <f t="shared" si="11"/>
        <v>7.2783917188644409E-2</v>
      </c>
      <c r="BO37">
        <v>0.31999999284744263</v>
      </c>
      <c r="BP37">
        <v>160416.9375</v>
      </c>
      <c r="BQ37">
        <f t="shared" si="12"/>
        <v>641.66774999999996</v>
      </c>
      <c r="BR37">
        <v>0.2037334144115448</v>
      </c>
      <c r="BS37">
        <v>0.12031161040067673</v>
      </c>
      <c r="BT37" s="28">
        <f t="shared" si="13"/>
        <v>8.3421804010868073E-2</v>
      </c>
      <c r="BW37" s="28">
        <v>0.32</v>
      </c>
      <c r="BX37" s="28">
        <v>148822</v>
      </c>
      <c r="BY37" s="28">
        <f t="shared" si="14"/>
        <v>595.28800000000001</v>
      </c>
      <c r="BZ37" s="28">
        <v>0.22406599999999999</v>
      </c>
      <c r="CB37" s="28">
        <v>0.110583</v>
      </c>
      <c r="CE37" s="28">
        <f t="shared" si="15"/>
        <v>0.11348299999999999</v>
      </c>
    </row>
    <row r="38" spans="2:83" x14ac:dyDescent="0.15">
      <c r="B38" s="28">
        <v>1.8419999999999881E-2</v>
      </c>
      <c r="C38" s="28">
        <v>2.5231999999999921E-2</v>
      </c>
      <c r="D38" s="28">
        <v>204.68350000000001</v>
      </c>
      <c r="E38" s="28">
        <v>2.1825999999999901E-2</v>
      </c>
      <c r="G38" s="28">
        <v>8.1750000000000433E-3</v>
      </c>
      <c r="H38" s="28">
        <v>3.2881999999999856E-2</v>
      </c>
      <c r="I38" s="28">
        <v>171.4118</v>
      </c>
      <c r="J38" s="28">
        <v>2.052849999999995E-2</v>
      </c>
      <c r="L38" s="28">
        <v>1.9448000000000132E-2</v>
      </c>
      <c r="M38" s="28">
        <v>7.2339999999999627E-3</v>
      </c>
      <c r="N38" s="28">
        <v>185.32839999999999</v>
      </c>
      <c r="O38" s="28">
        <v>1.3341000000000047E-2</v>
      </c>
      <c r="Q38" s="28">
        <v>3.6580000000001611E-3</v>
      </c>
      <c r="R38" s="28">
        <v>1.7079999999999984E-2</v>
      </c>
      <c r="S38" s="28">
        <v>142.27370000000002</v>
      </c>
      <c r="T38" s="28">
        <v>1.0369000000000073E-2</v>
      </c>
      <c r="V38" s="28">
        <v>-1.221099999999975E-2</v>
      </c>
      <c r="W38" s="28">
        <v>2.1530000000000271E-2</v>
      </c>
      <c r="X38" s="28">
        <v>72.379800000000003</v>
      </c>
      <c r="Y38" s="28">
        <v>4.6595000000002607E-3</v>
      </c>
      <c r="AA38" s="28">
        <v>1.3590000000000213E-2</v>
      </c>
      <c r="AB38" s="28">
        <v>2.9797000000000295E-2</v>
      </c>
      <c r="AC38" s="28">
        <v>228.9093</v>
      </c>
      <c r="AD38" s="28">
        <v>2.1693500000000254E-2</v>
      </c>
      <c r="AE38">
        <v>0.33000001311302185</v>
      </c>
      <c r="AF38">
        <v>164222.40625</v>
      </c>
      <c r="AG38">
        <f t="shared" si="0"/>
        <v>656.88962500000002</v>
      </c>
      <c r="AH38">
        <v>0.21162845194339752</v>
      </c>
      <c r="AI38">
        <v>0.12371920049190521</v>
      </c>
      <c r="AJ38" s="28">
        <f t="shared" si="1"/>
        <v>8.790925145149231E-2</v>
      </c>
      <c r="AK38">
        <v>0.33000001311302185</v>
      </c>
      <c r="AL38">
        <v>165171.25</v>
      </c>
      <c r="AM38">
        <f t="shared" si="2"/>
        <v>660.68499999999995</v>
      </c>
      <c r="AN38">
        <v>0.2138456255197525</v>
      </c>
      <c r="AO38">
        <v>0.12184346467256546</v>
      </c>
      <c r="AP38" s="28">
        <f t="shared" si="3"/>
        <v>9.2002160847187042E-2</v>
      </c>
      <c r="AQ38">
        <v>0.33000001311302185</v>
      </c>
      <c r="AR38">
        <v>190159.078125</v>
      </c>
      <c r="AS38">
        <f t="shared" si="4"/>
        <v>760.63631250000003</v>
      </c>
      <c r="AT38">
        <v>0.23370639979839325</v>
      </c>
      <c r="AU38">
        <v>0.14897903800010681</v>
      </c>
      <c r="AV38" s="28">
        <f t="shared" si="5"/>
        <v>8.4727361798286438E-2</v>
      </c>
      <c r="AW38">
        <v>0.33000001311302185</v>
      </c>
      <c r="AX38">
        <v>171038.546875</v>
      </c>
      <c r="AY38">
        <f t="shared" si="6"/>
        <v>684.15418750000003</v>
      </c>
      <c r="AZ38">
        <v>0.20308822393417358</v>
      </c>
      <c r="BA38">
        <v>0.12623345851898193</v>
      </c>
      <c r="BB38" s="28">
        <f t="shared" si="7"/>
        <v>7.685476541519165E-2</v>
      </c>
      <c r="BC38">
        <v>0.33000001311302185</v>
      </c>
      <c r="BD38">
        <v>169981.859375</v>
      </c>
      <c r="BE38">
        <f t="shared" si="8"/>
        <v>679.9274375</v>
      </c>
      <c r="BF38">
        <v>0.20466947555541992</v>
      </c>
      <c r="BG38" s="28">
        <v>0.125529</v>
      </c>
      <c r="BH38" s="28">
        <f t="shared" si="9"/>
        <v>7.914047555541992E-2</v>
      </c>
      <c r="BI38">
        <v>0.33000001311302185</v>
      </c>
      <c r="BJ38">
        <v>173932.0625</v>
      </c>
      <c r="BK38">
        <f t="shared" si="10"/>
        <v>695.72825</v>
      </c>
      <c r="BL38">
        <v>0.20090019702911377</v>
      </c>
      <c r="BM38">
        <v>0.12485428899526596</v>
      </c>
      <c r="BN38" s="28">
        <f t="shared" si="11"/>
        <v>7.6045908033847809E-2</v>
      </c>
      <c r="BO38">
        <v>0.33000001311302185</v>
      </c>
      <c r="BP38">
        <v>163853.296875</v>
      </c>
      <c r="BQ38">
        <f t="shared" si="12"/>
        <v>655.41318750000005</v>
      </c>
      <c r="BR38">
        <v>0.21282605826854706</v>
      </c>
      <c r="BS38">
        <v>0.12278668582439423</v>
      </c>
      <c r="BT38" s="28">
        <f t="shared" si="13"/>
        <v>9.0039372444152832E-2</v>
      </c>
      <c r="BW38" s="28">
        <v>0.33</v>
      </c>
      <c r="BX38" s="28">
        <v>151348</v>
      </c>
      <c r="BY38" s="28">
        <f t="shared" si="14"/>
        <v>605.39200000000005</v>
      </c>
      <c r="BZ38" s="28">
        <v>0.23478599999999999</v>
      </c>
      <c r="CB38" s="28">
        <v>0.11222799999999999</v>
      </c>
      <c r="CE38" s="28">
        <f t="shared" si="15"/>
        <v>0.122558</v>
      </c>
    </row>
    <row r="39" spans="2:83" x14ac:dyDescent="0.15">
      <c r="B39" s="28">
        <v>2.0124000000000031E-2</v>
      </c>
      <c r="C39" s="28">
        <v>2.7174000000000031E-2</v>
      </c>
      <c r="D39" s="28">
        <v>218.61339999999998</v>
      </c>
      <c r="E39" s="28">
        <v>2.3649000000000031E-2</v>
      </c>
      <c r="G39" s="28">
        <v>9.5939999999998804E-3</v>
      </c>
      <c r="H39" s="28">
        <v>3.4320999999999824E-2</v>
      </c>
      <c r="I39" s="28">
        <v>186.61150000000001</v>
      </c>
      <c r="J39" s="28">
        <v>2.1957499999999852E-2</v>
      </c>
      <c r="L39" s="28">
        <v>2.0687000000000122E-2</v>
      </c>
      <c r="M39" s="28">
        <v>8.763999999999772E-3</v>
      </c>
      <c r="N39" s="28">
        <v>201.0147</v>
      </c>
      <c r="O39" s="28">
        <v>1.4725499999999947E-2</v>
      </c>
      <c r="Q39" s="28">
        <v>4.5870000000003408E-3</v>
      </c>
      <c r="R39" s="28">
        <v>1.8365000000000187E-2</v>
      </c>
      <c r="S39" s="28">
        <v>157.12289999999999</v>
      </c>
      <c r="T39" s="28">
        <v>1.1476000000000264E-2</v>
      </c>
      <c r="V39" s="28">
        <v>-1.2107999999999564E-2</v>
      </c>
      <c r="W39" s="28">
        <v>2.272699999999972E-2</v>
      </c>
      <c r="X39" s="28">
        <v>79.919660000000007</v>
      </c>
      <c r="Y39" s="28">
        <v>5.309500000000078E-3</v>
      </c>
      <c r="AA39" s="28">
        <v>1.2388999999999761E-2</v>
      </c>
      <c r="AB39" s="28">
        <v>3.6289999999999711E-2</v>
      </c>
      <c r="AC39" s="28">
        <v>283.82559999999995</v>
      </c>
      <c r="AD39" s="28">
        <v>2.4339499999999736E-2</v>
      </c>
      <c r="AE39">
        <v>0.34000000357627869</v>
      </c>
      <c r="AF39">
        <v>167563.390625</v>
      </c>
      <c r="AG39">
        <f t="shared" si="0"/>
        <v>670.25356250000004</v>
      </c>
      <c r="AH39">
        <v>0.22063082456588745</v>
      </c>
      <c r="AI39">
        <v>0.12612468004226685</v>
      </c>
      <c r="AJ39" s="28">
        <f t="shared" si="1"/>
        <v>9.4506144523620605E-2</v>
      </c>
      <c r="AK39">
        <v>0.34000000357627869</v>
      </c>
      <c r="AL39">
        <v>168487.90625</v>
      </c>
      <c r="AM39">
        <f t="shared" si="2"/>
        <v>673.95162500000004</v>
      </c>
      <c r="AN39">
        <v>0.22320343554019928</v>
      </c>
      <c r="AO39">
        <v>0.12411488592624664</v>
      </c>
      <c r="AP39" s="28">
        <f t="shared" si="3"/>
        <v>9.9088549613952637E-2</v>
      </c>
      <c r="AQ39">
        <v>0.34000000357627869</v>
      </c>
      <c r="AR39">
        <v>194831.765625</v>
      </c>
      <c r="AS39">
        <f t="shared" si="4"/>
        <v>779.32706250000001</v>
      </c>
      <c r="AT39">
        <v>0.24235022068023682</v>
      </c>
      <c r="AU39">
        <v>0.15233556926250458</v>
      </c>
      <c r="AV39" s="28">
        <f t="shared" si="5"/>
        <v>9.0014651417732239E-2</v>
      </c>
      <c r="AW39">
        <v>0.34000000357627869</v>
      </c>
      <c r="AX39">
        <v>175530.953125</v>
      </c>
      <c r="AY39">
        <f t="shared" si="6"/>
        <v>702.12381249999999</v>
      </c>
      <c r="AZ39">
        <v>0.2104840874671936</v>
      </c>
      <c r="BA39">
        <v>0.12938216328620911</v>
      </c>
      <c r="BB39" s="28">
        <f t="shared" si="7"/>
        <v>8.1101924180984497E-2</v>
      </c>
      <c r="BC39">
        <v>0.34000000357627869</v>
      </c>
      <c r="BD39">
        <v>174316.390625</v>
      </c>
      <c r="BE39">
        <f t="shared" si="8"/>
        <v>697.26556249999999</v>
      </c>
      <c r="BF39">
        <v>0.21231178939342499</v>
      </c>
      <c r="BG39" s="28">
        <v>0.12856000000000001</v>
      </c>
      <c r="BH39" s="28">
        <f t="shared" si="9"/>
        <v>8.375178939342498E-2</v>
      </c>
      <c r="BI39">
        <v>0.34000000357627869</v>
      </c>
      <c r="BJ39">
        <v>178825.375</v>
      </c>
      <c r="BK39">
        <f t="shared" si="10"/>
        <v>715.30150000000003</v>
      </c>
      <c r="BL39">
        <v>0.20774108171463013</v>
      </c>
      <c r="BM39">
        <v>0.12822906672954559</v>
      </c>
      <c r="BN39" s="28">
        <f t="shared" si="11"/>
        <v>7.9512014985084534E-2</v>
      </c>
      <c r="BO39">
        <v>0.34000000357627869</v>
      </c>
      <c r="BP39">
        <v>167158.53125</v>
      </c>
      <c r="BQ39">
        <f t="shared" si="12"/>
        <v>668.63412500000004</v>
      </c>
      <c r="BR39">
        <v>0.22216774523258209</v>
      </c>
      <c r="BS39">
        <v>0.12514083087444305</v>
      </c>
      <c r="BT39" s="28">
        <f t="shared" si="13"/>
        <v>9.7026914358139038E-2</v>
      </c>
      <c r="BW39" s="28">
        <v>0.34</v>
      </c>
      <c r="BX39" s="28">
        <v>153767</v>
      </c>
      <c r="BY39" s="28">
        <f t="shared" si="14"/>
        <v>615.06799999999998</v>
      </c>
      <c r="BZ39" s="28">
        <v>0.24568999999999999</v>
      </c>
      <c r="CB39" s="28">
        <v>0.113798</v>
      </c>
      <c r="CE39" s="28">
        <f t="shared" si="15"/>
        <v>0.13189200000000001</v>
      </c>
    </row>
    <row r="40" spans="2:83" x14ac:dyDescent="0.15">
      <c r="B40" s="28">
        <v>2.1723999999999855E-2</v>
      </c>
      <c r="C40" s="28">
        <v>2.954499999999971E-2</v>
      </c>
      <c r="D40" s="28">
        <v>234.773</v>
      </c>
      <c r="E40" s="28">
        <v>2.5634499999999782E-2</v>
      </c>
      <c r="G40" s="28">
        <v>1.1390000000000011E-2</v>
      </c>
      <c r="H40" s="28">
        <v>3.5750000000000171E-2</v>
      </c>
      <c r="I40" s="28">
        <v>201.62979999999999</v>
      </c>
      <c r="J40" s="28">
        <v>2.3570000000000091E-2</v>
      </c>
      <c r="L40" s="28">
        <v>2.2198999999999636E-2</v>
      </c>
      <c r="M40" s="28">
        <v>1.0530999999999846E-2</v>
      </c>
      <c r="N40" s="28">
        <v>216.55270000000002</v>
      </c>
      <c r="O40" s="28">
        <v>1.6364999999999741E-2</v>
      </c>
      <c r="Q40" s="28">
        <v>5.7559999999998723E-3</v>
      </c>
      <c r="R40" s="28">
        <v>1.9789999999999974E-2</v>
      </c>
      <c r="S40" s="28">
        <v>171.58750000000001</v>
      </c>
      <c r="T40" s="28">
        <v>1.2772999999999923E-2</v>
      </c>
      <c r="V40" s="28">
        <v>-1.1424000000000767E-2</v>
      </c>
      <c r="W40" s="28">
        <v>2.4295999999999651E-2</v>
      </c>
      <c r="X40" s="28">
        <v>91.018749999999997</v>
      </c>
      <c r="Y40" s="28">
        <v>6.4359999999994422E-3</v>
      </c>
      <c r="AA40" s="28">
        <v>1.5527999999999764E-2</v>
      </c>
      <c r="AB40" s="28">
        <v>3.8362999999999481E-2</v>
      </c>
      <c r="AC40" s="28">
        <v>299.65459999999996</v>
      </c>
      <c r="AD40" s="28">
        <v>2.6945499999999623E-2</v>
      </c>
      <c r="AE40">
        <v>0.34999999403953552</v>
      </c>
      <c r="AF40">
        <v>170719.796875</v>
      </c>
      <c r="AG40">
        <f t="shared" si="0"/>
        <v>682.87918749999994</v>
      </c>
      <c r="AH40">
        <v>0.22994090616703033</v>
      </c>
      <c r="AI40">
        <v>0.12835694849491119</v>
      </c>
      <c r="AJ40" s="28">
        <f t="shared" si="1"/>
        <v>0.10158395767211914</v>
      </c>
      <c r="AK40">
        <v>0.34999999403953552</v>
      </c>
      <c r="AL40">
        <v>171693</v>
      </c>
      <c r="AM40">
        <f t="shared" si="2"/>
        <v>686.77200000000005</v>
      </c>
      <c r="AN40">
        <v>0.23276011645793915</v>
      </c>
      <c r="AO40">
        <v>0.12628993391990662</v>
      </c>
      <c r="AP40" s="28">
        <f t="shared" si="3"/>
        <v>0.10647018253803253</v>
      </c>
      <c r="AQ40">
        <v>0.34999999403953552</v>
      </c>
      <c r="AR40">
        <v>198978.828125</v>
      </c>
      <c r="AS40">
        <f t="shared" si="4"/>
        <v>795.91531250000003</v>
      </c>
      <c r="AT40">
        <v>0.25170999765396118</v>
      </c>
      <c r="AU40">
        <v>0.15532949566841125</v>
      </c>
      <c r="AV40" s="28">
        <f t="shared" si="5"/>
        <v>9.6380501985549927E-2</v>
      </c>
      <c r="AW40">
        <v>0.34999999403953552</v>
      </c>
      <c r="AX40">
        <v>179734.859375</v>
      </c>
      <c r="AY40">
        <f t="shared" si="6"/>
        <v>718.93943750000005</v>
      </c>
      <c r="AZ40">
        <v>0.21835425496101379</v>
      </c>
      <c r="BA40">
        <v>0.13230843842029572</v>
      </c>
      <c r="BB40" s="28">
        <f t="shared" si="7"/>
        <v>8.6045816540718079E-2</v>
      </c>
      <c r="BC40">
        <v>0.34999999403953552</v>
      </c>
      <c r="BD40">
        <v>178276.9375</v>
      </c>
      <c r="BE40">
        <f t="shared" si="8"/>
        <v>713.10775000000001</v>
      </c>
      <c r="BF40">
        <v>0.22056785225868225</v>
      </c>
      <c r="BG40" s="28">
        <v>0.13131899999999999</v>
      </c>
      <c r="BH40" s="28">
        <f t="shared" si="9"/>
        <v>8.924885225868226E-2</v>
      </c>
      <c r="BI40">
        <v>0.34999999403953552</v>
      </c>
      <c r="BJ40">
        <v>183638.015625</v>
      </c>
      <c r="BK40">
        <f t="shared" si="10"/>
        <v>734.55206250000003</v>
      </c>
      <c r="BL40">
        <v>0.21473409235477448</v>
      </c>
      <c r="BM40">
        <v>0.13152430951595306</v>
      </c>
      <c r="BN40" s="28">
        <f t="shared" si="11"/>
        <v>8.3209782838821411E-2</v>
      </c>
      <c r="BO40">
        <v>0.34999999403953552</v>
      </c>
      <c r="BP40">
        <v>170324.28125</v>
      </c>
      <c r="BQ40">
        <f t="shared" si="12"/>
        <v>681.29712500000005</v>
      </c>
      <c r="BR40">
        <v>0.23175646364688873</v>
      </c>
      <c r="BS40">
        <v>0.12737354636192322</v>
      </c>
      <c r="BT40" s="28">
        <f t="shared" si="13"/>
        <v>0.10438291728496552</v>
      </c>
      <c r="BW40" s="28">
        <v>0.35</v>
      </c>
      <c r="BX40" s="28">
        <v>156082</v>
      </c>
      <c r="BY40" s="28">
        <f t="shared" si="14"/>
        <v>624.32799999999997</v>
      </c>
      <c r="BZ40" s="28">
        <v>0.256774</v>
      </c>
      <c r="CB40" s="28">
        <v>0.115285</v>
      </c>
      <c r="CE40" s="28">
        <f t="shared" si="15"/>
        <v>0.141489</v>
      </c>
    </row>
    <row r="41" spans="2:83" x14ac:dyDescent="0.15">
      <c r="B41" s="28">
        <v>2.3768000000000011E-2</v>
      </c>
      <c r="C41" s="28">
        <v>3.1984999999999708E-2</v>
      </c>
      <c r="D41" s="28">
        <v>254.11500000000001</v>
      </c>
      <c r="E41" s="28">
        <v>2.787649999999986E-2</v>
      </c>
      <c r="G41" s="28">
        <v>1.338600000000012E-2</v>
      </c>
      <c r="H41" s="28">
        <v>3.751900000000008E-2</v>
      </c>
      <c r="I41" s="28">
        <v>216.63389999999998</v>
      </c>
      <c r="J41" s="28">
        <v>2.54525000000001E-2</v>
      </c>
      <c r="L41" s="28">
        <v>2.3728000000000193E-2</v>
      </c>
      <c r="M41" s="28">
        <v>1.2342999999999993E-2</v>
      </c>
      <c r="N41" s="28">
        <v>232.1927</v>
      </c>
      <c r="O41" s="28">
        <v>1.8035500000000093E-2</v>
      </c>
      <c r="Q41" s="28">
        <v>6.9500000000002338E-3</v>
      </c>
      <c r="R41" s="28">
        <v>2.1234000000000197E-2</v>
      </c>
      <c r="S41" s="28">
        <v>187.95599999999999</v>
      </c>
      <c r="T41" s="28">
        <v>1.4092000000000215E-2</v>
      </c>
      <c r="V41" s="28">
        <v>-1.0835999999999402E-2</v>
      </c>
      <c r="W41" s="28">
        <v>2.538700000000027E-2</v>
      </c>
      <c r="X41" s="28">
        <v>100.0515</v>
      </c>
      <c r="Y41" s="28">
        <v>7.2755000000004344E-3</v>
      </c>
      <c r="AA41" s="28">
        <v>1.7313000000000578E-2</v>
      </c>
      <c r="AB41" s="28">
        <v>4.0844000000000769E-2</v>
      </c>
      <c r="AC41" s="28">
        <v>319.3612</v>
      </c>
      <c r="AD41" s="28">
        <v>2.9078500000000673E-2</v>
      </c>
      <c r="AE41">
        <v>0.36000001430511475</v>
      </c>
      <c r="AF41">
        <v>173712.125</v>
      </c>
      <c r="AG41">
        <f t="shared" si="0"/>
        <v>694.84849999999994</v>
      </c>
      <c r="AH41">
        <v>0.23954880237579346</v>
      </c>
      <c r="AI41">
        <v>0.13042397797107697</v>
      </c>
      <c r="AJ41" s="28">
        <f t="shared" si="1"/>
        <v>0.10912482440471649</v>
      </c>
      <c r="AK41">
        <v>0.36000001430511475</v>
      </c>
      <c r="AL41">
        <v>174778.828125</v>
      </c>
      <c r="AM41">
        <f t="shared" si="2"/>
        <v>699.11531249999996</v>
      </c>
      <c r="AN41">
        <v>0.24252358078956604</v>
      </c>
      <c r="AO41">
        <v>0.12836727499961853</v>
      </c>
      <c r="AP41" s="28">
        <f t="shared" si="3"/>
        <v>0.11415630578994751</v>
      </c>
      <c r="AQ41">
        <v>0.36000001430511475</v>
      </c>
      <c r="AR41">
        <v>202813.125</v>
      </c>
      <c r="AS41">
        <f t="shared" si="4"/>
        <v>811.25250000000005</v>
      </c>
      <c r="AT41">
        <v>0.26150012016296387</v>
      </c>
      <c r="AU41">
        <v>0.1580885648727417</v>
      </c>
      <c r="AV41" s="28">
        <f t="shared" si="5"/>
        <v>0.10341155529022217</v>
      </c>
      <c r="AW41">
        <v>0.36000001430511475</v>
      </c>
      <c r="AX41">
        <v>183491.109375</v>
      </c>
      <c r="AY41">
        <f t="shared" si="6"/>
        <v>733.96443750000003</v>
      </c>
      <c r="AZ41">
        <v>0.22695457935333252</v>
      </c>
      <c r="BA41">
        <v>0.13491342961788177</v>
      </c>
      <c r="BB41" s="28">
        <f t="shared" si="7"/>
        <v>9.2041149735450745E-2</v>
      </c>
      <c r="BC41">
        <v>0.36000001430511475</v>
      </c>
      <c r="BD41">
        <v>181975.453125</v>
      </c>
      <c r="BE41">
        <f t="shared" si="8"/>
        <v>727.90181250000001</v>
      </c>
      <c r="BF41">
        <v>0.22925999760627747</v>
      </c>
      <c r="BG41" s="28">
        <v>0.133882</v>
      </c>
      <c r="BH41" s="28">
        <f t="shared" si="9"/>
        <v>9.5377997606277465E-2</v>
      </c>
      <c r="BI41">
        <v>0.36000001430511475</v>
      </c>
      <c r="BJ41">
        <v>188318.171875</v>
      </c>
      <c r="BK41">
        <f t="shared" si="10"/>
        <v>753.27268749999996</v>
      </c>
      <c r="BL41">
        <v>0.22196210920810699</v>
      </c>
      <c r="BM41">
        <v>0.13470323383808136</v>
      </c>
      <c r="BN41" s="28">
        <f t="shared" si="11"/>
        <v>8.7258875370025635E-2</v>
      </c>
      <c r="BO41">
        <v>0.36000001430511475</v>
      </c>
      <c r="BP41">
        <v>173356.015625</v>
      </c>
      <c r="BQ41">
        <f t="shared" si="12"/>
        <v>693.42406249999999</v>
      </c>
      <c r="BR41">
        <v>0.24158838391304016</v>
      </c>
      <c r="BS41">
        <v>0.12946246564388275</v>
      </c>
      <c r="BT41" s="28">
        <f t="shared" si="13"/>
        <v>0.11212591826915741</v>
      </c>
      <c r="BW41" s="28">
        <v>0.36</v>
      </c>
      <c r="BX41" s="28">
        <v>158299</v>
      </c>
      <c r="BY41" s="28">
        <f t="shared" si="14"/>
        <v>633.19600000000003</v>
      </c>
      <c r="BZ41" s="28">
        <v>0.26801999999999998</v>
      </c>
      <c r="CB41" s="28">
        <v>0.1167</v>
      </c>
      <c r="CE41" s="28">
        <f t="shared" si="15"/>
        <v>0.15131999999999998</v>
      </c>
    </row>
    <row r="42" spans="2:83" x14ac:dyDescent="0.15">
      <c r="B42" s="28">
        <v>2.5415999999999883E-2</v>
      </c>
      <c r="C42" s="28">
        <v>3.3929000000000098E-2</v>
      </c>
      <c r="D42" s="28">
        <v>271.66540000000003</v>
      </c>
      <c r="E42" s="28">
        <v>2.9672499999999991E-2</v>
      </c>
      <c r="G42" s="28">
        <v>1.5399999999999636E-2</v>
      </c>
      <c r="H42" s="28">
        <v>3.9498999999999729E-2</v>
      </c>
      <c r="I42" s="28">
        <v>234.21940000000001</v>
      </c>
      <c r="J42" s="28">
        <v>2.7449499999999682E-2</v>
      </c>
      <c r="L42" s="28">
        <v>2.5332000000000132E-2</v>
      </c>
      <c r="M42" s="28">
        <v>1.4165999999999901E-2</v>
      </c>
      <c r="N42" s="28">
        <v>249.67610000000002</v>
      </c>
      <c r="O42" s="28">
        <v>1.9749000000000017E-2</v>
      </c>
      <c r="Q42" s="28">
        <v>8.0610000000000959E-3</v>
      </c>
      <c r="R42" s="28">
        <v>2.2546000000000177E-2</v>
      </c>
      <c r="S42" s="28">
        <v>202.93370000000002</v>
      </c>
      <c r="T42" s="28">
        <v>1.5303500000000136E-2</v>
      </c>
      <c r="V42" s="28">
        <v>-9.8120000000001539E-3</v>
      </c>
      <c r="W42" s="28">
        <v>2.6918999999999471E-2</v>
      </c>
      <c r="X42" s="28">
        <v>110.65730000000001</v>
      </c>
      <c r="Y42" s="28">
        <v>8.5534999999996586E-3</v>
      </c>
      <c r="AA42" s="28">
        <v>1.8794999999999895E-2</v>
      </c>
      <c r="AB42" s="28">
        <v>4.3131999999999948E-2</v>
      </c>
      <c r="AC42" s="28">
        <v>340.2423</v>
      </c>
      <c r="AD42" s="28">
        <v>3.0963499999999922E-2</v>
      </c>
      <c r="AE42">
        <v>0.37000000476837158</v>
      </c>
      <c r="AF42">
        <v>176550.984375</v>
      </c>
      <c r="AG42">
        <f t="shared" si="0"/>
        <v>706.20393750000005</v>
      </c>
      <c r="AH42">
        <v>0.24942973256111145</v>
      </c>
      <c r="AI42">
        <v>0.13236048817634583</v>
      </c>
      <c r="AJ42" s="28">
        <f t="shared" si="1"/>
        <v>0.11706924438476563</v>
      </c>
      <c r="AK42">
        <v>0.37000000476837158</v>
      </c>
      <c r="AL42">
        <v>177764.875</v>
      </c>
      <c r="AM42">
        <f t="shared" si="2"/>
        <v>711.05949999999996</v>
      </c>
      <c r="AN42">
        <v>0.25246343016624451</v>
      </c>
      <c r="AO42">
        <v>0.13036069273948669</v>
      </c>
      <c r="AP42" s="28">
        <f t="shared" si="3"/>
        <v>0.12210273742675781</v>
      </c>
      <c r="AQ42">
        <v>0.37000000476837158</v>
      </c>
      <c r="AR42">
        <v>206411.671875</v>
      </c>
      <c r="AS42">
        <f t="shared" si="4"/>
        <v>825.64668749999998</v>
      </c>
      <c r="AT42">
        <v>0.27161705493927002</v>
      </c>
      <c r="AU42">
        <v>0.1606609970331192</v>
      </c>
      <c r="AV42" s="28">
        <f t="shared" si="5"/>
        <v>0.11095605790615082</v>
      </c>
      <c r="AW42">
        <v>0.37000000476837158</v>
      </c>
      <c r="AX42">
        <v>186972.9375</v>
      </c>
      <c r="AY42">
        <f t="shared" si="6"/>
        <v>747.89175</v>
      </c>
      <c r="AZ42">
        <v>0.2360176146030426</v>
      </c>
      <c r="BA42">
        <v>0.13730989396572113</v>
      </c>
      <c r="BB42" s="28">
        <f t="shared" si="7"/>
        <v>9.8707720637321472E-2</v>
      </c>
      <c r="BC42">
        <v>0.37000000476837158</v>
      </c>
      <c r="BD42">
        <v>185465.25</v>
      </c>
      <c r="BE42">
        <f t="shared" si="8"/>
        <v>741.86099999999999</v>
      </c>
      <c r="BF42">
        <v>0.23830130696296692</v>
      </c>
      <c r="BG42" s="28">
        <v>0.13628799999999999</v>
      </c>
      <c r="BH42" s="28">
        <f t="shared" si="9"/>
        <v>0.10201330696296693</v>
      </c>
      <c r="BI42">
        <v>0.37000000476837158</v>
      </c>
      <c r="BJ42">
        <v>192749.484375</v>
      </c>
      <c r="BK42">
        <f t="shared" si="10"/>
        <v>770.99793750000003</v>
      </c>
      <c r="BL42">
        <v>0.22959575057029724</v>
      </c>
      <c r="BM42">
        <v>0.13770200312137604</v>
      </c>
      <c r="BN42" s="28">
        <f t="shared" si="11"/>
        <v>9.1893747448921204E-2</v>
      </c>
      <c r="BO42">
        <v>0.37000000476837158</v>
      </c>
      <c r="BP42">
        <v>176258.453125</v>
      </c>
      <c r="BQ42">
        <f t="shared" si="12"/>
        <v>705.03381249999995</v>
      </c>
      <c r="BR42">
        <v>0.25164562463760376</v>
      </c>
      <c r="BS42">
        <v>0.13141977787017822</v>
      </c>
      <c r="BT42" s="28">
        <f t="shared" si="13"/>
        <v>0.12022584676742554</v>
      </c>
      <c r="BW42" s="28">
        <v>0.37</v>
      </c>
      <c r="BX42" s="28">
        <v>160428</v>
      </c>
      <c r="BY42" s="28">
        <f t="shared" si="14"/>
        <v>641.71199999999999</v>
      </c>
      <c r="BZ42" s="28">
        <v>0.27941300000000002</v>
      </c>
      <c r="CB42" s="28">
        <v>0.118051</v>
      </c>
      <c r="CE42" s="28">
        <f t="shared" si="15"/>
        <v>0.16136200000000001</v>
      </c>
    </row>
    <row r="43" spans="2:83" x14ac:dyDescent="0.15">
      <c r="B43" s="28">
        <v>2.7013999999999427E-2</v>
      </c>
      <c r="C43" s="28">
        <v>3.5796999999999635E-2</v>
      </c>
      <c r="D43" s="28">
        <v>287.84590000000003</v>
      </c>
      <c r="E43" s="28">
        <v>3.1405499999999531E-2</v>
      </c>
      <c r="G43" s="28">
        <v>1.7179000000000055E-2</v>
      </c>
      <c r="H43" s="28">
        <v>4.1619000000000295E-2</v>
      </c>
      <c r="I43" s="28">
        <v>251.83789999999999</v>
      </c>
      <c r="J43" s="28">
        <v>2.9399000000000175E-2</v>
      </c>
      <c r="L43" s="28">
        <v>2.6900000000000368E-2</v>
      </c>
      <c r="M43" s="28">
        <v>1.601100000000022E-2</v>
      </c>
      <c r="N43" s="28">
        <v>265.80180000000001</v>
      </c>
      <c r="O43" s="28">
        <v>2.1455500000000294E-2</v>
      </c>
      <c r="Q43" s="28">
        <v>9.0429999999996902E-3</v>
      </c>
      <c r="R43" s="28">
        <v>2.4000999999999717E-2</v>
      </c>
      <c r="S43" s="28">
        <v>217.09970000000001</v>
      </c>
      <c r="T43" s="28">
        <v>1.6521999999999704E-2</v>
      </c>
      <c r="V43" s="28">
        <v>-9.079999999999977E-3</v>
      </c>
      <c r="W43" s="28">
        <v>2.8061999999999365E-2</v>
      </c>
      <c r="X43" s="28">
        <v>122.7372</v>
      </c>
      <c r="Y43" s="28">
        <v>9.4909999999996941E-3</v>
      </c>
      <c r="AA43" s="28">
        <v>2.0347000000000115E-2</v>
      </c>
      <c r="AB43" s="28">
        <v>4.5622999999999969E-2</v>
      </c>
      <c r="AC43" s="28">
        <v>358.7328</v>
      </c>
      <c r="AD43" s="28">
        <v>3.2985000000000042E-2</v>
      </c>
      <c r="AE43">
        <v>0.37999999523162842</v>
      </c>
      <c r="AF43">
        <v>179239.71875</v>
      </c>
      <c r="AG43">
        <f t="shared" si="0"/>
        <v>716.95887500000003</v>
      </c>
      <c r="AH43">
        <v>0.25962230563163757</v>
      </c>
      <c r="AI43">
        <v>0.13415709137916565</v>
      </c>
      <c r="AJ43" s="28">
        <f t="shared" si="1"/>
        <v>0.12546521425247192</v>
      </c>
      <c r="AK43">
        <v>0.37999999523162842</v>
      </c>
      <c r="AL43">
        <v>180644.625</v>
      </c>
      <c r="AM43">
        <f t="shared" si="2"/>
        <v>722.57849999999996</v>
      </c>
      <c r="AN43">
        <v>0.26259887218475342</v>
      </c>
      <c r="AO43">
        <v>0.13226054608821869</v>
      </c>
      <c r="AP43" s="28">
        <f t="shared" si="3"/>
        <v>0.13033832609653473</v>
      </c>
      <c r="AQ43">
        <v>0.37999999523162842</v>
      </c>
      <c r="AR43">
        <v>209803.921875</v>
      </c>
      <c r="AS43">
        <f t="shared" si="4"/>
        <v>839.21568749999994</v>
      </c>
      <c r="AT43">
        <v>0.28201425075531006</v>
      </c>
      <c r="AU43">
        <v>0.16307032108306885</v>
      </c>
      <c r="AV43" s="28">
        <f t="shared" si="5"/>
        <v>0.11894392967224121</v>
      </c>
      <c r="AW43">
        <v>0.37999999523162842</v>
      </c>
      <c r="AX43">
        <v>190247.25</v>
      </c>
      <c r="AY43">
        <f t="shared" si="6"/>
        <v>760.98900000000003</v>
      </c>
      <c r="AZ43">
        <v>0.24543435871601105</v>
      </c>
      <c r="BA43">
        <v>0.13954472541809082</v>
      </c>
      <c r="BB43" s="28">
        <f t="shared" si="7"/>
        <v>0.10588963329792023</v>
      </c>
      <c r="BC43">
        <v>0.37999999523162842</v>
      </c>
      <c r="BD43">
        <v>188777.578125</v>
      </c>
      <c r="BE43">
        <f t="shared" si="8"/>
        <v>755.11031249999996</v>
      </c>
      <c r="BF43">
        <v>0.24765092134475708</v>
      </c>
      <c r="BG43" s="28">
        <v>0.13855500000000001</v>
      </c>
      <c r="BH43" s="28">
        <f t="shared" si="9"/>
        <v>0.10909592134475707</v>
      </c>
      <c r="BI43">
        <v>0.37999999523162842</v>
      </c>
      <c r="BJ43">
        <v>196821.8125</v>
      </c>
      <c r="BK43">
        <f t="shared" si="10"/>
        <v>787.28724999999997</v>
      </c>
      <c r="BL43">
        <v>0.23782174289226532</v>
      </c>
      <c r="BM43">
        <v>0.14044930040836334</v>
      </c>
      <c r="BN43" s="28">
        <f t="shared" si="11"/>
        <v>9.7372442483901978E-2</v>
      </c>
      <c r="BO43">
        <v>0.37999999523162842</v>
      </c>
      <c r="BP43">
        <v>179053.375</v>
      </c>
      <c r="BQ43">
        <f t="shared" si="12"/>
        <v>716.21349999999995</v>
      </c>
      <c r="BR43">
        <v>0.26189050078392029</v>
      </c>
      <c r="BS43">
        <v>0.13327594101428986</v>
      </c>
      <c r="BT43" s="28">
        <f t="shared" si="13"/>
        <v>0.12861455976963043</v>
      </c>
      <c r="BW43" s="28">
        <v>0.38</v>
      </c>
      <c r="BX43" s="28">
        <v>162478</v>
      </c>
      <c r="BY43" s="28">
        <f t="shared" si="14"/>
        <v>649.91200000000003</v>
      </c>
      <c r="BZ43" s="28">
        <v>0.29093400000000003</v>
      </c>
      <c r="CB43" s="28">
        <v>0.11934</v>
      </c>
      <c r="CE43" s="28">
        <f t="shared" si="15"/>
        <v>0.17159400000000002</v>
      </c>
    </row>
    <row r="44" spans="2:83" x14ac:dyDescent="0.15">
      <c r="B44" s="28">
        <v>2.8805000000000192E-2</v>
      </c>
      <c r="C44" s="28">
        <v>3.8013999999999548E-2</v>
      </c>
      <c r="D44" s="28">
        <v>304.99200000000002</v>
      </c>
      <c r="E44" s="28">
        <v>3.340949999999987E-2</v>
      </c>
      <c r="G44" s="28">
        <v>1.7630000000000035E-2</v>
      </c>
      <c r="H44" s="28">
        <v>4.2183000000000082E-2</v>
      </c>
      <c r="I44" s="28">
        <v>211.14150000000001</v>
      </c>
      <c r="J44" s="28">
        <v>2.9906500000000058E-2</v>
      </c>
      <c r="L44" s="28">
        <v>2.8462000000000209E-2</v>
      </c>
      <c r="M44" s="28">
        <v>1.7850000000000144E-2</v>
      </c>
      <c r="N44" s="28">
        <v>282.25900000000001</v>
      </c>
      <c r="O44" s="28">
        <v>2.3156000000000176E-2</v>
      </c>
      <c r="Q44" s="28">
        <v>1.0381000000000196E-2</v>
      </c>
      <c r="R44" s="28">
        <v>2.5510000000000144E-2</v>
      </c>
      <c r="S44" s="28">
        <v>232.2664</v>
      </c>
      <c r="T44" s="28">
        <v>1.794550000000017E-2</v>
      </c>
      <c r="V44" s="28">
        <v>-7.6249999999999929E-3</v>
      </c>
      <c r="W44" s="28">
        <v>2.9808000000000057E-2</v>
      </c>
      <c r="X44" s="28">
        <v>132.41800000000001</v>
      </c>
      <c r="Y44" s="28">
        <v>1.1091500000000032E-2</v>
      </c>
      <c r="AA44" s="28">
        <v>2.3684999999999512E-2</v>
      </c>
      <c r="AB44" s="28">
        <v>4.810599999999976E-2</v>
      </c>
      <c r="AC44" s="28">
        <v>374.60250000000002</v>
      </c>
      <c r="AD44" s="28">
        <v>3.5895499999999636E-2</v>
      </c>
      <c r="AE44">
        <v>0.38999998569488525</v>
      </c>
      <c r="AF44">
        <v>181798.703125</v>
      </c>
      <c r="AG44">
        <f t="shared" si="0"/>
        <v>727.19481250000001</v>
      </c>
      <c r="AH44">
        <v>0.27009543776512146</v>
      </c>
      <c r="AI44">
        <v>0.13584944605827332</v>
      </c>
      <c r="AJ44" s="28">
        <f t="shared" si="1"/>
        <v>0.13424599170684814</v>
      </c>
      <c r="AK44">
        <v>0.38999998569488525</v>
      </c>
      <c r="AL44">
        <v>183306.859375</v>
      </c>
      <c r="AM44">
        <f t="shared" si="2"/>
        <v>733.22743749999995</v>
      </c>
      <c r="AN44">
        <v>0.27311322093009949</v>
      </c>
      <c r="AO44">
        <v>0.13399131596088409</v>
      </c>
      <c r="AP44" s="28">
        <f t="shared" si="3"/>
        <v>0.13912190496921539</v>
      </c>
      <c r="AQ44">
        <v>0.38999998569488525</v>
      </c>
      <c r="AR44">
        <v>213017.1875</v>
      </c>
      <c r="AS44">
        <f t="shared" si="4"/>
        <v>852.06875000000002</v>
      </c>
      <c r="AT44">
        <v>0.29265499114990234</v>
      </c>
      <c r="AU44">
        <v>0.16533435881137848</v>
      </c>
      <c r="AV44" s="28">
        <f t="shared" si="5"/>
        <v>0.12732063233852386</v>
      </c>
      <c r="AW44">
        <v>0.38999998569488525</v>
      </c>
      <c r="AX44">
        <v>193345.65625</v>
      </c>
      <c r="AY44">
        <f t="shared" si="6"/>
        <v>773.38262499999996</v>
      </c>
      <c r="AZ44">
        <v>0.2551533579826355</v>
      </c>
      <c r="BA44">
        <v>0.14163967967033386</v>
      </c>
      <c r="BB44" s="28">
        <f t="shared" si="7"/>
        <v>0.11351367831230164</v>
      </c>
      <c r="BC44">
        <v>0.38999998569488525</v>
      </c>
      <c r="BD44">
        <v>191925.40625</v>
      </c>
      <c r="BE44">
        <f t="shared" si="8"/>
        <v>767.70162500000004</v>
      </c>
      <c r="BF44">
        <v>0.25728428363800049</v>
      </c>
      <c r="BG44" s="28">
        <v>0.14069300000000001</v>
      </c>
      <c r="BH44" s="28">
        <f t="shared" si="9"/>
        <v>0.11659128363800048</v>
      </c>
      <c r="BI44">
        <v>0.38999998569488525</v>
      </c>
      <c r="BJ44">
        <v>200699.40625</v>
      </c>
      <c r="BK44">
        <f t="shared" si="10"/>
        <v>802.79762500000004</v>
      </c>
      <c r="BL44">
        <v>0.24637733399868011</v>
      </c>
      <c r="BM44">
        <v>0.1430521160364151</v>
      </c>
      <c r="BN44" s="28">
        <f t="shared" si="11"/>
        <v>0.10332521796226501</v>
      </c>
      <c r="BO44">
        <v>0.38999998569488525</v>
      </c>
      <c r="BP44">
        <v>181751.359375</v>
      </c>
      <c r="BQ44">
        <f t="shared" si="12"/>
        <v>727.00543749999997</v>
      </c>
      <c r="BR44">
        <v>0.27230468392372131</v>
      </c>
      <c r="BS44">
        <v>0.13504904508590698</v>
      </c>
      <c r="BT44" s="28">
        <f t="shared" si="13"/>
        <v>0.13725563883781433</v>
      </c>
      <c r="BW44" s="28">
        <v>0.39</v>
      </c>
      <c r="BX44" s="28">
        <v>164465</v>
      </c>
      <c r="BY44" s="28">
        <f t="shared" si="14"/>
        <v>657.86</v>
      </c>
      <c r="BZ44" s="28">
        <v>0.30256</v>
      </c>
      <c r="CB44" s="28">
        <v>0.120585</v>
      </c>
      <c r="CE44" s="28">
        <f t="shared" si="15"/>
        <v>0.181975</v>
      </c>
    </row>
    <row r="45" spans="2:83" x14ac:dyDescent="0.15">
      <c r="B45" s="28">
        <v>3.1266999999999712E-2</v>
      </c>
      <c r="C45" s="28">
        <v>4.0831999999999979E-2</v>
      </c>
      <c r="D45" s="28">
        <v>324.44819999999999</v>
      </c>
      <c r="E45" s="28">
        <v>3.6049499999999846E-2</v>
      </c>
      <c r="G45" s="28">
        <v>1.8839000000000272E-2</v>
      </c>
      <c r="H45" s="28">
        <v>4.2960000000000331E-2</v>
      </c>
      <c r="I45" s="28">
        <v>238.95489999999998</v>
      </c>
      <c r="J45" s="28">
        <v>3.0899500000000302E-2</v>
      </c>
      <c r="L45" s="28">
        <v>3.0097999999999736E-2</v>
      </c>
      <c r="M45" s="28">
        <v>1.9854000000000038E-2</v>
      </c>
      <c r="N45" s="28">
        <v>301.89100000000002</v>
      </c>
      <c r="O45" s="28">
        <v>2.4975999999999887E-2</v>
      </c>
      <c r="Q45" s="28">
        <v>1.2030999999999903E-2</v>
      </c>
      <c r="R45" s="28">
        <v>2.7322999999999986E-2</v>
      </c>
      <c r="S45" s="28">
        <v>249.10820000000001</v>
      </c>
      <c r="T45" s="28">
        <v>1.9676999999999945E-2</v>
      </c>
      <c r="V45" s="28">
        <v>-6.480999999999959E-3</v>
      </c>
      <c r="W45" s="28">
        <v>3.1363000000000696E-2</v>
      </c>
      <c r="X45" s="28">
        <v>147.1387</v>
      </c>
      <c r="Y45" s="28">
        <v>1.2441000000000368E-2</v>
      </c>
      <c r="AA45" s="28">
        <v>2.6699999999999946E-2</v>
      </c>
      <c r="AB45" s="28">
        <v>5.0796000000000063E-2</v>
      </c>
      <c r="AC45" s="28">
        <v>399.23359999999997</v>
      </c>
      <c r="AD45" s="28">
        <v>3.8748000000000005E-2</v>
      </c>
      <c r="AE45">
        <v>0.40000000596046448</v>
      </c>
      <c r="AF45">
        <v>184244.671875</v>
      </c>
      <c r="AG45">
        <f t="shared" si="0"/>
        <v>736.97868749999998</v>
      </c>
      <c r="AH45">
        <v>0.28077054023742676</v>
      </c>
      <c r="AI45">
        <v>0.13745114207267761</v>
      </c>
      <c r="AJ45" s="28">
        <f t="shared" si="1"/>
        <v>0.14331939816474915</v>
      </c>
      <c r="AK45">
        <v>0.40000000596046448</v>
      </c>
      <c r="AL45">
        <v>185759.65625</v>
      </c>
      <c r="AM45">
        <f t="shared" si="2"/>
        <v>743.03862500000002</v>
      </c>
      <c r="AN45">
        <v>0.28397950530052185</v>
      </c>
      <c r="AO45">
        <v>0.13557475805282593</v>
      </c>
      <c r="AP45" s="28">
        <f t="shared" si="3"/>
        <v>0.14840474724769592</v>
      </c>
      <c r="AQ45">
        <v>0.40000000596046448</v>
      </c>
      <c r="AR45">
        <v>216089.5625</v>
      </c>
      <c r="AS45">
        <f t="shared" si="4"/>
        <v>864.35825</v>
      </c>
      <c r="AT45">
        <v>0.30349782109260559</v>
      </c>
      <c r="AU45">
        <v>0.16746866703033447</v>
      </c>
      <c r="AV45" s="28">
        <f t="shared" si="5"/>
        <v>0.13602915406227112</v>
      </c>
      <c r="AW45">
        <v>0.40000000596046448</v>
      </c>
      <c r="AX45">
        <v>196296.984375</v>
      </c>
      <c r="AY45">
        <f t="shared" si="6"/>
        <v>785.18793749999998</v>
      </c>
      <c r="AZ45">
        <v>0.2651294469833374</v>
      </c>
      <c r="BA45">
        <v>0.14361533522605896</v>
      </c>
      <c r="BB45" s="28">
        <f t="shared" si="7"/>
        <v>0.12151411175727844</v>
      </c>
      <c r="BC45">
        <v>0.40000000596046448</v>
      </c>
      <c r="BD45">
        <v>194937.53125</v>
      </c>
      <c r="BE45">
        <f t="shared" si="8"/>
        <v>779.75012500000003</v>
      </c>
      <c r="BF45">
        <v>0.2671583890914917</v>
      </c>
      <c r="BG45" s="28">
        <v>0.14271900000000001</v>
      </c>
      <c r="BH45" s="28">
        <f t="shared" si="9"/>
        <v>0.12443938909149169</v>
      </c>
      <c r="BI45">
        <v>0.40000000596046448</v>
      </c>
      <c r="BJ45">
        <v>204410.703125</v>
      </c>
      <c r="BK45">
        <f t="shared" si="10"/>
        <v>817.64281249999999</v>
      </c>
      <c r="BL45">
        <v>0.25521257519721985</v>
      </c>
      <c r="BM45">
        <v>0.14553245902061462</v>
      </c>
      <c r="BN45" s="28">
        <f t="shared" si="11"/>
        <v>0.10968011617660522</v>
      </c>
      <c r="BO45">
        <v>0.40000000596046448</v>
      </c>
      <c r="BP45">
        <v>184345.703125</v>
      </c>
      <c r="BQ45">
        <f t="shared" si="12"/>
        <v>737.3828125</v>
      </c>
      <c r="BR45">
        <v>0.28289794921875</v>
      </c>
      <c r="BS45">
        <v>0.13674838840961456</v>
      </c>
      <c r="BT45" s="28">
        <f t="shared" si="13"/>
        <v>0.14614956080913544</v>
      </c>
      <c r="BW45" s="28">
        <v>0.4</v>
      </c>
      <c r="BX45" s="28">
        <v>166393</v>
      </c>
      <c r="BY45" s="28">
        <f t="shared" si="14"/>
        <v>665.572</v>
      </c>
      <c r="BZ45" s="28">
        <v>0.31428</v>
      </c>
      <c r="CB45" s="28">
        <v>0.12178799999999999</v>
      </c>
      <c r="CE45" s="28">
        <f t="shared" si="15"/>
        <v>0.192492</v>
      </c>
    </row>
    <row r="46" spans="2:83" x14ac:dyDescent="0.15">
      <c r="B46" s="28">
        <v>3.1954999999999956E-2</v>
      </c>
      <c r="C46" s="28">
        <v>4.2348000000000496E-2</v>
      </c>
      <c r="D46" s="28">
        <v>308.16669999999999</v>
      </c>
      <c r="E46" s="28">
        <v>3.7151500000000226E-2</v>
      </c>
      <c r="G46" s="28">
        <v>2.0071999999999868E-2</v>
      </c>
      <c r="H46" s="28">
        <v>4.37719999999997E-2</v>
      </c>
      <c r="I46" s="28">
        <v>280.13029999999998</v>
      </c>
      <c r="J46" s="28">
        <v>3.1921999999999784E-2</v>
      </c>
      <c r="L46" s="28">
        <v>3.1451000000000562E-2</v>
      </c>
      <c r="M46" s="28">
        <v>2.1610000000000795E-2</v>
      </c>
      <c r="N46" s="28">
        <v>322.86750000000001</v>
      </c>
      <c r="O46" s="28">
        <v>2.6530500000000679E-2</v>
      </c>
      <c r="Q46" s="28">
        <v>1.1702999999999797E-2</v>
      </c>
      <c r="R46" s="28">
        <v>2.8113999999999972E-2</v>
      </c>
      <c r="S46" s="28">
        <v>266.97709999999995</v>
      </c>
      <c r="T46" s="28">
        <v>1.9908499999999885E-2</v>
      </c>
      <c r="V46" s="28">
        <v>-4.6559999999997714E-3</v>
      </c>
      <c r="W46" s="28">
        <v>3.3357999999999777E-2</v>
      </c>
      <c r="X46" s="28">
        <v>160.61600000000001</v>
      </c>
      <c r="Y46" s="28">
        <v>1.4351000000000003E-2</v>
      </c>
      <c r="AA46" s="28">
        <v>2.9580000000000162E-2</v>
      </c>
      <c r="AB46" s="28">
        <v>5.3621999999999836E-2</v>
      </c>
      <c r="AC46" s="28">
        <v>416.8861</v>
      </c>
      <c r="AD46" s="28">
        <v>4.1600999999999999E-2</v>
      </c>
      <c r="AE46">
        <v>0.40999999642372131</v>
      </c>
      <c r="AF46">
        <v>186582.390625</v>
      </c>
      <c r="AG46">
        <f t="shared" si="0"/>
        <v>746.32956249999995</v>
      </c>
      <c r="AH46">
        <v>0.29163774847984314</v>
      </c>
      <c r="AI46">
        <v>0.13896286487579346</v>
      </c>
      <c r="AJ46" s="28">
        <f t="shared" si="1"/>
        <v>0.15267488360404968</v>
      </c>
      <c r="AK46">
        <v>0.40999999642372131</v>
      </c>
      <c r="AL46">
        <v>188113.859375</v>
      </c>
      <c r="AM46">
        <f t="shared" si="2"/>
        <v>752.45543750000002</v>
      </c>
      <c r="AN46">
        <v>0.2950044572353363</v>
      </c>
      <c r="AO46">
        <v>0.13708804547786713</v>
      </c>
      <c r="AP46" s="28">
        <f t="shared" si="3"/>
        <v>0.15791641175746918</v>
      </c>
      <c r="AQ46">
        <v>0.40999999642372131</v>
      </c>
      <c r="AR46">
        <v>219014.296875</v>
      </c>
      <c r="AS46">
        <f t="shared" si="4"/>
        <v>876.05718750000005</v>
      </c>
      <c r="AT46">
        <v>0.31454139947891235</v>
      </c>
      <c r="AU46">
        <v>0.16948005557060242</v>
      </c>
      <c r="AV46" s="28">
        <f t="shared" si="5"/>
        <v>0.14506134390830994</v>
      </c>
      <c r="AW46">
        <v>0.40999999642372131</v>
      </c>
      <c r="AX46">
        <v>199112.78125</v>
      </c>
      <c r="AY46">
        <f t="shared" si="6"/>
        <v>796.45112500000005</v>
      </c>
      <c r="AZ46">
        <v>0.27534052729606628</v>
      </c>
      <c r="BA46">
        <v>0.14548216760158539</v>
      </c>
      <c r="BB46" s="28">
        <f t="shared" si="7"/>
        <v>0.1298583596944809</v>
      </c>
      <c r="BC46">
        <v>0.40999999642372131</v>
      </c>
      <c r="BD46">
        <v>197815.78125</v>
      </c>
      <c r="BE46">
        <f t="shared" si="8"/>
        <v>791.26312499999995</v>
      </c>
      <c r="BF46">
        <v>0.27726349234580994</v>
      </c>
      <c r="BG46" s="28">
        <v>0.14463899999999999</v>
      </c>
      <c r="BH46" s="28">
        <f t="shared" si="9"/>
        <v>0.13262449234580995</v>
      </c>
      <c r="BI46">
        <v>0.40999999642372131</v>
      </c>
      <c r="BJ46">
        <v>207909.953125</v>
      </c>
      <c r="BK46">
        <f t="shared" si="10"/>
        <v>831.63981249999995</v>
      </c>
      <c r="BL46">
        <v>0.26440468430519104</v>
      </c>
      <c r="BM46">
        <v>0.14785982668399811</v>
      </c>
      <c r="BN46" s="28">
        <f t="shared" si="11"/>
        <v>0.11654485762119293</v>
      </c>
      <c r="BO46">
        <v>0.40999999642372131</v>
      </c>
      <c r="BP46">
        <v>186842.265625</v>
      </c>
      <c r="BQ46">
        <f t="shared" si="12"/>
        <v>747.36906250000004</v>
      </c>
      <c r="BR46">
        <v>0.29365772008895874</v>
      </c>
      <c r="BS46">
        <v>0.13837729394435883</v>
      </c>
      <c r="BT46" s="28">
        <f t="shared" si="13"/>
        <v>0.15528042614459991</v>
      </c>
      <c r="BW46" s="28">
        <v>0.41</v>
      </c>
      <c r="BX46" s="28">
        <v>168264</v>
      </c>
      <c r="BY46" s="28">
        <f t="shared" si="14"/>
        <v>673.05600000000004</v>
      </c>
      <c r="BZ46" s="28">
        <v>0.32609399999999999</v>
      </c>
      <c r="CB46" s="28">
        <v>0.12295</v>
      </c>
      <c r="CE46" s="28">
        <f t="shared" si="15"/>
        <v>0.20314399999999999</v>
      </c>
    </row>
    <row r="47" spans="2:83" x14ac:dyDescent="0.15">
      <c r="B47" s="28">
        <v>3.3166000000000473E-2</v>
      </c>
      <c r="C47" s="28">
        <v>4.4159000000000503E-2</v>
      </c>
      <c r="D47" s="28">
        <v>342.32380000000001</v>
      </c>
      <c r="E47" s="28">
        <v>3.8662500000000488E-2</v>
      </c>
      <c r="G47" s="28">
        <v>2.3149000000000086E-2</v>
      </c>
      <c r="H47" s="28">
        <v>4.6093000000000384E-2</v>
      </c>
      <c r="I47" s="28">
        <v>293.40540000000004</v>
      </c>
      <c r="J47" s="28">
        <v>3.4621000000000235E-2</v>
      </c>
      <c r="L47" s="28">
        <v>3.3015999999999934E-2</v>
      </c>
      <c r="M47" s="28">
        <v>2.3861000000000132E-2</v>
      </c>
      <c r="N47" s="28">
        <v>335.61529999999999</v>
      </c>
      <c r="O47" s="28">
        <v>2.8438500000000033E-2</v>
      </c>
      <c r="Q47" s="28">
        <v>1.1715000000000142E-2</v>
      </c>
      <c r="R47" s="28">
        <v>2.9027000000000136E-2</v>
      </c>
      <c r="S47" s="28">
        <v>252.7704</v>
      </c>
      <c r="T47" s="28">
        <v>2.0371000000000139E-2</v>
      </c>
      <c r="V47" s="28">
        <v>-2.8470000000000439E-3</v>
      </c>
      <c r="W47" s="28">
        <v>3.5444999999999283E-2</v>
      </c>
      <c r="X47" s="28">
        <v>174.9512</v>
      </c>
      <c r="Y47" s="28">
        <v>1.6298999999999619E-2</v>
      </c>
      <c r="AA47" s="28">
        <v>3.2531999999999783E-2</v>
      </c>
      <c r="AB47" s="28">
        <v>5.6540000000000035E-2</v>
      </c>
      <c r="AC47" s="28">
        <v>436.79490000000004</v>
      </c>
      <c r="AD47" s="28">
        <v>4.4535999999999909E-2</v>
      </c>
      <c r="AE47">
        <v>0.41999998688697815</v>
      </c>
      <c r="AF47">
        <v>188822.40625</v>
      </c>
      <c r="AG47">
        <f t="shared" si="0"/>
        <v>755.289625</v>
      </c>
      <c r="AH47">
        <v>0.30271539092063904</v>
      </c>
      <c r="AI47">
        <v>0.14040118455886841</v>
      </c>
      <c r="AJ47" s="28">
        <f t="shared" si="1"/>
        <v>0.16231420636177063</v>
      </c>
      <c r="AK47">
        <v>0.41999998688697815</v>
      </c>
      <c r="AL47">
        <v>190377.359375</v>
      </c>
      <c r="AM47">
        <f t="shared" si="2"/>
        <v>761.50943749999999</v>
      </c>
      <c r="AN47">
        <v>0.30618923902511597</v>
      </c>
      <c r="AO47">
        <v>0.13853380084037781</v>
      </c>
      <c r="AP47" s="28">
        <f t="shared" si="3"/>
        <v>0.16765543818473816</v>
      </c>
      <c r="AQ47">
        <v>0.41999998688697815</v>
      </c>
      <c r="AR47">
        <v>221832.5625</v>
      </c>
      <c r="AS47">
        <f t="shared" si="4"/>
        <v>887.33024999999998</v>
      </c>
      <c r="AT47">
        <v>0.32573139667510986</v>
      </c>
      <c r="AU47">
        <v>0.17140528559684753</v>
      </c>
      <c r="AV47" s="28">
        <f t="shared" si="5"/>
        <v>0.15432611107826233</v>
      </c>
      <c r="AW47">
        <v>0.41999998688697815</v>
      </c>
      <c r="AX47">
        <v>201825.015625</v>
      </c>
      <c r="AY47">
        <f t="shared" si="6"/>
        <v>807.30006249999997</v>
      </c>
      <c r="AZ47">
        <v>0.28573328256607056</v>
      </c>
      <c r="BA47">
        <v>0.14726340770721436</v>
      </c>
      <c r="BB47" s="28">
        <f t="shared" si="7"/>
        <v>0.1384698748588562</v>
      </c>
      <c r="BC47">
        <v>0.41999998688697815</v>
      </c>
      <c r="BD47">
        <v>200579.953125</v>
      </c>
      <c r="BE47">
        <f t="shared" si="8"/>
        <v>802.31981250000001</v>
      </c>
      <c r="BF47">
        <v>0.28756818175315857</v>
      </c>
      <c r="BG47" s="28">
        <v>0.14646700000000001</v>
      </c>
      <c r="BH47" s="28">
        <f t="shared" si="9"/>
        <v>0.14110118175315856</v>
      </c>
      <c r="BI47">
        <v>0.41999998688697815</v>
      </c>
      <c r="BJ47">
        <v>211283.21875</v>
      </c>
      <c r="BK47">
        <f t="shared" si="10"/>
        <v>845.13287500000001</v>
      </c>
      <c r="BL47">
        <v>0.27381601929664612</v>
      </c>
      <c r="BM47">
        <v>0.15009047091007233</v>
      </c>
      <c r="BN47" s="28">
        <f t="shared" si="11"/>
        <v>0.12372554838657379</v>
      </c>
      <c r="BO47">
        <v>0.41999998688697815</v>
      </c>
      <c r="BP47">
        <v>189248.859375</v>
      </c>
      <c r="BQ47">
        <f t="shared" si="12"/>
        <v>756.99543749999998</v>
      </c>
      <c r="BR47">
        <v>0.30457231402397156</v>
      </c>
      <c r="BS47">
        <v>0.13993459939956665</v>
      </c>
      <c r="BT47" s="28">
        <f t="shared" si="13"/>
        <v>0.16463771462440491</v>
      </c>
      <c r="BW47" s="28">
        <v>0.42</v>
      </c>
      <c r="BX47" s="28">
        <v>170081</v>
      </c>
      <c r="BY47" s="28">
        <f t="shared" si="14"/>
        <v>680.32399999999996</v>
      </c>
      <c r="BZ47" s="28">
        <v>0.33800000000000002</v>
      </c>
      <c r="CB47" s="28">
        <v>0.12407799999999999</v>
      </c>
      <c r="CE47" s="28">
        <f t="shared" si="15"/>
        <v>0.21392200000000003</v>
      </c>
    </row>
    <row r="48" spans="2:83" x14ac:dyDescent="0.15">
      <c r="B48" s="28">
        <v>3.434500000000007E-2</v>
      </c>
      <c r="C48" s="28">
        <v>4.5797999999999561E-2</v>
      </c>
      <c r="D48" s="28">
        <v>364.09009999999995</v>
      </c>
      <c r="E48" s="28">
        <v>4.0071499999999816E-2</v>
      </c>
      <c r="G48" s="28">
        <v>2.5476000000000276E-2</v>
      </c>
      <c r="H48" s="28">
        <v>4.8087999999999909E-2</v>
      </c>
      <c r="I48" s="28">
        <v>318.59109999999998</v>
      </c>
      <c r="J48" s="28">
        <v>3.6782000000000092E-2</v>
      </c>
      <c r="L48" s="28">
        <v>3.4628999999999799E-2</v>
      </c>
      <c r="M48" s="28">
        <v>2.5974999999999859E-2</v>
      </c>
      <c r="N48" s="28">
        <v>357.40909999999997</v>
      </c>
      <c r="O48" s="28">
        <v>3.0301999999999829E-2</v>
      </c>
      <c r="Q48" s="28">
        <v>1.1578999999999784E-2</v>
      </c>
      <c r="R48" s="28">
        <v>2.9853999999999825E-2</v>
      </c>
      <c r="S48" s="28">
        <v>265.43700000000001</v>
      </c>
      <c r="T48" s="28">
        <v>2.0716499999999805E-2</v>
      </c>
      <c r="V48" s="28">
        <v>-9.3500000000013017E-4</v>
      </c>
      <c r="W48" s="28">
        <v>3.7529999999999397E-2</v>
      </c>
      <c r="X48" s="28">
        <v>190.59779999999998</v>
      </c>
      <c r="Y48" s="28">
        <v>1.8297499999999634E-2</v>
      </c>
      <c r="AA48" s="28">
        <v>3.5490999999999495E-2</v>
      </c>
      <c r="AB48" s="28">
        <v>5.8732000000000006E-2</v>
      </c>
      <c r="AC48" s="28">
        <v>457.73079999999999</v>
      </c>
      <c r="AD48" s="28">
        <v>4.7111499999999751E-2</v>
      </c>
      <c r="AE48">
        <v>0.43000000715255737</v>
      </c>
      <c r="AF48">
        <v>190976.953125</v>
      </c>
      <c r="AG48">
        <f t="shared" si="0"/>
        <v>763.90781249999998</v>
      </c>
      <c r="AH48">
        <v>0.31397160887718201</v>
      </c>
      <c r="AI48">
        <v>0.14178048074245453</v>
      </c>
      <c r="AJ48" s="28">
        <f t="shared" si="1"/>
        <v>0.17219112813472748</v>
      </c>
      <c r="AK48">
        <v>0.43000000715255737</v>
      </c>
      <c r="AL48">
        <v>192560.78125</v>
      </c>
      <c r="AM48">
        <f t="shared" si="2"/>
        <v>770.24312499999996</v>
      </c>
      <c r="AN48">
        <v>0.31751507520675659</v>
      </c>
      <c r="AO48">
        <v>0.13992063701152802</v>
      </c>
      <c r="AP48" s="28">
        <f t="shared" si="3"/>
        <v>0.17759443819522858</v>
      </c>
      <c r="AQ48">
        <v>0.43000000715255737</v>
      </c>
      <c r="AR48">
        <v>224548.984375</v>
      </c>
      <c r="AS48">
        <f t="shared" si="4"/>
        <v>898.19593750000001</v>
      </c>
      <c r="AT48">
        <v>0.3370622992515564</v>
      </c>
      <c r="AU48">
        <v>0.17324592173099518</v>
      </c>
      <c r="AV48" s="28">
        <f t="shared" si="5"/>
        <v>0.16381637752056122</v>
      </c>
      <c r="AW48">
        <v>0.43000000715255737</v>
      </c>
      <c r="AX48">
        <v>204443.6875</v>
      </c>
      <c r="AY48">
        <f t="shared" si="6"/>
        <v>817.77475000000004</v>
      </c>
      <c r="AZ48">
        <v>0.29629260301589966</v>
      </c>
      <c r="BA48">
        <v>0.14896683394908905</v>
      </c>
      <c r="BB48" s="28">
        <f t="shared" si="7"/>
        <v>0.14732576906681061</v>
      </c>
      <c r="BC48">
        <v>0.43000000715255737</v>
      </c>
      <c r="BD48">
        <v>203239.046875</v>
      </c>
      <c r="BE48">
        <f t="shared" si="8"/>
        <v>812.95618750000006</v>
      </c>
      <c r="BF48">
        <v>0.29805445671081543</v>
      </c>
      <c r="BG48" s="28">
        <v>0.14821400000000001</v>
      </c>
      <c r="BH48" s="28">
        <f t="shared" si="9"/>
        <v>0.14984045671081542</v>
      </c>
      <c r="BI48">
        <v>0.43000000715255737</v>
      </c>
      <c r="BJ48">
        <v>214542.09375</v>
      </c>
      <c r="BK48">
        <f t="shared" si="10"/>
        <v>858.16837499999997</v>
      </c>
      <c r="BL48">
        <v>0.28342294692993164</v>
      </c>
      <c r="BM48">
        <v>0.1522364616394043</v>
      </c>
      <c r="BN48" s="28">
        <f t="shared" si="11"/>
        <v>0.13118648529052734</v>
      </c>
      <c r="BO48">
        <v>0.43000000715255737</v>
      </c>
      <c r="BP48">
        <v>191541.171875</v>
      </c>
      <c r="BQ48">
        <f t="shared" si="12"/>
        <v>766.16468750000001</v>
      </c>
      <c r="BR48">
        <v>0.31571874022483826</v>
      </c>
      <c r="BS48">
        <v>0.14140300452709198</v>
      </c>
      <c r="BT48" s="28">
        <f t="shared" si="13"/>
        <v>0.17431573569774628</v>
      </c>
      <c r="BW48" s="28">
        <v>0.43</v>
      </c>
      <c r="BX48" s="28">
        <v>171850</v>
      </c>
      <c r="BY48" s="28">
        <f t="shared" si="14"/>
        <v>687.4</v>
      </c>
      <c r="BZ48" s="28">
        <v>0.34998699999999999</v>
      </c>
      <c r="CB48" s="28">
        <v>0.12517500000000001</v>
      </c>
      <c r="CE48" s="28">
        <f t="shared" si="15"/>
        <v>0.22481199999999998</v>
      </c>
    </row>
    <row r="49" spans="2:83" x14ac:dyDescent="0.15">
      <c r="B49" s="28">
        <v>3.7450000000000649E-2</v>
      </c>
      <c r="C49" s="28">
        <v>4.8744000000000121E-2</v>
      </c>
      <c r="D49" s="28">
        <v>384.78320000000002</v>
      </c>
      <c r="E49" s="28">
        <v>4.3097000000000385E-2</v>
      </c>
      <c r="G49" s="28">
        <v>2.8181000000000012E-2</v>
      </c>
      <c r="H49" s="28">
        <v>5.0390000000000157E-2</v>
      </c>
      <c r="I49" s="28">
        <v>333.91270000000003</v>
      </c>
      <c r="J49" s="28">
        <v>3.9285500000000084E-2</v>
      </c>
      <c r="L49" s="28">
        <v>3.6565999999999654E-2</v>
      </c>
      <c r="M49" s="28">
        <v>2.8235000000000454E-2</v>
      </c>
      <c r="N49" s="28">
        <v>379.31059999999997</v>
      </c>
      <c r="O49" s="28">
        <v>3.2400500000000054E-2</v>
      </c>
      <c r="Q49" s="28">
        <v>1.3535000000000075E-2</v>
      </c>
      <c r="R49" s="28">
        <v>3.1778000000000084E-2</v>
      </c>
      <c r="S49" s="28">
        <v>296.1823</v>
      </c>
      <c r="T49" s="28">
        <v>2.2656500000000079E-2</v>
      </c>
      <c r="V49" s="28">
        <v>1.1419999999997543E-3</v>
      </c>
      <c r="W49" s="28">
        <v>3.9803000000000033E-2</v>
      </c>
      <c r="X49" s="28">
        <v>206.70270000000002</v>
      </c>
      <c r="Y49" s="28">
        <v>2.0472499999999894E-2</v>
      </c>
      <c r="AA49" s="28">
        <v>3.5994999999999777E-2</v>
      </c>
      <c r="AB49" s="28">
        <v>5.9823999999999877E-2</v>
      </c>
      <c r="AC49" s="28">
        <v>457.7176</v>
      </c>
      <c r="AD49" s="28">
        <v>4.7909499999999827E-2</v>
      </c>
      <c r="AE49">
        <v>0.43999999761581421</v>
      </c>
      <c r="AF49">
        <v>193053.625</v>
      </c>
      <c r="AG49">
        <f t="shared" si="0"/>
        <v>772.21450000000004</v>
      </c>
      <c r="AH49">
        <v>0.32536947727203369</v>
      </c>
      <c r="AI49">
        <v>0.1431078165769577</v>
      </c>
      <c r="AJ49" s="28">
        <f t="shared" si="1"/>
        <v>0.18226166069507599</v>
      </c>
      <c r="AK49">
        <v>0.43999999761581421</v>
      </c>
      <c r="AL49">
        <v>194676.828125</v>
      </c>
      <c r="AM49">
        <f t="shared" si="2"/>
        <v>778.70731249999994</v>
      </c>
      <c r="AN49">
        <v>0.32895520329475403</v>
      </c>
      <c r="AO49">
        <v>0.14124417304992676</v>
      </c>
      <c r="AP49" s="28">
        <f t="shared" si="3"/>
        <v>0.18771103024482727</v>
      </c>
      <c r="AQ49">
        <v>0.43999999761581421</v>
      </c>
      <c r="AR49">
        <v>227169.359375</v>
      </c>
      <c r="AS49">
        <f t="shared" si="4"/>
        <v>908.6774375</v>
      </c>
      <c r="AT49">
        <v>0.34852555394172668</v>
      </c>
      <c r="AU49">
        <v>0.1750112920999527</v>
      </c>
      <c r="AV49" s="28">
        <f t="shared" si="5"/>
        <v>0.17351426184177399</v>
      </c>
      <c r="AW49">
        <v>0.43999999761581421</v>
      </c>
      <c r="AX49">
        <v>206975.65625</v>
      </c>
      <c r="AY49">
        <f t="shared" si="6"/>
        <v>827.90262499999994</v>
      </c>
      <c r="AZ49">
        <v>0.30700770020484924</v>
      </c>
      <c r="BA49">
        <v>0.15059913694858551</v>
      </c>
      <c r="BB49" s="28">
        <f t="shared" si="7"/>
        <v>0.15640856325626373</v>
      </c>
      <c r="BC49">
        <v>0.43999999761581421</v>
      </c>
      <c r="BD49">
        <v>205810.0625</v>
      </c>
      <c r="BE49">
        <f t="shared" si="8"/>
        <v>823.24024999999995</v>
      </c>
      <c r="BF49">
        <v>0.30869004130363464</v>
      </c>
      <c r="BG49" s="28">
        <v>0.149891</v>
      </c>
      <c r="BH49" s="28">
        <f t="shared" si="9"/>
        <v>0.15879904130363465</v>
      </c>
      <c r="BI49">
        <v>0.43999999761581421</v>
      </c>
      <c r="BJ49">
        <v>217649.484375</v>
      </c>
      <c r="BK49">
        <f t="shared" si="10"/>
        <v>870.59793749999994</v>
      </c>
      <c r="BL49">
        <v>0.29329243302345276</v>
      </c>
      <c r="BM49">
        <v>0.15426681935787201</v>
      </c>
      <c r="BN49" s="28">
        <f t="shared" si="11"/>
        <v>0.13902561366558075</v>
      </c>
      <c r="BO49">
        <v>0.43999999761581421</v>
      </c>
      <c r="BP49">
        <v>193676.359375</v>
      </c>
      <c r="BQ49">
        <f t="shared" si="12"/>
        <v>774.70543750000002</v>
      </c>
      <c r="BR49">
        <v>0.32715088129043579</v>
      </c>
      <c r="BS49">
        <v>0.14274275302886963</v>
      </c>
      <c r="BT49" s="28">
        <f t="shared" si="13"/>
        <v>0.18440812826156616</v>
      </c>
      <c r="BW49" s="28">
        <v>0.44</v>
      </c>
      <c r="BX49" s="28">
        <v>173577</v>
      </c>
      <c r="BY49" s="28">
        <f t="shared" si="14"/>
        <v>694.30799999999999</v>
      </c>
      <c r="BZ49" s="28">
        <v>0.36204599999999998</v>
      </c>
      <c r="CB49" s="28">
        <v>0.126246</v>
      </c>
      <c r="CE49" s="28">
        <f t="shared" si="15"/>
        <v>0.23579999999999998</v>
      </c>
    </row>
    <row r="50" spans="2:83" x14ac:dyDescent="0.15">
      <c r="B50" s="28">
        <v>3.9994000000000085E-2</v>
      </c>
      <c r="C50" s="28">
        <v>5.1155999999999757E-2</v>
      </c>
      <c r="D50" s="28">
        <v>405.59709999999995</v>
      </c>
      <c r="E50" s="28">
        <v>4.5574999999999921E-2</v>
      </c>
      <c r="G50" s="28">
        <v>3.079400000000021E-2</v>
      </c>
      <c r="H50" s="28">
        <v>5.2880000000000038E-2</v>
      </c>
      <c r="I50" s="28">
        <v>351.73440000000005</v>
      </c>
      <c r="J50" s="28">
        <v>4.1837000000000124E-2</v>
      </c>
      <c r="L50" s="28">
        <v>3.8694999999999702E-2</v>
      </c>
      <c r="M50" s="28">
        <v>3.0569999999999986E-2</v>
      </c>
      <c r="N50" s="28">
        <v>391.66730000000001</v>
      </c>
      <c r="O50" s="28">
        <v>3.4632499999999844E-2</v>
      </c>
      <c r="Q50" s="28">
        <v>1.517000000000035E-2</v>
      </c>
      <c r="R50" s="28">
        <v>3.3525000000000027E-2</v>
      </c>
      <c r="S50" s="28">
        <v>311.05790000000002</v>
      </c>
      <c r="T50" s="28">
        <v>2.4347500000000188E-2</v>
      </c>
      <c r="V50" s="28">
        <v>3.1179999999997321E-3</v>
      </c>
      <c r="W50" s="28">
        <v>4.1898999999999909E-2</v>
      </c>
      <c r="X50" s="28">
        <v>222.72720000000001</v>
      </c>
      <c r="Y50" s="28">
        <v>2.250849999999982E-2</v>
      </c>
      <c r="AA50" s="28">
        <v>3.5433999999999521E-2</v>
      </c>
      <c r="AB50" s="28">
        <v>5.9886999999999802E-2</v>
      </c>
      <c r="AC50" s="28">
        <v>458.88630000000001</v>
      </c>
      <c r="AD50" s="28">
        <v>4.7660499999999661E-2</v>
      </c>
      <c r="AE50">
        <v>0.44999998807907104</v>
      </c>
      <c r="AF50">
        <v>195049.71875</v>
      </c>
      <c r="AG50">
        <f t="shared" si="0"/>
        <v>780.19887500000004</v>
      </c>
      <c r="AH50">
        <v>0.33694207668304443</v>
      </c>
      <c r="AI50">
        <v>0.1443772166967392</v>
      </c>
      <c r="AJ50" s="28">
        <f t="shared" si="1"/>
        <v>0.19256485998630524</v>
      </c>
      <c r="AK50">
        <v>0.44999998807907104</v>
      </c>
      <c r="AL50">
        <v>196724.3125</v>
      </c>
      <c r="AM50">
        <f t="shared" si="2"/>
        <v>786.89724999999999</v>
      </c>
      <c r="AN50">
        <v>0.34051162004470825</v>
      </c>
      <c r="AO50">
        <v>0.1425168514251709</v>
      </c>
      <c r="AP50" s="28">
        <f t="shared" si="3"/>
        <v>0.19799476861953735</v>
      </c>
      <c r="AQ50">
        <v>0.44999998807907104</v>
      </c>
      <c r="AR50">
        <v>229701.765625</v>
      </c>
      <c r="AS50">
        <f t="shared" si="4"/>
        <v>918.80706250000003</v>
      </c>
      <c r="AT50">
        <v>0.36010891199111938</v>
      </c>
      <c r="AU50">
        <v>0.17670996487140656</v>
      </c>
      <c r="AV50" s="28">
        <f t="shared" si="5"/>
        <v>0.18339894711971283</v>
      </c>
      <c r="AW50">
        <v>0.44999998807907104</v>
      </c>
      <c r="AX50">
        <v>209418.375</v>
      </c>
      <c r="AY50">
        <f t="shared" si="6"/>
        <v>837.67349999999999</v>
      </c>
      <c r="AZ50">
        <v>0.31788027286529541</v>
      </c>
      <c r="BA50">
        <v>0.15216006338596344</v>
      </c>
      <c r="BB50" s="28">
        <f t="shared" si="7"/>
        <v>0.16572020947933197</v>
      </c>
      <c r="BC50">
        <v>0.44999998807907104</v>
      </c>
      <c r="BD50">
        <v>208296.46875</v>
      </c>
      <c r="BE50">
        <f t="shared" si="8"/>
        <v>833.18587500000001</v>
      </c>
      <c r="BF50">
        <v>0.31946808099746704</v>
      </c>
      <c r="BG50" s="28">
        <v>0.151502</v>
      </c>
      <c r="BH50" s="28">
        <f t="shared" si="9"/>
        <v>0.16796608099746704</v>
      </c>
      <c r="BI50">
        <v>0.44999998807907104</v>
      </c>
      <c r="BJ50">
        <v>220618.859375</v>
      </c>
      <c r="BK50">
        <f t="shared" si="10"/>
        <v>882.4754375</v>
      </c>
      <c r="BL50">
        <v>0.30338943004608154</v>
      </c>
      <c r="BM50">
        <v>0.15619288384914398</v>
      </c>
      <c r="BN50" s="28">
        <f t="shared" si="11"/>
        <v>0.14719654619693756</v>
      </c>
      <c r="BO50">
        <v>0.44999998807907104</v>
      </c>
      <c r="BP50">
        <v>195615.546875</v>
      </c>
      <c r="BQ50">
        <f t="shared" si="12"/>
        <v>782.46218750000003</v>
      </c>
      <c r="BR50">
        <v>0.33891290426254272</v>
      </c>
      <c r="BS50">
        <v>0.1439456045627594</v>
      </c>
      <c r="BT50" s="28">
        <f t="shared" si="13"/>
        <v>0.19496729969978333</v>
      </c>
      <c r="BW50" s="28">
        <v>0.45</v>
      </c>
      <c r="BX50" s="28">
        <v>175269</v>
      </c>
      <c r="BY50" s="28">
        <f t="shared" si="14"/>
        <v>701.07600000000002</v>
      </c>
      <c r="BZ50" s="28">
        <v>0.374164</v>
      </c>
      <c r="CB50" s="28">
        <v>0.12729299999999999</v>
      </c>
      <c r="CE50" s="28">
        <f t="shared" si="15"/>
        <v>0.24687100000000001</v>
      </c>
    </row>
    <row r="51" spans="2:83" x14ac:dyDescent="0.15">
      <c r="B51" s="28">
        <v>4.2734000000000272E-2</v>
      </c>
      <c r="C51" s="28">
        <v>5.3920999999999886E-2</v>
      </c>
      <c r="D51" s="28">
        <v>422.45979999999997</v>
      </c>
      <c r="E51" s="28">
        <v>4.8327500000000079E-2</v>
      </c>
      <c r="G51" s="28">
        <v>3.3413999999999611E-2</v>
      </c>
      <c r="H51" s="28">
        <v>5.5466999999999267E-2</v>
      </c>
      <c r="I51" s="28">
        <v>375.96679999999998</v>
      </c>
      <c r="J51" s="28">
        <v>4.4440499999999439E-2</v>
      </c>
      <c r="L51" s="28">
        <v>4.0761999999999965E-2</v>
      </c>
      <c r="M51" s="28">
        <v>3.3172000000000423E-2</v>
      </c>
      <c r="N51" s="28">
        <v>415.8997</v>
      </c>
      <c r="O51" s="28">
        <v>3.6967000000000194E-2</v>
      </c>
      <c r="Q51" s="28">
        <v>1.6995000000000537E-2</v>
      </c>
      <c r="R51" s="28">
        <v>3.5229000000000177E-2</v>
      </c>
      <c r="S51" s="28">
        <v>331.29179999999997</v>
      </c>
      <c r="T51" s="28">
        <v>2.6112000000000357E-2</v>
      </c>
      <c r="V51" s="28">
        <v>4.2510000000000048E-3</v>
      </c>
      <c r="W51" s="28">
        <v>4.3440000000000367E-2</v>
      </c>
      <c r="X51" s="28">
        <v>209.24329999999998</v>
      </c>
      <c r="Y51" s="28">
        <v>2.3845500000000186E-2</v>
      </c>
      <c r="AA51" s="28">
        <v>3.4874999999999545E-2</v>
      </c>
      <c r="AB51" s="28">
        <v>5.9992999999999519E-2</v>
      </c>
      <c r="AC51" s="28">
        <v>461.08780000000002</v>
      </c>
      <c r="AD51" s="28">
        <v>4.7433999999999532E-2</v>
      </c>
      <c r="AE51">
        <v>0.46000000834465027</v>
      </c>
      <c r="AF51">
        <v>196944.25</v>
      </c>
      <c r="AG51">
        <f t="shared" si="0"/>
        <v>787.77700000000004</v>
      </c>
      <c r="AH51">
        <v>0.34869435429573059</v>
      </c>
      <c r="AI51">
        <v>0.14556758105754852</v>
      </c>
      <c r="AJ51" s="28">
        <f t="shared" si="1"/>
        <v>0.20312677323818207</v>
      </c>
      <c r="AK51">
        <v>0.46000000834465027</v>
      </c>
      <c r="AL51">
        <v>198721.953125</v>
      </c>
      <c r="AM51">
        <f t="shared" si="2"/>
        <v>794.8878125</v>
      </c>
      <c r="AN51">
        <v>0.35215377807617188</v>
      </c>
      <c r="AO51">
        <v>0.14376156032085419</v>
      </c>
      <c r="AP51" s="28">
        <f t="shared" si="3"/>
        <v>0.20839221775531769</v>
      </c>
      <c r="AQ51">
        <v>0.46000000834465027</v>
      </c>
      <c r="AR51">
        <v>232159.578125</v>
      </c>
      <c r="AS51">
        <f t="shared" si="4"/>
        <v>928.63831249999998</v>
      </c>
      <c r="AT51">
        <v>0.37179228663444519</v>
      </c>
      <c r="AU51">
        <v>0.17835389077663422</v>
      </c>
      <c r="AV51" s="28">
        <f t="shared" si="5"/>
        <v>0.19343839585781097</v>
      </c>
      <c r="AW51">
        <v>0.46000000834465027</v>
      </c>
      <c r="AX51">
        <v>211791.40625</v>
      </c>
      <c r="AY51">
        <f t="shared" si="6"/>
        <v>847.16562499999998</v>
      </c>
      <c r="AZ51">
        <v>0.32887563109397888</v>
      </c>
      <c r="BA51">
        <v>0.15366502106189728</v>
      </c>
      <c r="BB51" s="28">
        <f t="shared" si="7"/>
        <v>0.1752106100320816</v>
      </c>
      <c r="BC51">
        <v>0.46000000834465027</v>
      </c>
      <c r="BD51">
        <v>210703.890625</v>
      </c>
      <c r="BE51">
        <f t="shared" si="8"/>
        <v>842.81556250000006</v>
      </c>
      <c r="BF51">
        <v>0.33038362860679626</v>
      </c>
      <c r="BG51" s="28">
        <v>0.15305199999999999</v>
      </c>
      <c r="BH51" s="28">
        <f t="shared" si="9"/>
        <v>0.17733162860679627</v>
      </c>
      <c r="BI51">
        <v>0.46000000834465027</v>
      </c>
      <c r="BJ51">
        <v>223485.15625</v>
      </c>
      <c r="BK51">
        <f t="shared" si="10"/>
        <v>893.94062499999995</v>
      </c>
      <c r="BL51">
        <v>0.31365141272544861</v>
      </c>
      <c r="BM51">
        <v>0.1580377072095871</v>
      </c>
      <c r="BN51" s="28">
        <f t="shared" si="11"/>
        <v>0.15561370551586151</v>
      </c>
      <c r="BO51">
        <v>0.46000000834465027</v>
      </c>
      <c r="BP51">
        <v>197444.75</v>
      </c>
      <c r="BQ51">
        <f t="shared" si="12"/>
        <v>789.779</v>
      </c>
      <c r="BR51">
        <v>0.35086789727210999</v>
      </c>
      <c r="BS51">
        <v>0.14504523575305939</v>
      </c>
      <c r="BT51" s="28">
        <f t="shared" si="13"/>
        <v>0.2058226615190506</v>
      </c>
      <c r="BW51" s="28">
        <v>0.46</v>
      </c>
      <c r="BX51" s="28">
        <v>176929</v>
      </c>
      <c r="BY51" s="28">
        <f t="shared" si="14"/>
        <v>707.71600000000001</v>
      </c>
      <c r="BZ51" s="28">
        <v>0.38633400000000001</v>
      </c>
      <c r="CB51" s="28">
        <v>0.12832099999999999</v>
      </c>
      <c r="CE51" s="28">
        <f t="shared" si="15"/>
        <v>0.25801300000000005</v>
      </c>
    </row>
    <row r="52" spans="2:83" x14ac:dyDescent="0.15">
      <c r="B52" s="28">
        <v>4.5752999999999489E-2</v>
      </c>
      <c r="C52" s="28">
        <v>5.6903000000000148E-2</v>
      </c>
      <c r="D52" s="28">
        <v>442.09179999999998</v>
      </c>
      <c r="E52" s="28">
        <v>5.1327999999999818E-2</v>
      </c>
      <c r="G52" s="28">
        <v>3.6229000000000511E-2</v>
      </c>
      <c r="H52" s="28">
        <v>5.8024999999999771E-2</v>
      </c>
      <c r="I52" s="28">
        <v>393.32170000000002</v>
      </c>
      <c r="J52" s="28">
        <v>4.7127000000000141E-2</v>
      </c>
      <c r="L52" s="28">
        <v>4.2721999999999483E-2</v>
      </c>
      <c r="M52" s="28">
        <v>3.573499999999985E-2</v>
      </c>
      <c r="N52" s="28">
        <v>438.40309999999999</v>
      </c>
      <c r="O52" s="28">
        <v>3.9228499999999666E-2</v>
      </c>
      <c r="Q52" s="28">
        <v>1.8855000000000288E-2</v>
      </c>
      <c r="R52" s="28">
        <v>3.6836000000000091E-2</v>
      </c>
      <c r="S52" s="28">
        <v>349.0652</v>
      </c>
      <c r="T52" s="28">
        <v>2.784550000000019E-2</v>
      </c>
      <c r="V52" s="28">
        <v>4.9209999999995091E-3</v>
      </c>
      <c r="W52" s="28">
        <v>4.4358999999999149E-2</v>
      </c>
      <c r="X52" s="28">
        <v>233.3142</v>
      </c>
      <c r="Y52" s="28">
        <v>2.4639999999999329E-2</v>
      </c>
      <c r="AA52" s="28">
        <v>3.5477000000000203E-2</v>
      </c>
      <c r="AB52" s="28">
        <v>6.0189999999999522E-2</v>
      </c>
      <c r="AC52" s="28">
        <v>463.43959999999998</v>
      </c>
      <c r="AD52" s="28">
        <v>4.7833499999999862E-2</v>
      </c>
      <c r="AE52">
        <v>0.4699999988079071</v>
      </c>
      <c r="AF52">
        <v>198743.546875</v>
      </c>
      <c r="AG52">
        <f t="shared" si="0"/>
        <v>794.97418749999997</v>
      </c>
      <c r="AH52">
        <v>0.36061772704124451</v>
      </c>
      <c r="AI52">
        <v>0.14668594300746918</v>
      </c>
      <c r="AJ52" s="28">
        <f t="shared" si="1"/>
        <v>0.21393178403377533</v>
      </c>
      <c r="AK52">
        <v>0.4699999988079071</v>
      </c>
      <c r="AL52">
        <v>200672.84375</v>
      </c>
      <c r="AM52">
        <f t="shared" si="2"/>
        <v>802.69137499999999</v>
      </c>
      <c r="AN52">
        <v>0.36387813091278076</v>
      </c>
      <c r="AO52">
        <v>0.14497911930084229</v>
      </c>
      <c r="AP52" s="28">
        <f t="shared" si="3"/>
        <v>0.21889901161193848</v>
      </c>
      <c r="AQ52">
        <v>0.4699999988079071</v>
      </c>
      <c r="AR52">
        <v>234555.890625</v>
      </c>
      <c r="AS52">
        <f t="shared" si="4"/>
        <v>938.22356249999996</v>
      </c>
      <c r="AT52">
        <v>0.38355934619903564</v>
      </c>
      <c r="AU52">
        <v>0.17994575202465057</v>
      </c>
      <c r="AV52" s="28">
        <f t="shared" si="5"/>
        <v>0.20361359417438507</v>
      </c>
      <c r="AW52">
        <v>0.4699999988079071</v>
      </c>
      <c r="AX52">
        <v>214101.671875</v>
      </c>
      <c r="AY52">
        <f t="shared" si="6"/>
        <v>856.40668749999998</v>
      </c>
      <c r="AZ52">
        <v>0.33998164534568787</v>
      </c>
      <c r="BA52">
        <v>0.15512062609195709</v>
      </c>
      <c r="BB52" s="28">
        <f t="shared" si="7"/>
        <v>0.18486101925373077</v>
      </c>
      <c r="BC52">
        <v>0.4699999988079071</v>
      </c>
      <c r="BD52">
        <v>213034.84375</v>
      </c>
      <c r="BE52">
        <f t="shared" si="8"/>
        <v>852.13937499999997</v>
      </c>
      <c r="BF52">
        <v>0.34143078327178955</v>
      </c>
      <c r="BG52" s="28">
        <v>0.15454300000000001</v>
      </c>
      <c r="BH52" s="28">
        <f t="shared" si="9"/>
        <v>0.18688778327178954</v>
      </c>
      <c r="BI52">
        <v>0.4699999988079071</v>
      </c>
      <c r="BJ52">
        <v>226255.90625</v>
      </c>
      <c r="BK52">
        <f t="shared" si="10"/>
        <v>905.02362500000004</v>
      </c>
      <c r="BL52">
        <v>0.32407703995704651</v>
      </c>
      <c r="BM52">
        <v>0.15980497002601624</v>
      </c>
      <c r="BN52" s="28">
        <f t="shared" si="11"/>
        <v>0.16427206993103027</v>
      </c>
      <c r="BO52">
        <v>0.4699999988079071</v>
      </c>
      <c r="BP52">
        <v>199238.625</v>
      </c>
      <c r="BQ52">
        <f t="shared" si="12"/>
        <v>796.95450000000005</v>
      </c>
      <c r="BR52">
        <v>0.36288043856620789</v>
      </c>
      <c r="BS52">
        <v>0.14612512290477753</v>
      </c>
      <c r="BT52" s="28">
        <f t="shared" si="13"/>
        <v>0.21675531566143036</v>
      </c>
      <c r="BW52" s="28">
        <v>0.47</v>
      </c>
      <c r="BX52" s="28">
        <v>178552</v>
      </c>
      <c r="BY52" s="28">
        <f t="shared" si="14"/>
        <v>714.20799999999997</v>
      </c>
      <c r="BZ52" s="28">
        <v>0.39856999999999998</v>
      </c>
      <c r="CB52" s="28">
        <v>0.129328</v>
      </c>
      <c r="CE52" s="28">
        <f t="shared" si="15"/>
        <v>0.26924199999999998</v>
      </c>
    </row>
    <row r="53" spans="2:83" x14ac:dyDescent="0.15">
      <c r="B53" s="28">
        <v>4.9227000000000132E-2</v>
      </c>
      <c r="C53" s="28">
        <v>6.0402999999999984E-2</v>
      </c>
      <c r="D53" s="28">
        <v>463.67579999999998</v>
      </c>
      <c r="E53" s="28">
        <v>5.4815000000000058E-2</v>
      </c>
      <c r="G53" s="28">
        <v>3.9027000000000811E-2</v>
      </c>
      <c r="H53" s="28">
        <v>6.0560000000000613E-2</v>
      </c>
      <c r="I53" s="28">
        <v>409.21120000000002</v>
      </c>
      <c r="J53" s="28">
        <v>4.9793500000000712E-2</v>
      </c>
      <c r="L53" s="28">
        <v>4.4743999999999673E-2</v>
      </c>
      <c r="M53" s="28">
        <v>3.8113000000000063E-2</v>
      </c>
      <c r="N53" s="28">
        <v>451.74520000000001</v>
      </c>
      <c r="O53" s="28">
        <v>4.1428499999999868E-2</v>
      </c>
      <c r="Q53" s="28">
        <v>2.0846999999999838E-2</v>
      </c>
      <c r="R53" s="28">
        <v>3.8653000000000048E-2</v>
      </c>
      <c r="S53" s="28">
        <v>367.31299999999999</v>
      </c>
      <c r="T53" s="28">
        <v>2.9749999999999943E-2</v>
      </c>
      <c r="V53" s="28">
        <v>4.8190000000003508E-3</v>
      </c>
      <c r="W53" s="28">
        <v>4.4446000000000652E-2</v>
      </c>
      <c r="X53" s="28">
        <v>235.7056</v>
      </c>
      <c r="Y53" s="28">
        <v>2.4632500000000501E-2</v>
      </c>
      <c r="AA53" s="28">
        <v>3.62070000000001E-2</v>
      </c>
      <c r="AB53" s="28">
        <v>6.0417000000000165E-2</v>
      </c>
      <c r="AC53" s="28">
        <v>466.84379999999999</v>
      </c>
      <c r="AD53" s="28">
        <v>4.8312000000000133E-2</v>
      </c>
      <c r="AE53">
        <v>0.47999998927116394</v>
      </c>
      <c r="AF53">
        <v>200414.78125</v>
      </c>
      <c r="AG53">
        <f t="shared" si="0"/>
        <v>801.65912500000002</v>
      </c>
      <c r="AH53">
        <v>0.37277275323867798</v>
      </c>
      <c r="AI53">
        <v>0.14769774675369263</v>
      </c>
      <c r="AJ53" s="28">
        <f t="shared" si="1"/>
        <v>0.22507500648498535</v>
      </c>
      <c r="AK53">
        <v>0.47999998927116394</v>
      </c>
      <c r="AL53">
        <v>202582.203125</v>
      </c>
      <c r="AM53">
        <f t="shared" si="2"/>
        <v>810.32881250000003</v>
      </c>
      <c r="AN53">
        <v>0.37567713856697083</v>
      </c>
      <c r="AO53">
        <v>0.14616958796977997</v>
      </c>
      <c r="AP53" s="28">
        <f t="shared" si="3"/>
        <v>0.22950755059719086</v>
      </c>
      <c r="AQ53">
        <v>0.47999998927116394</v>
      </c>
      <c r="AR53">
        <v>236880.09375</v>
      </c>
      <c r="AS53">
        <f t="shared" si="4"/>
        <v>947.52037499999994</v>
      </c>
      <c r="AT53">
        <v>0.39542827010154724</v>
      </c>
      <c r="AU53">
        <v>0.18147656321525574</v>
      </c>
      <c r="AV53" s="28">
        <f t="shared" si="5"/>
        <v>0.2139517068862915</v>
      </c>
      <c r="AW53">
        <v>0.47999998927116394</v>
      </c>
      <c r="AX53">
        <v>216344</v>
      </c>
      <c r="AY53">
        <f t="shared" si="6"/>
        <v>865.37599999999998</v>
      </c>
      <c r="AZ53">
        <v>0.35120964050292969</v>
      </c>
      <c r="BA53">
        <v>0.15652205049991608</v>
      </c>
      <c r="BB53" s="28">
        <f t="shared" si="7"/>
        <v>0.19468759000301361</v>
      </c>
      <c r="BC53">
        <v>0.47999998927116394</v>
      </c>
      <c r="BD53">
        <v>215285.953125</v>
      </c>
      <c r="BE53">
        <f t="shared" si="8"/>
        <v>861.14381249999997</v>
      </c>
      <c r="BF53">
        <v>0.35261312127113342</v>
      </c>
      <c r="BG53" s="28">
        <v>0.155972</v>
      </c>
      <c r="BH53" s="28">
        <f t="shared" si="9"/>
        <v>0.19664112127113342</v>
      </c>
      <c r="BI53">
        <v>0.47999998927116394</v>
      </c>
      <c r="BJ53">
        <v>228918.25</v>
      </c>
      <c r="BK53">
        <f t="shared" si="10"/>
        <v>915.673</v>
      </c>
      <c r="BL53">
        <v>0.33468970656394958</v>
      </c>
      <c r="BM53">
        <v>0.16148386895656586</v>
      </c>
      <c r="BN53" s="28">
        <f t="shared" si="11"/>
        <v>0.17320583760738373</v>
      </c>
      <c r="BO53">
        <v>0.47999998927116394</v>
      </c>
      <c r="BP53">
        <v>200978.1875</v>
      </c>
      <c r="BQ53">
        <f t="shared" si="12"/>
        <v>803.91274999999996</v>
      </c>
      <c r="BR53">
        <v>0.37496566772460938</v>
      </c>
      <c r="BS53">
        <v>0.14717021584510803</v>
      </c>
      <c r="BT53" s="28">
        <f t="shared" si="13"/>
        <v>0.22779545187950134</v>
      </c>
      <c r="BW53" s="28">
        <v>0.48</v>
      </c>
      <c r="BX53" s="28">
        <v>180107</v>
      </c>
      <c r="BY53" s="28">
        <f t="shared" si="14"/>
        <v>720.428</v>
      </c>
      <c r="BZ53" s="28">
        <v>0.41091800000000001</v>
      </c>
      <c r="CB53" s="28">
        <v>0.13029299999999999</v>
      </c>
      <c r="CE53" s="28">
        <f t="shared" si="15"/>
        <v>0.28062500000000001</v>
      </c>
    </row>
    <row r="54" spans="2:83" x14ac:dyDescent="0.15">
      <c r="B54" s="28">
        <v>5.2821999999999925E-2</v>
      </c>
      <c r="C54" s="28">
        <v>6.3835999999999338E-2</v>
      </c>
      <c r="D54" s="28">
        <v>486.42859999999996</v>
      </c>
      <c r="E54" s="28">
        <v>5.8328999999999631E-2</v>
      </c>
      <c r="G54" s="28">
        <v>4.2044000000000636E-2</v>
      </c>
      <c r="H54" s="28">
        <v>6.3265000000000349E-2</v>
      </c>
      <c r="I54" s="28">
        <v>436.99720000000002</v>
      </c>
      <c r="J54" s="28">
        <v>5.2654500000000493E-2</v>
      </c>
      <c r="L54" s="28">
        <v>4.688200000000009E-2</v>
      </c>
      <c r="M54" s="28">
        <v>4.0601999999999805E-2</v>
      </c>
      <c r="N54" s="28">
        <v>474.87029999999999</v>
      </c>
      <c r="O54" s="28">
        <v>4.3741999999999948E-2</v>
      </c>
      <c r="Q54" s="28">
        <v>2.2960999999999565E-2</v>
      </c>
      <c r="R54" s="28">
        <v>4.0541999999999412E-2</v>
      </c>
      <c r="S54" s="28">
        <v>387.95779999999996</v>
      </c>
      <c r="T54" s="28">
        <v>3.1751499999999488E-2</v>
      </c>
      <c r="V54" s="28">
        <v>5.1680000000002835E-3</v>
      </c>
      <c r="W54" s="28">
        <v>4.4668999999999848E-2</v>
      </c>
      <c r="X54" s="28">
        <v>238.286</v>
      </c>
      <c r="Y54" s="28">
        <v>2.4918500000000066E-2</v>
      </c>
      <c r="AA54" s="28">
        <v>3.6196000000000339E-2</v>
      </c>
      <c r="AB54" s="28">
        <v>6.0815999999999981E-2</v>
      </c>
      <c r="AC54" s="28">
        <v>470.10730000000001</v>
      </c>
      <c r="AD54" s="28">
        <v>4.850600000000016E-2</v>
      </c>
      <c r="AE54">
        <v>0.49000000953674316</v>
      </c>
      <c r="AF54">
        <v>201964.15625</v>
      </c>
      <c r="AG54">
        <f t="shared" si="0"/>
        <v>807.85662500000001</v>
      </c>
      <c r="AH54">
        <v>0.38519605994224548</v>
      </c>
      <c r="AI54">
        <v>0.14862146973609924</v>
      </c>
      <c r="AJ54" s="28">
        <f t="shared" si="1"/>
        <v>0.23657459020614624</v>
      </c>
      <c r="AK54">
        <v>0.49000000953674316</v>
      </c>
      <c r="AL54">
        <v>204449.75</v>
      </c>
      <c r="AM54">
        <f t="shared" si="2"/>
        <v>817.79899999999998</v>
      </c>
      <c r="AN54">
        <v>0.38754609227180481</v>
      </c>
      <c r="AO54">
        <v>0.14733427762985229</v>
      </c>
      <c r="AP54" s="28">
        <f t="shared" si="3"/>
        <v>0.24021181464195251</v>
      </c>
      <c r="AQ54">
        <v>0.49000000953674316</v>
      </c>
      <c r="AR54">
        <v>239164.96875</v>
      </c>
      <c r="AS54">
        <f t="shared" si="4"/>
        <v>956.65987500000006</v>
      </c>
      <c r="AT54">
        <v>0.4073486328125</v>
      </c>
      <c r="AU54">
        <v>0.18297918140888214</v>
      </c>
      <c r="AV54" s="28">
        <f t="shared" si="5"/>
        <v>0.22436945140361786</v>
      </c>
      <c r="AW54">
        <v>0.49000000953674316</v>
      </c>
      <c r="AX54">
        <v>218520.09375</v>
      </c>
      <c r="AY54">
        <f t="shared" si="6"/>
        <v>874.080375</v>
      </c>
      <c r="AZ54">
        <v>0.3625546395778656</v>
      </c>
      <c r="BA54">
        <v>0.15787169337272644</v>
      </c>
      <c r="BB54" s="28">
        <f t="shared" si="7"/>
        <v>0.20468294620513916</v>
      </c>
      <c r="BC54">
        <v>0.49000000953674316</v>
      </c>
      <c r="BD54">
        <v>217482.1875</v>
      </c>
      <c r="BE54">
        <f t="shared" si="8"/>
        <v>869.92875000000004</v>
      </c>
      <c r="BF54">
        <v>0.36388975381851196</v>
      </c>
      <c r="BG54" s="28">
        <v>0.15736</v>
      </c>
      <c r="BH54" s="28">
        <f t="shared" si="9"/>
        <v>0.20652975381851196</v>
      </c>
      <c r="BI54">
        <v>0.49000000953674316</v>
      </c>
      <c r="BJ54">
        <v>231514.671875</v>
      </c>
      <c r="BK54">
        <f t="shared" si="10"/>
        <v>926.05868750000002</v>
      </c>
      <c r="BL54">
        <v>0.34541556239128113</v>
      </c>
      <c r="BM54">
        <v>0.16310830414295197</v>
      </c>
      <c r="BN54" s="28">
        <f t="shared" si="11"/>
        <v>0.18230725824832916</v>
      </c>
      <c r="BO54">
        <v>0.49000000953674316</v>
      </c>
      <c r="BP54">
        <v>202671.203125</v>
      </c>
      <c r="BQ54">
        <f t="shared" si="12"/>
        <v>810.68481250000002</v>
      </c>
      <c r="BR54">
        <v>0.38711902499198914</v>
      </c>
      <c r="BS54">
        <v>0.14819221198558807</v>
      </c>
      <c r="BT54" s="28">
        <f t="shared" si="13"/>
        <v>0.23892681300640106</v>
      </c>
      <c r="BW54" s="28">
        <v>0.49</v>
      </c>
      <c r="BX54" s="28">
        <v>181619</v>
      </c>
      <c r="BY54" s="28">
        <f t="shared" si="14"/>
        <v>726.476</v>
      </c>
      <c r="BZ54" s="28">
        <v>0.423342</v>
      </c>
      <c r="CB54" s="28">
        <v>0.13122</v>
      </c>
      <c r="CE54" s="28">
        <f t="shared" si="15"/>
        <v>0.29212199999999999</v>
      </c>
    </row>
    <row r="55" spans="2:83" x14ac:dyDescent="0.15">
      <c r="B55" s="28">
        <v>5.6217000000000183E-2</v>
      </c>
      <c r="C55" s="28">
        <v>6.7105000000000636E-2</v>
      </c>
      <c r="D55" s="28">
        <v>506.91800000000001</v>
      </c>
      <c r="E55" s="28">
        <v>6.166100000000041E-2</v>
      </c>
      <c r="G55" s="28">
        <v>4.5352000000000281E-2</v>
      </c>
      <c r="H55" s="28">
        <v>6.620299999999979E-2</v>
      </c>
      <c r="I55" s="28">
        <v>449.88099999999997</v>
      </c>
      <c r="J55" s="28">
        <v>5.5777500000000035E-2</v>
      </c>
      <c r="L55" s="28">
        <v>4.9223999999999712E-2</v>
      </c>
      <c r="M55" s="28">
        <v>4.3387000000000064E-2</v>
      </c>
      <c r="N55" s="28">
        <v>496.06220000000002</v>
      </c>
      <c r="O55" s="28">
        <v>4.6305499999999888E-2</v>
      </c>
      <c r="Q55" s="28">
        <v>2.5263000000000702E-2</v>
      </c>
      <c r="R55" s="28">
        <v>4.2458000000000773E-2</v>
      </c>
      <c r="S55" s="28">
        <v>406.38799999999998</v>
      </c>
      <c r="T55" s="28">
        <v>3.3860500000000737E-2</v>
      </c>
      <c r="V55" s="28">
        <v>5.2319999999994593E-3</v>
      </c>
      <c r="W55" s="28">
        <v>4.4636999999999816E-2</v>
      </c>
      <c r="X55" s="28">
        <v>241.6704</v>
      </c>
      <c r="Y55" s="28">
        <v>2.4934499999999638E-2</v>
      </c>
      <c r="AA55" s="28">
        <v>3.7004999999999733E-2</v>
      </c>
      <c r="AB55" s="28">
        <v>6.1281999999999393E-2</v>
      </c>
      <c r="AC55" s="28">
        <v>473.14690000000002</v>
      </c>
      <c r="AD55" s="28">
        <v>4.9143499999999563E-2</v>
      </c>
      <c r="AE55">
        <v>0.5</v>
      </c>
      <c r="AF55">
        <v>203459.953125</v>
      </c>
      <c r="AG55">
        <f t="shared" si="0"/>
        <v>813.83981249999999</v>
      </c>
      <c r="AH55">
        <v>0.39771810173988342</v>
      </c>
      <c r="AI55">
        <v>0.1494976133108139</v>
      </c>
      <c r="AJ55" s="28">
        <f t="shared" si="1"/>
        <v>0.24822048842906952</v>
      </c>
      <c r="AK55">
        <v>0.5</v>
      </c>
      <c r="AL55">
        <v>206273.859375</v>
      </c>
      <c r="AM55">
        <f t="shared" si="2"/>
        <v>825.0954375</v>
      </c>
      <c r="AN55">
        <v>0.39949050545692444</v>
      </c>
      <c r="AO55">
        <v>0.14847388863563538</v>
      </c>
      <c r="AP55" s="28">
        <f t="shared" si="3"/>
        <v>0.25101661682128906</v>
      </c>
      <c r="AQ55">
        <v>0.5</v>
      </c>
      <c r="AR55">
        <v>241410.375</v>
      </c>
      <c r="AS55">
        <f t="shared" si="4"/>
        <v>965.64149999999995</v>
      </c>
      <c r="AT55">
        <v>0.41932359337806702</v>
      </c>
      <c r="AU55">
        <v>0.18444789946079254</v>
      </c>
      <c r="AV55" s="28">
        <f t="shared" si="5"/>
        <v>0.23487569391727448</v>
      </c>
      <c r="AW55">
        <v>0.5</v>
      </c>
      <c r="AX55">
        <v>220639.390625</v>
      </c>
      <c r="AY55">
        <f t="shared" si="6"/>
        <v>882.55756250000002</v>
      </c>
      <c r="AZ55">
        <v>0.37400028109550476</v>
      </c>
      <c r="BA55">
        <v>0.15917722880840302</v>
      </c>
      <c r="BB55" s="28">
        <f t="shared" si="7"/>
        <v>0.21482305228710175</v>
      </c>
      <c r="BC55">
        <v>0.5</v>
      </c>
      <c r="BD55">
        <v>219622.375</v>
      </c>
      <c r="BE55">
        <f t="shared" si="8"/>
        <v>878.48950000000002</v>
      </c>
      <c r="BF55">
        <v>0.37526178359985352</v>
      </c>
      <c r="BG55" s="28">
        <v>0.15870600000000001</v>
      </c>
      <c r="BH55" s="28">
        <f t="shared" si="9"/>
        <v>0.2165557835998535</v>
      </c>
      <c r="BI55">
        <v>0.5</v>
      </c>
      <c r="BJ55">
        <v>234051.015625</v>
      </c>
      <c r="BK55">
        <f t="shared" si="10"/>
        <v>936.20406249999996</v>
      </c>
      <c r="BL55">
        <v>0.3562408983707428</v>
      </c>
      <c r="BM55">
        <v>0.16468870639801025</v>
      </c>
      <c r="BN55" s="28">
        <f t="shared" si="11"/>
        <v>0.19155219197273254</v>
      </c>
      <c r="BO55">
        <v>0.5</v>
      </c>
      <c r="BP55">
        <v>204331.859375</v>
      </c>
      <c r="BQ55">
        <f t="shared" si="12"/>
        <v>817.32743749999997</v>
      </c>
      <c r="BR55">
        <v>0.39931756258010864</v>
      </c>
      <c r="BS55">
        <v>0.14920216798782349</v>
      </c>
      <c r="BT55" s="28">
        <f t="shared" si="13"/>
        <v>0.25011539459228516</v>
      </c>
      <c r="BW55" s="28">
        <v>0.5</v>
      </c>
      <c r="BX55" s="28">
        <v>183036</v>
      </c>
      <c r="BY55" s="28">
        <f t="shared" si="14"/>
        <v>732.14400000000001</v>
      </c>
      <c r="BZ55" s="28">
        <v>0.435942</v>
      </c>
      <c r="CB55" s="28">
        <v>0.13208600000000001</v>
      </c>
      <c r="CE55" s="28">
        <f t="shared" si="15"/>
        <v>0.30385600000000001</v>
      </c>
    </row>
    <row r="56" spans="2:83" x14ac:dyDescent="0.15">
      <c r="B56" s="28">
        <v>5.9830999999999968E-2</v>
      </c>
      <c r="C56" s="28">
        <v>7.0528000000000368E-2</v>
      </c>
      <c r="D56" s="28">
        <v>527.93719999999996</v>
      </c>
      <c r="E56" s="28">
        <v>6.5179500000000168E-2</v>
      </c>
      <c r="G56" s="28">
        <v>4.8211000000000226E-2</v>
      </c>
      <c r="H56" s="28">
        <v>6.8982000000000099E-2</v>
      </c>
      <c r="I56" s="28">
        <v>474.2552</v>
      </c>
      <c r="J56" s="28">
        <v>5.8596500000000162E-2</v>
      </c>
      <c r="L56" s="28">
        <v>5.1299000000000206E-2</v>
      </c>
      <c r="M56" s="28">
        <v>4.6237999999999779E-2</v>
      </c>
      <c r="N56" s="28">
        <v>516.95140000000004</v>
      </c>
      <c r="O56" s="28">
        <v>4.8768499999999992E-2</v>
      </c>
      <c r="Q56" s="28">
        <v>2.7788999999999398E-2</v>
      </c>
      <c r="R56" s="28">
        <v>4.4490999999999836E-2</v>
      </c>
      <c r="S56" s="28">
        <v>427.6952</v>
      </c>
      <c r="T56" s="28">
        <v>3.6139999999999617E-2</v>
      </c>
      <c r="V56" s="28">
        <v>5.6290000000007723E-3</v>
      </c>
      <c r="W56" s="28">
        <v>4.504400000000075E-2</v>
      </c>
      <c r="X56" s="28">
        <v>244.86589999999998</v>
      </c>
      <c r="Y56" s="28">
        <v>2.5336500000000761E-2</v>
      </c>
      <c r="AA56" s="28">
        <v>3.7626000000000381E-2</v>
      </c>
      <c r="AB56" s="28">
        <v>6.1786999999999814E-2</v>
      </c>
      <c r="AC56" s="28">
        <v>476.15340000000003</v>
      </c>
      <c r="AD56" s="28">
        <v>4.9706500000000098E-2</v>
      </c>
      <c r="AE56">
        <v>0.50999999046325684</v>
      </c>
      <c r="AF56">
        <v>204919.328125</v>
      </c>
      <c r="AG56">
        <f t="shared" si="0"/>
        <v>819.67731249999997</v>
      </c>
      <c r="AH56">
        <v>0.41030284762382507</v>
      </c>
      <c r="AI56">
        <v>0.15034963190555573</v>
      </c>
      <c r="AJ56" s="28">
        <f t="shared" si="1"/>
        <v>0.25995321571826935</v>
      </c>
      <c r="AK56">
        <v>0.50999999046325684</v>
      </c>
      <c r="AL56">
        <v>208056.453125</v>
      </c>
      <c r="AM56">
        <f t="shared" si="2"/>
        <v>832.22581249999996</v>
      </c>
      <c r="AN56">
        <v>0.41150391101837158</v>
      </c>
      <c r="AO56">
        <v>0.14958962798118591</v>
      </c>
      <c r="AP56" s="28">
        <f t="shared" si="3"/>
        <v>0.26191428303718567</v>
      </c>
      <c r="AQ56">
        <v>0.50999999046325684</v>
      </c>
      <c r="AR56">
        <v>243595.71875</v>
      </c>
      <c r="AS56">
        <f t="shared" si="4"/>
        <v>974.38287500000001</v>
      </c>
      <c r="AT56">
        <v>0.43137821555137634</v>
      </c>
      <c r="AU56">
        <v>0.18587329983711243</v>
      </c>
      <c r="AV56" s="28">
        <f t="shared" si="5"/>
        <v>0.24550491571426392</v>
      </c>
      <c r="AW56">
        <v>0.50999999046325684</v>
      </c>
      <c r="AX56">
        <v>222699.375</v>
      </c>
      <c r="AY56">
        <f t="shared" si="6"/>
        <v>890.79750000000001</v>
      </c>
      <c r="AZ56">
        <v>0.38555017113685608</v>
      </c>
      <c r="BA56">
        <v>0.16043749451637268</v>
      </c>
      <c r="BB56" s="28">
        <f t="shared" si="7"/>
        <v>0.2251126766204834</v>
      </c>
      <c r="BC56">
        <v>0.50999999046325684</v>
      </c>
      <c r="BD56">
        <v>221705.328125</v>
      </c>
      <c r="BE56">
        <f t="shared" si="8"/>
        <v>886.82131249999998</v>
      </c>
      <c r="BF56">
        <v>0.38672721385955811</v>
      </c>
      <c r="BG56" s="28">
        <v>0.16001299999999999</v>
      </c>
      <c r="BH56" s="28">
        <f t="shared" si="9"/>
        <v>0.22671421385955812</v>
      </c>
      <c r="BI56">
        <v>0.50999999046325684</v>
      </c>
      <c r="BJ56">
        <v>236513.96875</v>
      </c>
      <c r="BK56">
        <f t="shared" si="10"/>
        <v>946.05587500000001</v>
      </c>
      <c r="BL56">
        <v>0.36718553304672241</v>
      </c>
      <c r="BM56">
        <v>0.16621531546115875</v>
      </c>
      <c r="BN56" s="28">
        <f t="shared" si="11"/>
        <v>0.20097021758556366</v>
      </c>
      <c r="BO56">
        <v>0.50999999046325684</v>
      </c>
      <c r="BP56">
        <v>205944.703125</v>
      </c>
      <c r="BQ56">
        <f t="shared" si="12"/>
        <v>823.77881249999996</v>
      </c>
      <c r="BR56">
        <v>0.41159722208976746</v>
      </c>
      <c r="BS56">
        <v>0.15019205212593079</v>
      </c>
      <c r="BT56" s="28">
        <f t="shared" si="13"/>
        <v>0.26140516996383667</v>
      </c>
      <c r="BW56" s="28">
        <v>0.51</v>
      </c>
      <c r="BX56" s="28">
        <v>184389</v>
      </c>
      <c r="BY56" s="28">
        <f t="shared" si="14"/>
        <v>737.55600000000004</v>
      </c>
      <c r="BZ56" s="28">
        <v>0.44866899999999998</v>
      </c>
      <c r="CB56" s="28">
        <v>0.13290199999999999</v>
      </c>
      <c r="CE56" s="28">
        <f t="shared" si="15"/>
        <v>0.31576700000000002</v>
      </c>
    </row>
    <row r="57" spans="2:83" x14ac:dyDescent="0.15">
      <c r="B57" s="28">
        <v>6.3493000000000244E-2</v>
      </c>
      <c r="C57" s="28">
        <v>7.3976000000000042E-2</v>
      </c>
      <c r="D57" s="28">
        <v>548.89499999999998</v>
      </c>
      <c r="E57" s="28">
        <v>6.8734500000000143E-2</v>
      </c>
      <c r="G57" s="28">
        <v>5.1917999999999687E-2</v>
      </c>
      <c r="H57" s="28">
        <v>7.2273000000000032E-2</v>
      </c>
      <c r="I57" s="28">
        <v>494.98790000000002</v>
      </c>
      <c r="J57" s="28">
        <v>6.2095499999999859E-2</v>
      </c>
      <c r="L57" s="28">
        <v>5.3363000000000049E-2</v>
      </c>
      <c r="M57" s="28">
        <v>4.8961999999999506E-2</v>
      </c>
      <c r="N57" s="28">
        <v>538.75869999999998</v>
      </c>
      <c r="O57" s="28">
        <v>5.1162499999999778E-2</v>
      </c>
      <c r="Q57" s="28">
        <v>3.0189000000000021E-2</v>
      </c>
      <c r="R57" s="28">
        <v>4.6444000000000152E-2</v>
      </c>
      <c r="S57" s="28">
        <v>452.178</v>
      </c>
      <c r="T57" s="28">
        <v>3.8316500000000087E-2</v>
      </c>
      <c r="V57" s="28">
        <v>5.8319999999998373E-3</v>
      </c>
      <c r="W57" s="28">
        <v>4.518100000000036E-2</v>
      </c>
      <c r="X57" s="28">
        <v>248.16239999999999</v>
      </c>
      <c r="Y57" s="28">
        <v>2.5506500000000099E-2</v>
      </c>
      <c r="AA57" s="28">
        <v>3.8424000000000014E-2</v>
      </c>
      <c r="AB57" s="28">
        <v>6.2305999999999528E-2</v>
      </c>
      <c r="AC57" s="28">
        <v>478.16030000000001</v>
      </c>
      <c r="AD57" s="28">
        <v>5.0364999999999771E-2</v>
      </c>
      <c r="AE57">
        <v>0.51999998092651367</v>
      </c>
      <c r="AF57">
        <v>206341.765625</v>
      </c>
      <c r="AG57">
        <f t="shared" si="0"/>
        <v>825.36706249999997</v>
      </c>
      <c r="AH57">
        <v>0.42294999957084656</v>
      </c>
      <c r="AI57">
        <v>0.15118084847927094</v>
      </c>
      <c r="AJ57" s="28">
        <f t="shared" si="1"/>
        <v>0.27176915109157562</v>
      </c>
      <c r="AK57">
        <v>0.51999998092651367</v>
      </c>
      <c r="AL57">
        <v>209806.40625</v>
      </c>
      <c r="AM57">
        <f t="shared" si="2"/>
        <v>839.22562500000004</v>
      </c>
      <c r="AN57">
        <v>0.42357268929481506</v>
      </c>
      <c r="AO57">
        <v>0.15068507194519043</v>
      </c>
      <c r="AP57" s="28">
        <f t="shared" si="3"/>
        <v>0.27288761734962463</v>
      </c>
      <c r="AQ57">
        <v>0.51999998092651367</v>
      </c>
      <c r="AR57">
        <v>245729.0625</v>
      </c>
      <c r="AS57">
        <f t="shared" si="4"/>
        <v>982.91624999999999</v>
      </c>
      <c r="AT57">
        <v>0.44350326061248779</v>
      </c>
      <c r="AU57">
        <v>0.18725764751434326</v>
      </c>
      <c r="AV57" s="28">
        <f t="shared" si="5"/>
        <v>0.25624561309814453</v>
      </c>
      <c r="AW57">
        <v>0.51999998092651367</v>
      </c>
      <c r="AX57">
        <v>224704.875</v>
      </c>
      <c r="AY57">
        <f t="shared" si="6"/>
        <v>898.81949999999995</v>
      </c>
      <c r="AZ57">
        <v>0.39719679951667786</v>
      </c>
      <c r="BA57">
        <v>0.16165564954280853</v>
      </c>
      <c r="BB57" s="28">
        <f t="shared" si="7"/>
        <v>0.23554114997386932</v>
      </c>
      <c r="BC57">
        <v>0.51999998092651367</v>
      </c>
      <c r="BD57">
        <v>223724.703125</v>
      </c>
      <c r="BE57">
        <f t="shared" si="8"/>
        <v>894.89881249999996</v>
      </c>
      <c r="BF57">
        <v>0.39830264449119568</v>
      </c>
      <c r="BG57" s="28">
        <v>0.161272</v>
      </c>
      <c r="BH57" s="28">
        <f t="shared" si="9"/>
        <v>0.23703064449119568</v>
      </c>
      <c r="BI57">
        <v>0.51999998092651367</v>
      </c>
      <c r="BJ57">
        <v>238891.109375</v>
      </c>
      <c r="BK57">
        <f t="shared" si="10"/>
        <v>955.56443750000005</v>
      </c>
      <c r="BL57">
        <v>0.37827548384666443</v>
      </c>
      <c r="BM57">
        <v>0.16767787933349609</v>
      </c>
      <c r="BN57" s="28">
        <f t="shared" si="11"/>
        <v>0.21059760451316833</v>
      </c>
      <c r="BO57">
        <v>0.51999998092651367</v>
      </c>
      <c r="BP57">
        <v>207522.703125</v>
      </c>
      <c r="BQ57">
        <f t="shared" si="12"/>
        <v>830.09081249999997</v>
      </c>
      <c r="BR57">
        <v>0.42397019267082214</v>
      </c>
      <c r="BS57">
        <v>0.15116149187088013</v>
      </c>
      <c r="BT57" s="28">
        <f t="shared" si="13"/>
        <v>0.27280870079994202</v>
      </c>
      <c r="BW57" s="28">
        <v>0.52</v>
      </c>
      <c r="BX57" s="28">
        <v>185710</v>
      </c>
      <c r="BY57" s="28">
        <f t="shared" si="14"/>
        <v>742.84</v>
      </c>
      <c r="BZ57" s="28">
        <v>0.46144600000000002</v>
      </c>
      <c r="CB57" s="28">
        <v>0.13370499999999999</v>
      </c>
      <c r="CE57" s="28">
        <f t="shared" si="15"/>
        <v>0.32774100000000006</v>
      </c>
    </row>
    <row r="58" spans="2:83" x14ac:dyDescent="0.15">
      <c r="B58" s="28">
        <v>6.7364999999999675E-2</v>
      </c>
      <c r="C58" s="28">
        <v>7.7630999999999339E-2</v>
      </c>
      <c r="D58" s="28">
        <v>569.26980000000003</v>
      </c>
      <c r="E58" s="28">
        <v>7.2497999999999507E-2</v>
      </c>
      <c r="G58" s="28">
        <v>5.553700000000017E-2</v>
      </c>
      <c r="H58" s="28">
        <v>7.5623000000000218E-2</v>
      </c>
      <c r="I58" s="28">
        <v>514.5059</v>
      </c>
      <c r="J58" s="28">
        <v>6.5580000000000194E-2</v>
      </c>
      <c r="L58" s="28">
        <v>5.5790000000000006E-2</v>
      </c>
      <c r="M58" s="28">
        <v>5.1917999999999687E-2</v>
      </c>
      <c r="N58" s="28">
        <v>558.17380000000003</v>
      </c>
      <c r="O58" s="28">
        <v>5.3853999999999846E-2</v>
      </c>
      <c r="Q58" s="28">
        <v>3.2567000000000235E-2</v>
      </c>
      <c r="R58" s="28">
        <v>4.8534000000000077E-2</v>
      </c>
      <c r="S58" s="28">
        <v>471.07299999999998</v>
      </c>
      <c r="T58" s="28">
        <v>4.0550500000000156E-2</v>
      </c>
      <c r="V58" s="28">
        <v>6.1589999999993594E-3</v>
      </c>
      <c r="W58" s="28">
        <v>4.5657999999999532E-2</v>
      </c>
      <c r="X58" s="28">
        <v>251.3314</v>
      </c>
      <c r="Y58" s="28">
        <v>2.5908499999999446E-2</v>
      </c>
      <c r="AA58" s="28">
        <v>3.8935999999999638E-2</v>
      </c>
      <c r="AB58" s="28">
        <v>6.2695999999999863E-2</v>
      </c>
      <c r="AC58" s="28">
        <v>479.94319999999999</v>
      </c>
      <c r="AD58" s="28">
        <v>5.081599999999975E-2</v>
      </c>
      <c r="AE58">
        <v>0.52999997138977051</v>
      </c>
      <c r="AF58">
        <v>207723.890625</v>
      </c>
      <c r="AG58">
        <f t="shared" si="0"/>
        <v>830.89556249999998</v>
      </c>
      <c r="AH58">
        <v>0.43566122651100159</v>
      </c>
      <c r="AI58">
        <v>0.15199284255504608</v>
      </c>
      <c r="AJ58" s="28">
        <f t="shared" si="1"/>
        <v>0.28366838395595551</v>
      </c>
      <c r="AK58">
        <v>0.52999997138977051</v>
      </c>
      <c r="AL58">
        <v>211527.65625</v>
      </c>
      <c r="AM58">
        <f t="shared" si="2"/>
        <v>846.11062500000003</v>
      </c>
      <c r="AN58">
        <v>0.43568840622901917</v>
      </c>
      <c r="AO58">
        <v>0.15176226198673248</v>
      </c>
      <c r="AP58" s="28">
        <f t="shared" si="3"/>
        <v>0.28392614424228668</v>
      </c>
      <c r="AQ58">
        <v>0.52999997138977051</v>
      </c>
      <c r="AR58">
        <v>247796.0625</v>
      </c>
      <c r="AS58">
        <f t="shared" si="4"/>
        <v>991.18425000000002</v>
      </c>
      <c r="AT58">
        <v>0.45571839809417725</v>
      </c>
      <c r="AU58">
        <v>0.18859259784221649</v>
      </c>
      <c r="AV58" s="28">
        <f t="shared" si="5"/>
        <v>0.26712580025196075</v>
      </c>
      <c r="AW58">
        <v>0.52999997138977051</v>
      </c>
      <c r="AX58">
        <v>226660.8125</v>
      </c>
      <c r="AY58">
        <f t="shared" si="6"/>
        <v>906.64324999999997</v>
      </c>
      <c r="AZ58">
        <v>0.40893104672431946</v>
      </c>
      <c r="BA58">
        <v>0.16283656656742096</v>
      </c>
      <c r="BB58" s="28">
        <f t="shared" si="7"/>
        <v>0.2460944801568985</v>
      </c>
      <c r="BC58">
        <v>0.52999997138977051</v>
      </c>
      <c r="BD58">
        <v>225677.15625</v>
      </c>
      <c r="BE58">
        <f t="shared" si="8"/>
        <v>902.70862499999998</v>
      </c>
      <c r="BF58">
        <v>0.40999147295951843</v>
      </c>
      <c r="BG58" s="28">
        <v>0.16248399999999999</v>
      </c>
      <c r="BH58" s="28">
        <f t="shared" si="9"/>
        <v>0.24750747295951844</v>
      </c>
      <c r="BI58">
        <v>0.52999997138977051</v>
      </c>
      <c r="BJ58">
        <v>241206</v>
      </c>
      <c r="BK58">
        <f t="shared" si="10"/>
        <v>964.82399999999996</v>
      </c>
      <c r="BL58">
        <v>0.38946792483329773</v>
      </c>
      <c r="BM58">
        <v>0.1690957248210907</v>
      </c>
      <c r="BN58" s="28">
        <f t="shared" si="11"/>
        <v>0.22037220001220703</v>
      </c>
      <c r="BO58">
        <v>0.52999997138977051</v>
      </c>
      <c r="BP58">
        <v>209066.5625</v>
      </c>
      <c r="BQ58">
        <f t="shared" si="12"/>
        <v>836.26625000000001</v>
      </c>
      <c r="BR58">
        <v>0.43639680743217468</v>
      </c>
      <c r="BS58">
        <v>0.15211370587348938</v>
      </c>
      <c r="BT58" s="28">
        <f t="shared" si="13"/>
        <v>0.2842831015586853</v>
      </c>
      <c r="BW58" s="28">
        <v>0.53</v>
      </c>
      <c r="BX58" s="28">
        <v>187019</v>
      </c>
      <c r="BY58" s="28">
        <f t="shared" si="14"/>
        <v>748.07600000000002</v>
      </c>
      <c r="BZ58" s="28">
        <v>0.474246</v>
      </c>
      <c r="CB58" s="28">
        <v>0.13450500000000001</v>
      </c>
      <c r="CE58" s="28">
        <f t="shared" si="15"/>
        <v>0.33974099999999996</v>
      </c>
    </row>
    <row r="59" spans="2:83" x14ac:dyDescent="0.15">
      <c r="B59" s="28">
        <v>7.1724999999999817E-2</v>
      </c>
      <c r="C59" s="28">
        <v>8.1641000000000297E-2</v>
      </c>
      <c r="D59" s="28">
        <v>590.43280000000004</v>
      </c>
      <c r="E59" s="28">
        <v>7.6683000000000057E-2</v>
      </c>
      <c r="G59" s="28">
        <v>5.9438000000000102E-2</v>
      </c>
      <c r="H59" s="28">
        <v>7.8943999999999903E-2</v>
      </c>
      <c r="I59" s="28">
        <v>539.80330000000004</v>
      </c>
      <c r="J59" s="28">
        <v>6.9191000000000003E-2</v>
      </c>
      <c r="L59" s="28">
        <v>5.8511000000000202E-2</v>
      </c>
      <c r="M59" s="28">
        <v>5.4993999999999765E-2</v>
      </c>
      <c r="N59" s="28">
        <v>575.96460000000002</v>
      </c>
      <c r="O59" s="28">
        <v>5.6752499999999984E-2</v>
      </c>
      <c r="Q59" s="28">
        <v>3.4938000000000358E-2</v>
      </c>
      <c r="R59" s="28">
        <v>5.0542000000000087E-2</v>
      </c>
      <c r="S59" s="28">
        <v>491.11690000000004</v>
      </c>
      <c r="T59" s="28">
        <v>4.2740000000000222E-2</v>
      </c>
      <c r="V59" s="28">
        <v>6.2119999999996622E-3</v>
      </c>
      <c r="W59" s="28">
        <v>4.5819999999999972E-2</v>
      </c>
      <c r="X59" s="28">
        <v>254.43899999999999</v>
      </c>
      <c r="Y59" s="28">
        <v>2.6015999999999817E-2</v>
      </c>
      <c r="AA59" s="28">
        <v>3.8556999999999952E-2</v>
      </c>
      <c r="AB59" s="28">
        <v>6.3005999999999673E-2</v>
      </c>
      <c r="AC59" s="28">
        <v>481.916</v>
      </c>
      <c r="AD59" s="28">
        <v>5.0781499999999813E-2</v>
      </c>
      <c r="AE59">
        <v>0.54000002145767212</v>
      </c>
      <c r="AF59">
        <v>209067.34375</v>
      </c>
      <c r="AG59">
        <f t="shared" si="0"/>
        <v>836.26937499999997</v>
      </c>
      <c r="AH59">
        <v>0.44843441247940063</v>
      </c>
      <c r="AI59">
        <v>0.15278373658657074</v>
      </c>
      <c r="AJ59" s="28">
        <f t="shared" si="1"/>
        <v>0.2956506758928299</v>
      </c>
      <c r="AK59">
        <v>0.54000002145767212</v>
      </c>
      <c r="AL59">
        <v>213217.84375</v>
      </c>
      <c r="AM59">
        <f t="shared" si="2"/>
        <v>852.87137499999994</v>
      </c>
      <c r="AN59">
        <v>0.44785678386688232</v>
      </c>
      <c r="AO59">
        <v>0.15281857550144196</v>
      </c>
      <c r="AP59" s="28">
        <f t="shared" si="3"/>
        <v>0.29503820836544037</v>
      </c>
      <c r="AQ59">
        <v>0.54000002145767212</v>
      </c>
      <c r="AR59">
        <v>249810.5</v>
      </c>
      <c r="AS59">
        <f t="shared" si="4"/>
        <v>999.24199999999996</v>
      </c>
      <c r="AT59">
        <v>0.46800410747528076</v>
      </c>
      <c r="AU59">
        <v>0.18988862633705139</v>
      </c>
      <c r="AV59" s="28">
        <f t="shared" si="5"/>
        <v>0.27811548113822937</v>
      </c>
      <c r="AW59">
        <v>0.54000002145767212</v>
      </c>
      <c r="AX59">
        <v>228565.421875</v>
      </c>
      <c r="AY59">
        <f t="shared" si="6"/>
        <v>914.26168749999999</v>
      </c>
      <c r="AZ59">
        <v>0.42075270414352417</v>
      </c>
      <c r="BA59">
        <v>0.16397999227046967</v>
      </c>
      <c r="BB59" s="28">
        <f t="shared" si="7"/>
        <v>0.2567727118730545</v>
      </c>
      <c r="BC59">
        <v>0.54000002145767212</v>
      </c>
      <c r="BD59">
        <v>227589</v>
      </c>
      <c r="BE59">
        <f t="shared" si="8"/>
        <v>910.35599999999999</v>
      </c>
      <c r="BF59">
        <v>0.42174616456031799</v>
      </c>
      <c r="BG59" s="28">
        <v>0.16366800000000001</v>
      </c>
      <c r="BH59" s="28">
        <f t="shared" si="9"/>
        <v>0.25807816456031796</v>
      </c>
      <c r="BI59">
        <v>0.54000002145767212</v>
      </c>
      <c r="BJ59">
        <v>243453.046875</v>
      </c>
      <c r="BK59">
        <f t="shared" si="10"/>
        <v>973.81218750000005</v>
      </c>
      <c r="BL59">
        <v>0.40076923370361328</v>
      </c>
      <c r="BM59">
        <v>0.1704653799533844</v>
      </c>
      <c r="BN59" s="28">
        <f t="shared" si="11"/>
        <v>0.23030385375022888</v>
      </c>
      <c r="BO59">
        <v>0.54000002145767212</v>
      </c>
      <c r="BP59">
        <v>210582.078125</v>
      </c>
      <c r="BQ59">
        <f t="shared" si="12"/>
        <v>842.32831250000004</v>
      </c>
      <c r="BR59">
        <v>0.44887068867683411</v>
      </c>
      <c r="BS59">
        <v>0.15304987132549286</v>
      </c>
      <c r="BT59" s="28">
        <f t="shared" si="13"/>
        <v>0.29582081735134125</v>
      </c>
      <c r="BW59" s="28">
        <v>0.54</v>
      </c>
      <c r="BX59" s="28">
        <v>188301</v>
      </c>
      <c r="BY59" s="28">
        <f t="shared" si="14"/>
        <v>753.20399999999995</v>
      </c>
      <c r="BZ59" s="28">
        <v>0.487093</v>
      </c>
      <c r="CB59" s="28">
        <v>0.13529099999999999</v>
      </c>
      <c r="CE59" s="28">
        <f t="shared" si="15"/>
        <v>0.351802</v>
      </c>
    </row>
    <row r="60" spans="2:83" x14ac:dyDescent="0.15">
      <c r="B60" s="28">
        <v>7.6152999999999693E-2</v>
      </c>
      <c r="C60" s="28">
        <v>8.599899999999927E-2</v>
      </c>
      <c r="D60" s="28">
        <v>613.14519999999993</v>
      </c>
      <c r="E60" s="28">
        <v>8.1075999999999482E-2</v>
      </c>
      <c r="G60" s="28">
        <v>6.2977999999999312E-2</v>
      </c>
      <c r="H60" s="28">
        <v>8.1983999999999391E-2</v>
      </c>
      <c r="I60" s="28">
        <v>559.63639999999998</v>
      </c>
      <c r="J60" s="28">
        <v>7.2480999999999352E-2</v>
      </c>
      <c r="L60" s="28">
        <v>6.1539999999999928E-2</v>
      </c>
      <c r="M60" s="28">
        <v>5.8243000000000045E-2</v>
      </c>
      <c r="N60" s="28">
        <v>597.90230000000008</v>
      </c>
      <c r="O60" s="28">
        <v>5.9891499999999986E-2</v>
      </c>
      <c r="Q60" s="28">
        <v>3.76000000000003E-2</v>
      </c>
      <c r="R60" s="28">
        <v>5.2729000000000248E-2</v>
      </c>
      <c r="S60" s="28">
        <v>513.23019999999997</v>
      </c>
      <c r="T60" s="28">
        <v>4.5164500000000274E-2</v>
      </c>
      <c r="V60" s="28">
        <v>6.5609999999995949E-3</v>
      </c>
      <c r="W60" s="28">
        <v>4.6256999999999771E-2</v>
      </c>
      <c r="X60" s="28">
        <v>256.6207</v>
      </c>
      <c r="Y60" s="28">
        <v>2.6408999999999683E-2</v>
      </c>
      <c r="AA60" s="28">
        <v>3.8698000000000121E-2</v>
      </c>
      <c r="AB60" s="28">
        <v>6.3234000000000457E-2</v>
      </c>
      <c r="AC60" s="28">
        <v>482.89580000000001</v>
      </c>
      <c r="AD60" s="28">
        <v>5.0966000000000289E-2</v>
      </c>
      <c r="AE60">
        <v>0.55000001192092896</v>
      </c>
      <c r="AF60">
        <v>210388.375</v>
      </c>
      <c r="AG60">
        <f t="shared" si="0"/>
        <v>841.55349999999999</v>
      </c>
      <c r="AH60">
        <v>0.46124881505966187</v>
      </c>
      <c r="AI60">
        <v>0.15357483923435211</v>
      </c>
      <c r="AJ60" s="28">
        <f t="shared" si="1"/>
        <v>0.30767397582530975</v>
      </c>
      <c r="AK60">
        <v>0.55000001192092896</v>
      </c>
      <c r="AL60">
        <v>214876.828125</v>
      </c>
      <c r="AM60">
        <f t="shared" si="2"/>
        <v>859.50731250000001</v>
      </c>
      <c r="AN60">
        <v>0.46007829904556274</v>
      </c>
      <c r="AO60">
        <v>0.15385274589061737</v>
      </c>
      <c r="AP60" s="28">
        <f t="shared" si="3"/>
        <v>0.30622555315494537</v>
      </c>
      <c r="AQ60">
        <v>0.55000001192092896</v>
      </c>
      <c r="AR60">
        <v>251775.890625</v>
      </c>
      <c r="AS60">
        <f t="shared" si="4"/>
        <v>1007.1035625</v>
      </c>
      <c r="AT60">
        <v>0.48035675287246704</v>
      </c>
      <c r="AU60">
        <v>0.1911468505859375</v>
      </c>
      <c r="AV60" s="28">
        <f t="shared" si="5"/>
        <v>0.28920990228652954</v>
      </c>
      <c r="AW60">
        <v>0.55000001192092896</v>
      </c>
      <c r="AX60">
        <v>230406.71875</v>
      </c>
      <c r="AY60">
        <f t="shared" si="6"/>
        <v>921.62687500000004</v>
      </c>
      <c r="AZ60">
        <v>0.43268269300460815</v>
      </c>
      <c r="BA60">
        <v>0.16507743299007416</v>
      </c>
      <c r="BB60" s="28">
        <f t="shared" si="7"/>
        <v>0.267605260014534</v>
      </c>
      <c r="BC60">
        <v>0.55000001192092896</v>
      </c>
      <c r="BD60">
        <v>229444.984375</v>
      </c>
      <c r="BE60">
        <f t="shared" si="8"/>
        <v>917.77993749999996</v>
      </c>
      <c r="BF60">
        <v>0.43359273672103882</v>
      </c>
      <c r="BG60" s="28">
        <v>0.16481499999999999</v>
      </c>
      <c r="BH60" s="28">
        <f t="shared" si="9"/>
        <v>0.26877773672103883</v>
      </c>
      <c r="BI60">
        <v>0.55000001192092896</v>
      </c>
      <c r="BJ60">
        <v>245640.921875</v>
      </c>
      <c r="BK60">
        <f t="shared" si="10"/>
        <v>982.56368750000001</v>
      </c>
      <c r="BL60">
        <v>0.41216713190078735</v>
      </c>
      <c r="BM60">
        <v>0.17179292440414429</v>
      </c>
      <c r="BN60" s="28">
        <f t="shared" si="11"/>
        <v>0.24037420749664307</v>
      </c>
      <c r="BO60">
        <v>0.55000001192092896</v>
      </c>
      <c r="BP60">
        <v>212077.71875</v>
      </c>
      <c r="BQ60">
        <f t="shared" si="12"/>
        <v>848.31087500000001</v>
      </c>
      <c r="BR60">
        <v>0.46138030290603638</v>
      </c>
      <c r="BS60">
        <v>0.15397694706916809</v>
      </c>
      <c r="BT60" s="28">
        <f t="shared" si="13"/>
        <v>0.30740335583686829</v>
      </c>
      <c r="BW60" s="28">
        <v>0.55000000000000004</v>
      </c>
      <c r="BX60" s="28">
        <v>189565</v>
      </c>
      <c r="BY60" s="28">
        <f t="shared" si="14"/>
        <v>758.26</v>
      </c>
      <c r="BZ60" s="28">
        <v>0.49996299999999999</v>
      </c>
      <c r="CB60" s="28">
        <v>0.13606699999999999</v>
      </c>
      <c r="CE60" s="28">
        <f t="shared" si="15"/>
        <v>0.363896</v>
      </c>
    </row>
    <row r="61" spans="2:83" x14ac:dyDescent="0.15">
      <c r="B61" s="28">
        <v>8.0782999999999383E-2</v>
      </c>
      <c r="C61" s="28">
        <v>9.0619999999999479E-2</v>
      </c>
      <c r="D61" s="28">
        <v>637.8596</v>
      </c>
      <c r="E61" s="28">
        <v>8.5701499999999431E-2</v>
      </c>
      <c r="G61" s="28">
        <v>6.666499999999953E-2</v>
      </c>
      <c r="H61" s="28">
        <v>8.5436999999999763E-2</v>
      </c>
      <c r="I61" s="28">
        <v>579.05150000000003</v>
      </c>
      <c r="J61" s="28">
        <v>7.6050999999999647E-2</v>
      </c>
      <c r="L61" s="28">
        <v>6.4683999999999742E-2</v>
      </c>
      <c r="M61" s="28">
        <v>6.1692999999999998E-2</v>
      </c>
      <c r="N61" s="28">
        <v>622.66469999999993</v>
      </c>
      <c r="O61" s="28">
        <v>6.318849999999987E-2</v>
      </c>
      <c r="Q61" s="28">
        <v>4.0720999999999563E-2</v>
      </c>
      <c r="R61" s="28">
        <v>5.4986999999999675E-2</v>
      </c>
      <c r="S61" s="28">
        <v>530.2799</v>
      </c>
      <c r="T61" s="28">
        <v>4.7853999999999619E-2</v>
      </c>
      <c r="V61" s="28">
        <v>7.0549999999993673E-3</v>
      </c>
      <c r="W61" s="28">
        <v>4.6728999999999132E-2</v>
      </c>
      <c r="X61" s="28">
        <v>258.89109999999999</v>
      </c>
      <c r="Y61" s="28">
        <v>2.689199999999925E-2</v>
      </c>
      <c r="AA61" s="28">
        <v>3.9843000000000295E-2</v>
      </c>
      <c r="AB61" s="28">
        <v>6.3621000000000372E-2</v>
      </c>
      <c r="AC61" s="28">
        <v>483.40229999999997</v>
      </c>
      <c r="AD61" s="28">
        <v>5.1732000000000333E-2</v>
      </c>
      <c r="AE61">
        <v>0.56000000238418579</v>
      </c>
      <c r="AF61">
        <v>211680.734375</v>
      </c>
      <c r="AG61">
        <f t="shared" si="0"/>
        <v>846.72293749999994</v>
      </c>
      <c r="AH61">
        <v>0.47411113977432251</v>
      </c>
      <c r="AI61">
        <v>0.15436075627803802</v>
      </c>
      <c r="AJ61" s="28">
        <f t="shared" si="1"/>
        <v>0.31975038349628448</v>
      </c>
      <c r="AK61">
        <v>0.56000000238418579</v>
      </c>
      <c r="AL61">
        <v>216503.78125</v>
      </c>
      <c r="AM61">
        <f t="shared" si="2"/>
        <v>866.01512500000001</v>
      </c>
      <c r="AN61">
        <v>0.4723537266254425</v>
      </c>
      <c r="AO61">
        <v>0.15486398339271545</v>
      </c>
      <c r="AP61" s="28">
        <f t="shared" si="3"/>
        <v>0.31748974323272705</v>
      </c>
      <c r="AQ61">
        <v>0.56000000238418579</v>
      </c>
      <c r="AR61">
        <v>253696.859375</v>
      </c>
      <c r="AS61">
        <f t="shared" si="4"/>
        <v>1014.7874375</v>
      </c>
      <c r="AT61">
        <v>0.49277067184448242</v>
      </c>
      <c r="AU61">
        <v>0.19237078726291656</v>
      </c>
      <c r="AV61" s="28">
        <f t="shared" si="5"/>
        <v>0.30039988458156586</v>
      </c>
      <c r="AW61">
        <v>0.56000000238418579</v>
      </c>
      <c r="AX61">
        <v>232189.59375</v>
      </c>
      <c r="AY61">
        <f t="shared" si="6"/>
        <v>928.758375</v>
      </c>
      <c r="AZ61">
        <v>0.44471171498298645</v>
      </c>
      <c r="BA61">
        <v>0.16613373160362244</v>
      </c>
      <c r="BB61" s="28">
        <f t="shared" si="7"/>
        <v>0.27857798337936401</v>
      </c>
      <c r="BC61">
        <v>0.56000000238418579</v>
      </c>
      <c r="BD61">
        <v>231245.140625</v>
      </c>
      <c r="BE61">
        <f t="shared" si="8"/>
        <v>924.98056250000002</v>
      </c>
      <c r="BF61">
        <v>0.445534348487854</v>
      </c>
      <c r="BG61" s="28">
        <v>0.16592199999999999</v>
      </c>
      <c r="BH61" s="28">
        <f t="shared" si="9"/>
        <v>0.27961234848785399</v>
      </c>
      <c r="BI61">
        <v>0.56000000238418579</v>
      </c>
      <c r="BJ61">
        <v>247768.796875</v>
      </c>
      <c r="BK61">
        <f t="shared" si="10"/>
        <v>991.07518749999997</v>
      </c>
      <c r="BL61">
        <v>0.42366218566894531</v>
      </c>
      <c r="BM61">
        <v>0.1730799674987793</v>
      </c>
      <c r="BN61" s="28">
        <f t="shared" si="11"/>
        <v>0.25058221817016602</v>
      </c>
      <c r="BO61">
        <v>0.56000000238418579</v>
      </c>
      <c r="BP61">
        <v>213567.21875</v>
      </c>
      <c r="BQ61">
        <f t="shared" si="12"/>
        <v>854.26887499999998</v>
      </c>
      <c r="BR61">
        <v>0.47390586137771606</v>
      </c>
      <c r="BS61">
        <v>0.15490387380123138</v>
      </c>
      <c r="BT61" s="28">
        <f t="shared" si="13"/>
        <v>0.31900198757648468</v>
      </c>
      <c r="BW61" s="28">
        <v>0.56000000000000005</v>
      </c>
      <c r="BX61" s="28">
        <v>190809</v>
      </c>
      <c r="BY61" s="28">
        <f t="shared" si="14"/>
        <v>763.23599999999999</v>
      </c>
      <c r="BZ61" s="28">
        <v>0.51286399999999999</v>
      </c>
      <c r="CB61" s="28">
        <v>0.13683799999999999</v>
      </c>
      <c r="CE61" s="28">
        <f t="shared" si="15"/>
        <v>0.37602599999999997</v>
      </c>
    </row>
    <row r="62" spans="2:83" x14ac:dyDescent="0.15">
      <c r="B62" s="28">
        <v>8.5074000000000538E-2</v>
      </c>
      <c r="C62" s="28">
        <v>9.4825000000000159E-2</v>
      </c>
      <c r="D62" s="28">
        <v>661.87509999999997</v>
      </c>
      <c r="E62" s="28">
        <v>8.9949500000000349E-2</v>
      </c>
      <c r="G62" s="28">
        <v>7.0897999999999683E-2</v>
      </c>
      <c r="H62" s="28">
        <v>8.9452999999999783E-2</v>
      </c>
      <c r="I62" s="28">
        <v>601.37270000000001</v>
      </c>
      <c r="J62" s="28">
        <v>8.0175499999999733E-2</v>
      </c>
      <c r="L62" s="28">
        <v>6.7655000000000243E-2</v>
      </c>
      <c r="M62" s="28">
        <v>6.5038000000000373E-2</v>
      </c>
      <c r="N62" s="28">
        <v>647.4271</v>
      </c>
      <c r="O62" s="28">
        <v>6.6346500000000308E-2</v>
      </c>
      <c r="Q62" s="28">
        <v>4.4241000000000419E-2</v>
      </c>
      <c r="R62" s="28">
        <v>5.7484000000000535E-2</v>
      </c>
      <c r="S62" s="28">
        <v>552.37580000000003</v>
      </c>
      <c r="T62" s="28">
        <v>5.0862500000000477E-2</v>
      </c>
      <c r="V62" s="28">
        <v>7.7429999999996113E-3</v>
      </c>
      <c r="W62" s="28">
        <v>4.733900000000002E-2</v>
      </c>
      <c r="X62" s="28">
        <v>260.51909999999998</v>
      </c>
      <c r="Y62" s="28">
        <v>2.7540999999999816E-2</v>
      </c>
      <c r="AA62" s="28">
        <v>4.1123000000000687E-2</v>
      </c>
      <c r="AB62" s="28">
        <v>6.4038000000000039E-2</v>
      </c>
      <c r="AC62" s="28">
        <v>484.31400000000002</v>
      </c>
      <c r="AD62" s="28">
        <v>5.2580500000000363E-2</v>
      </c>
      <c r="AE62">
        <v>0.56999999284744263</v>
      </c>
      <c r="AF62">
        <v>212938.484375</v>
      </c>
      <c r="AG62">
        <f t="shared" si="0"/>
        <v>851.75393750000001</v>
      </c>
      <c r="AH62">
        <v>0.48703193664550781</v>
      </c>
      <c r="AI62">
        <v>0.15512813627719879</v>
      </c>
      <c r="AJ62" s="28">
        <f t="shared" si="1"/>
        <v>0.33190380036830902</v>
      </c>
      <c r="AK62">
        <v>0.56999999284744263</v>
      </c>
      <c r="AL62">
        <v>218101.15625</v>
      </c>
      <c r="AM62">
        <f t="shared" si="2"/>
        <v>872.40462500000001</v>
      </c>
      <c r="AN62">
        <v>0.48468440771102905</v>
      </c>
      <c r="AO62">
        <v>0.15585458278656006</v>
      </c>
      <c r="AP62" s="28">
        <f t="shared" si="3"/>
        <v>0.32882982492446899</v>
      </c>
      <c r="AQ62">
        <v>0.56999999284744263</v>
      </c>
      <c r="AR62">
        <v>255568.078125</v>
      </c>
      <c r="AS62">
        <f t="shared" si="4"/>
        <v>1022.2723125</v>
      </c>
      <c r="AT62">
        <v>0.50525063276290894</v>
      </c>
      <c r="AU62">
        <v>0.19355945289134979</v>
      </c>
      <c r="AV62" s="28">
        <f t="shared" si="5"/>
        <v>0.31169117987155914</v>
      </c>
      <c r="AW62">
        <v>0.56999999284744263</v>
      </c>
      <c r="AX62">
        <v>233913.125</v>
      </c>
      <c r="AY62">
        <f t="shared" si="6"/>
        <v>935.65250000000003</v>
      </c>
      <c r="AZ62">
        <v>0.45684131979942322</v>
      </c>
      <c r="BA62">
        <v>0.16714891791343689</v>
      </c>
      <c r="BB62" s="28">
        <f t="shared" si="7"/>
        <v>0.28969240188598633</v>
      </c>
      <c r="BC62">
        <v>0.56999999284744263</v>
      </c>
      <c r="BD62">
        <v>232995.515625</v>
      </c>
      <c r="BE62">
        <f t="shared" si="8"/>
        <v>931.98206249999998</v>
      </c>
      <c r="BF62">
        <v>0.45756003260612488</v>
      </c>
      <c r="BG62" s="28">
        <v>0.166995</v>
      </c>
      <c r="BH62" s="28">
        <f t="shared" si="9"/>
        <v>0.29056503260612487</v>
      </c>
      <c r="BI62">
        <v>0.5625</v>
      </c>
      <c r="BJ62">
        <v>248292.546875</v>
      </c>
      <c r="BK62">
        <f t="shared" si="10"/>
        <v>993.1701875</v>
      </c>
      <c r="BL62">
        <v>0.42654991149902344</v>
      </c>
      <c r="BM62">
        <v>0.17339539527893066</v>
      </c>
      <c r="BN62" s="28">
        <f t="shared" si="11"/>
        <v>0.25315451622009277</v>
      </c>
      <c r="BO62">
        <v>0.56999999284744263</v>
      </c>
      <c r="BP62">
        <v>215035.1875</v>
      </c>
      <c r="BQ62">
        <f t="shared" si="12"/>
        <v>860.14075000000003</v>
      </c>
      <c r="BR62">
        <v>0.48646780848503113</v>
      </c>
      <c r="BS62">
        <v>0.15581569075584412</v>
      </c>
      <c r="BT62" s="28">
        <f t="shared" si="13"/>
        <v>0.33065211772918701</v>
      </c>
      <c r="BW62" s="28">
        <v>0.56999999999999995</v>
      </c>
      <c r="BX62" s="28">
        <v>192025</v>
      </c>
      <c r="BY62" s="28">
        <f t="shared" si="14"/>
        <v>768.1</v>
      </c>
      <c r="BZ62" s="28">
        <v>0.52581299999999997</v>
      </c>
      <c r="CB62" s="28">
        <v>0.137596</v>
      </c>
      <c r="CE62" s="28">
        <f t="shared" si="15"/>
        <v>0.38821699999999998</v>
      </c>
    </row>
    <row r="63" spans="2:83" x14ac:dyDescent="0.15">
      <c r="B63" s="28">
        <v>8.9690000000000047E-2</v>
      </c>
      <c r="C63" s="28">
        <v>9.8932999999999716E-2</v>
      </c>
      <c r="D63" s="28">
        <v>684.40240000000006</v>
      </c>
      <c r="E63" s="28">
        <v>9.4311499999999882E-2</v>
      </c>
      <c r="G63" s="28">
        <v>7.6045000000000584E-2</v>
      </c>
      <c r="H63" s="28">
        <v>9.4120000000000203E-2</v>
      </c>
      <c r="I63" s="28">
        <v>625.38819999999998</v>
      </c>
      <c r="J63" s="28">
        <v>8.5082500000000394E-2</v>
      </c>
      <c r="L63" s="28">
        <v>7.0726999999999762E-2</v>
      </c>
      <c r="M63" s="28">
        <v>6.8658000000000108E-2</v>
      </c>
      <c r="N63" s="28">
        <v>666.93130000000008</v>
      </c>
      <c r="O63" s="28">
        <v>6.9692499999999935E-2</v>
      </c>
      <c r="Q63" s="28">
        <v>4.7562000000000104E-2</v>
      </c>
      <c r="R63" s="28">
        <v>5.9987999999999708E-2</v>
      </c>
      <c r="S63" s="28">
        <v>577.06240000000003</v>
      </c>
      <c r="T63" s="28">
        <v>5.3774999999999906E-2</v>
      </c>
      <c r="V63" s="28">
        <v>8.3500000000000796E-3</v>
      </c>
      <c r="W63" s="28">
        <v>4.7990999999999673E-2</v>
      </c>
      <c r="X63" s="28">
        <v>261.90429999999998</v>
      </c>
      <c r="Y63" s="28">
        <v>2.8170499999999876E-2</v>
      </c>
      <c r="AA63" s="28">
        <v>4.240600000000061E-2</v>
      </c>
      <c r="AB63" s="28">
        <v>6.4263000000000403E-2</v>
      </c>
      <c r="AC63" s="28">
        <v>486.05059999999997</v>
      </c>
      <c r="AD63" s="28">
        <v>5.3334500000000507E-2</v>
      </c>
      <c r="AE63">
        <v>0.57999998331069946</v>
      </c>
      <c r="AF63">
        <v>214173.1875</v>
      </c>
      <c r="AG63">
        <f t="shared" si="0"/>
        <v>856.69275000000005</v>
      </c>
      <c r="AH63">
        <v>0.49998968839645386</v>
      </c>
      <c r="AI63">
        <v>0.15588417649269104</v>
      </c>
      <c r="AJ63" s="28">
        <f t="shared" si="1"/>
        <v>0.34410551190376282</v>
      </c>
      <c r="AK63">
        <v>0.57999998331069946</v>
      </c>
      <c r="AL63">
        <v>219671.125</v>
      </c>
      <c r="AM63">
        <f t="shared" si="2"/>
        <v>878.68449999999996</v>
      </c>
      <c r="AN63">
        <v>0.49706432223320007</v>
      </c>
      <c r="AO63">
        <v>0.1568264365196228</v>
      </c>
      <c r="AP63" s="28">
        <f t="shared" si="3"/>
        <v>0.34023788571357727</v>
      </c>
      <c r="AQ63">
        <v>0.57999998331069946</v>
      </c>
      <c r="AR63">
        <v>257379.15625</v>
      </c>
      <c r="AS63">
        <f t="shared" si="4"/>
        <v>1029.516625</v>
      </c>
      <c r="AT63">
        <v>0.51781046390533447</v>
      </c>
      <c r="AU63">
        <v>0.19470643997192383</v>
      </c>
      <c r="AV63" s="28">
        <f t="shared" si="5"/>
        <v>0.32310402393341064</v>
      </c>
      <c r="AW63">
        <v>0.57999998331069946</v>
      </c>
      <c r="AX63">
        <v>235596.46875</v>
      </c>
      <c r="AY63">
        <f t="shared" si="6"/>
        <v>942.38587500000006</v>
      </c>
      <c r="AZ63">
        <v>0.46903997659683228</v>
      </c>
      <c r="BA63">
        <v>0.16813682019710541</v>
      </c>
      <c r="BB63" s="28">
        <f t="shared" si="7"/>
        <v>0.30090315639972687</v>
      </c>
      <c r="BC63">
        <v>0.57999998331069946</v>
      </c>
      <c r="BD63">
        <v>234708.125</v>
      </c>
      <c r="BE63">
        <f t="shared" si="8"/>
        <v>938.83249999999998</v>
      </c>
      <c r="BF63">
        <v>0.4696495532989502</v>
      </c>
      <c r="BG63" s="28">
        <v>0.168042</v>
      </c>
      <c r="BH63" s="28">
        <f t="shared" si="9"/>
        <v>0.30160755329895017</v>
      </c>
      <c r="BI63">
        <v>0.5662500262260437</v>
      </c>
      <c r="BJ63">
        <v>249068.359375</v>
      </c>
      <c r="BK63">
        <f t="shared" si="10"/>
        <v>996.2734375</v>
      </c>
      <c r="BL63">
        <v>0.430897057056427</v>
      </c>
      <c r="BM63">
        <v>0.17386235296726227</v>
      </c>
      <c r="BN63" s="28">
        <f t="shared" si="11"/>
        <v>0.25703470408916473</v>
      </c>
      <c r="BO63">
        <v>0.57999998331069946</v>
      </c>
      <c r="BP63">
        <v>216474.25</v>
      </c>
      <c r="BQ63">
        <f t="shared" si="12"/>
        <v>865.89700000000005</v>
      </c>
      <c r="BR63">
        <v>0.49907779693603516</v>
      </c>
      <c r="BS63">
        <v>0.15671053528785706</v>
      </c>
      <c r="BT63" s="28">
        <f t="shared" si="13"/>
        <v>0.3423672616481781</v>
      </c>
      <c r="BW63" s="28">
        <v>0.57999999999999996</v>
      </c>
      <c r="BX63" s="28">
        <v>193230</v>
      </c>
      <c r="BY63" s="28">
        <f t="shared" si="14"/>
        <v>772.92</v>
      </c>
      <c r="BZ63" s="28">
        <v>0.53878300000000001</v>
      </c>
      <c r="CB63" s="28">
        <v>0.13835700000000001</v>
      </c>
      <c r="CE63" s="28">
        <f t="shared" si="15"/>
        <v>0.400426</v>
      </c>
    </row>
    <row r="64" spans="2:83" x14ac:dyDescent="0.15">
      <c r="B64" s="28">
        <v>9.3003000000000391E-2</v>
      </c>
      <c r="C64" s="28">
        <v>0.10183699999999973</v>
      </c>
      <c r="D64" s="28">
        <v>705.37369999999999</v>
      </c>
      <c r="E64" s="28">
        <v>9.7420000000000062E-2</v>
      </c>
      <c r="G64" s="28">
        <v>7.9792000000000307E-2</v>
      </c>
      <c r="H64" s="28">
        <v>9.7001999999999811E-2</v>
      </c>
      <c r="I64" s="28">
        <v>655.24480000000005</v>
      </c>
      <c r="J64" s="28">
        <v>8.8397000000000059E-2</v>
      </c>
      <c r="L64" s="28">
        <v>7.2863000000000788E-2</v>
      </c>
      <c r="M64" s="28">
        <v>7.1121000000000656E-2</v>
      </c>
      <c r="N64" s="28">
        <v>688.07309999999995</v>
      </c>
      <c r="O64" s="28">
        <v>7.1992000000000722E-2</v>
      </c>
      <c r="Q64" s="28">
        <v>4.9646000000000079E-2</v>
      </c>
      <c r="R64" s="28">
        <v>6.1800000000000743E-2</v>
      </c>
      <c r="S64" s="28">
        <v>600.54959999999994</v>
      </c>
      <c r="T64" s="28">
        <v>5.5723000000000411E-2</v>
      </c>
      <c r="V64" s="28">
        <v>8.7220000000005626E-3</v>
      </c>
      <c r="W64" s="28">
        <v>4.8418000000000738E-2</v>
      </c>
      <c r="X64" s="28">
        <v>263.39049999999997</v>
      </c>
      <c r="Y64" s="28">
        <v>2.857000000000065E-2</v>
      </c>
      <c r="AA64" s="28">
        <v>4.1341000000000072E-2</v>
      </c>
      <c r="AB64" s="28">
        <v>6.4376000000000211E-2</v>
      </c>
      <c r="AC64" s="28">
        <v>488.44870000000003</v>
      </c>
      <c r="AD64" s="28">
        <v>5.2858500000000141E-2</v>
      </c>
      <c r="AE64">
        <v>0.5899999737739563</v>
      </c>
      <c r="AF64">
        <v>215381.828125</v>
      </c>
      <c r="AG64">
        <f t="shared" si="0"/>
        <v>861.52731249999999</v>
      </c>
      <c r="AH64">
        <v>0.51299256086349487</v>
      </c>
      <c r="AI64">
        <v>0.15662528574466705</v>
      </c>
      <c r="AJ64" s="28">
        <f t="shared" si="1"/>
        <v>0.35636727511882782</v>
      </c>
      <c r="AK64">
        <v>0.5899999737739563</v>
      </c>
      <c r="AL64">
        <v>221216.359375</v>
      </c>
      <c r="AM64">
        <f t="shared" si="2"/>
        <v>884.86543749999998</v>
      </c>
      <c r="AN64">
        <v>0.50948596000671387</v>
      </c>
      <c r="AO64">
        <v>0.15778058767318726</v>
      </c>
      <c r="AP64" s="28">
        <f t="shared" si="3"/>
        <v>0.35170537233352661</v>
      </c>
      <c r="AQ64">
        <v>0.5899999737739563</v>
      </c>
      <c r="AR64">
        <v>259135.328125</v>
      </c>
      <c r="AS64">
        <f t="shared" si="4"/>
        <v>1036.5413125</v>
      </c>
      <c r="AT64">
        <v>0.53044342994689941</v>
      </c>
      <c r="AU64">
        <v>0.19581584632396698</v>
      </c>
      <c r="AV64" s="28">
        <f t="shared" si="5"/>
        <v>0.33462758362293243</v>
      </c>
      <c r="AW64">
        <v>0.5899999737739563</v>
      </c>
      <c r="AX64">
        <v>237238.03125</v>
      </c>
      <c r="AY64">
        <f t="shared" si="6"/>
        <v>948.95212500000002</v>
      </c>
      <c r="AZ64">
        <v>0.48130986094474792</v>
      </c>
      <c r="BA64">
        <v>0.16909679770469666</v>
      </c>
      <c r="BB64" s="28">
        <f t="shared" si="7"/>
        <v>0.31221306324005127</v>
      </c>
      <c r="BC64">
        <v>0.5899999737739563</v>
      </c>
      <c r="BD64">
        <v>236377.953125</v>
      </c>
      <c r="BE64">
        <f t="shared" si="8"/>
        <v>945.51181250000002</v>
      </c>
      <c r="BF64">
        <v>0.481810063123703</v>
      </c>
      <c r="BG64" s="28">
        <v>0.16906099999999999</v>
      </c>
      <c r="BH64" s="28">
        <f t="shared" si="9"/>
        <v>0.31274906312370299</v>
      </c>
      <c r="BI64">
        <v>0.57187497615814209</v>
      </c>
      <c r="BJ64">
        <v>250213.21875</v>
      </c>
      <c r="BK64">
        <f t="shared" si="10"/>
        <v>1000.852875</v>
      </c>
      <c r="BL64">
        <v>0.43744763731956482</v>
      </c>
      <c r="BM64">
        <v>0.17455139756202698</v>
      </c>
      <c r="BN64" s="28">
        <f t="shared" si="11"/>
        <v>0.26289623975753784</v>
      </c>
      <c r="BO64">
        <v>0.5899999737739563</v>
      </c>
      <c r="BP64">
        <v>217887.703125</v>
      </c>
      <c r="BQ64">
        <f t="shared" si="12"/>
        <v>871.55081250000001</v>
      </c>
      <c r="BR64">
        <v>0.51173734664916992</v>
      </c>
      <c r="BS64">
        <v>0.15759114921092987</v>
      </c>
      <c r="BT64" s="28">
        <f t="shared" si="13"/>
        <v>0.35414619743824005</v>
      </c>
      <c r="BW64" s="28">
        <v>0.59</v>
      </c>
      <c r="BX64" s="28">
        <v>194425</v>
      </c>
      <c r="BY64" s="28">
        <f t="shared" si="14"/>
        <v>777.7</v>
      </c>
      <c r="BZ64" s="28">
        <v>0.55176400000000003</v>
      </c>
      <c r="CB64" s="28">
        <v>0.13911999999999999</v>
      </c>
      <c r="CE64" s="28">
        <f t="shared" si="15"/>
        <v>0.41264400000000001</v>
      </c>
    </row>
    <row r="65" spans="2:83" x14ac:dyDescent="0.15">
      <c r="B65" s="28">
        <v>9.5263000000000098E-2</v>
      </c>
      <c r="C65" s="28">
        <v>0.10386099999999931</v>
      </c>
      <c r="D65" s="28">
        <v>709.15809999999999</v>
      </c>
      <c r="E65" s="28">
        <v>9.9561999999999706E-2</v>
      </c>
      <c r="G65" s="28">
        <v>8.214800000000011E-2</v>
      </c>
      <c r="H65" s="28">
        <v>9.8651999999999518E-2</v>
      </c>
      <c r="I65" s="28">
        <v>656.87569999999994</v>
      </c>
      <c r="J65" s="28">
        <v>9.0399999999999814E-2</v>
      </c>
      <c r="L65" s="28">
        <v>7.4181000000000274E-2</v>
      </c>
      <c r="M65" s="28">
        <v>7.271200000000011E-2</v>
      </c>
      <c r="N65" s="28">
        <v>689.4855</v>
      </c>
      <c r="O65" s="28">
        <v>7.3446500000000192E-2</v>
      </c>
      <c r="Q65" s="28">
        <v>5.0605000000000011E-2</v>
      </c>
      <c r="R65" s="28">
        <v>6.2647000000000119E-2</v>
      </c>
      <c r="S65" s="28">
        <v>602.68869999999993</v>
      </c>
      <c r="T65" s="28">
        <v>5.6626000000000065E-2</v>
      </c>
      <c r="V65" s="28">
        <v>8.9569999999996597E-3</v>
      </c>
      <c r="W65" s="28">
        <v>4.8766999999999783E-2</v>
      </c>
      <c r="X65" s="28">
        <v>264.82850000000002</v>
      </c>
      <c r="Y65" s="28">
        <v>2.8861999999999721E-2</v>
      </c>
      <c r="AA65" s="28">
        <v>4.0599999999999525E-2</v>
      </c>
      <c r="AB65" s="28">
        <v>6.4448999999999756E-2</v>
      </c>
      <c r="AC65" s="28">
        <v>491.66490000000005</v>
      </c>
      <c r="AD65" s="28">
        <v>5.2524499999999641E-2</v>
      </c>
      <c r="AE65">
        <v>0.60000002384185791</v>
      </c>
      <c r="AF65">
        <v>216563.609375</v>
      </c>
      <c r="AG65">
        <f t="shared" si="0"/>
        <v>866.25443749999999</v>
      </c>
      <c r="AH65">
        <v>0.52604162693023682</v>
      </c>
      <c r="AI65">
        <v>0.15735113620758057</v>
      </c>
      <c r="AJ65" s="28">
        <f t="shared" si="1"/>
        <v>0.36869049072265625</v>
      </c>
      <c r="AK65">
        <v>0.60000002384185791</v>
      </c>
      <c r="AL65">
        <v>222740</v>
      </c>
      <c r="AM65">
        <f t="shared" si="2"/>
        <v>890.96</v>
      </c>
      <c r="AN65">
        <v>0.52194458246231079</v>
      </c>
      <c r="AO65">
        <v>0.15871940553188324</v>
      </c>
      <c r="AP65" s="28">
        <f t="shared" si="3"/>
        <v>0.36322517693042755</v>
      </c>
      <c r="AQ65">
        <v>0.60000002384185791</v>
      </c>
      <c r="AR65">
        <v>260842.84375</v>
      </c>
      <c r="AS65">
        <f t="shared" si="4"/>
        <v>1043.3713749999999</v>
      </c>
      <c r="AT65">
        <v>0.54313963651657104</v>
      </c>
      <c r="AU65">
        <v>0.19689792394638062</v>
      </c>
      <c r="AV65" s="28">
        <f t="shared" si="5"/>
        <v>0.34624171257019043</v>
      </c>
      <c r="AW65">
        <v>0.60000002384185791</v>
      </c>
      <c r="AX65">
        <v>238826.96875</v>
      </c>
      <c r="AY65">
        <f t="shared" si="6"/>
        <v>955.30787499999997</v>
      </c>
      <c r="AZ65">
        <v>0.49366825819015503</v>
      </c>
      <c r="BA65">
        <v>0.17002072930335999</v>
      </c>
      <c r="BB65" s="28">
        <f t="shared" si="7"/>
        <v>0.32364752888679504</v>
      </c>
      <c r="BC65">
        <v>0.60000002384185791</v>
      </c>
      <c r="BD65">
        <v>238002.46875</v>
      </c>
      <c r="BE65">
        <f t="shared" si="8"/>
        <v>952.00987499999997</v>
      </c>
      <c r="BF65">
        <v>0.4940454363822937</v>
      </c>
      <c r="BG65" s="28">
        <v>0.17004900000000001</v>
      </c>
      <c r="BH65" s="28">
        <f t="shared" si="9"/>
        <v>0.3239964363822937</v>
      </c>
      <c r="BI65">
        <v>0.58031249046325684</v>
      </c>
      <c r="BJ65">
        <v>251887.875</v>
      </c>
      <c r="BK65">
        <f t="shared" si="10"/>
        <v>1007.5515</v>
      </c>
      <c r="BL65">
        <v>0.44734185934066772</v>
      </c>
      <c r="BM65">
        <v>0.17555625736713409</v>
      </c>
      <c r="BN65" s="28">
        <f t="shared" si="11"/>
        <v>0.27178560197353363</v>
      </c>
      <c r="BO65">
        <v>0.60000002384185791</v>
      </c>
      <c r="BP65">
        <v>219268.84375</v>
      </c>
      <c r="BQ65">
        <f t="shared" si="12"/>
        <v>877.07537500000001</v>
      </c>
      <c r="BR65">
        <v>0.52445745468139648</v>
      </c>
      <c r="BS65">
        <v>0.15844780206680298</v>
      </c>
      <c r="BT65" s="28">
        <f t="shared" si="13"/>
        <v>0.36600965261459351</v>
      </c>
      <c r="BW65" s="28">
        <v>0.6</v>
      </c>
      <c r="BX65" s="28">
        <v>195600</v>
      </c>
      <c r="BY65" s="28">
        <f t="shared" si="14"/>
        <v>782.4</v>
      </c>
      <c r="BZ65" s="28">
        <v>0.56475900000000001</v>
      </c>
      <c r="CB65" s="28">
        <v>0.139876</v>
      </c>
      <c r="CE65" s="28">
        <f t="shared" si="15"/>
        <v>0.42488300000000001</v>
      </c>
    </row>
    <row r="66" spans="2:83" x14ac:dyDescent="0.15">
      <c r="B66" s="28">
        <v>9.605399999999964E-2</v>
      </c>
      <c r="C66" s="28">
        <v>0.10472500000000018</v>
      </c>
      <c r="D66" s="28">
        <v>712.82560000000001</v>
      </c>
      <c r="E66" s="28">
        <v>0.10038949999999991</v>
      </c>
      <c r="G66" s="28">
        <v>8.2351000000000063E-2</v>
      </c>
      <c r="H66" s="28">
        <v>9.8817999999999628E-2</v>
      </c>
      <c r="I66" s="28">
        <v>658.59010000000001</v>
      </c>
      <c r="J66" s="28">
        <v>9.0584499999999846E-2</v>
      </c>
      <c r="L66" s="28">
        <v>7.4493000000000364E-2</v>
      </c>
      <c r="M66" s="28">
        <v>7.3027999999999871E-2</v>
      </c>
      <c r="N66" s="28">
        <v>691.35709999999995</v>
      </c>
      <c r="O66" s="28">
        <v>7.3760500000000118E-2</v>
      </c>
      <c r="Q66" s="28">
        <v>5.1043999999999201E-2</v>
      </c>
      <c r="R66" s="28">
        <v>6.2977999999999312E-2</v>
      </c>
      <c r="S66" s="28">
        <v>605.04059999999993</v>
      </c>
      <c r="T66" s="28">
        <v>5.7010999999999257E-2</v>
      </c>
      <c r="V66" s="28">
        <v>9.4449999999994816E-3</v>
      </c>
      <c r="W66" s="28">
        <v>4.9209999999999532E-2</v>
      </c>
      <c r="X66" s="28">
        <v>265.0591</v>
      </c>
      <c r="Y66" s="28">
        <v>2.9327499999999507E-2</v>
      </c>
      <c r="AA66" s="28">
        <v>3.9819000000000493E-2</v>
      </c>
      <c r="AB66" s="28">
        <v>6.4656000000000269E-2</v>
      </c>
      <c r="AC66" s="28">
        <v>494.95479999999998</v>
      </c>
      <c r="AD66" s="28">
        <v>5.2237500000000381E-2</v>
      </c>
      <c r="AE66">
        <v>0.61000001430511475</v>
      </c>
      <c r="AF66">
        <v>217731.09375</v>
      </c>
      <c r="AG66">
        <f t="shared" si="0"/>
        <v>870.92437500000005</v>
      </c>
      <c r="AH66">
        <v>0.53911054134368896</v>
      </c>
      <c r="AI66">
        <v>0.15807415544986725</v>
      </c>
      <c r="AJ66" s="28">
        <f t="shared" si="1"/>
        <v>0.38103638589382172</v>
      </c>
      <c r="AK66">
        <v>0.61000001430511475</v>
      </c>
      <c r="AL66">
        <v>224238.078125</v>
      </c>
      <c r="AM66">
        <f t="shared" si="2"/>
        <v>896.95231249999995</v>
      </c>
      <c r="AN66">
        <v>0.53444570302963257</v>
      </c>
      <c r="AO66">
        <v>0.1596410721540451</v>
      </c>
      <c r="AP66" s="28">
        <f t="shared" si="3"/>
        <v>0.37480463087558746</v>
      </c>
      <c r="AQ66">
        <v>0.61000001430511475</v>
      </c>
      <c r="AR66">
        <v>262513.90625</v>
      </c>
      <c r="AS66">
        <f t="shared" si="4"/>
        <v>1050.055625</v>
      </c>
      <c r="AT66">
        <v>0.5558847188949585</v>
      </c>
      <c r="AU66">
        <v>0.19796229898929596</v>
      </c>
      <c r="AV66" s="28">
        <f t="shared" si="5"/>
        <v>0.35792241990566254</v>
      </c>
      <c r="AW66">
        <v>0.61000001430511475</v>
      </c>
      <c r="AX66">
        <v>240364.625</v>
      </c>
      <c r="AY66">
        <f t="shared" si="6"/>
        <v>961.45849999999996</v>
      </c>
      <c r="AZ66">
        <v>0.50611245632171631</v>
      </c>
      <c r="BA66">
        <v>0.17091009020805359</v>
      </c>
      <c r="BB66" s="28">
        <f t="shared" si="7"/>
        <v>0.33520236611366272</v>
      </c>
      <c r="BC66">
        <v>0.61000001430511475</v>
      </c>
      <c r="BD66">
        <v>239589.4375</v>
      </c>
      <c r="BE66">
        <f t="shared" si="8"/>
        <v>958.35775000000001</v>
      </c>
      <c r="BF66">
        <v>0.50634467601776123</v>
      </c>
      <c r="BG66" s="28">
        <v>0.171012</v>
      </c>
      <c r="BH66" s="28">
        <f t="shared" si="9"/>
        <v>0.33533267601776123</v>
      </c>
      <c r="BI66">
        <v>0.59031248092651367</v>
      </c>
      <c r="BJ66">
        <v>253812.734375</v>
      </c>
      <c r="BK66">
        <f t="shared" si="10"/>
        <v>1015.2509375</v>
      </c>
      <c r="BL66">
        <v>0.45916417241096497</v>
      </c>
      <c r="BM66">
        <v>0.17670786380767822</v>
      </c>
      <c r="BN66" s="28">
        <f t="shared" si="11"/>
        <v>0.28245630860328674</v>
      </c>
      <c r="BO66">
        <v>0.61000001430511475</v>
      </c>
      <c r="BP66">
        <v>220623.921875</v>
      </c>
      <c r="BQ66">
        <f t="shared" si="12"/>
        <v>882.49568750000003</v>
      </c>
      <c r="BR66">
        <v>0.53722018003463745</v>
      </c>
      <c r="BS66">
        <v>0.15929104387760162</v>
      </c>
      <c r="BT66" s="28">
        <f t="shared" si="13"/>
        <v>0.37792913615703583</v>
      </c>
      <c r="BW66" s="28">
        <v>0.61</v>
      </c>
      <c r="BX66" s="28">
        <v>196763</v>
      </c>
      <c r="BY66" s="28">
        <f t="shared" si="14"/>
        <v>787.05200000000002</v>
      </c>
      <c r="BZ66" s="28">
        <v>0.57776700000000003</v>
      </c>
      <c r="CB66" s="28">
        <v>0.140628</v>
      </c>
      <c r="CE66" s="28">
        <f t="shared" si="15"/>
        <v>0.43713900000000006</v>
      </c>
    </row>
    <row r="67" spans="2:83" x14ac:dyDescent="0.15">
      <c r="B67" s="28">
        <v>9.7063000000000343E-2</v>
      </c>
      <c r="C67" s="28">
        <v>0.10558800000000002</v>
      </c>
      <c r="D67" s="28">
        <v>715.10180000000003</v>
      </c>
      <c r="E67" s="28">
        <v>0.10132550000000018</v>
      </c>
      <c r="G67" s="28">
        <v>8.2590999999999859E-2</v>
      </c>
      <c r="H67" s="28">
        <v>9.9231999999999765E-2</v>
      </c>
      <c r="I67" s="28">
        <v>659.62459999999999</v>
      </c>
      <c r="J67" s="28">
        <v>9.0911499999999812E-2</v>
      </c>
      <c r="L67" s="28">
        <v>7.4815000000000076E-2</v>
      </c>
      <c r="M67" s="28">
        <v>7.3532000000000153E-2</v>
      </c>
      <c r="N67" s="28">
        <v>693.4828</v>
      </c>
      <c r="O67" s="28">
        <v>7.4173500000000114E-2</v>
      </c>
      <c r="Q67" s="28">
        <v>5.167199999999994E-2</v>
      </c>
      <c r="R67" s="28">
        <v>6.3206000000000095E-2</v>
      </c>
      <c r="S67" s="28">
        <v>606.24009999999998</v>
      </c>
      <c r="T67" s="28">
        <v>5.7439000000000018E-2</v>
      </c>
      <c r="V67" s="28">
        <v>9.7950000000004422E-3</v>
      </c>
      <c r="W67" s="28">
        <v>4.9551000000000123E-2</v>
      </c>
      <c r="X67" s="28">
        <v>265.74129999999997</v>
      </c>
      <c r="Y67" s="28">
        <v>2.9673000000000282E-2</v>
      </c>
      <c r="AA67" s="28">
        <v>4.1443000000000119E-2</v>
      </c>
      <c r="AB67" s="28">
        <v>6.513900000000028E-2</v>
      </c>
      <c r="AC67" s="28">
        <v>498.02840000000003</v>
      </c>
      <c r="AD67" s="28">
        <v>5.3291000000000199E-2</v>
      </c>
      <c r="AE67">
        <v>0.62000000476837158</v>
      </c>
      <c r="AF67">
        <v>218879.15625</v>
      </c>
      <c r="AG67">
        <f t="shared" si="0"/>
        <v>875.51662499999998</v>
      </c>
      <c r="AH67">
        <v>0.55221211910247803</v>
      </c>
      <c r="AI67">
        <v>0.15878754854202271</v>
      </c>
      <c r="AJ67" s="28">
        <f t="shared" si="1"/>
        <v>0.39342457056045532</v>
      </c>
      <c r="AK67">
        <v>0.62000000476837158</v>
      </c>
      <c r="AL67">
        <v>225710.453125</v>
      </c>
      <c r="AM67">
        <f t="shared" si="2"/>
        <v>902.84181249999995</v>
      </c>
      <c r="AN67">
        <v>0.54698985815048218</v>
      </c>
      <c r="AO67">
        <v>0.16054444015026093</v>
      </c>
      <c r="AP67" s="28">
        <f t="shared" si="3"/>
        <v>0.38644541800022125</v>
      </c>
      <c r="AQ67">
        <v>0.62000000476837158</v>
      </c>
      <c r="AR67">
        <v>264138.6875</v>
      </c>
      <c r="AS67">
        <f t="shared" si="4"/>
        <v>1056.55475</v>
      </c>
      <c r="AT67">
        <v>0.56869274377822876</v>
      </c>
      <c r="AU67">
        <v>0.19900810718536377</v>
      </c>
      <c r="AV67" s="28">
        <f t="shared" si="5"/>
        <v>0.36968463659286499</v>
      </c>
      <c r="AW67">
        <v>0.62000000476837158</v>
      </c>
      <c r="AX67">
        <v>241855.359375</v>
      </c>
      <c r="AY67">
        <f t="shared" si="6"/>
        <v>967.42143750000002</v>
      </c>
      <c r="AZ67">
        <v>0.51863574981689453</v>
      </c>
      <c r="BA67">
        <v>0.17176817357540131</v>
      </c>
      <c r="BB67" s="28">
        <f t="shared" si="7"/>
        <v>0.34686757624149323</v>
      </c>
      <c r="BC67">
        <v>0.62000000476837158</v>
      </c>
      <c r="BD67">
        <v>241138.421875</v>
      </c>
      <c r="BE67">
        <f t="shared" si="8"/>
        <v>964.55368750000002</v>
      </c>
      <c r="BF67">
        <v>0.5187075138092041</v>
      </c>
      <c r="BG67" s="28">
        <v>0.17194999999999999</v>
      </c>
      <c r="BH67" s="28">
        <f t="shared" si="9"/>
        <v>0.34675751380920411</v>
      </c>
      <c r="BI67">
        <v>0.60031247138977051</v>
      </c>
      <c r="BJ67">
        <v>255685.234375</v>
      </c>
      <c r="BK67">
        <f t="shared" si="10"/>
        <v>1022.7409375</v>
      </c>
      <c r="BL67">
        <v>0.47107023000717163</v>
      </c>
      <c r="BM67">
        <v>0.17782336473464966</v>
      </c>
      <c r="BN67" s="28">
        <f t="shared" si="11"/>
        <v>0.29324686527252197</v>
      </c>
      <c r="BO67">
        <v>0.62000000476837158</v>
      </c>
      <c r="BP67">
        <v>221959.984375</v>
      </c>
      <c r="BQ67">
        <f t="shared" si="12"/>
        <v>887.83993750000002</v>
      </c>
      <c r="BR67">
        <v>0.55001384019851685</v>
      </c>
      <c r="BS67">
        <v>0.16012611985206604</v>
      </c>
      <c r="BT67" s="28">
        <f t="shared" si="13"/>
        <v>0.38988772034645081</v>
      </c>
      <c r="BW67" s="28">
        <v>0.62</v>
      </c>
      <c r="BX67" s="28">
        <v>197916</v>
      </c>
      <c r="BY67" s="28">
        <f t="shared" si="14"/>
        <v>791.66399999999999</v>
      </c>
      <c r="BZ67" s="28">
        <v>0.59078900000000001</v>
      </c>
      <c r="CB67" s="28">
        <v>0.141378</v>
      </c>
      <c r="CE67" s="28">
        <f t="shared" si="15"/>
        <v>0.449411</v>
      </c>
    </row>
    <row r="68" spans="2:83" x14ac:dyDescent="0.15">
      <c r="B68" s="28">
        <v>9.776600000000002E-2</v>
      </c>
      <c r="C68" s="28">
        <v>0.10608099999999965</v>
      </c>
      <c r="D68" s="28">
        <v>717.54200000000003</v>
      </c>
      <c r="E68" s="28">
        <v>0.10192349999999983</v>
      </c>
      <c r="G68" s="28">
        <v>8.2838000000000633E-2</v>
      </c>
      <c r="H68" s="28">
        <v>9.9561000000000455E-2</v>
      </c>
      <c r="I68" s="28">
        <v>659.70040000000006</v>
      </c>
      <c r="J68" s="28">
        <v>9.1199500000000544E-2</v>
      </c>
      <c r="L68" s="28">
        <v>7.5250999999999735E-2</v>
      </c>
      <c r="M68" s="28">
        <v>7.3852999999999724E-2</v>
      </c>
      <c r="N68" s="28">
        <v>695.97759999999994</v>
      </c>
      <c r="O68" s="28">
        <v>7.455199999999973E-2</v>
      </c>
      <c r="Q68" s="28">
        <v>5.2073000000000036E-2</v>
      </c>
      <c r="R68" s="28">
        <v>6.3540000000000596E-2</v>
      </c>
      <c r="S68" s="28">
        <v>607.50189999999998</v>
      </c>
      <c r="T68" s="28">
        <v>5.7806500000000316E-2</v>
      </c>
      <c r="V68" s="28">
        <v>1.0312000000000765E-2</v>
      </c>
      <c r="W68" s="28">
        <v>4.9962000000000728E-2</v>
      </c>
      <c r="X68" s="28">
        <v>266.55190000000005</v>
      </c>
      <c r="Y68" s="28">
        <v>3.0137000000000747E-2</v>
      </c>
      <c r="AA68" s="28">
        <v>4.1170000000000151E-2</v>
      </c>
      <c r="AB68" s="28">
        <v>6.5717000000000247E-2</v>
      </c>
      <c r="AC68" s="28">
        <v>501.03490000000005</v>
      </c>
      <c r="AD68" s="28">
        <v>5.3443500000000199E-2</v>
      </c>
      <c r="AE68">
        <v>0.62999999523162842</v>
      </c>
      <c r="AF68">
        <v>220017.421875</v>
      </c>
      <c r="AG68">
        <f t="shared" si="0"/>
        <v>880.06968749999999</v>
      </c>
      <c r="AH68">
        <v>0.56533122062683105</v>
      </c>
      <c r="AI68">
        <v>0.15949720144271851</v>
      </c>
      <c r="AJ68" s="28">
        <f t="shared" si="1"/>
        <v>0.40583401918411255</v>
      </c>
      <c r="AK68">
        <v>0.62999999523162842</v>
      </c>
      <c r="AL68">
        <v>227157.75</v>
      </c>
      <c r="AM68">
        <f t="shared" si="2"/>
        <v>908.63099999999997</v>
      </c>
      <c r="AN68">
        <v>0.55957716703414917</v>
      </c>
      <c r="AO68">
        <v>0.16143299639225006</v>
      </c>
      <c r="AP68" s="28">
        <f t="shared" si="3"/>
        <v>0.39814417064189911</v>
      </c>
      <c r="AQ68">
        <v>0.62999999523162842</v>
      </c>
      <c r="AR68">
        <v>265718.5</v>
      </c>
      <c r="AS68">
        <f t="shared" si="4"/>
        <v>1062.874</v>
      </c>
      <c r="AT68">
        <v>0.58156049251556396</v>
      </c>
      <c r="AU68">
        <v>0.20003426074981689</v>
      </c>
      <c r="AV68" s="28">
        <f t="shared" si="5"/>
        <v>0.38152623176574707</v>
      </c>
      <c r="AW68">
        <v>0.62999999523162842</v>
      </c>
      <c r="AX68">
        <v>243300</v>
      </c>
      <c r="AY68">
        <f t="shared" si="6"/>
        <v>973.2</v>
      </c>
      <c r="AZ68">
        <v>0.53123706579208374</v>
      </c>
      <c r="BA68">
        <v>0.17259533703327179</v>
      </c>
      <c r="BB68" s="28">
        <f t="shared" si="7"/>
        <v>0.35864172875881195</v>
      </c>
      <c r="BC68">
        <v>0.62999999523162842</v>
      </c>
      <c r="BD68">
        <v>242651</v>
      </c>
      <c r="BE68">
        <f t="shared" si="8"/>
        <v>970.60400000000004</v>
      </c>
      <c r="BF68">
        <v>0.53113055229187012</v>
      </c>
      <c r="BG68" s="28">
        <v>0.17286299999999999</v>
      </c>
      <c r="BH68" s="28">
        <f t="shared" si="9"/>
        <v>0.35826755229187013</v>
      </c>
      <c r="BI68">
        <v>0.61031252145767212</v>
      </c>
      <c r="BJ68">
        <v>257506.046875</v>
      </c>
      <c r="BK68">
        <f t="shared" si="10"/>
        <v>1030.0241874999999</v>
      </c>
      <c r="BL68">
        <v>0.48306378722190857</v>
      </c>
      <c r="BM68">
        <v>0.17890572547912598</v>
      </c>
      <c r="BN68" s="28">
        <f t="shared" si="11"/>
        <v>0.30415806174278259</v>
      </c>
      <c r="BO68">
        <v>0.62999999523162842</v>
      </c>
      <c r="BP68">
        <v>223271.25</v>
      </c>
      <c r="BQ68">
        <f t="shared" si="12"/>
        <v>893.08500000000004</v>
      </c>
      <c r="BR68">
        <v>0.56284826993942261</v>
      </c>
      <c r="BS68">
        <v>0.16094689071178436</v>
      </c>
      <c r="BT68" s="28">
        <f t="shared" si="13"/>
        <v>0.40190137922763824</v>
      </c>
      <c r="BW68" s="28">
        <v>0.63</v>
      </c>
      <c r="BX68" s="28">
        <v>199057</v>
      </c>
      <c r="BY68" s="28">
        <f t="shared" si="14"/>
        <v>796.22799999999995</v>
      </c>
      <c r="BZ68" s="28">
        <v>0.60382800000000003</v>
      </c>
      <c r="CB68" s="28">
        <v>0.142124</v>
      </c>
      <c r="CE68" s="28">
        <f t="shared" si="15"/>
        <v>0.461704</v>
      </c>
    </row>
    <row r="69" spans="2:83" x14ac:dyDescent="0.15">
      <c r="B69" s="28">
        <v>9.8473000000000255E-2</v>
      </c>
      <c r="C69" s="28">
        <v>0.10661699999999996</v>
      </c>
      <c r="D69" s="28">
        <v>719.53059999999994</v>
      </c>
      <c r="E69" s="28">
        <v>0.10254500000000011</v>
      </c>
      <c r="G69" s="28">
        <v>8.3287000000000333E-2</v>
      </c>
      <c r="H69" s="28">
        <v>9.9763000000000268E-2</v>
      </c>
      <c r="I69" s="28">
        <v>660.78380000000004</v>
      </c>
      <c r="J69" s="28">
        <v>9.1525000000000301E-2</v>
      </c>
      <c r="L69" s="28">
        <v>7.5459000000000387E-2</v>
      </c>
      <c r="M69" s="28">
        <v>7.4022000000000254E-2</v>
      </c>
      <c r="N69" s="28">
        <v>700.01619999999991</v>
      </c>
      <c r="O69" s="28">
        <v>7.4740500000000321E-2</v>
      </c>
      <c r="Q69" s="28">
        <v>5.2216999999999736E-2</v>
      </c>
      <c r="R69" s="28">
        <v>6.3683000000000156E-2</v>
      </c>
      <c r="S69" s="28">
        <v>609.01690000000008</v>
      </c>
      <c r="T69" s="28">
        <v>5.7949999999999946E-2</v>
      </c>
      <c r="V69" s="28">
        <v>1.0131999999999586E-2</v>
      </c>
      <c r="W69" s="28">
        <v>4.996799999999979E-2</v>
      </c>
      <c r="X69" s="28">
        <v>267.65270000000004</v>
      </c>
      <c r="Y69" s="28">
        <v>3.0049999999999688E-2</v>
      </c>
      <c r="AA69" s="28">
        <v>4.1787999999999492E-2</v>
      </c>
      <c r="AB69" s="28">
        <v>6.6269000000000133E-2</v>
      </c>
      <c r="AC69" s="28">
        <v>503.2704</v>
      </c>
      <c r="AD69" s="28">
        <v>5.4028499999999813E-2</v>
      </c>
      <c r="AE69">
        <v>0.63999998569488525</v>
      </c>
      <c r="AF69">
        <v>221127.765625</v>
      </c>
      <c r="AG69">
        <f t="shared" si="0"/>
        <v>884.51106249999998</v>
      </c>
      <c r="AH69">
        <v>0.57849711179733276</v>
      </c>
      <c r="AI69">
        <v>0.16019129753112793</v>
      </c>
      <c r="AJ69" s="28">
        <f t="shared" si="1"/>
        <v>0.41830581426620483</v>
      </c>
      <c r="AK69">
        <v>0.63999998569488525</v>
      </c>
      <c r="AL69">
        <v>228582.796875</v>
      </c>
      <c r="AM69">
        <f t="shared" si="2"/>
        <v>914.33118750000006</v>
      </c>
      <c r="AN69">
        <v>0.5722009539604187</v>
      </c>
      <c r="AO69">
        <v>0.16230839490890503</v>
      </c>
      <c r="AP69" s="28">
        <f t="shared" si="3"/>
        <v>0.40989255905151367</v>
      </c>
      <c r="AQ69">
        <v>0.63999998569488525</v>
      </c>
      <c r="AR69">
        <v>267264.0625</v>
      </c>
      <c r="AS69">
        <f t="shared" si="4"/>
        <v>1069.0562500000001</v>
      </c>
      <c r="AT69">
        <v>0.59447407722473145</v>
      </c>
      <c r="AU69">
        <v>0.20104536414146423</v>
      </c>
      <c r="AV69" s="28">
        <f t="shared" si="5"/>
        <v>0.39342871308326721</v>
      </c>
      <c r="AW69">
        <v>0.63999998569488525</v>
      </c>
      <c r="AX69">
        <v>244700.0625</v>
      </c>
      <c r="AY69">
        <f t="shared" si="6"/>
        <v>978.80025000000001</v>
      </c>
      <c r="AZ69">
        <v>0.54391300678253174</v>
      </c>
      <c r="BA69">
        <v>0.17339259386062622</v>
      </c>
      <c r="BB69" s="28">
        <f t="shared" si="7"/>
        <v>0.37052041292190552</v>
      </c>
      <c r="BC69">
        <v>0.63999998569488525</v>
      </c>
      <c r="BD69">
        <v>244128.546875</v>
      </c>
      <c r="BE69">
        <f t="shared" si="8"/>
        <v>976.51418750000005</v>
      </c>
      <c r="BF69">
        <v>0.54361230134963989</v>
      </c>
      <c r="BG69" s="28">
        <v>0.17375299999999999</v>
      </c>
      <c r="BH69" s="28">
        <f t="shared" si="9"/>
        <v>0.3698593013496399</v>
      </c>
      <c r="BI69">
        <v>0.62031251192092896</v>
      </c>
      <c r="BJ69">
        <v>259297.21875</v>
      </c>
      <c r="BK69">
        <f t="shared" si="10"/>
        <v>1037.1888750000001</v>
      </c>
      <c r="BL69">
        <v>0.49510368704795837</v>
      </c>
      <c r="BM69">
        <v>0.17997010052204132</v>
      </c>
      <c r="BN69" s="28">
        <f t="shared" si="11"/>
        <v>0.31513358652591705</v>
      </c>
      <c r="BO69">
        <v>0.63999998569488525</v>
      </c>
      <c r="BP69">
        <v>224559.5625</v>
      </c>
      <c r="BQ69">
        <f t="shared" si="12"/>
        <v>898.23824999999999</v>
      </c>
      <c r="BR69">
        <v>0.57572066783905029</v>
      </c>
      <c r="BS69">
        <v>0.16175474226474762</v>
      </c>
      <c r="BT69" s="28">
        <f t="shared" si="13"/>
        <v>0.41396592557430267</v>
      </c>
      <c r="BW69" s="28">
        <v>0.64</v>
      </c>
      <c r="BX69" s="28">
        <v>200185</v>
      </c>
      <c r="BY69" s="28">
        <f t="shared" si="14"/>
        <v>800.74</v>
      </c>
      <c r="BZ69" s="28">
        <v>0.616892</v>
      </c>
      <c r="CB69" s="28">
        <v>0.14286699999999999</v>
      </c>
      <c r="CE69" s="28">
        <f t="shared" si="15"/>
        <v>0.47402500000000003</v>
      </c>
    </row>
    <row r="70" spans="2:83" x14ac:dyDescent="0.15">
      <c r="B70" s="28">
        <v>9.8791999999999547E-2</v>
      </c>
      <c r="C70" s="28">
        <v>0.10710399999999964</v>
      </c>
      <c r="D70" s="28">
        <v>720.57190000000003</v>
      </c>
      <c r="E70" s="28">
        <v>0.1029479999999996</v>
      </c>
      <c r="G70" s="28">
        <v>8.3597999999999395E-2</v>
      </c>
      <c r="H70" s="28">
        <v>9.9952999999999292E-2</v>
      </c>
      <c r="I70" s="28">
        <v>662.74459999999999</v>
      </c>
      <c r="J70" s="28">
        <v>9.1775499999999344E-2</v>
      </c>
      <c r="L70" s="28">
        <v>7.5435999999999837E-2</v>
      </c>
      <c r="M70" s="28">
        <v>7.4072999999999389E-2</v>
      </c>
      <c r="N70" s="28">
        <v>703.6558</v>
      </c>
      <c r="O70" s="28">
        <v>7.4754499999999613E-2</v>
      </c>
      <c r="Q70" s="28">
        <v>5.2248000000000516E-2</v>
      </c>
      <c r="R70" s="28">
        <v>6.3871000000000677E-2</v>
      </c>
      <c r="S70" s="28">
        <v>610.57980000000009</v>
      </c>
      <c r="T70" s="28">
        <v>5.8059500000000597E-2</v>
      </c>
      <c r="V70" s="28">
        <v>1.0051000000000698E-2</v>
      </c>
      <c r="W70" s="28">
        <v>4.9929000000000556E-2</v>
      </c>
      <c r="X70" s="28">
        <v>269.26740000000001</v>
      </c>
      <c r="Y70" s="28">
        <v>2.9990000000000627E-2</v>
      </c>
      <c r="AA70" s="28">
        <v>4.2304999999999815E-2</v>
      </c>
      <c r="AB70" s="28">
        <v>6.6694000000000031E-2</v>
      </c>
      <c r="AC70" s="28">
        <v>504.89929999999998</v>
      </c>
      <c r="AD70" s="28">
        <v>5.4499499999999923E-2</v>
      </c>
      <c r="AE70">
        <v>0.64999997615814209</v>
      </c>
      <c r="AF70">
        <v>222208.546875</v>
      </c>
      <c r="AG70">
        <f t="shared" ref="AG70:AG105" si="16">AF70*4/1000</f>
        <v>888.83418749999998</v>
      </c>
      <c r="AH70">
        <v>0.59171098470687866</v>
      </c>
      <c r="AI70">
        <v>0.16086891293525696</v>
      </c>
      <c r="AJ70" s="28">
        <f t="shared" ref="AJ70:AJ105" si="17">AH70-AI70</f>
        <v>0.4308420717716217</v>
      </c>
      <c r="AK70">
        <v>0.64999997615814209</v>
      </c>
      <c r="AL70">
        <v>229988.6875</v>
      </c>
      <c r="AM70">
        <f t="shared" ref="AM70:AM105" si="18">AL70*4/1000</f>
        <v>919.95474999999999</v>
      </c>
      <c r="AN70">
        <v>0.58485746383666992</v>
      </c>
      <c r="AO70">
        <v>0.16317220032215118</v>
      </c>
      <c r="AP70" s="28">
        <f t="shared" ref="AP70:AP105" si="19">AN70-AO70</f>
        <v>0.42168526351451874</v>
      </c>
      <c r="AQ70">
        <v>0.64999997615814209</v>
      </c>
      <c r="AR70">
        <v>268773.34375</v>
      </c>
      <c r="AS70">
        <f t="shared" ref="AS70:AS105" si="20">AR70*4/1000</f>
        <v>1075.0933749999999</v>
      </c>
      <c r="AT70">
        <v>0.60743677616119385</v>
      </c>
      <c r="AU70">
        <v>0.20204272866249084</v>
      </c>
      <c r="AV70" s="28">
        <f t="shared" ref="AV70:AV105" si="21">AT70-AU70</f>
        <v>0.405394047498703</v>
      </c>
      <c r="AW70">
        <v>0.64999997615814209</v>
      </c>
      <c r="AX70">
        <v>246052.828125</v>
      </c>
      <c r="AY70">
        <f t="shared" ref="AY70:AY89" si="22">AX70/1000*4</f>
        <v>984.21131249999996</v>
      </c>
      <c r="AZ70">
        <v>0.55666846036911011</v>
      </c>
      <c r="BA70">
        <v>0.17415836453437805</v>
      </c>
      <c r="BB70" s="28">
        <f t="shared" ref="BB70:BB89" si="23">AZ70-BA70</f>
        <v>0.38251009583473206</v>
      </c>
      <c r="BC70">
        <v>0.64999997615814209</v>
      </c>
      <c r="BD70">
        <v>245565.4375</v>
      </c>
      <c r="BE70">
        <f t="shared" ref="BE70:BE105" si="24">BD70/1000*4</f>
        <v>982.26175000000001</v>
      </c>
      <c r="BF70">
        <v>0.55616289377212524</v>
      </c>
      <c r="BG70" s="28">
        <v>0.17461599999999999</v>
      </c>
      <c r="BH70" s="28">
        <f t="shared" ref="BH70:BH105" si="25">BF70-BG70</f>
        <v>0.38154689377212525</v>
      </c>
      <c r="BI70">
        <v>0.63031250238418579</v>
      </c>
      <c r="BJ70">
        <v>261038.046875</v>
      </c>
      <c r="BK70">
        <f t="shared" ref="BK70:BK107" si="26">BJ70/1000*4</f>
        <v>1044.1521875000001</v>
      </c>
      <c r="BL70">
        <v>0.50722742080688477</v>
      </c>
      <c r="BM70">
        <v>0.18100082874298096</v>
      </c>
      <c r="BN70" s="28">
        <f t="shared" ref="BN70:BN107" si="27">BL70-BM70</f>
        <v>0.32622659206390381</v>
      </c>
      <c r="BO70">
        <v>0.64999997615814209</v>
      </c>
      <c r="BP70">
        <v>225825.125</v>
      </c>
      <c r="BQ70">
        <f t="shared" ref="BQ70:BQ105" si="28">BP70*4/1000</f>
        <v>903.30050000000006</v>
      </c>
      <c r="BR70">
        <v>0.58863115310668945</v>
      </c>
      <c r="BS70">
        <v>0.16254985332489014</v>
      </c>
      <c r="BT70" s="28">
        <f t="shared" ref="BT70:BT105" si="29">BR70-BS70</f>
        <v>0.42608129978179932</v>
      </c>
      <c r="BW70" s="28">
        <v>0.65</v>
      </c>
      <c r="BX70" s="28">
        <v>201295</v>
      </c>
      <c r="BY70" s="28">
        <f t="shared" ref="BY70:BY105" si="30">BX70*4/1000</f>
        <v>805.18</v>
      </c>
      <c r="BZ70" s="28">
        <v>0.63000599999999995</v>
      </c>
      <c r="CB70" s="28">
        <v>0.143598</v>
      </c>
      <c r="CE70" s="28">
        <f t="shared" ref="CE70:CE105" si="31">BZ70-CB70</f>
        <v>0.48640799999999995</v>
      </c>
    </row>
    <row r="71" spans="2:83" x14ac:dyDescent="0.15">
      <c r="B71" s="28">
        <v>9.9104999999999777E-2</v>
      </c>
      <c r="C71" s="28">
        <v>0.10769900000000021</v>
      </c>
      <c r="D71" s="28">
        <v>722.04650000000004</v>
      </c>
      <c r="E71" s="28">
        <v>0.10340199999999999</v>
      </c>
      <c r="G71" s="28">
        <v>8.3956999999999837E-2</v>
      </c>
      <c r="H71" s="28">
        <v>0.10020000000000007</v>
      </c>
      <c r="I71" s="28">
        <v>665.1848</v>
      </c>
      <c r="J71" s="28">
        <v>9.2078499999999952E-2</v>
      </c>
      <c r="L71" s="28">
        <v>7.5743000000000116E-2</v>
      </c>
      <c r="M71" s="28">
        <v>7.458200000000037E-2</v>
      </c>
      <c r="N71" s="28">
        <v>707.02890000000002</v>
      </c>
      <c r="O71" s="28">
        <v>7.5162500000000243E-2</v>
      </c>
      <c r="Q71" s="28">
        <v>5.2531000000000105E-2</v>
      </c>
      <c r="R71" s="28">
        <v>6.4087000000000671E-2</v>
      </c>
      <c r="S71" s="28">
        <v>612.10140000000001</v>
      </c>
      <c r="T71" s="28">
        <v>5.8309000000000388E-2</v>
      </c>
      <c r="V71" s="28">
        <v>1.0245000000000282E-2</v>
      </c>
      <c r="W71" s="28">
        <v>5.0049000000000454E-2</v>
      </c>
      <c r="X71" s="28">
        <v>270.43619999999999</v>
      </c>
      <c r="Y71" s="28">
        <v>3.0147000000000368E-2</v>
      </c>
      <c r="AA71" s="28">
        <v>4.3625000000000469E-2</v>
      </c>
      <c r="AB71" s="28">
        <v>6.7061999999999955E-2</v>
      </c>
      <c r="AC71" s="28">
        <v>506.87119999999999</v>
      </c>
      <c r="AD71" s="28">
        <v>5.5343500000000212E-2</v>
      </c>
      <c r="AE71">
        <v>0.6600000262260437</v>
      </c>
      <c r="AF71">
        <v>223260.171875</v>
      </c>
      <c r="AG71">
        <f t="shared" si="16"/>
        <v>893.04068749999999</v>
      </c>
      <c r="AH71">
        <v>0.6049724817276001</v>
      </c>
      <c r="AI71">
        <v>0.16152989864349365</v>
      </c>
      <c r="AJ71" s="28">
        <f t="shared" si="17"/>
        <v>0.44344258308410645</v>
      </c>
      <c r="AK71">
        <v>0.6600000262260437</v>
      </c>
      <c r="AL71">
        <v>231370.296875</v>
      </c>
      <c r="AM71">
        <f t="shared" si="18"/>
        <v>925.48118750000003</v>
      </c>
      <c r="AN71">
        <v>0.59755313396453857</v>
      </c>
      <c r="AO71">
        <v>0.16402164101600647</v>
      </c>
      <c r="AP71" s="28">
        <f t="shared" si="19"/>
        <v>0.4335314929485321</v>
      </c>
      <c r="AQ71">
        <v>0.6600000262260437</v>
      </c>
      <c r="AR71">
        <v>270240.53125</v>
      </c>
      <c r="AS71">
        <f t="shared" si="20"/>
        <v>1080.962125</v>
      </c>
      <c r="AT71">
        <v>0.62045484781265259</v>
      </c>
      <c r="AU71">
        <v>0.20301935076713562</v>
      </c>
      <c r="AV71" s="28">
        <f t="shared" si="21"/>
        <v>0.41743549704551697</v>
      </c>
      <c r="AW71">
        <v>0.6600000262260437</v>
      </c>
      <c r="AX71">
        <v>247365.625</v>
      </c>
      <c r="AY71">
        <f t="shared" si="22"/>
        <v>989.46249999999998</v>
      </c>
      <c r="AZ71">
        <v>0.56949025392532349</v>
      </c>
      <c r="BA71">
        <v>0.17489834129810333</v>
      </c>
      <c r="BB71" s="28">
        <f t="shared" si="23"/>
        <v>0.39459191262722015</v>
      </c>
      <c r="BC71">
        <v>0.6600000262260437</v>
      </c>
      <c r="BD71">
        <v>246960.890625</v>
      </c>
      <c r="BE71">
        <f t="shared" si="24"/>
        <v>987.84356249999996</v>
      </c>
      <c r="BF71">
        <v>0.5687834620475769</v>
      </c>
      <c r="BG71" s="28">
        <v>0.175453</v>
      </c>
      <c r="BH71" s="28">
        <f t="shared" si="25"/>
        <v>0.39333046204757693</v>
      </c>
      <c r="BI71">
        <v>0.64031249284744263</v>
      </c>
      <c r="BJ71">
        <v>262722.84375</v>
      </c>
      <c r="BK71">
        <f t="shared" si="26"/>
        <v>1050.8913749999999</v>
      </c>
      <c r="BL71">
        <v>0.51944458484649658</v>
      </c>
      <c r="BM71">
        <v>0.18199469149112701</v>
      </c>
      <c r="BN71" s="28">
        <f t="shared" si="27"/>
        <v>0.33744989335536957</v>
      </c>
      <c r="BO71">
        <v>0.6600000262260437</v>
      </c>
      <c r="BP71">
        <v>227069.078125</v>
      </c>
      <c r="BQ71">
        <f t="shared" si="28"/>
        <v>908.27631250000002</v>
      </c>
      <c r="BR71">
        <v>0.60157889127731323</v>
      </c>
      <c r="BS71">
        <v>0.16336482763290405</v>
      </c>
      <c r="BT71" s="28">
        <f t="shared" si="29"/>
        <v>0.43821406364440918</v>
      </c>
      <c r="BW71" s="28">
        <v>0.66</v>
      </c>
      <c r="BX71" s="28">
        <v>202389</v>
      </c>
      <c r="BY71" s="28">
        <f t="shared" si="30"/>
        <v>809.55600000000004</v>
      </c>
      <c r="BZ71" s="28">
        <v>0.64315100000000003</v>
      </c>
      <c r="CB71" s="28">
        <v>0.144319</v>
      </c>
      <c r="CE71" s="28">
        <f t="shared" si="31"/>
        <v>0.49883200000000005</v>
      </c>
    </row>
    <row r="72" spans="2:83" x14ac:dyDescent="0.15">
      <c r="B72" s="28">
        <v>9.9554999999999616E-2</v>
      </c>
      <c r="C72" s="28">
        <v>0.10812499999999936</v>
      </c>
      <c r="D72" s="28">
        <v>723.65730000000008</v>
      </c>
      <c r="E72" s="28">
        <v>0.10383999999999949</v>
      </c>
      <c r="G72" s="28">
        <v>8.4254999999999747E-2</v>
      </c>
      <c r="H72" s="28">
        <v>0.10037800000000008</v>
      </c>
      <c r="I72" s="28">
        <v>668.49649999999997</v>
      </c>
      <c r="J72" s="28">
        <v>9.2316499999999913E-2</v>
      </c>
      <c r="L72" s="28">
        <v>7.6442000000000121E-2</v>
      </c>
      <c r="M72" s="28">
        <v>7.5364999999999682E-2</v>
      </c>
      <c r="N72" s="28">
        <v>710.34069999999997</v>
      </c>
      <c r="O72" s="28">
        <v>7.5903499999999902E-2</v>
      </c>
      <c r="Q72" s="28">
        <v>5.2951999999999444E-2</v>
      </c>
      <c r="R72" s="28">
        <v>6.4435999999999716E-2</v>
      </c>
      <c r="S72" s="28">
        <v>613.63069999999993</v>
      </c>
      <c r="T72" s="28">
        <v>5.869399999999958E-2</v>
      </c>
      <c r="V72" s="28">
        <v>1.084200000000024E-2</v>
      </c>
      <c r="W72" s="28">
        <v>5.0490000000000812E-2</v>
      </c>
      <c r="X72" s="28">
        <v>273.81400000000002</v>
      </c>
      <c r="Y72" s="28">
        <v>3.0666000000000526E-2</v>
      </c>
      <c r="AA72" s="28">
        <v>4.5083999999999236E-2</v>
      </c>
      <c r="AB72" s="28">
        <v>6.758699999999962E-2</v>
      </c>
      <c r="AC72" s="28">
        <v>508.20570000000004</v>
      </c>
      <c r="AD72" s="28">
        <v>5.6335499999999428E-2</v>
      </c>
      <c r="AE72">
        <v>0.67000001668930054</v>
      </c>
      <c r="AF72">
        <v>224286.4375</v>
      </c>
      <c r="AG72">
        <f t="shared" si="16"/>
        <v>897.14575000000002</v>
      </c>
      <c r="AH72">
        <v>0.61827516555786133</v>
      </c>
      <c r="AI72">
        <v>0.16217634081840515</v>
      </c>
      <c r="AJ72" s="28">
        <f t="shared" si="17"/>
        <v>0.45609882473945618</v>
      </c>
      <c r="AK72">
        <v>0.67000001668930054</v>
      </c>
      <c r="AL72">
        <v>232730.359375</v>
      </c>
      <c r="AM72">
        <f t="shared" si="18"/>
        <v>930.92143750000002</v>
      </c>
      <c r="AN72">
        <v>0.61028331518173218</v>
      </c>
      <c r="AO72">
        <v>0.16485743224620819</v>
      </c>
      <c r="AP72" s="28">
        <f t="shared" si="19"/>
        <v>0.44542588293552399</v>
      </c>
      <c r="AQ72">
        <v>0.67000001668930054</v>
      </c>
      <c r="AR72">
        <v>271668.40625</v>
      </c>
      <c r="AS72">
        <f t="shared" si="20"/>
        <v>1086.6736249999999</v>
      </c>
      <c r="AT72">
        <v>0.63352584838867188</v>
      </c>
      <c r="AU72">
        <v>0.20397639274597168</v>
      </c>
      <c r="AV72" s="28">
        <f t="shared" si="21"/>
        <v>0.4295494556427002</v>
      </c>
      <c r="AW72">
        <v>0.67000001668930054</v>
      </c>
      <c r="AX72">
        <v>248639</v>
      </c>
      <c r="AY72">
        <f t="shared" si="22"/>
        <v>994.55600000000004</v>
      </c>
      <c r="AZ72">
        <v>0.58237838745117188</v>
      </c>
      <c r="BA72">
        <v>0.17561273276805878</v>
      </c>
      <c r="BB72" s="28">
        <f t="shared" si="23"/>
        <v>0.4067656546831131</v>
      </c>
      <c r="BC72">
        <v>0.67000001668930054</v>
      </c>
      <c r="BD72">
        <v>248317.609375</v>
      </c>
      <c r="BE72">
        <f t="shared" si="24"/>
        <v>993.27043749999996</v>
      </c>
      <c r="BF72">
        <v>0.58146905899047852</v>
      </c>
      <c r="BG72" s="28">
        <v>0.176264</v>
      </c>
      <c r="BH72" s="28">
        <f t="shared" si="25"/>
        <v>0.40520505899047854</v>
      </c>
      <c r="BI72">
        <v>0.65031248331069946</v>
      </c>
      <c r="BJ72">
        <v>264358.125</v>
      </c>
      <c r="BK72">
        <f t="shared" si="26"/>
        <v>1057.4324999999999</v>
      </c>
      <c r="BL72">
        <v>0.53174316883087158</v>
      </c>
      <c r="BM72">
        <v>0.18295690417289734</v>
      </c>
      <c r="BN72" s="28">
        <f t="shared" si="27"/>
        <v>0.34878626465797424</v>
      </c>
      <c r="BO72">
        <v>0.67000001668930054</v>
      </c>
      <c r="BP72">
        <v>228293.046875</v>
      </c>
      <c r="BQ72">
        <f t="shared" si="28"/>
        <v>913.17218749999995</v>
      </c>
      <c r="BR72">
        <v>0.61455881595611572</v>
      </c>
      <c r="BS72">
        <v>0.16417457163333893</v>
      </c>
      <c r="BT72" s="28">
        <f t="shared" si="29"/>
        <v>0.45038424432277679</v>
      </c>
      <c r="BW72" s="28">
        <v>0.67</v>
      </c>
      <c r="BX72" s="28">
        <v>203473</v>
      </c>
      <c r="BY72" s="28">
        <f t="shared" si="30"/>
        <v>813.89200000000005</v>
      </c>
      <c r="BZ72" s="28">
        <v>0.65631300000000004</v>
      </c>
      <c r="CB72" s="28">
        <v>0.145036</v>
      </c>
      <c r="CE72" s="28">
        <f t="shared" si="31"/>
        <v>0.51127699999999998</v>
      </c>
    </row>
    <row r="73" spans="2:83" x14ac:dyDescent="0.15">
      <c r="B73" s="28">
        <v>9.9978999999999374E-2</v>
      </c>
      <c r="C73" s="28">
        <v>0.10829699999999942</v>
      </c>
      <c r="D73" s="28">
        <v>725.2749</v>
      </c>
      <c r="E73" s="28">
        <v>0.1041379999999994</v>
      </c>
      <c r="G73" s="28">
        <v>8.480200000000071E-2</v>
      </c>
      <c r="H73" s="28">
        <v>0.10084800000000005</v>
      </c>
      <c r="I73" s="28">
        <v>673.13720000000001</v>
      </c>
      <c r="J73" s="28">
        <v>9.2825000000000379E-2</v>
      </c>
      <c r="L73" s="28">
        <v>7.7208000000000609E-2</v>
      </c>
      <c r="M73" s="28">
        <v>7.6024000000000314E-2</v>
      </c>
      <c r="N73" s="28">
        <v>712.39730000000009</v>
      </c>
      <c r="O73" s="28">
        <v>7.6616000000000462E-2</v>
      </c>
      <c r="Q73" s="28">
        <v>5.3467000000000375E-2</v>
      </c>
      <c r="R73" s="28">
        <v>6.4709000000000572E-2</v>
      </c>
      <c r="S73" s="28">
        <v>615.20030000000008</v>
      </c>
      <c r="T73" s="28">
        <v>5.9088000000000473E-2</v>
      </c>
      <c r="V73" s="28">
        <v>1.1472000000000371E-2</v>
      </c>
      <c r="W73" s="28">
        <v>5.104299999999995E-2</v>
      </c>
      <c r="X73" s="28">
        <v>276.44920000000002</v>
      </c>
      <c r="Y73" s="28">
        <v>3.125750000000016E-2</v>
      </c>
      <c r="AA73" s="28">
        <v>4.4315999999999356E-2</v>
      </c>
      <c r="AB73" s="28">
        <v>6.7928999999999462E-2</v>
      </c>
      <c r="AC73" s="28">
        <v>508.52780000000001</v>
      </c>
      <c r="AD73" s="28">
        <v>5.6122499999999409E-2</v>
      </c>
      <c r="AE73">
        <v>0.68000000715255737</v>
      </c>
      <c r="AF73">
        <v>225288.96875</v>
      </c>
      <c r="AG73">
        <f t="shared" si="16"/>
        <v>901.15587500000004</v>
      </c>
      <c r="AH73">
        <v>0.63161635398864746</v>
      </c>
      <c r="AI73">
        <v>0.16280865669250488</v>
      </c>
      <c r="AJ73" s="28">
        <f t="shared" si="17"/>
        <v>0.46880769729614258</v>
      </c>
      <c r="AK73">
        <v>0.68000000715255737</v>
      </c>
      <c r="AL73">
        <v>234068.578125</v>
      </c>
      <c r="AM73">
        <f t="shared" si="18"/>
        <v>936.27431249999995</v>
      </c>
      <c r="AN73">
        <v>0.62304919958114624</v>
      </c>
      <c r="AO73">
        <v>0.16567972302436829</v>
      </c>
      <c r="AP73" s="28">
        <f t="shared" si="19"/>
        <v>0.45736947655677795</v>
      </c>
      <c r="AQ73">
        <v>0.68000000715255737</v>
      </c>
      <c r="AR73">
        <v>273056.5</v>
      </c>
      <c r="AS73">
        <f t="shared" si="20"/>
        <v>1092.2260000000001</v>
      </c>
      <c r="AT73">
        <v>0.64665055274963379</v>
      </c>
      <c r="AU73">
        <v>0.20491716265678406</v>
      </c>
      <c r="AV73" s="28">
        <f t="shared" si="21"/>
        <v>0.44173339009284973</v>
      </c>
      <c r="AW73">
        <v>0.68000000715255737</v>
      </c>
      <c r="AX73">
        <v>249874.3125</v>
      </c>
      <c r="AY73">
        <f t="shared" si="22"/>
        <v>999.49725000000001</v>
      </c>
      <c r="AZ73">
        <v>0.59533077478408813</v>
      </c>
      <c r="BA73">
        <v>0.17630301415920258</v>
      </c>
      <c r="BB73" s="28">
        <f t="shared" si="23"/>
        <v>0.41902776062488556</v>
      </c>
      <c r="BC73">
        <v>0.68000000715255737</v>
      </c>
      <c r="BD73">
        <v>249642.4375</v>
      </c>
      <c r="BE73">
        <f t="shared" si="24"/>
        <v>998.56975</v>
      </c>
      <c r="BF73">
        <v>0.59420806169509888</v>
      </c>
      <c r="BG73" s="28">
        <v>0.17705599999999999</v>
      </c>
      <c r="BH73" s="28">
        <f t="shared" si="25"/>
        <v>0.41715206169509889</v>
      </c>
      <c r="BI73">
        <v>0.6603124737739563</v>
      </c>
      <c r="BJ73">
        <v>265943.0625</v>
      </c>
      <c r="BK73">
        <f t="shared" si="26"/>
        <v>1063.77225</v>
      </c>
      <c r="BL73">
        <v>0.54412198066711426</v>
      </c>
      <c r="BM73">
        <v>0.18388868868350983</v>
      </c>
      <c r="BN73" s="28">
        <f t="shared" si="27"/>
        <v>0.36023329198360443</v>
      </c>
      <c r="BO73">
        <v>0.68000000715255737</v>
      </c>
      <c r="BP73">
        <v>229498.09375</v>
      </c>
      <c r="BQ73">
        <f t="shared" si="28"/>
        <v>917.99237500000004</v>
      </c>
      <c r="BR73">
        <v>0.62755763530731201</v>
      </c>
      <c r="BS73">
        <v>0.16498127579689026</v>
      </c>
      <c r="BT73" s="28">
        <f t="shared" si="29"/>
        <v>0.46257635951042175</v>
      </c>
      <c r="BW73" s="28">
        <v>0.68</v>
      </c>
      <c r="BX73" s="28">
        <v>204550</v>
      </c>
      <c r="BY73" s="28">
        <f t="shared" si="30"/>
        <v>818.2</v>
      </c>
      <c r="BZ73" s="28">
        <v>0.669485</v>
      </c>
      <c r="CB73" s="28">
        <v>0.14574300000000001</v>
      </c>
      <c r="CE73" s="28">
        <f t="shared" si="31"/>
        <v>0.52374199999999993</v>
      </c>
    </row>
    <row r="74" spans="2:83" x14ac:dyDescent="0.15">
      <c r="B74" s="28">
        <v>0.10042400000000029</v>
      </c>
      <c r="C74" s="28">
        <v>0.10847600000000046</v>
      </c>
      <c r="D74" s="28">
        <v>726.8386999999999</v>
      </c>
      <c r="E74" s="28">
        <v>0.10445000000000038</v>
      </c>
      <c r="G74" s="28">
        <v>8.5467999999999655E-2</v>
      </c>
      <c r="H74" s="28">
        <v>0.10142499999999988</v>
      </c>
      <c r="I74" s="28">
        <v>677.20259999999996</v>
      </c>
      <c r="J74" s="28">
        <v>9.3446499999999766E-2</v>
      </c>
      <c r="L74" s="28">
        <v>7.7746999999999566E-2</v>
      </c>
      <c r="M74" s="28">
        <v>7.6470999999999734E-2</v>
      </c>
      <c r="N74" s="28">
        <v>714.41949999999997</v>
      </c>
      <c r="O74" s="28">
        <v>7.710899999999965E-2</v>
      </c>
      <c r="Q74" s="28">
        <v>5.3860000000000241E-2</v>
      </c>
      <c r="R74" s="28">
        <v>6.4924000000000426E-2</v>
      </c>
      <c r="S74" s="28">
        <v>617.16099999999994</v>
      </c>
      <c r="T74" s="28">
        <v>5.9392000000000333E-2</v>
      </c>
      <c r="V74" s="28">
        <v>1.175399999999982E-2</v>
      </c>
      <c r="W74" s="28">
        <v>5.1421000000000383E-2</v>
      </c>
      <c r="X74" s="28">
        <v>279.07679999999999</v>
      </c>
      <c r="Y74" s="28">
        <v>3.1587500000000102E-2</v>
      </c>
      <c r="AA74" s="28">
        <v>4.3874999999999886E-2</v>
      </c>
      <c r="AB74" s="28">
        <v>6.8108999999999753E-2</v>
      </c>
      <c r="AC74" s="28">
        <v>509.22679999999997</v>
      </c>
      <c r="AD74" s="28">
        <v>5.599199999999982E-2</v>
      </c>
      <c r="AE74">
        <v>0.68999999761581421</v>
      </c>
      <c r="AF74">
        <v>226266.671875</v>
      </c>
      <c r="AG74">
        <f t="shared" si="16"/>
        <v>905.06668749999994</v>
      </c>
      <c r="AH74">
        <v>0.64499813318252563</v>
      </c>
      <c r="AI74">
        <v>0.16342662274837494</v>
      </c>
      <c r="AJ74" s="28">
        <f t="shared" si="17"/>
        <v>0.4815715104341507</v>
      </c>
      <c r="AK74">
        <v>0.68999999761581421</v>
      </c>
      <c r="AL74">
        <v>235388.15625</v>
      </c>
      <c r="AM74">
        <f t="shared" si="18"/>
        <v>941.55262500000003</v>
      </c>
      <c r="AN74">
        <v>0.63584476709365845</v>
      </c>
      <c r="AO74">
        <v>0.16648988425731659</v>
      </c>
      <c r="AP74" s="28">
        <f t="shared" si="19"/>
        <v>0.46935488283634186</v>
      </c>
      <c r="AQ74">
        <v>0.68999999761581421</v>
      </c>
      <c r="AR74">
        <v>274407.75</v>
      </c>
      <c r="AS74">
        <f t="shared" si="20"/>
        <v>1097.6310000000001</v>
      </c>
      <c r="AT74">
        <v>0.65982449054718018</v>
      </c>
      <c r="AU74">
        <v>0.20583896338939667</v>
      </c>
      <c r="AV74" s="28">
        <f t="shared" si="21"/>
        <v>0.45398552715778351</v>
      </c>
      <c r="AW74">
        <v>0.68999999761581421</v>
      </c>
      <c r="AX74">
        <v>251073.234375</v>
      </c>
      <c r="AY74">
        <f t="shared" si="22"/>
        <v>1004.2929375</v>
      </c>
      <c r="AZ74">
        <v>0.60834431648254395</v>
      </c>
      <c r="BA74">
        <v>0.17697012424468994</v>
      </c>
      <c r="BB74" s="28">
        <f t="shared" si="23"/>
        <v>0.431374192237854</v>
      </c>
      <c r="BC74">
        <v>0.68999999761581421</v>
      </c>
      <c r="BD74">
        <v>250932.1875</v>
      </c>
      <c r="BE74">
        <f t="shared" si="24"/>
        <v>1003.72875</v>
      </c>
      <c r="BF74">
        <v>0.6070103645324707</v>
      </c>
      <c r="BG74" s="28">
        <v>0.17782500000000001</v>
      </c>
      <c r="BH74" s="28">
        <f t="shared" si="25"/>
        <v>0.42918536453247069</v>
      </c>
      <c r="BI74">
        <v>0.67031252384185791</v>
      </c>
      <c r="BJ74">
        <v>267478.25</v>
      </c>
      <c r="BK74">
        <f t="shared" si="26"/>
        <v>1069.913</v>
      </c>
      <c r="BL74">
        <v>0.5565829873085022</v>
      </c>
      <c r="BM74">
        <v>0.18478970229625702</v>
      </c>
      <c r="BN74" s="28">
        <f t="shared" si="27"/>
        <v>0.37179328501224518</v>
      </c>
      <c r="BO74">
        <v>0.68999999761581421</v>
      </c>
      <c r="BP74">
        <v>230686.21875</v>
      </c>
      <c r="BQ74">
        <f t="shared" si="28"/>
        <v>922.74487499999998</v>
      </c>
      <c r="BR74">
        <v>0.6405826210975647</v>
      </c>
      <c r="BS74">
        <v>0.16577793657779694</v>
      </c>
      <c r="BT74" s="28">
        <f t="shared" si="29"/>
        <v>0.47480468451976776</v>
      </c>
      <c r="BW74" s="28">
        <v>0.69</v>
      </c>
      <c r="BX74" s="28">
        <v>205610</v>
      </c>
      <c r="BY74" s="28">
        <f t="shared" si="30"/>
        <v>822.44</v>
      </c>
      <c r="BZ74" s="28">
        <v>0.68268700000000004</v>
      </c>
      <c r="CB74" s="28">
        <v>0.14643800000000001</v>
      </c>
      <c r="CE74" s="28">
        <f t="shared" si="31"/>
        <v>0.53624899999999998</v>
      </c>
    </row>
    <row r="75" spans="2:83" x14ac:dyDescent="0.15">
      <c r="B75" s="28">
        <v>0.10079499999999975</v>
      </c>
      <c r="C75" s="28">
        <v>0.10873000000000044</v>
      </c>
      <c r="D75" s="28">
        <v>728.51089999999999</v>
      </c>
      <c r="E75" s="28">
        <v>0.10476250000000009</v>
      </c>
      <c r="G75" s="28">
        <v>8.6301000000000627E-2</v>
      </c>
      <c r="H75" s="28">
        <v>0.10215500000000066</v>
      </c>
      <c r="I75" s="28">
        <v>681.07619999999997</v>
      </c>
      <c r="J75" s="28">
        <v>9.4228000000000645E-2</v>
      </c>
      <c r="L75" s="28">
        <v>7.8209000000000195E-2</v>
      </c>
      <c r="M75" s="28">
        <v>7.6992999999999867E-2</v>
      </c>
      <c r="N75" s="28">
        <v>716.62669999999991</v>
      </c>
      <c r="O75" s="28">
        <v>7.7601000000000031E-2</v>
      </c>
      <c r="Q75" s="28">
        <v>5.3924999999999557E-2</v>
      </c>
      <c r="R75" s="28">
        <v>6.5097999999999878E-2</v>
      </c>
      <c r="S75" s="28">
        <v>620.56869999999992</v>
      </c>
      <c r="T75" s="28">
        <v>5.9511499999999717E-2</v>
      </c>
      <c r="V75" s="28">
        <v>1.1623000000000161E-2</v>
      </c>
      <c r="W75" s="28">
        <v>5.1432000000000144E-2</v>
      </c>
      <c r="X75" s="28">
        <v>281.68459999999999</v>
      </c>
      <c r="Y75" s="28">
        <v>3.1527500000000153E-2</v>
      </c>
      <c r="AA75" s="28">
        <v>4.2822000000000138E-2</v>
      </c>
      <c r="AB75" s="28">
        <v>6.8145000000000344E-2</v>
      </c>
      <c r="AC75" s="28">
        <v>510.8175</v>
      </c>
      <c r="AD75" s="28">
        <v>5.5483500000000241E-2</v>
      </c>
      <c r="AE75">
        <v>0.69999998807907104</v>
      </c>
      <c r="AF75">
        <v>227219.09375</v>
      </c>
      <c r="AG75">
        <f t="shared" si="16"/>
        <v>908.87637500000005</v>
      </c>
      <c r="AH75">
        <v>0.65842103958129883</v>
      </c>
      <c r="AI75">
        <v>0.16402982175350189</v>
      </c>
      <c r="AJ75" s="28">
        <f t="shared" si="17"/>
        <v>0.49439121782779694</v>
      </c>
      <c r="AK75">
        <v>0.69999998807907104</v>
      </c>
      <c r="AL75">
        <v>236685.34375</v>
      </c>
      <c r="AM75">
        <f t="shared" si="18"/>
        <v>946.74137499999995</v>
      </c>
      <c r="AN75">
        <v>0.64867472648620605</v>
      </c>
      <c r="AO75">
        <v>0.16728545725345612</v>
      </c>
      <c r="AP75" s="28">
        <f t="shared" si="19"/>
        <v>0.48138926923274994</v>
      </c>
      <c r="AQ75">
        <v>0.69999998807907104</v>
      </c>
      <c r="AR75">
        <v>275724.46875</v>
      </c>
      <c r="AS75">
        <f t="shared" si="20"/>
        <v>1102.8978750000001</v>
      </c>
      <c r="AT75">
        <v>0.67304462194442749</v>
      </c>
      <c r="AU75">
        <v>0.20674590766429901</v>
      </c>
      <c r="AV75" s="28">
        <f t="shared" si="21"/>
        <v>0.46629871428012848</v>
      </c>
      <c r="AW75">
        <v>0.69999998807907104</v>
      </c>
      <c r="AX75">
        <v>252236.296875</v>
      </c>
      <c r="AY75">
        <f t="shared" si="22"/>
        <v>1008.9451875</v>
      </c>
      <c r="AZ75">
        <v>0.62142044305801392</v>
      </c>
      <c r="BA75">
        <v>0.17761431634426117</v>
      </c>
      <c r="BB75" s="28">
        <f t="shared" si="23"/>
        <v>0.44380612671375275</v>
      </c>
      <c r="BC75">
        <v>0.69999998807907104</v>
      </c>
      <c r="BD75">
        <v>252186.921875</v>
      </c>
      <c r="BE75">
        <f t="shared" si="24"/>
        <v>1008.7476875</v>
      </c>
      <c r="BF75">
        <v>0.61987167596817017</v>
      </c>
      <c r="BG75" s="28">
        <v>0.17857300000000001</v>
      </c>
      <c r="BH75" s="28">
        <f t="shared" si="25"/>
        <v>0.44129867596817018</v>
      </c>
      <c r="BI75">
        <v>0.68031251430511475</v>
      </c>
      <c r="BJ75">
        <v>268965.15625</v>
      </c>
      <c r="BK75">
        <f t="shared" si="26"/>
        <v>1075.860625</v>
      </c>
      <c r="BL75">
        <v>0.56912320852279663</v>
      </c>
      <c r="BM75">
        <v>0.18566215038299561</v>
      </c>
      <c r="BN75" s="28">
        <f t="shared" si="27"/>
        <v>0.38346105813980103</v>
      </c>
      <c r="BO75">
        <v>0.69999998807907104</v>
      </c>
      <c r="BP75">
        <v>231857.421875</v>
      </c>
      <c r="BQ75">
        <f t="shared" si="28"/>
        <v>927.4296875</v>
      </c>
      <c r="BR75">
        <v>0.65363579988479614</v>
      </c>
      <c r="BS75">
        <v>0.1665644645690918</v>
      </c>
      <c r="BT75" s="28">
        <f t="shared" si="29"/>
        <v>0.48707133531570435</v>
      </c>
      <c r="BW75" s="28">
        <v>0.7</v>
      </c>
      <c r="BX75" s="28">
        <v>206655</v>
      </c>
      <c r="BY75" s="28">
        <f t="shared" si="30"/>
        <v>826.62</v>
      </c>
      <c r="BZ75" s="28">
        <v>0.69591499999999995</v>
      </c>
      <c r="CB75" s="28">
        <v>0.147122</v>
      </c>
      <c r="CE75" s="28">
        <f t="shared" si="31"/>
        <v>0.54879299999999998</v>
      </c>
    </row>
    <row r="76" spans="2:83" x14ac:dyDescent="0.15">
      <c r="B76" s="28">
        <v>0.10114399999999968</v>
      </c>
      <c r="C76" s="28">
        <v>0.10898599999999981</v>
      </c>
      <c r="D76" s="28">
        <v>730.12169999999992</v>
      </c>
      <c r="E76" s="28">
        <v>0.10506499999999974</v>
      </c>
      <c r="G76" s="28">
        <v>8.7106999999999601E-2</v>
      </c>
      <c r="H76" s="28">
        <v>0.10285999999999973</v>
      </c>
      <c r="I76" s="28">
        <v>683.90089999999998</v>
      </c>
      <c r="J76" s="28">
        <v>9.4983499999999665E-2</v>
      </c>
      <c r="L76" s="28">
        <v>7.8705000000000247E-2</v>
      </c>
      <c r="M76" s="28">
        <v>7.7520000000000699E-2</v>
      </c>
      <c r="N76" s="28">
        <v>717.31230000000005</v>
      </c>
      <c r="O76" s="28">
        <v>7.8112500000000473E-2</v>
      </c>
      <c r="Q76" s="28">
        <v>5.3804000000000407E-2</v>
      </c>
      <c r="R76" s="28">
        <v>6.5226000000000006E-2</v>
      </c>
      <c r="S76" s="28">
        <v>624.81140000000005</v>
      </c>
      <c r="T76" s="28">
        <v>5.9515000000000207E-2</v>
      </c>
      <c r="V76" s="28">
        <v>1.1492000000000502E-2</v>
      </c>
      <c r="W76" s="28">
        <v>5.1394000000000162E-2</v>
      </c>
      <c r="X76" s="28">
        <v>283.16419999999999</v>
      </c>
      <c r="Y76" s="28">
        <v>3.1443000000000332E-2</v>
      </c>
      <c r="AA76" s="28">
        <v>4.3058000000000263E-2</v>
      </c>
      <c r="AB76" s="28">
        <v>6.8243999999999971E-2</v>
      </c>
      <c r="AC76" s="28">
        <v>512.88760000000002</v>
      </c>
      <c r="AD76" s="28">
        <v>5.5651000000000117E-2</v>
      </c>
      <c r="AE76">
        <v>0.70999997854232788</v>
      </c>
      <c r="AF76">
        <v>228146.890625</v>
      </c>
      <c r="AG76">
        <f t="shared" si="16"/>
        <v>912.58756249999999</v>
      </c>
      <c r="AH76">
        <v>0.67188316583633423</v>
      </c>
      <c r="AI76">
        <v>0.16461913287639618</v>
      </c>
      <c r="AJ76" s="28">
        <f t="shared" si="17"/>
        <v>0.50726403295993805</v>
      </c>
      <c r="AK76">
        <v>0.70999997854232788</v>
      </c>
      <c r="AL76">
        <v>237957.75</v>
      </c>
      <c r="AM76">
        <f t="shared" si="18"/>
        <v>951.83100000000002</v>
      </c>
      <c r="AN76">
        <v>0.66154074668884277</v>
      </c>
      <c r="AO76">
        <v>0.16806957125663757</v>
      </c>
      <c r="AP76" s="28">
        <f t="shared" si="19"/>
        <v>0.4934711754322052</v>
      </c>
      <c r="AQ76">
        <v>0.70999997854232788</v>
      </c>
      <c r="AR76">
        <v>277003.9375</v>
      </c>
      <c r="AS76">
        <f t="shared" si="20"/>
        <v>1108.01575</v>
      </c>
      <c r="AT76">
        <v>0.68631559610366821</v>
      </c>
      <c r="AU76">
        <v>0.20763613283634186</v>
      </c>
      <c r="AV76" s="28">
        <f t="shared" si="21"/>
        <v>0.47867946326732635</v>
      </c>
      <c r="AW76">
        <v>0.70999997854232788</v>
      </c>
      <c r="AX76">
        <v>253366.8125</v>
      </c>
      <c r="AY76">
        <f t="shared" si="22"/>
        <v>1013.46725</v>
      </c>
      <c r="AZ76">
        <v>0.63455075025558472</v>
      </c>
      <c r="BA76">
        <v>0.17823801934719086</v>
      </c>
      <c r="BB76" s="28">
        <f t="shared" si="23"/>
        <v>0.45631273090839386</v>
      </c>
      <c r="BC76">
        <v>0.70999997854232788</v>
      </c>
      <c r="BD76">
        <v>253404.34375</v>
      </c>
      <c r="BE76">
        <f t="shared" si="24"/>
        <v>1013.617375</v>
      </c>
      <c r="BF76">
        <v>0.63279473781585693</v>
      </c>
      <c r="BG76" s="28">
        <v>0.17929600000000001</v>
      </c>
      <c r="BH76" s="28">
        <f t="shared" si="25"/>
        <v>0.45349873781585692</v>
      </c>
      <c r="BI76">
        <v>0.69031250476837158</v>
      </c>
      <c r="BJ76">
        <v>270408.59375</v>
      </c>
      <c r="BK76">
        <f t="shared" si="26"/>
        <v>1081.6343750000001</v>
      </c>
      <c r="BL76">
        <v>0.58173543214797974</v>
      </c>
      <c r="BM76">
        <v>0.18650874495506287</v>
      </c>
      <c r="BN76" s="28">
        <f t="shared" si="27"/>
        <v>0.39522668719291687</v>
      </c>
      <c r="BO76">
        <v>0.70999997854232788</v>
      </c>
      <c r="BP76">
        <v>233012.921875</v>
      </c>
      <c r="BQ76">
        <f t="shared" si="28"/>
        <v>932.05168749999996</v>
      </c>
      <c r="BR76">
        <v>0.66671425104141235</v>
      </c>
      <c r="BS76">
        <v>0.16734234988689423</v>
      </c>
      <c r="BT76" s="28">
        <f t="shared" si="29"/>
        <v>0.49937190115451813</v>
      </c>
      <c r="BW76" s="28">
        <v>0.71</v>
      </c>
      <c r="BX76" s="28">
        <v>207682</v>
      </c>
      <c r="BY76" s="28">
        <f t="shared" si="30"/>
        <v>830.72799999999995</v>
      </c>
      <c r="BZ76" s="28">
        <v>0.70918099999999995</v>
      </c>
      <c r="CB76" s="28">
        <v>0.14779400000000001</v>
      </c>
      <c r="CE76" s="28">
        <f t="shared" si="31"/>
        <v>0.56138699999999997</v>
      </c>
    </row>
    <row r="77" spans="2:83" x14ac:dyDescent="0.15">
      <c r="B77" s="28">
        <v>0.10153400000000001</v>
      </c>
      <c r="C77" s="28">
        <v>0.1095600000000001</v>
      </c>
      <c r="D77" s="28">
        <v>732.88499999999999</v>
      </c>
      <c r="E77" s="28">
        <v>0.10554700000000006</v>
      </c>
      <c r="G77" s="28">
        <v>8.7973000000000745E-2</v>
      </c>
      <c r="H77" s="28">
        <v>0.10349900000000023</v>
      </c>
      <c r="I77" s="28">
        <v>686.45799999999997</v>
      </c>
      <c r="J77" s="28">
        <v>9.5736000000000487E-2</v>
      </c>
      <c r="L77" s="28">
        <v>7.9019999999999868E-2</v>
      </c>
      <c r="M77" s="28">
        <v>7.7916999999999348E-2</v>
      </c>
      <c r="N77" s="28">
        <v>718.16269999999997</v>
      </c>
      <c r="O77" s="28">
        <v>7.8468499999999608E-2</v>
      </c>
      <c r="Q77" s="28">
        <v>5.4092000000000695E-2</v>
      </c>
      <c r="R77" s="28">
        <v>6.5652000000000044E-2</v>
      </c>
      <c r="S77" s="28">
        <v>627.71859999999992</v>
      </c>
      <c r="T77" s="28">
        <v>5.9872000000000369E-2</v>
      </c>
      <c r="V77" s="28">
        <v>1.1684999999999945E-2</v>
      </c>
      <c r="W77" s="28">
        <v>5.1635999999999349E-2</v>
      </c>
      <c r="X77" s="28">
        <v>284.98779999999999</v>
      </c>
      <c r="Y77" s="28">
        <v>3.1660499999999647E-2</v>
      </c>
      <c r="AA77" s="28">
        <v>4.3833000000000233E-2</v>
      </c>
      <c r="AB77" s="28">
        <v>6.8504000000000786E-2</v>
      </c>
      <c r="AC77" s="28">
        <v>515.75350000000003</v>
      </c>
      <c r="AD77" s="28">
        <v>5.616850000000051E-2</v>
      </c>
      <c r="AE77">
        <v>0.72000002861022949</v>
      </c>
      <c r="AF77">
        <v>229051.015625</v>
      </c>
      <c r="AG77">
        <f t="shared" si="16"/>
        <v>916.20406249999996</v>
      </c>
      <c r="AH77">
        <v>0.68538326025009155</v>
      </c>
      <c r="AI77">
        <v>0.16519488394260406</v>
      </c>
      <c r="AJ77" s="28">
        <f t="shared" si="17"/>
        <v>0.52018837630748749</v>
      </c>
      <c r="AK77">
        <v>0.72000002861022949</v>
      </c>
      <c r="AL77">
        <v>239214.890625</v>
      </c>
      <c r="AM77">
        <f t="shared" si="18"/>
        <v>956.85956250000004</v>
      </c>
      <c r="AN77">
        <v>0.67443627119064331</v>
      </c>
      <c r="AO77">
        <v>0.16884376108646393</v>
      </c>
      <c r="AP77" s="28">
        <f t="shared" si="19"/>
        <v>0.50559251010417938</v>
      </c>
      <c r="AQ77">
        <v>0.72000002861022949</v>
      </c>
      <c r="AR77">
        <v>278247.375</v>
      </c>
      <c r="AS77">
        <f t="shared" si="20"/>
        <v>1112.9894999999999</v>
      </c>
      <c r="AT77">
        <v>0.69963502883911133</v>
      </c>
      <c r="AU77">
        <v>0.20850789546966553</v>
      </c>
      <c r="AV77" s="28">
        <f t="shared" si="21"/>
        <v>0.4911271333694458</v>
      </c>
      <c r="AW77">
        <v>0.72000002861022949</v>
      </c>
      <c r="AX77">
        <v>254462.75</v>
      </c>
      <c r="AY77">
        <f t="shared" si="22"/>
        <v>1017.851</v>
      </c>
      <c r="AZ77">
        <v>0.64773750305175781</v>
      </c>
      <c r="BA77">
        <v>0.17884029448032379</v>
      </c>
      <c r="BB77" s="28">
        <f t="shared" si="23"/>
        <v>0.46889720857143402</v>
      </c>
      <c r="BC77">
        <v>0.72000002861022949</v>
      </c>
      <c r="BD77">
        <v>254592.546875</v>
      </c>
      <c r="BE77">
        <f t="shared" si="24"/>
        <v>1018.3701875</v>
      </c>
      <c r="BF77">
        <v>0.64576530456542969</v>
      </c>
      <c r="BG77" s="28">
        <v>0.180002</v>
      </c>
      <c r="BH77" s="28">
        <f t="shared" si="25"/>
        <v>0.46576330456542969</v>
      </c>
      <c r="BI77">
        <v>0.70031249523162842</v>
      </c>
      <c r="BJ77">
        <v>271809.28125</v>
      </c>
      <c r="BK77">
        <f t="shared" si="26"/>
        <v>1087.2371250000001</v>
      </c>
      <c r="BL77">
        <v>0.59442096948623657</v>
      </c>
      <c r="BM77">
        <v>0.18733014166355133</v>
      </c>
      <c r="BN77" s="28">
        <f t="shared" si="27"/>
        <v>0.40709082782268524</v>
      </c>
      <c r="BO77">
        <v>0.72000002861022949</v>
      </c>
      <c r="BP77">
        <v>234152.828125</v>
      </c>
      <c r="BQ77">
        <f t="shared" si="28"/>
        <v>936.61131250000005</v>
      </c>
      <c r="BR77">
        <v>0.67981821298599243</v>
      </c>
      <c r="BS77">
        <v>0.16811142861843109</v>
      </c>
      <c r="BT77" s="28">
        <f t="shared" si="29"/>
        <v>0.51170678436756134</v>
      </c>
      <c r="BW77" s="28">
        <v>0.72</v>
      </c>
      <c r="BX77" s="28">
        <v>208695</v>
      </c>
      <c r="BY77" s="28">
        <f t="shared" si="30"/>
        <v>834.78</v>
      </c>
      <c r="BZ77" s="28">
        <v>0.722472</v>
      </c>
      <c r="CB77" s="28">
        <v>0.148456</v>
      </c>
      <c r="CE77" s="28">
        <f t="shared" si="31"/>
        <v>0.57401599999999997</v>
      </c>
    </row>
    <row r="78" spans="2:83" x14ac:dyDescent="0.15">
      <c r="B78" s="28">
        <v>0.10204099999999983</v>
      </c>
      <c r="C78" s="28">
        <v>0.11031600000000008</v>
      </c>
      <c r="D78" s="28">
        <v>737.64930000000004</v>
      </c>
      <c r="E78" s="28">
        <v>0.10617849999999995</v>
      </c>
      <c r="G78" s="28">
        <v>8.8649999999999451E-2</v>
      </c>
      <c r="H78" s="28">
        <v>0.10415499999999955</v>
      </c>
      <c r="I78" s="28">
        <v>689.00080000000003</v>
      </c>
      <c r="J78" s="28">
        <v>9.6402499999999502E-2</v>
      </c>
      <c r="L78" s="28">
        <v>7.9112999999999545E-2</v>
      </c>
      <c r="M78" s="28">
        <v>7.8164000000000122E-2</v>
      </c>
      <c r="N78" s="28">
        <v>719.25959999999998</v>
      </c>
      <c r="O78" s="28">
        <v>7.8638499999999834E-2</v>
      </c>
      <c r="Q78" s="28">
        <v>5.4990000000000094E-2</v>
      </c>
      <c r="R78" s="28">
        <v>6.6052E-2</v>
      </c>
      <c r="S78" s="28">
        <v>629.92580000000009</v>
      </c>
      <c r="T78" s="28">
        <v>6.0521000000000047E-2</v>
      </c>
      <c r="V78" s="28">
        <v>1.2315000000000076E-2</v>
      </c>
      <c r="W78" s="28">
        <v>5.2075999999999567E-2</v>
      </c>
      <c r="X78" s="28">
        <v>286.74420000000003</v>
      </c>
      <c r="Y78" s="28">
        <v>3.2195499999999821E-2</v>
      </c>
      <c r="AA78" s="28">
        <v>4.5028999999999542E-2</v>
      </c>
      <c r="AB78" s="28">
        <v>6.8944000000000116E-2</v>
      </c>
      <c r="AC78" s="28">
        <v>519.90129999999999</v>
      </c>
      <c r="AD78" s="28">
        <v>5.6986499999999829E-2</v>
      </c>
      <c r="AE78">
        <v>0.73000001907348633</v>
      </c>
      <c r="AF78">
        <v>229932.21875</v>
      </c>
      <c r="AG78">
        <f t="shared" si="16"/>
        <v>919.72887500000002</v>
      </c>
      <c r="AH78">
        <v>0.69891899824142456</v>
      </c>
      <c r="AI78">
        <v>0.16575765609741211</v>
      </c>
      <c r="AJ78" s="28">
        <f t="shared" si="17"/>
        <v>0.53316134214401245</v>
      </c>
      <c r="AK78">
        <v>0.73000001907348633</v>
      </c>
      <c r="AL78">
        <v>240452.546875</v>
      </c>
      <c r="AM78">
        <f t="shared" si="18"/>
        <v>961.81018749999998</v>
      </c>
      <c r="AN78">
        <v>0.68736326694488525</v>
      </c>
      <c r="AO78">
        <v>0.16960707306861877</v>
      </c>
      <c r="AP78" s="28">
        <f t="shared" si="19"/>
        <v>0.51775619387626648</v>
      </c>
      <c r="AQ78">
        <v>0.73000001907348633</v>
      </c>
      <c r="AR78">
        <v>279459.09375</v>
      </c>
      <c r="AS78">
        <f t="shared" si="20"/>
        <v>1117.8363750000001</v>
      </c>
      <c r="AT78">
        <v>0.71299731731414795</v>
      </c>
      <c r="AU78">
        <v>0.20936445891857147</v>
      </c>
      <c r="AV78" s="28">
        <f t="shared" si="21"/>
        <v>0.50363285839557648</v>
      </c>
      <c r="AW78">
        <v>0.73000001907348633</v>
      </c>
      <c r="AX78">
        <v>255527.25</v>
      </c>
      <c r="AY78">
        <f t="shared" si="22"/>
        <v>1022.109</v>
      </c>
      <c r="AZ78">
        <v>0.66097557544708252</v>
      </c>
      <c r="BA78">
        <v>0.17942334711551666</v>
      </c>
      <c r="BB78" s="28">
        <f t="shared" si="23"/>
        <v>0.48155222833156586</v>
      </c>
      <c r="BC78">
        <v>0.73000001907348633</v>
      </c>
      <c r="BD78">
        <v>255755.078125</v>
      </c>
      <c r="BE78">
        <f t="shared" si="24"/>
        <v>1023.0203125</v>
      </c>
      <c r="BF78">
        <v>0.6587759256362915</v>
      </c>
      <c r="BG78" s="28">
        <v>0.18069299999999999</v>
      </c>
      <c r="BH78" s="28">
        <f t="shared" si="25"/>
        <v>0.47808292563629151</v>
      </c>
      <c r="BI78">
        <v>0.71031248569488525</v>
      </c>
      <c r="BJ78">
        <v>273169.625</v>
      </c>
      <c r="BK78">
        <f t="shared" si="26"/>
        <v>1092.6785</v>
      </c>
      <c r="BL78">
        <v>0.60717260837554932</v>
      </c>
      <c r="BM78">
        <v>0.18812583386898041</v>
      </c>
      <c r="BN78" s="28">
        <f t="shared" si="27"/>
        <v>0.41904677450656891</v>
      </c>
      <c r="BO78">
        <v>0.73000001907348633</v>
      </c>
      <c r="BP78">
        <v>235276.171875</v>
      </c>
      <c r="BQ78">
        <f t="shared" si="28"/>
        <v>941.10468749999995</v>
      </c>
      <c r="BR78">
        <v>0.69294995069503784</v>
      </c>
      <c r="BS78">
        <v>0.16887037456035614</v>
      </c>
      <c r="BT78" s="28">
        <f t="shared" si="29"/>
        <v>0.5240795761346817</v>
      </c>
      <c r="BW78" s="28">
        <v>0.73</v>
      </c>
      <c r="BX78" s="28">
        <v>209697</v>
      </c>
      <c r="BY78" s="28">
        <f t="shared" si="30"/>
        <v>838.78800000000001</v>
      </c>
      <c r="BZ78" s="28">
        <v>0.73578299999999996</v>
      </c>
      <c r="CB78" s="28">
        <v>0.14910799999999999</v>
      </c>
      <c r="CE78" s="28">
        <f t="shared" si="31"/>
        <v>0.58667499999999995</v>
      </c>
    </row>
    <row r="79" spans="2:83" x14ac:dyDescent="0.15">
      <c r="B79" s="28">
        <v>0.10304700000000011</v>
      </c>
      <c r="C79" s="28">
        <v>0.11115100000000044</v>
      </c>
      <c r="D79" s="28">
        <v>741.24199999999996</v>
      </c>
      <c r="E79" s="28">
        <v>0.10709900000000028</v>
      </c>
      <c r="G79" s="28">
        <v>8.9311999999999614E-2</v>
      </c>
      <c r="H79" s="28">
        <v>0.10466599999999993</v>
      </c>
      <c r="I79" s="28">
        <v>690.01619999999991</v>
      </c>
      <c r="J79" s="28">
        <v>9.698899999999977E-2</v>
      </c>
      <c r="L79" s="28">
        <v>7.920600000000011E-2</v>
      </c>
      <c r="M79" s="28">
        <v>7.8438999999999481E-2</v>
      </c>
      <c r="N79" s="28">
        <v>720.41110000000003</v>
      </c>
      <c r="O79" s="28">
        <v>7.8822499999999796E-2</v>
      </c>
      <c r="Q79" s="28">
        <v>5.5583999999999634E-2</v>
      </c>
      <c r="R79" s="28">
        <v>6.6467000000000276E-2</v>
      </c>
      <c r="S79" s="28">
        <v>632.38030000000003</v>
      </c>
      <c r="T79" s="28">
        <v>6.1025499999999955E-2</v>
      </c>
      <c r="V79" s="28">
        <v>1.2655999999999779E-2</v>
      </c>
      <c r="W79" s="28">
        <v>5.2480999999999334E-2</v>
      </c>
      <c r="X79" s="28">
        <v>287.18359999999996</v>
      </c>
      <c r="Y79" s="28">
        <v>3.2568499999999556E-2</v>
      </c>
      <c r="AA79" s="28">
        <v>4.5607999999999649E-2</v>
      </c>
      <c r="AB79" s="28">
        <v>6.946299999999983E-2</v>
      </c>
      <c r="AC79" s="28">
        <v>523.48630000000003</v>
      </c>
      <c r="AD79" s="28">
        <v>5.753549999999974E-2</v>
      </c>
      <c r="AE79">
        <v>0.74000000953674316</v>
      </c>
      <c r="AF79">
        <v>230790.921875</v>
      </c>
      <c r="AG79">
        <f t="shared" si="16"/>
        <v>923.16368750000004</v>
      </c>
      <c r="AH79">
        <v>0.71249198913574219</v>
      </c>
      <c r="AI79">
        <v>0.16631968319416046</v>
      </c>
      <c r="AJ79" s="28">
        <f t="shared" si="17"/>
        <v>0.54617230594158173</v>
      </c>
      <c r="AK79">
        <v>0.74000000953674316</v>
      </c>
      <c r="AL79">
        <v>241671.96875</v>
      </c>
      <c r="AM79">
        <f t="shared" si="18"/>
        <v>966.68787499999996</v>
      </c>
      <c r="AN79">
        <v>0.70032018423080444</v>
      </c>
      <c r="AO79">
        <v>0.1703605055809021</v>
      </c>
      <c r="AP79" s="28">
        <f t="shared" si="19"/>
        <v>0.52995967864990234</v>
      </c>
      <c r="AQ79">
        <v>0.74000000953674316</v>
      </c>
      <c r="AR79">
        <v>280641.6875</v>
      </c>
      <c r="AS79">
        <f t="shared" si="20"/>
        <v>1122.56675</v>
      </c>
      <c r="AT79">
        <v>0.72639834880828857</v>
      </c>
      <c r="AU79">
        <v>0.21020877361297607</v>
      </c>
      <c r="AV79" s="28">
        <f t="shared" si="21"/>
        <v>0.5161895751953125</v>
      </c>
      <c r="AW79">
        <v>0.74000000953674316</v>
      </c>
      <c r="AX79">
        <v>256560.453125</v>
      </c>
      <c r="AY79">
        <f t="shared" si="22"/>
        <v>1026.2418124999999</v>
      </c>
      <c r="AZ79">
        <v>0.67426365613937378</v>
      </c>
      <c r="BA79">
        <v>0.17998750507831573</v>
      </c>
      <c r="BB79" s="28">
        <f t="shared" si="23"/>
        <v>0.49427615106105804</v>
      </c>
      <c r="BC79">
        <v>0.74000000953674316</v>
      </c>
      <c r="BD79">
        <v>256884.5</v>
      </c>
      <c r="BE79">
        <f t="shared" si="24"/>
        <v>1027.538</v>
      </c>
      <c r="BF79">
        <v>0.67183870077133179</v>
      </c>
      <c r="BG79" s="28">
        <v>0.181364</v>
      </c>
      <c r="BH79" s="28">
        <f t="shared" si="25"/>
        <v>0.49047470077133182</v>
      </c>
      <c r="BI79">
        <v>0.72031247615814209</v>
      </c>
      <c r="BJ79">
        <v>274493.0625</v>
      </c>
      <c r="BK79">
        <f t="shared" si="26"/>
        <v>1097.97225</v>
      </c>
      <c r="BL79">
        <v>0.61999082565307617</v>
      </c>
      <c r="BM79">
        <v>0.18889845907688141</v>
      </c>
      <c r="BN79" s="28">
        <f t="shared" si="27"/>
        <v>0.43109236657619476</v>
      </c>
      <c r="BO79">
        <v>0.74000000953674316</v>
      </c>
      <c r="BP79">
        <v>236384.515625</v>
      </c>
      <c r="BQ79">
        <f t="shared" si="28"/>
        <v>945.53806250000002</v>
      </c>
      <c r="BR79">
        <v>0.70610535144805908</v>
      </c>
      <c r="BS79">
        <v>0.16962069272994995</v>
      </c>
      <c r="BT79" s="28">
        <f t="shared" si="29"/>
        <v>0.53648465871810913</v>
      </c>
      <c r="BW79" s="28">
        <v>0.74</v>
      </c>
      <c r="BX79" s="28">
        <v>210683</v>
      </c>
      <c r="BY79" s="28">
        <f t="shared" si="30"/>
        <v>842.73199999999997</v>
      </c>
      <c r="BZ79" s="28">
        <v>0.74912000000000001</v>
      </c>
      <c r="CB79" s="28">
        <v>0.14974999999999999</v>
      </c>
      <c r="CE79" s="28">
        <f t="shared" si="31"/>
        <v>0.59936999999999996</v>
      </c>
    </row>
    <row r="80" spans="2:83" x14ac:dyDescent="0.15">
      <c r="B80" s="28">
        <v>0.1039570000000003</v>
      </c>
      <c r="C80" s="28">
        <v>0.11207399999999978</v>
      </c>
      <c r="D80" s="28">
        <v>743.41469999999993</v>
      </c>
      <c r="E80" s="28">
        <v>0.10801550000000004</v>
      </c>
      <c r="G80" s="28">
        <v>8.9663999999999966E-2</v>
      </c>
      <c r="H80" s="28">
        <v>0.10516099999999984</v>
      </c>
      <c r="I80" s="28">
        <v>691.48990000000003</v>
      </c>
      <c r="J80" s="28">
        <v>9.7412499999999902E-2</v>
      </c>
      <c r="L80" s="28">
        <v>7.9563999999999524E-2</v>
      </c>
      <c r="M80" s="28">
        <v>7.8844999999999388E-2</v>
      </c>
      <c r="N80" s="28">
        <v>721.80240000000003</v>
      </c>
      <c r="O80" s="28">
        <v>7.9204499999999456E-2</v>
      </c>
      <c r="Q80" s="28">
        <v>5.5901999999999674E-2</v>
      </c>
      <c r="R80" s="28">
        <v>6.6656000000000049E-2</v>
      </c>
      <c r="S80" s="28">
        <v>633.34010000000001</v>
      </c>
      <c r="T80" s="28">
        <v>6.1278999999999861E-2</v>
      </c>
      <c r="V80" s="28">
        <v>1.2925000000000075E-2</v>
      </c>
      <c r="W80" s="28">
        <v>5.2694000000000685E-2</v>
      </c>
      <c r="X80" s="28">
        <v>288.2106</v>
      </c>
      <c r="Y80" s="28">
        <v>3.280950000000038E-2</v>
      </c>
      <c r="AA80" s="28">
        <v>4.6225999999999878E-2</v>
      </c>
      <c r="AB80" s="28">
        <v>7.0051999999999559E-2</v>
      </c>
      <c r="AC80" s="28">
        <v>526.9208000000001</v>
      </c>
      <c r="AD80" s="28">
        <v>5.8138999999999719E-2</v>
      </c>
      <c r="AE80">
        <v>0.75</v>
      </c>
      <c r="AF80">
        <v>231628.46875</v>
      </c>
      <c r="AG80">
        <f t="shared" si="16"/>
        <v>926.51387499999998</v>
      </c>
      <c r="AH80">
        <v>0.72609913349151611</v>
      </c>
      <c r="AI80">
        <v>0.16687452793121338</v>
      </c>
      <c r="AJ80" s="28">
        <f t="shared" si="17"/>
        <v>0.55922460556030273</v>
      </c>
      <c r="AK80">
        <v>0.75</v>
      </c>
      <c r="AL80">
        <v>242874.046875</v>
      </c>
      <c r="AM80">
        <f t="shared" si="18"/>
        <v>971.49618750000002</v>
      </c>
      <c r="AN80">
        <v>0.71330511569976807</v>
      </c>
      <c r="AO80">
        <v>0.171103835105896</v>
      </c>
      <c r="AP80" s="28">
        <f t="shared" si="19"/>
        <v>0.54220128059387207</v>
      </c>
      <c r="AQ80">
        <v>0.75</v>
      </c>
      <c r="AR80">
        <v>281795.28125</v>
      </c>
      <c r="AS80">
        <f t="shared" si="20"/>
        <v>1127.1811250000001</v>
      </c>
      <c r="AT80">
        <v>0.73983860015869141</v>
      </c>
      <c r="AU80">
        <v>0.21103845536708832</v>
      </c>
      <c r="AV80" s="28">
        <f t="shared" si="21"/>
        <v>0.52880014479160309</v>
      </c>
      <c r="AW80">
        <v>0.75</v>
      </c>
      <c r="AX80">
        <v>257566</v>
      </c>
      <c r="AY80">
        <f t="shared" si="22"/>
        <v>1030.2639999999999</v>
      </c>
      <c r="AZ80">
        <v>0.68759679794311523</v>
      </c>
      <c r="BA80">
        <v>0.18053485453128815</v>
      </c>
      <c r="BB80" s="28">
        <f t="shared" si="23"/>
        <v>0.50706194341182709</v>
      </c>
      <c r="BC80">
        <v>0.75</v>
      </c>
      <c r="BD80">
        <v>257984.015625</v>
      </c>
      <c r="BE80">
        <f t="shared" si="24"/>
        <v>1031.9360624999999</v>
      </c>
      <c r="BF80">
        <v>0.6849510669708252</v>
      </c>
      <c r="BG80" s="28">
        <v>0.18201600000000001</v>
      </c>
      <c r="BH80" s="28">
        <f t="shared" si="25"/>
        <v>0.50293506697082524</v>
      </c>
      <c r="BI80">
        <v>0.7303125262260437</v>
      </c>
      <c r="BJ80">
        <v>275768.78125</v>
      </c>
      <c r="BK80">
        <f t="shared" si="26"/>
        <v>1103.0751250000001</v>
      </c>
      <c r="BL80">
        <v>0.63289976119995117</v>
      </c>
      <c r="BM80">
        <v>0.18964140117168427</v>
      </c>
      <c r="BN80" s="28">
        <f t="shared" si="27"/>
        <v>0.44325836002826691</v>
      </c>
      <c r="BO80">
        <v>0.75</v>
      </c>
      <c r="BP80">
        <v>237478.546875</v>
      </c>
      <c r="BQ80">
        <f t="shared" si="28"/>
        <v>949.91418750000003</v>
      </c>
      <c r="BR80">
        <v>0.71928167343139648</v>
      </c>
      <c r="BS80">
        <v>0.17036280035972595</v>
      </c>
      <c r="BT80" s="28">
        <f t="shared" si="29"/>
        <v>0.54891887307167053</v>
      </c>
      <c r="BW80" s="28">
        <v>0.75</v>
      </c>
      <c r="BX80" s="28">
        <v>211656</v>
      </c>
      <c r="BY80" s="28">
        <f t="shared" si="30"/>
        <v>846.62400000000002</v>
      </c>
      <c r="BZ80" s="28">
        <v>0.76248000000000005</v>
      </c>
      <c r="CB80" s="28">
        <v>0.15038199999999999</v>
      </c>
      <c r="CE80" s="28">
        <f t="shared" si="31"/>
        <v>0.61209800000000003</v>
      </c>
    </row>
    <row r="81" spans="2:83" x14ac:dyDescent="0.15">
      <c r="B81" s="28">
        <v>0.10482200000000041</v>
      </c>
      <c r="C81" s="28">
        <v>0.11269700000000071</v>
      </c>
      <c r="D81" s="28">
        <v>745.85580000000004</v>
      </c>
      <c r="E81" s="28">
        <v>0.10875950000000056</v>
      </c>
      <c r="G81" s="28">
        <v>9.0113000000000554E-2</v>
      </c>
      <c r="H81" s="28">
        <v>0.10565599999999975</v>
      </c>
      <c r="I81" s="28">
        <v>693.23779999999999</v>
      </c>
      <c r="J81" s="28">
        <v>9.7884500000000152E-2</v>
      </c>
      <c r="L81" s="28">
        <v>8.0175000000000551E-2</v>
      </c>
      <c r="M81" s="28">
        <v>7.9368000000000549E-2</v>
      </c>
      <c r="N81" s="28">
        <v>725.33369999999991</v>
      </c>
      <c r="O81" s="28">
        <v>7.977150000000055E-2</v>
      </c>
      <c r="Q81" s="28">
        <v>5.6053000000000353E-2</v>
      </c>
      <c r="R81" s="28">
        <v>6.6898000000000124E-2</v>
      </c>
      <c r="S81" s="28">
        <v>634.42359999999996</v>
      </c>
      <c r="T81" s="28">
        <v>6.1475500000000238E-2</v>
      </c>
      <c r="V81" s="28">
        <v>1.3308999999999571E-2</v>
      </c>
      <c r="W81" s="28">
        <v>5.3106999999999793E-2</v>
      </c>
      <c r="X81" s="28">
        <v>289.53429999999997</v>
      </c>
      <c r="Y81" s="28">
        <v>3.3207999999999682E-2</v>
      </c>
      <c r="AA81" s="28">
        <v>4.7041000000000111E-2</v>
      </c>
      <c r="AB81" s="28">
        <v>7.0602000000000054E-2</v>
      </c>
      <c r="AC81" s="28">
        <v>529.51919999999996</v>
      </c>
      <c r="AD81" s="28">
        <v>5.8821500000000082E-2</v>
      </c>
      <c r="AE81">
        <v>0.75999999046325684</v>
      </c>
      <c r="AF81">
        <v>232443.875</v>
      </c>
      <c r="AG81">
        <f t="shared" si="16"/>
        <v>929.77549999999997</v>
      </c>
      <c r="AH81">
        <v>0.73974150419235229</v>
      </c>
      <c r="AI81">
        <v>0.16741620004177094</v>
      </c>
      <c r="AJ81" s="28">
        <f t="shared" si="17"/>
        <v>0.57232530415058136</v>
      </c>
      <c r="AK81">
        <v>0.75999999046325684</v>
      </c>
      <c r="AL81">
        <v>244060.578125</v>
      </c>
      <c r="AM81">
        <f t="shared" si="18"/>
        <v>976.24231250000003</v>
      </c>
      <c r="AN81">
        <v>0.72631561756134033</v>
      </c>
      <c r="AO81">
        <v>0.17183828353881836</v>
      </c>
      <c r="AP81" s="28">
        <f t="shared" si="19"/>
        <v>0.55447733402252197</v>
      </c>
      <c r="AQ81">
        <v>0.75999999046325684</v>
      </c>
      <c r="AR81">
        <v>282918.9375</v>
      </c>
      <c r="AS81">
        <f t="shared" si="20"/>
        <v>1131.6757500000001</v>
      </c>
      <c r="AT81">
        <v>0.7533191442489624</v>
      </c>
      <c r="AU81">
        <v>0.21185244619846344</v>
      </c>
      <c r="AV81" s="28">
        <f t="shared" si="21"/>
        <v>0.54146669805049896</v>
      </c>
      <c r="AW81">
        <v>0.75999999046325684</v>
      </c>
      <c r="AX81">
        <v>258545.609375</v>
      </c>
      <c r="AY81">
        <f t="shared" si="22"/>
        <v>1034.1824375000001</v>
      </c>
      <c r="AZ81">
        <v>0.70097202062606812</v>
      </c>
      <c r="BA81">
        <v>0.18106666207313538</v>
      </c>
      <c r="BB81" s="28">
        <f t="shared" si="23"/>
        <v>0.51990535855293274</v>
      </c>
      <c r="BC81">
        <v>0.75999999046325684</v>
      </c>
      <c r="BD81">
        <v>259058.890625</v>
      </c>
      <c r="BE81">
        <f t="shared" si="24"/>
        <v>1036.2355625</v>
      </c>
      <c r="BF81">
        <v>0.6981016993522644</v>
      </c>
      <c r="BG81" s="28">
        <v>0.18265400000000001</v>
      </c>
      <c r="BH81" s="28">
        <f t="shared" si="25"/>
        <v>0.51544769935226442</v>
      </c>
      <c r="BI81">
        <v>0.74031251668930054</v>
      </c>
      <c r="BJ81">
        <v>277007.34375</v>
      </c>
      <c r="BK81">
        <f t="shared" si="26"/>
        <v>1108.0293750000001</v>
      </c>
      <c r="BL81">
        <v>0.64586913585662842</v>
      </c>
      <c r="BM81">
        <v>0.19036251306533813</v>
      </c>
      <c r="BN81" s="28">
        <f t="shared" si="27"/>
        <v>0.45550662279129028</v>
      </c>
      <c r="BO81">
        <v>0.75999999046325684</v>
      </c>
      <c r="BP81">
        <v>238558.015625</v>
      </c>
      <c r="BQ81">
        <f t="shared" si="28"/>
        <v>954.23206249999998</v>
      </c>
      <c r="BR81">
        <v>0.73248040676116943</v>
      </c>
      <c r="BS81">
        <v>0.17109641432762146</v>
      </c>
      <c r="BT81" s="28">
        <f t="shared" si="29"/>
        <v>0.56138399243354797</v>
      </c>
      <c r="BW81" s="28">
        <v>0.76</v>
      </c>
      <c r="BX81" s="28">
        <v>212615</v>
      </c>
      <c r="BY81" s="28">
        <f t="shared" si="30"/>
        <v>850.46</v>
      </c>
      <c r="BZ81" s="28">
        <v>0.77586100000000002</v>
      </c>
      <c r="CB81" s="28">
        <v>0.15101500000000001</v>
      </c>
      <c r="CE81" s="28">
        <f t="shared" si="31"/>
        <v>0.62484600000000001</v>
      </c>
    </row>
    <row r="82" spans="2:83" x14ac:dyDescent="0.15">
      <c r="B82" s="28">
        <v>0.10547500000000021</v>
      </c>
      <c r="C82" s="28">
        <v>0.11328099999999974</v>
      </c>
      <c r="D82" s="28">
        <v>747.54240000000004</v>
      </c>
      <c r="E82" s="28">
        <v>0.10937799999999998</v>
      </c>
      <c r="G82" s="28">
        <v>9.051900000000046E-2</v>
      </c>
      <c r="H82" s="28">
        <v>0.10608299999999993</v>
      </c>
      <c r="I82" s="28">
        <v>694.45169999999996</v>
      </c>
      <c r="J82" s="28">
        <v>9.8301000000000194E-2</v>
      </c>
      <c r="L82" s="28">
        <v>8.0530000000000435E-2</v>
      </c>
      <c r="M82" s="28">
        <v>7.9750000000000654E-2</v>
      </c>
      <c r="N82" s="28">
        <v>728.4873</v>
      </c>
      <c r="O82" s="28">
        <v>8.0140000000000544E-2</v>
      </c>
      <c r="Q82" s="28">
        <v>5.662400000000023E-2</v>
      </c>
      <c r="R82" s="28">
        <v>6.7205000000000403E-2</v>
      </c>
      <c r="S82" s="28">
        <v>635.77359999999999</v>
      </c>
      <c r="T82" s="28">
        <v>6.1914500000000317E-2</v>
      </c>
      <c r="V82" s="28">
        <v>1.3717999999999897E-2</v>
      </c>
      <c r="W82" s="28">
        <v>5.3468999999999767E-2</v>
      </c>
      <c r="X82" s="28">
        <v>291.2842</v>
      </c>
      <c r="Y82" s="28">
        <v>3.3593499999999832E-2</v>
      </c>
      <c r="AA82" s="28">
        <v>4.7863999999999685E-2</v>
      </c>
      <c r="AB82" s="28">
        <v>7.1048000000000222E-2</v>
      </c>
      <c r="AC82" s="28">
        <v>531.61709999999994</v>
      </c>
      <c r="AD82" s="28">
        <v>5.9455999999999953E-2</v>
      </c>
      <c r="AE82">
        <v>0.76999998092651367</v>
      </c>
      <c r="AF82">
        <v>233238.328125</v>
      </c>
      <c r="AG82">
        <f t="shared" si="16"/>
        <v>932.95331250000004</v>
      </c>
      <c r="AH82">
        <v>0.75341677665710449</v>
      </c>
      <c r="AI82">
        <v>0.16794593632221222</v>
      </c>
      <c r="AJ82" s="28">
        <f t="shared" si="17"/>
        <v>0.58547084033489227</v>
      </c>
      <c r="AK82">
        <v>0.76999998092651367</v>
      </c>
      <c r="AL82">
        <v>245229.859375</v>
      </c>
      <c r="AM82">
        <f t="shared" si="18"/>
        <v>980.91943749999996</v>
      </c>
      <c r="AN82">
        <v>0.73935335874557495</v>
      </c>
      <c r="AO82">
        <v>0.17256277799606323</v>
      </c>
      <c r="AP82" s="28">
        <f t="shared" si="19"/>
        <v>0.56679058074951172</v>
      </c>
      <c r="AQ82">
        <v>0.76999998092651367</v>
      </c>
      <c r="AR82">
        <v>284013.78125</v>
      </c>
      <c r="AS82">
        <f t="shared" si="20"/>
        <v>1136.0551250000001</v>
      </c>
      <c r="AT82">
        <v>0.76683896780014038</v>
      </c>
      <c r="AU82">
        <v>0.21265247464179993</v>
      </c>
      <c r="AV82" s="28">
        <f t="shared" si="21"/>
        <v>0.55418649315834045</v>
      </c>
      <c r="AW82">
        <v>0.76999998092651367</v>
      </c>
      <c r="AX82">
        <v>259497.546875</v>
      </c>
      <c r="AY82">
        <f t="shared" si="22"/>
        <v>1037.9901875</v>
      </c>
      <c r="AZ82">
        <v>0.71439260244369507</v>
      </c>
      <c r="BA82">
        <v>0.18158163130283356</v>
      </c>
      <c r="BB82" s="28">
        <f t="shared" si="23"/>
        <v>0.53281097114086151</v>
      </c>
      <c r="BC82">
        <v>0.76999998092651367</v>
      </c>
      <c r="BD82">
        <v>260106.1875</v>
      </c>
      <c r="BE82">
        <f t="shared" si="24"/>
        <v>1040.4247499999999</v>
      </c>
      <c r="BF82">
        <v>0.71129786968231201</v>
      </c>
      <c r="BG82" s="28">
        <v>0.18327499999999999</v>
      </c>
      <c r="BH82" s="28">
        <f t="shared" si="25"/>
        <v>0.52802286968231205</v>
      </c>
      <c r="BI82">
        <v>0.75031250715255737</v>
      </c>
      <c r="BJ82">
        <v>278211.90625</v>
      </c>
      <c r="BK82">
        <f t="shared" si="26"/>
        <v>1112.8476250000001</v>
      </c>
      <c r="BL82">
        <v>0.65889513492584229</v>
      </c>
      <c r="BM82">
        <v>0.19106341898441315</v>
      </c>
      <c r="BN82" s="28">
        <f t="shared" si="27"/>
        <v>0.46783171594142914</v>
      </c>
      <c r="BO82">
        <v>0.76999998092651367</v>
      </c>
      <c r="BP82">
        <v>239623.6875</v>
      </c>
      <c r="BQ82">
        <f t="shared" si="28"/>
        <v>958.49474999999995</v>
      </c>
      <c r="BR82">
        <v>0.74570107460021973</v>
      </c>
      <c r="BS82">
        <v>0.17182174324989319</v>
      </c>
      <c r="BT82" s="28">
        <f t="shared" si="29"/>
        <v>0.57387933135032654</v>
      </c>
      <c r="BW82" s="28">
        <v>0.77</v>
      </c>
      <c r="BX82" s="28">
        <v>213558</v>
      </c>
      <c r="BY82" s="28">
        <f t="shared" si="30"/>
        <v>854.23199999999997</v>
      </c>
      <c r="BZ82" s="28">
        <v>0.78927199999999997</v>
      </c>
      <c r="CB82" s="28">
        <v>0.151668</v>
      </c>
      <c r="CE82" s="28">
        <f t="shared" si="31"/>
        <v>0.63760399999999995</v>
      </c>
    </row>
    <row r="83" spans="2:83" x14ac:dyDescent="0.15">
      <c r="B83" s="28">
        <v>0.10618399999999983</v>
      </c>
      <c r="C83" s="28">
        <v>0.1136159999999995</v>
      </c>
      <c r="D83" s="28">
        <v>748.81759999999997</v>
      </c>
      <c r="E83" s="28">
        <v>0.10989999999999966</v>
      </c>
      <c r="G83" s="28">
        <v>9.1065000000000396E-2</v>
      </c>
      <c r="H83" s="28">
        <v>0.10642800000000019</v>
      </c>
      <c r="I83" s="28">
        <v>694.4171</v>
      </c>
      <c r="J83" s="28">
        <v>9.8746500000000292E-2</v>
      </c>
      <c r="L83" s="28">
        <v>8.0842999999999776E-2</v>
      </c>
      <c r="M83" s="28">
        <v>8.0116000000000298E-2</v>
      </c>
      <c r="N83" s="28">
        <v>731.29750000000001</v>
      </c>
      <c r="O83" s="28">
        <v>8.0479500000000037E-2</v>
      </c>
      <c r="Q83" s="28">
        <v>5.7055999999999329E-2</v>
      </c>
      <c r="R83" s="28">
        <v>6.7458999999999492E-2</v>
      </c>
      <c r="S83" s="28">
        <v>637.44669999999996</v>
      </c>
      <c r="T83" s="28">
        <v>6.2257499999999411E-2</v>
      </c>
      <c r="V83" s="28">
        <v>1.3671999999999684E-2</v>
      </c>
      <c r="W83" s="28">
        <v>5.3448000000000384E-2</v>
      </c>
      <c r="X83" s="28">
        <v>293.79090000000002</v>
      </c>
      <c r="Y83" s="28">
        <v>3.3560000000000034E-2</v>
      </c>
      <c r="AA83" s="28">
        <v>4.872299999999985E-2</v>
      </c>
      <c r="AB83" s="28">
        <v>7.1620000000000239E-2</v>
      </c>
      <c r="AC83" s="28">
        <v>533.92780000000005</v>
      </c>
      <c r="AD83" s="28">
        <v>6.0171500000000044E-2</v>
      </c>
      <c r="AE83">
        <v>0.77999997138977051</v>
      </c>
      <c r="AF83">
        <v>234012.5625</v>
      </c>
      <c r="AG83">
        <f t="shared" si="16"/>
        <v>936.05025000000001</v>
      </c>
      <c r="AH83">
        <v>0.76712000370025635</v>
      </c>
      <c r="AI83">
        <v>0.16845788061618805</v>
      </c>
      <c r="AJ83" s="28">
        <f t="shared" si="17"/>
        <v>0.5986621230840683</v>
      </c>
      <c r="AK83">
        <v>0.77999997138977051</v>
      </c>
      <c r="AL83">
        <v>246359.140625</v>
      </c>
      <c r="AM83">
        <f t="shared" si="18"/>
        <v>985.43656250000004</v>
      </c>
      <c r="AN83">
        <v>0.75245964527130127</v>
      </c>
      <c r="AO83">
        <v>0.17326095700263977</v>
      </c>
      <c r="AP83" s="28">
        <f t="shared" si="19"/>
        <v>0.5791986882686615</v>
      </c>
      <c r="AQ83">
        <v>0.77999997138977051</v>
      </c>
      <c r="AR83">
        <v>285082.46875</v>
      </c>
      <c r="AS83">
        <f t="shared" si="20"/>
        <v>1140.3298749999999</v>
      </c>
      <c r="AT83">
        <v>0.78039407730102539</v>
      </c>
      <c r="AU83">
        <v>0.21343898773193359</v>
      </c>
      <c r="AV83" s="28">
        <f t="shared" si="21"/>
        <v>0.5669550895690918</v>
      </c>
      <c r="AW83">
        <v>0.77999997138977051</v>
      </c>
      <c r="AX83">
        <v>260423.921875</v>
      </c>
      <c r="AY83">
        <f t="shared" si="22"/>
        <v>1041.6956875000001</v>
      </c>
      <c r="AZ83">
        <v>0.7278563380241394</v>
      </c>
      <c r="BA83">
        <v>0.18208132684230804</v>
      </c>
      <c r="BB83" s="28">
        <f t="shared" si="23"/>
        <v>0.54577501118183136</v>
      </c>
      <c r="BC83">
        <v>0.77999997138977051</v>
      </c>
      <c r="BD83">
        <v>261120.84375</v>
      </c>
      <c r="BE83">
        <f t="shared" si="24"/>
        <v>1044.483375</v>
      </c>
      <c r="BF83">
        <v>0.72454756498336792</v>
      </c>
      <c r="BG83" s="28">
        <v>0.18387500000000001</v>
      </c>
      <c r="BH83" s="28">
        <f t="shared" si="25"/>
        <v>0.54067256498336791</v>
      </c>
      <c r="BI83">
        <v>0.76031249761581421</v>
      </c>
      <c r="BJ83">
        <v>279384.09375</v>
      </c>
      <c r="BK83">
        <f t="shared" si="26"/>
        <v>1117.5363749999999</v>
      </c>
      <c r="BL83">
        <v>0.67197829484939575</v>
      </c>
      <c r="BM83">
        <v>0.19174464046955109</v>
      </c>
      <c r="BN83" s="28">
        <f t="shared" si="27"/>
        <v>0.48023365437984467</v>
      </c>
      <c r="BO83">
        <v>0.77999997138977051</v>
      </c>
      <c r="BP83">
        <v>240677.703125</v>
      </c>
      <c r="BQ83">
        <f t="shared" si="28"/>
        <v>962.71081249999997</v>
      </c>
      <c r="BR83">
        <v>0.7589409351348877</v>
      </c>
      <c r="BS83">
        <v>0.17254015803337097</v>
      </c>
      <c r="BT83" s="28">
        <f t="shared" si="29"/>
        <v>0.58640077710151672</v>
      </c>
      <c r="BW83" s="28">
        <v>0.78</v>
      </c>
      <c r="BX83" s="28">
        <v>214488</v>
      </c>
      <c r="BY83" s="28">
        <f t="shared" si="30"/>
        <v>857.952</v>
      </c>
      <c r="BZ83" s="28">
        <v>0.802705</v>
      </c>
      <c r="CB83" s="28">
        <v>0.15231500000000001</v>
      </c>
      <c r="CE83" s="28">
        <f t="shared" si="31"/>
        <v>0.65039000000000002</v>
      </c>
    </row>
    <row r="84" spans="2:83" x14ac:dyDescent="0.15">
      <c r="B84" s="28">
        <v>0.10669199999999979</v>
      </c>
      <c r="C84" s="28">
        <v>0.114039</v>
      </c>
      <c r="D84" s="28">
        <v>750.33930000000009</v>
      </c>
      <c r="E84" s="28">
        <v>0.11036549999999989</v>
      </c>
      <c r="G84" s="28">
        <v>9.1247000000000078E-2</v>
      </c>
      <c r="H84" s="28">
        <v>0.10658000000000012</v>
      </c>
      <c r="I84" s="28">
        <v>695.32230000000004</v>
      </c>
      <c r="J84" s="28">
        <v>9.8913500000000099E-2</v>
      </c>
      <c r="L84" s="28">
        <v>8.0820000000000114E-2</v>
      </c>
      <c r="M84" s="28">
        <v>8.0128000000000199E-2</v>
      </c>
      <c r="N84" s="28">
        <v>735.94590000000005</v>
      </c>
      <c r="O84" s="28">
        <v>8.0474000000000157E-2</v>
      </c>
      <c r="Q84" s="28">
        <v>5.7036999999999338E-2</v>
      </c>
      <c r="R84" s="28">
        <v>6.759299999999957E-2</v>
      </c>
      <c r="S84" s="28">
        <v>640.64819999999997</v>
      </c>
      <c r="T84" s="28">
        <v>6.2314999999999454E-2</v>
      </c>
      <c r="V84" s="28">
        <v>1.3374999999999915E-2</v>
      </c>
      <c r="W84" s="28">
        <v>5.3342999999999918E-2</v>
      </c>
      <c r="X84" s="28">
        <v>296.50630000000001</v>
      </c>
      <c r="Y84" s="28">
        <v>3.3358999999999916E-2</v>
      </c>
      <c r="AA84" s="28">
        <v>4.8402000000000278E-2</v>
      </c>
      <c r="AB84" s="28">
        <v>7.2060000000000457E-2</v>
      </c>
      <c r="AC84" s="28">
        <v>534.81190000000004</v>
      </c>
      <c r="AD84" s="28">
        <v>6.0231000000000368E-2</v>
      </c>
      <c r="AE84">
        <v>0.79000002145767212</v>
      </c>
      <c r="AF84">
        <v>234765.875</v>
      </c>
      <c r="AG84">
        <f t="shared" si="16"/>
        <v>939.06349999999998</v>
      </c>
      <c r="AH84">
        <v>0.78085577487945557</v>
      </c>
      <c r="AI84">
        <v>0.16895383596420288</v>
      </c>
      <c r="AJ84" s="28">
        <f t="shared" si="17"/>
        <v>0.61190193891525269</v>
      </c>
      <c r="AK84">
        <v>0.79000002145767212</v>
      </c>
      <c r="AL84">
        <v>247433.96875</v>
      </c>
      <c r="AM84">
        <f t="shared" si="18"/>
        <v>989.73587499999996</v>
      </c>
      <c r="AN84">
        <v>0.76566153764724731</v>
      </c>
      <c r="AO84">
        <v>0.17392221093177795</v>
      </c>
      <c r="AP84" s="28">
        <f t="shared" si="19"/>
        <v>0.59173932671546936</v>
      </c>
      <c r="AQ84">
        <v>0.79000002145767212</v>
      </c>
      <c r="AR84">
        <v>286126.21875</v>
      </c>
      <c r="AS84">
        <f t="shared" si="20"/>
        <v>1144.5048750000001</v>
      </c>
      <c r="AT84">
        <v>0.79398399591445923</v>
      </c>
      <c r="AU84">
        <v>0.21421191096305847</v>
      </c>
      <c r="AV84" s="28">
        <f t="shared" si="21"/>
        <v>0.57977208495140076</v>
      </c>
      <c r="AW84">
        <v>0.79000002145767212</v>
      </c>
      <c r="AX84">
        <v>261321.828125</v>
      </c>
      <c r="AY84">
        <f t="shared" si="22"/>
        <v>1045.2873125000001</v>
      </c>
      <c r="AZ84">
        <v>0.74136644601821899</v>
      </c>
      <c r="BA84">
        <v>0.18256421387195587</v>
      </c>
      <c r="BB84" s="28">
        <f t="shared" si="23"/>
        <v>0.55880223214626312</v>
      </c>
      <c r="BC84">
        <v>0.79000002145767212</v>
      </c>
      <c r="BD84">
        <v>262108.28125</v>
      </c>
      <c r="BE84">
        <f t="shared" si="24"/>
        <v>1048.433125</v>
      </c>
      <c r="BF84">
        <v>0.73784279823303223</v>
      </c>
      <c r="BG84" s="28">
        <v>0.18445900000000001</v>
      </c>
      <c r="BH84" s="28">
        <f t="shared" si="25"/>
        <v>0.55338379823303219</v>
      </c>
      <c r="BI84">
        <v>0.77031248807907104</v>
      </c>
      <c r="BJ84">
        <v>280523.21875</v>
      </c>
      <c r="BK84">
        <f t="shared" si="26"/>
        <v>1122.092875</v>
      </c>
      <c r="BL84">
        <v>0.68511313199996948</v>
      </c>
      <c r="BM84">
        <v>0.19240643084049225</v>
      </c>
      <c r="BN84" s="28">
        <f t="shared" si="27"/>
        <v>0.49270670115947723</v>
      </c>
      <c r="BO84">
        <v>0.79000002145767212</v>
      </c>
      <c r="BP84">
        <v>241719.4375</v>
      </c>
      <c r="BQ84">
        <f t="shared" si="28"/>
        <v>966.87774999999999</v>
      </c>
      <c r="BR84">
        <v>0.77220070362091064</v>
      </c>
      <c r="BS84">
        <v>0.17325130105018616</v>
      </c>
      <c r="BT84" s="28">
        <f t="shared" si="29"/>
        <v>0.59894940257072449</v>
      </c>
      <c r="BW84" s="28">
        <v>0.79</v>
      </c>
      <c r="BX84" s="28">
        <v>215408</v>
      </c>
      <c r="BY84" s="28">
        <f t="shared" si="30"/>
        <v>861.63199999999995</v>
      </c>
      <c r="BZ84" s="28">
        <v>0.81615700000000002</v>
      </c>
      <c r="CB84" s="28">
        <v>0.15295600000000001</v>
      </c>
      <c r="CE84" s="28">
        <f t="shared" si="31"/>
        <v>0.66320100000000004</v>
      </c>
    </row>
    <row r="85" spans="2:83" x14ac:dyDescent="0.15">
      <c r="B85" s="28">
        <v>0.10697699999999966</v>
      </c>
      <c r="C85" s="28">
        <v>0.11450099999999974</v>
      </c>
      <c r="D85" s="28">
        <v>751.9846</v>
      </c>
      <c r="E85" s="28">
        <v>0.1107389999999997</v>
      </c>
      <c r="G85" s="28">
        <v>9.1412000000000049E-2</v>
      </c>
      <c r="H85" s="28">
        <v>0.10647099999999998</v>
      </c>
      <c r="I85" s="28">
        <v>697.05680000000007</v>
      </c>
      <c r="J85" s="28">
        <v>9.8941500000000016E-2</v>
      </c>
      <c r="L85" s="28">
        <v>8.1284000000000134E-2</v>
      </c>
      <c r="M85" s="28">
        <v>8.0743000000000009E-2</v>
      </c>
      <c r="N85" s="28">
        <v>739.31230000000005</v>
      </c>
      <c r="O85" s="28">
        <v>8.1013500000000072E-2</v>
      </c>
      <c r="Q85" s="28">
        <v>5.7028999999999996E-2</v>
      </c>
      <c r="R85" s="28">
        <v>6.77449999999995E-2</v>
      </c>
      <c r="S85" s="28">
        <v>644.7826</v>
      </c>
      <c r="T85" s="28">
        <v>6.2386999999999748E-2</v>
      </c>
      <c r="V85" s="28">
        <v>1.3569000000000386E-2</v>
      </c>
      <c r="W85" s="28">
        <v>5.3486000000000367E-2</v>
      </c>
      <c r="X85" s="28">
        <v>299.03949999999998</v>
      </c>
      <c r="Y85" s="28">
        <v>3.3527500000000376E-2</v>
      </c>
      <c r="AA85" s="28">
        <v>4.9383999999999872E-2</v>
      </c>
      <c r="AB85" s="28">
        <v>7.2494999999999976E-2</v>
      </c>
      <c r="AC85" s="28">
        <v>535.86080000000004</v>
      </c>
      <c r="AD85" s="28">
        <v>6.0939499999999924E-2</v>
      </c>
      <c r="AE85">
        <v>0.80000001192092896</v>
      </c>
      <c r="AF85">
        <v>235497.515625</v>
      </c>
      <c r="AG85">
        <f t="shared" si="16"/>
        <v>941.99006250000002</v>
      </c>
      <c r="AH85">
        <v>0.79462635517120361</v>
      </c>
      <c r="AI85">
        <v>0.16943494975566864</v>
      </c>
      <c r="AJ85" s="28">
        <f t="shared" si="17"/>
        <v>0.62519140541553497</v>
      </c>
      <c r="AK85">
        <v>0.80000001192092896</v>
      </c>
      <c r="AL85">
        <v>248519.671875</v>
      </c>
      <c r="AM85">
        <f t="shared" si="18"/>
        <v>994.0786875</v>
      </c>
      <c r="AN85">
        <v>0.77883988618850708</v>
      </c>
      <c r="AO85">
        <v>0.17458881437778473</v>
      </c>
      <c r="AP85" s="28">
        <f t="shared" si="19"/>
        <v>0.60425107181072235</v>
      </c>
      <c r="AQ85">
        <v>0.80000001192092896</v>
      </c>
      <c r="AR85">
        <v>287142.21875</v>
      </c>
      <c r="AS85">
        <f t="shared" si="20"/>
        <v>1148.5688749999999</v>
      </c>
      <c r="AT85">
        <v>0.80761080980300903</v>
      </c>
      <c r="AU85">
        <v>0.21497008204460144</v>
      </c>
      <c r="AV85" s="28">
        <f t="shared" si="21"/>
        <v>0.59264072775840759</v>
      </c>
      <c r="AW85">
        <v>0.80000001192092896</v>
      </c>
      <c r="AX85">
        <v>262197.71875</v>
      </c>
      <c r="AY85">
        <f t="shared" si="22"/>
        <v>1048.7908749999999</v>
      </c>
      <c r="AZ85">
        <v>0.75491183996200562</v>
      </c>
      <c r="BA85">
        <v>0.18303430080413818</v>
      </c>
      <c r="BB85" s="28">
        <f t="shared" si="23"/>
        <v>0.57187753915786743</v>
      </c>
      <c r="BC85">
        <v>0.80000001192092896</v>
      </c>
      <c r="BD85">
        <v>263070.25</v>
      </c>
      <c r="BE85">
        <f t="shared" si="24"/>
        <v>1052.2809999999999</v>
      </c>
      <c r="BF85">
        <v>0.75118076801300049</v>
      </c>
      <c r="BG85" s="28">
        <v>0.185028</v>
      </c>
      <c r="BH85" s="28">
        <f t="shared" si="25"/>
        <v>0.56615276801300052</v>
      </c>
      <c r="BI85">
        <v>0.78031247854232788</v>
      </c>
      <c r="BJ85">
        <v>281630.28125</v>
      </c>
      <c r="BK85">
        <f t="shared" si="26"/>
        <v>1126.521125</v>
      </c>
      <c r="BL85">
        <v>0.69829899072647095</v>
      </c>
      <c r="BM85">
        <v>0.1930491030216217</v>
      </c>
      <c r="BN85" s="28">
        <f t="shared" si="27"/>
        <v>0.50524988770484924</v>
      </c>
      <c r="BO85">
        <v>0.80000001192092896</v>
      </c>
      <c r="BP85">
        <v>242747.875</v>
      </c>
      <c r="BQ85">
        <f t="shared" si="28"/>
        <v>970.99149999999997</v>
      </c>
      <c r="BR85">
        <v>0.78548026084899902</v>
      </c>
      <c r="BS85">
        <v>0.17395401000976563</v>
      </c>
      <c r="BT85" s="28">
        <f t="shared" si="29"/>
        <v>0.6115262508392334</v>
      </c>
      <c r="BW85" s="28">
        <v>0.8</v>
      </c>
      <c r="BX85" s="28">
        <v>216318</v>
      </c>
      <c r="BY85" s="28">
        <f t="shared" si="30"/>
        <v>865.27200000000005</v>
      </c>
      <c r="BZ85" s="28">
        <v>0.82962499999999995</v>
      </c>
      <c r="CB85" s="28">
        <v>0.15359100000000001</v>
      </c>
      <c r="CE85" s="28">
        <f t="shared" si="31"/>
        <v>0.67603399999999991</v>
      </c>
    </row>
    <row r="86" spans="2:83" x14ac:dyDescent="0.15">
      <c r="B86" s="28">
        <v>0.1073599999999999</v>
      </c>
      <c r="C86" s="28">
        <v>0.11515899999999935</v>
      </c>
      <c r="D86" s="28">
        <v>753.60209999999995</v>
      </c>
      <c r="E86" s="28">
        <v>0.11125949999999962</v>
      </c>
      <c r="G86" s="28">
        <v>9.1627000000000791E-2</v>
      </c>
      <c r="H86" s="28">
        <v>0.10653900000000061</v>
      </c>
      <c r="I86" s="28">
        <v>699.52480000000003</v>
      </c>
      <c r="J86" s="28">
        <v>9.9083000000000698E-2</v>
      </c>
      <c r="L86" s="28">
        <v>8.1710000000000171E-2</v>
      </c>
      <c r="M86" s="28">
        <v>8.1275000000000652E-2</v>
      </c>
      <c r="N86" s="28">
        <v>741.66330000000005</v>
      </c>
      <c r="O86" s="28">
        <v>8.1492500000000412E-2</v>
      </c>
      <c r="Q86" s="28">
        <v>5.7198999999999778E-2</v>
      </c>
      <c r="R86" s="28">
        <v>6.7979999999999485E-2</v>
      </c>
      <c r="S86" s="28">
        <v>647.79140000000007</v>
      </c>
      <c r="T86" s="28">
        <v>6.2589499999999632E-2</v>
      </c>
      <c r="V86" s="28">
        <v>1.3983999999999774E-2</v>
      </c>
      <c r="W86" s="28">
        <v>5.3923999999999417E-2</v>
      </c>
      <c r="X86" s="28">
        <v>301.55279999999999</v>
      </c>
      <c r="Y86" s="28">
        <v>3.3953999999999596E-2</v>
      </c>
      <c r="AA86" s="28">
        <v>5.025899999999961E-2</v>
      </c>
      <c r="AB86" s="28">
        <v>7.2769999999999335E-2</v>
      </c>
      <c r="AC86" s="28">
        <v>537.14940000000001</v>
      </c>
      <c r="AD86" s="28">
        <v>6.1514499999999472E-2</v>
      </c>
      <c r="AE86">
        <v>0.81000000238418579</v>
      </c>
      <c r="AF86">
        <v>236207.640625</v>
      </c>
      <c r="AG86">
        <f t="shared" si="16"/>
        <v>944.83056250000004</v>
      </c>
      <c r="AH86">
        <v>0.80843198299407959</v>
      </c>
      <c r="AI86">
        <v>0.16990189254283905</v>
      </c>
      <c r="AJ86" s="28">
        <f t="shared" si="17"/>
        <v>0.63853009045124054</v>
      </c>
      <c r="AK86">
        <v>0.81000000238418579</v>
      </c>
      <c r="AL86">
        <v>249575.6875</v>
      </c>
      <c r="AM86">
        <f t="shared" si="18"/>
        <v>998.30274999999995</v>
      </c>
      <c r="AN86">
        <v>0.79206418991088867</v>
      </c>
      <c r="AO86">
        <v>0.17523683607578278</v>
      </c>
      <c r="AP86" s="28">
        <f t="shared" si="19"/>
        <v>0.6168273538351059</v>
      </c>
      <c r="AQ86">
        <v>0.81000000238418579</v>
      </c>
      <c r="AR86">
        <v>288132.3125</v>
      </c>
      <c r="AS86">
        <f t="shared" si="20"/>
        <v>1152.52925</v>
      </c>
      <c r="AT86">
        <v>0.82127130031585693</v>
      </c>
      <c r="AU86">
        <v>0.21571084856987</v>
      </c>
      <c r="AV86" s="28">
        <f t="shared" si="21"/>
        <v>0.60556045174598694</v>
      </c>
      <c r="AW86">
        <v>0.81000000238418579</v>
      </c>
      <c r="AX86">
        <v>263051.75</v>
      </c>
      <c r="AY86">
        <f t="shared" si="22"/>
        <v>1052.2070000000001</v>
      </c>
      <c r="AZ86">
        <v>0.76849377155303955</v>
      </c>
      <c r="BA86">
        <v>0.18349160254001617</v>
      </c>
      <c r="BB86" s="28">
        <f t="shared" si="23"/>
        <v>0.58500216901302338</v>
      </c>
      <c r="BC86">
        <v>0.81000000238418579</v>
      </c>
      <c r="BD86">
        <v>264012.96875</v>
      </c>
      <c r="BE86">
        <f t="shared" si="24"/>
        <v>1056.0518750000001</v>
      </c>
      <c r="BF86">
        <v>0.76455086469650269</v>
      </c>
      <c r="BG86" s="28">
        <v>0.185586</v>
      </c>
      <c r="BH86" s="28">
        <f t="shared" si="25"/>
        <v>0.57896486469650266</v>
      </c>
      <c r="BI86">
        <v>0.79031252861022949</v>
      </c>
      <c r="BJ86">
        <v>282709.4375</v>
      </c>
      <c r="BK86">
        <f t="shared" si="26"/>
        <v>1130.8377499999999</v>
      </c>
      <c r="BL86">
        <v>0.71153998374938965</v>
      </c>
      <c r="BM86">
        <v>0.19367542862892151</v>
      </c>
      <c r="BN86" s="28">
        <f t="shared" si="27"/>
        <v>0.51786455512046814</v>
      </c>
      <c r="BO86">
        <v>0.81000000238418579</v>
      </c>
      <c r="BP86">
        <v>243765.484375</v>
      </c>
      <c r="BQ86">
        <f t="shared" si="28"/>
        <v>975.0619375</v>
      </c>
      <c r="BR86">
        <v>0.79877704381942749</v>
      </c>
      <c r="BS86">
        <v>0.17464840412139893</v>
      </c>
      <c r="BT86" s="28">
        <f t="shared" si="29"/>
        <v>0.62412863969802856</v>
      </c>
      <c r="BW86" s="28">
        <v>0.81</v>
      </c>
      <c r="BX86" s="28">
        <v>217216</v>
      </c>
      <c r="BY86" s="28">
        <f t="shared" si="30"/>
        <v>868.86400000000003</v>
      </c>
      <c r="BZ86" s="28">
        <v>0.843113</v>
      </c>
      <c r="CB86" s="28">
        <v>0.15421899999999999</v>
      </c>
      <c r="CE86" s="28">
        <f t="shared" si="31"/>
        <v>0.68889400000000001</v>
      </c>
    </row>
    <row r="87" spans="2:83" x14ac:dyDescent="0.15">
      <c r="B87" s="28">
        <v>0.10770500000000016</v>
      </c>
      <c r="C87" s="28">
        <v>0.11573200000000039</v>
      </c>
      <c r="D87" s="28">
        <v>755.71440000000007</v>
      </c>
      <c r="E87" s="28">
        <v>0.11171850000000028</v>
      </c>
      <c r="G87" s="28">
        <v>9.1943000000000552E-2</v>
      </c>
      <c r="H87" s="28">
        <v>0.10674700000000037</v>
      </c>
      <c r="I87" s="28">
        <v>702.43759999999997</v>
      </c>
      <c r="J87" s="28">
        <v>9.9345000000000461E-2</v>
      </c>
      <c r="L87" s="28">
        <v>8.2506000000000412E-2</v>
      </c>
      <c r="M87" s="28">
        <v>8.2200000000000273E-2</v>
      </c>
      <c r="N87" s="28">
        <v>744.2962</v>
      </c>
      <c r="O87" s="28">
        <v>8.2353000000000343E-2</v>
      </c>
      <c r="Q87" s="28">
        <v>5.7798999999999268E-2</v>
      </c>
      <c r="R87" s="28">
        <v>6.8321999999999328E-2</v>
      </c>
      <c r="S87" s="28">
        <v>649.8279</v>
      </c>
      <c r="T87" s="28">
        <v>6.3060499999999298E-2</v>
      </c>
      <c r="V87" s="28">
        <v>1.4626999999999946E-2</v>
      </c>
      <c r="W87" s="28">
        <v>5.4403999999999897E-2</v>
      </c>
      <c r="X87" s="28">
        <v>303.80240000000003</v>
      </c>
      <c r="Y87" s="28">
        <v>3.4515499999999921E-2</v>
      </c>
      <c r="AA87" s="28">
        <v>5.1341999999999999E-2</v>
      </c>
      <c r="AB87" s="28">
        <v>7.3043000000000191E-2</v>
      </c>
      <c r="AC87" s="28">
        <v>538.47259999999994</v>
      </c>
      <c r="AD87" s="28">
        <v>6.2192500000000095E-2</v>
      </c>
      <c r="AE87">
        <v>0.81999999284744263</v>
      </c>
      <c r="AF87">
        <v>236898.390625</v>
      </c>
      <c r="AG87">
        <f t="shared" si="16"/>
        <v>947.59356249999996</v>
      </c>
      <c r="AH87">
        <v>0.82226938009262085</v>
      </c>
      <c r="AI87">
        <v>0.17035934329032898</v>
      </c>
      <c r="AJ87" s="28">
        <f t="shared" si="17"/>
        <v>0.65191003680229187</v>
      </c>
      <c r="AK87">
        <v>0.81999999284744263</v>
      </c>
      <c r="AL87">
        <v>250600.984375</v>
      </c>
      <c r="AM87">
        <f t="shared" si="18"/>
        <v>1002.4039375</v>
      </c>
      <c r="AN87">
        <v>0.80533945560455322</v>
      </c>
      <c r="AO87">
        <v>0.17586329579353333</v>
      </c>
      <c r="AP87" s="28">
        <f t="shared" si="19"/>
        <v>0.6294761598110199</v>
      </c>
      <c r="AQ87">
        <v>0.81999999284744263</v>
      </c>
      <c r="AR87">
        <v>289098.84375</v>
      </c>
      <c r="AS87">
        <f t="shared" si="20"/>
        <v>1156.3953750000001</v>
      </c>
      <c r="AT87">
        <v>0.8349606990814209</v>
      </c>
      <c r="AU87">
        <v>0.2164359837770462</v>
      </c>
      <c r="AV87" s="28">
        <f t="shared" si="21"/>
        <v>0.61852471530437469</v>
      </c>
      <c r="AW87">
        <v>0.81999999284744263</v>
      </c>
      <c r="AX87">
        <v>263882.65625</v>
      </c>
      <c r="AY87">
        <f t="shared" si="22"/>
        <v>1055.5306250000001</v>
      </c>
      <c r="AZ87">
        <v>0.78211474418640137</v>
      </c>
      <c r="BA87">
        <v>0.18393488228321075</v>
      </c>
      <c r="BB87" s="28">
        <f t="shared" si="23"/>
        <v>0.59817986190319061</v>
      </c>
      <c r="BC87">
        <v>0.81999999284744263</v>
      </c>
      <c r="BD87">
        <v>264936</v>
      </c>
      <c r="BE87">
        <f t="shared" si="24"/>
        <v>1059.7439999999999</v>
      </c>
      <c r="BF87">
        <v>0.77795302867889404</v>
      </c>
      <c r="BG87" s="28">
        <v>0.18613299999999999</v>
      </c>
      <c r="BH87" s="28">
        <f t="shared" si="25"/>
        <v>0.59182002867889405</v>
      </c>
      <c r="BI87">
        <v>0.80031251907348633</v>
      </c>
      <c r="BJ87">
        <v>283757.5625</v>
      </c>
      <c r="BK87">
        <f t="shared" si="26"/>
        <v>1135.03025</v>
      </c>
      <c r="BL87">
        <v>0.72482645511627197</v>
      </c>
      <c r="BM87">
        <v>0.19428257644176483</v>
      </c>
      <c r="BN87" s="28">
        <f t="shared" si="27"/>
        <v>0.53054387867450714</v>
      </c>
      <c r="BO87">
        <v>0.81999999284744263</v>
      </c>
      <c r="BP87">
        <v>244769.640625</v>
      </c>
      <c r="BQ87">
        <f t="shared" si="28"/>
        <v>979.07856249999998</v>
      </c>
      <c r="BR87">
        <v>0.812095046043396</v>
      </c>
      <c r="BS87">
        <v>0.17533013224601746</v>
      </c>
      <c r="BT87" s="28">
        <f t="shared" si="29"/>
        <v>0.63676491379737854</v>
      </c>
      <c r="BW87" s="28">
        <v>0.82</v>
      </c>
      <c r="BX87" s="28">
        <v>218105</v>
      </c>
      <c r="BY87" s="28">
        <f t="shared" si="30"/>
        <v>872.42</v>
      </c>
      <c r="BZ87" s="28">
        <v>0.85661600000000004</v>
      </c>
      <c r="CB87" s="28">
        <v>0.15484100000000001</v>
      </c>
      <c r="CE87" s="28">
        <f t="shared" si="31"/>
        <v>0.70177500000000004</v>
      </c>
    </row>
    <row r="88" spans="2:83" x14ac:dyDescent="0.15">
      <c r="B88" s="28">
        <v>0.10806800000000027</v>
      </c>
      <c r="C88" s="28">
        <v>0.11607700000000065</v>
      </c>
      <c r="D88" s="28">
        <v>758.64159999999993</v>
      </c>
      <c r="E88" s="28">
        <v>0.11207250000000046</v>
      </c>
      <c r="G88" s="28">
        <v>9.2386000000000301E-2</v>
      </c>
      <c r="H88" s="28">
        <v>0.10733200000000043</v>
      </c>
      <c r="I88" s="28">
        <v>707.14830000000006</v>
      </c>
      <c r="J88" s="28">
        <v>9.9859000000000364E-2</v>
      </c>
      <c r="L88" s="28">
        <v>8.3170999999999218E-2</v>
      </c>
      <c r="M88" s="28">
        <v>8.2849999999999646E-2</v>
      </c>
      <c r="N88" s="28">
        <v>745.57809999999995</v>
      </c>
      <c r="O88" s="28">
        <v>8.3010499999999432E-2</v>
      </c>
      <c r="Q88" s="28">
        <v>5.8260999999999896E-2</v>
      </c>
      <c r="R88" s="28">
        <v>6.8689E-2</v>
      </c>
      <c r="S88" s="28">
        <v>652.1386</v>
      </c>
      <c r="T88" s="28">
        <v>6.3474999999999948E-2</v>
      </c>
      <c r="V88" s="28">
        <v>1.4978000000000158E-2</v>
      </c>
      <c r="W88" s="28">
        <v>5.4738999999999649E-2</v>
      </c>
      <c r="X88" s="28">
        <v>305.26220000000001</v>
      </c>
      <c r="Y88" s="28">
        <v>3.4858499999999903E-2</v>
      </c>
      <c r="AA88" s="28">
        <v>5.0715000000000288E-2</v>
      </c>
      <c r="AB88" s="28">
        <v>7.3279000000000316E-2</v>
      </c>
      <c r="AC88" s="28">
        <v>539.80919999999992</v>
      </c>
      <c r="AD88" s="28">
        <v>6.1997000000000302E-2</v>
      </c>
      <c r="AE88">
        <v>0.82999998331069946</v>
      </c>
      <c r="AF88">
        <v>237569.53125</v>
      </c>
      <c r="AG88">
        <f t="shared" si="16"/>
        <v>950.27812500000005</v>
      </c>
      <c r="AH88">
        <v>0.83613830804824829</v>
      </c>
      <c r="AI88">
        <v>0.17080830037593842</v>
      </c>
      <c r="AJ88" s="28">
        <f t="shared" si="17"/>
        <v>0.66533000767230988</v>
      </c>
      <c r="AK88">
        <v>0.82999998331069946</v>
      </c>
      <c r="AL88">
        <v>251585.265625</v>
      </c>
      <c r="AM88">
        <f t="shared" si="18"/>
        <v>1006.3410625</v>
      </c>
      <c r="AN88">
        <v>0.81868284940719604</v>
      </c>
      <c r="AO88">
        <v>0.17646002769470215</v>
      </c>
      <c r="AP88" s="28">
        <f t="shared" si="19"/>
        <v>0.6422228217124939</v>
      </c>
      <c r="AQ88">
        <v>0.82999998331069946</v>
      </c>
      <c r="AR88">
        <v>290042.9375</v>
      </c>
      <c r="AS88">
        <f t="shared" si="20"/>
        <v>1160.17175</v>
      </c>
      <c r="AT88">
        <v>0.84868031740188599</v>
      </c>
      <c r="AU88">
        <v>0.21714593470096588</v>
      </c>
      <c r="AV88" s="28">
        <f t="shared" si="21"/>
        <v>0.6315343827009201</v>
      </c>
      <c r="AW88">
        <v>0.82999998331069946</v>
      </c>
      <c r="AX88">
        <v>264689.71875</v>
      </c>
      <c r="AY88">
        <f t="shared" si="22"/>
        <v>1058.758875</v>
      </c>
      <c r="AZ88">
        <v>0.79577475786209106</v>
      </c>
      <c r="BA88">
        <v>0.18436336517333984</v>
      </c>
      <c r="BB88" s="28">
        <f t="shared" si="23"/>
        <v>0.61141139268875122</v>
      </c>
      <c r="BC88">
        <v>0.82999998331069946</v>
      </c>
      <c r="BD88">
        <v>265835.8125</v>
      </c>
      <c r="BE88">
        <f t="shared" si="24"/>
        <v>1063.3432499999999</v>
      </c>
      <c r="BF88">
        <v>0.79139339923858643</v>
      </c>
      <c r="BG88" s="28">
        <v>0.186666</v>
      </c>
      <c r="BH88" s="28">
        <f t="shared" si="25"/>
        <v>0.60472739923858643</v>
      </c>
      <c r="BI88">
        <v>0.81031250953674316</v>
      </c>
      <c r="BJ88">
        <v>284779.0625</v>
      </c>
      <c r="BK88">
        <f t="shared" si="26"/>
        <v>1139.11625</v>
      </c>
      <c r="BL88">
        <v>0.73815661668777466</v>
      </c>
      <c r="BM88">
        <v>0.1948745995759964</v>
      </c>
      <c r="BN88" s="28">
        <f t="shared" si="27"/>
        <v>0.54328201711177826</v>
      </c>
      <c r="BO88">
        <v>0.82999998331069946</v>
      </c>
      <c r="BP88">
        <v>245760.78125</v>
      </c>
      <c r="BQ88">
        <f t="shared" si="28"/>
        <v>983.04312500000003</v>
      </c>
      <c r="BR88">
        <v>0.82543420791625977</v>
      </c>
      <c r="BS88">
        <v>0.17601197957992554</v>
      </c>
      <c r="BT88" s="28">
        <f t="shared" si="29"/>
        <v>0.64942222833633423</v>
      </c>
      <c r="BW88" s="28">
        <v>0.83</v>
      </c>
      <c r="BX88" s="28">
        <v>218983</v>
      </c>
      <c r="BY88" s="28">
        <f t="shared" si="30"/>
        <v>875.93200000000002</v>
      </c>
      <c r="BZ88" s="28">
        <v>0.87013799999999997</v>
      </c>
      <c r="CB88" s="28">
        <v>0.15545500000000001</v>
      </c>
      <c r="CE88" s="28">
        <f t="shared" si="31"/>
        <v>0.71468299999999996</v>
      </c>
    </row>
    <row r="89" spans="2:83" x14ac:dyDescent="0.15">
      <c r="B89" s="28">
        <v>0.10852299999999993</v>
      </c>
      <c r="C89" s="28">
        <v>0.11634200000000039</v>
      </c>
      <c r="D89" s="28">
        <v>761.4452</v>
      </c>
      <c r="E89" s="28">
        <v>0.11243250000000016</v>
      </c>
      <c r="G89" s="28">
        <v>9.3014000000000152E-2</v>
      </c>
      <c r="H89" s="28">
        <v>0.10786799999999985</v>
      </c>
      <c r="I89" s="28">
        <v>711.2405</v>
      </c>
      <c r="J89" s="28">
        <v>0.100441</v>
      </c>
      <c r="L89" s="28">
        <v>8.3660000000000068E-2</v>
      </c>
      <c r="M89" s="28">
        <v>8.3466999999999736E-2</v>
      </c>
      <c r="N89" s="28">
        <v>746.97609999999997</v>
      </c>
      <c r="O89" s="28">
        <v>8.3563499999999902E-2</v>
      </c>
      <c r="Q89" s="28">
        <v>5.8517000000000152E-2</v>
      </c>
      <c r="R89" s="28">
        <v>6.9007000000000041E-2</v>
      </c>
      <c r="S89" s="28">
        <v>653.54999999999995</v>
      </c>
      <c r="T89" s="28">
        <v>6.3762000000000096E-2</v>
      </c>
      <c r="V89" s="28">
        <v>1.5374999999999694E-2</v>
      </c>
      <c r="W89" s="28">
        <v>5.5047000000000068E-2</v>
      </c>
      <c r="X89" s="28">
        <v>306.99129999999997</v>
      </c>
      <c r="Y89" s="28">
        <v>3.5210999999999881E-2</v>
      </c>
      <c r="AA89" s="28">
        <v>5.025799999999947E-2</v>
      </c>
      <c r="AB89" s="28">
        <v>7.3329999999999451E-2</v>
      </c>
      <c r="AC89" s="28">
        <v>543.68949999999995</v>
      </c>
      <c r="AD89" s="28">
        <v>6.179399999999946E-2</v>
      </c>
      <c r="AE89">
        <v>0.8399999737739563</v>
      </c>
      <c r="AF89">
        <v>238219.46875</v>
      </c>
      <c r="AG89">
        <f t="shared" si="16"/>
        <v>952.87787500000002</v>
      </c>
      <c r="AH89">
        <v>0.85004192590713501</v>
      </c>
      <c r="AI89">
        <v>0.17124499380588531</v>
      </c>
      <c r="AJ89" s="28">
        <f t="shared" si="17"/>
        <v>0.67879693210124969</v>
      </c>
      <c r="AK89">
        <v>0.8399999737739563</v>
      </c>
      <c r="AL89">
        <v>252531.578125</v>
      </c>
      <c r="AM89">
        <f t="shared" si="18"/>
        <v>1010.1263125</v>
      </c>
      <c r="AN89">
        <v>0.83209037780761719</v>
      </c>
      <c r="AO89">
        <v>0.17703148722648621</v>
      </c>
      <c r="AP89" s="28">
        <f t="shared" si="19"/>
        <v>0.65505889058113098</v>
      </c>
      <c r="AQ89">
        <v>0.8399999737739563</v>
      </c>
      <c r="AR89">
        <v>290966.96875</v>
      </c>
      <c r="AS89">
        <f t="shared" si="20"/>
        <v>1163.8678749999999</v>
      </c>
      <c r="AT89">
        <v>0.86242634057998657</v>
      </c>
      <c r="AU89">
        <v>0.21784570813179016</v>
      </c>
      <c r="AV89" s="28">
        <f t="shared" si="21"/>
        <v>0.64458063244819641</v>
      </c>
      <c r="AW89">
        <v>0.8399999737739563</v>
      </c>
      <c r="AX89">
        <v>265475.125</v>
      </c>
      <c r="AY89">
        <f t="shared" si="22"/>
        <v>1061.9005</v>
      </c>
      <c r="AZ89">
        <v>0.80946987867355347</v>
      </c>
      <c r="BA89">
        <v>0.18477903306484222</v>
      </c>
      <c r="BB89" s="28">
        <f t="shared" si="23"/>
        <v>0.62469084560871124</v>
      </c>
      <c r="BC89">
        <v>0.8399999737739563</v>
      </c>
      <c r="BD89">
        <v>266712.96875</v>
      </c>
      <c r="BE89">
        <f t="shared" si="24"/>
        <v>1066.8518750000001</v>
      </c>
      <c r="BF89">
        <v>0.80487120151519775</v>
      </c>
      <c r="BG89" s="28">
        <v>0.18718599999999999</v>
      </c>
      <c r="BH89" s="28">
        <f t="shared" si="25"/>
        <v>0.61768520151519779</v>
      </c>
      <c r="BI89">
        <v>0.8203125</v>
      </c>
      <c r="BJ89">
        <v>285775.96875</v>
      </c>
      <c r="BK89">
        <f t="shared" si="26"/>
        <v>1143.103875</v>
      </c>
      <c r="BL89">
        <v>0.75152754783630371</v>
      </c>
      <c r="BM89">
        <v>0.19545120000839233</v>
      </c>
      <c r="BN89" s="28">
        <f t="shared" si="27"/>
        <v>0.55607634782791138</v>
      </c>
      <c r="BO89">
        <v>0.8399999737739563</v>
      </c>
      <c r="BP89">
        <v>246739.578125</v>
      </c>
      <c r="BQ89">
        <f t="shared" si="28"/>
        <v>986.95831250000003</v>
      </c>
      <c r="BR89">
        <v>0.83879172801971436</v>
      </c>
      <c r="BS89">
        <v>0.17668634653091431</v>
      </c>
      <c r="BT89" s="28">
        <f t="shared" si="29"/>
        <v>0.66210538148880005</v>
      </c>
      <c r="BW89" s="28">
        <v>0.84</v>
      </c>
      <c r="BX89" s="28">
        <v>219853</v>
      </c>
      <c r="BY89" s="28">
        <f t="shared" si="30"/>
        <v>879.41200000000003</v>
      </c>
      <c r="BZ89" s="28">
        <v>0.88367499999999999</v>
      </c>
      <c r="CB89" s="28">
        <v>0.15606300000000001</v>
      </c>
      <c r="CE89" s="28">
        <f t="shared" si="31"/>
        <v>0.72761199999999993</v>
      </c>
    </row>
    <row r="90" spans="2:83" x14ac:dyDescent="0.15">
      <c r="B90" s="28">
        <v>0.10905300000000029</v>
      </c>
      <c r="C90" s="28">
        <v>0.11683200000000049</v>
      </c>
      <c r="D90" s="28">
        <v>763.96789999999999</v>
      </c>
      <c r="E90" s="28">
        <v>0.11294250000000039</v>
      </c>
      <c r="G90" s="28">
        <v>9.3771000000000271E-2</v>
      </c>
      <c r="H90" s="28">
        <v>0.10873899999999992</v>
      </c>
      <c r="I90" s="28">
        <v>715.45640000000003</v>
      </c>
      <c r="J90" s="28">
        <v>0.10125500000000009</v>
      </c>
      <c r="L90" s="28">
        <v>8.3968000000000487E-2</v>
      </c>
      <c r="M90" s="28">
        <v>8.3962000000000536E-2</v>
      </c>
      <c r="N90" s="28">
        <v>748.60130000000004</v>
      </c>
      <c r="O90" s="28">
        <v>8.3965000000000511E-2</v>
      </c>
      <c r="Q90" s="28">
        <v>5.8885000000000076E-2</v>
      </c>
      <c r="R90" s="28">
        <v>6.9417999999999758E-2</v>
      </c>
      <c r="S90" s="28">
        <v>654.45510000000002</v>
      </c>
      <c r="T90" s="28">
        <v>6.4151499999999917E-2</v>
      </c>
      <c r="V90" s="28">
        <v>1.5611999999999959E-2</v>
      </c>
      <c r="W90" s="28">
        <v>5.5253999999999692E-2</v>
      </c>
      <c r="X90" s="28">
        <v>308.69390000000004</v>
      </c>
      <c r="Y90" s="28">
        <v>3.5432999999999826E-2</v>
      </c>
      <c r="AA90" s="28">
        <v>4.9817999999999252E-2</v>
      </c>
      <c r="AB90" s="28">
        <v>7.3729999999999407E-2</v>
      </c>
      <c r="AC90" s="28">
        <v>546.72709999999995</v>
      </c>
      <c r="AD90" s="28">
        <v>6.1773999999999329E-2</v>
      </c>
      <c r="AE90">
        <v>0.85000002384185791</v>
      </c>
      <c r="AF90">
        <v>238848.390625</v>
      </c>
      <c r="AG90">
        <f t="shared" si="16"/>
        <v>955.39356250000003</v>
      </c>
      <c r="AH90">
        <v>0.8639799952507019</v>
      </c>
      <c r="AI90">
        <v>0.17166905105113983</v>
      </c>
      <c r="AJ90" s="28">
        <f t="shared" si="17"/>
        <v>0.69231094419956207</v>
      </c>
      <c r="AK90">
        <v>0.85000002384185791</v>
      </c>
      <c r="AL90">
        <v>253443.515625</v>
      </c>
      <c r="AM90">
        <f t="shared" si="18"/>
        <v>1013.7740625</v>
      </c>
      <c r="AN90">
        <v>0.84555548429489136</v>
      </c>
      <c r="AO90">
        <v>0.17758159339427948</v>
      </c>
      <c r="AP90" s="28">
        <f t="shared" si="19"/>
        <v>0.66797389090061188</v>
      </c>
      <c r="AQ90">
        <v>0.85000002384185791</v>
      </c>
      <c r="AR90">
        <v>291869.21875</v>
      </c>
      <c r="AS90">
        <f t="shared" si="20"/>
        <v>1167.4768750000001</v>
      </c>
      <c r="AT90">
        <v>0.87620127201080322</v>
      </c>
      <c r="AU90">
        <v>0.21853461861610413</v>
      </c>
      <c r="AV90" s="28">
        <f t="shared" si="21"/>
        <v>0.6576666533946991</v>
      </c>
      <c r="AY90"/>
      <c r="BC90">
        <v>0.85000002384185791</v>
      </c>
      <c r="BD90">
        <v>267573.375</v>
      </c>
      <c r="BE90">
        <f t="shared" si="24"/>
        <v>1070.2935</v>
      </c>
      <c r="BF90">
        <v>0.81837546825408936</v>
      </c>
      <c r="BG90" s="28">
        <v>0.187696</v>
      </c>
      <c r="BH90" s="28">
        <f t="shared" si="25"/>
        <v>0.63067946825408938</v>
      </c>
      <c r="BI90">
        <v>0.83031249046325684</v>
      </c>
      <c r="BJ90">
        <v>286755.8125</v>
      </c>
      <c r="BK90">
        <f t="shared" si="26"/>
        <v>1147.02325</v>
      </c>
      <c r="BL90">
        <v>0.76492452621459961</v>
      </c>
      <c r="BM90">
        <v>0.19601927697658539</v>
      </c>
      <c r="BN90" s="28">
        <f t="shared" si="27"/>
        <v>0.56890524923801422</v>
      </c>
      <c r="BO90">
        <v>0.85000002384185791</v>
      </c>
      <c r="BP90">
        <v>247700.96875</v>
      </c>
      <c r="BQ90">
        <f t="shared" si="28"/>
        <v>990.80387499999995</v>
      </c>
      <c r="BR90">
        <v>0.85217750072479248</v>
      </c>
      <c r="BS90">
        <v>0.17735199630260468</v>
      </c>
      <c r="BT90" s="28">
        <f t="shared" si="29"/>
        <v>0.67482550442218781</v>
      </c>
      <c r="BW90" s="28">
        <v>0.85</v>
      </c>
      <c r="BX90" s="28">
        <v>220713</v>
      </c>
      <c r="BY90" s="28">
        <f t="shared" si="30"/>
        <v>882.85199999999998</v>
      </c>
      <c r="BZ90" s="28">
        <v>0.897227</v>
      </c>
      <c r="CB90" s="28">
        <v>0.156664</v>
      </c>
      <c r="CE90" s="28">
        <f t="shared" si="31"/>
        <v>0.74056299999999997</v>
      </c>
    </row>
    <row r="91" spans="2:83" x14ac:dyDescent="0.15">
      <c r="B91" s="28">
        <v>0.10974699999999959</v>
      </c>
      <c r="C91" s="28">
        <v>0.1174539999999995</v>
      </c>
      <c r="D91" s="28">
        <v>766.68990000000008</v>
      </c>
      <c r="E91" s="28">
        <v>0.11360049999999955</v>
      </c>
      <c r="G91" s="28">
        <v>9.4752999999999865E-2</v>
      </c>
      <c r="H91" s="28">
        <v>0.10951500000000003</v>
      </c>
      <c r="I91" s="28">
        <v>718.61</v>
      </c>
      <c r="J91" s="28">
        <v>0.10213399999999995</v>
      </c>
      <c r="L91" s="28">
        <v>8.4201000000000192E-2</v>
      </c>
      <c r="M91" s="28">
        <v>8.4220999999999435E-2</v>
      </c>
      <c r="N91" s="28">
        <v>750.36360000000002</v>
      </c>
      <c r="O91" s="28">
        <v>8.4210999999999814E-2</v>
      </c>
      <c r="Q91" s="28">
        <v>5.9276999999999802E-2</v>
      </c>
      <c r="R91" s="28">
        <v>6.9696999999999676E-2</v>
      </c>
      <c r="S91" s="28">
        <v>655.70349999999996</v>
      </c>
      <c r="T91" s="28">
        <v>6.4486999999999739E-2</v>
      </c>
      <c r="V91" s="28">
        <v>1.6226999999999769E-2</v>
      </c>
      <c r="W91" s="28">
        <v>5.5763999999999925E-2</v>
      </c>
      <c r="X91" s="28">
        <v>308.97730000000001</v>
      </c>
      <c r="Y91" s="28">
        <v>3.5995499999999847E-2</v>
      </c>
      <c r="AA91" s="28">
        <v>5.1245999999999903E-2</v>
      </c>
      <c r="AB91" s="28">
        <v>7.4177999999999855E-2</v>
      </c>
      <c r="AC91" s="28">
        <v>549.63419999999996</v>
      </c>
      <c r="AD91" s="28">
        <v>6.2711999999999879E-2</v>
      </c>
      <c r="AE91">
        <v>0.86000001430511475</v>
      </c>
      <c r="AF91">
        <v>239455.5</v>
      </c>
      <c r="AG91">
        <f t="shared" si="16"/>
        <v>957.822</v>
      </c>
      <c r="AH91">
        <v>0.87795406579971313</v>
      </c>
      <c r="AI91">
        <v>0.17207936942577362</v>
      </c>
      <c r="AJ91" s="28">
        <f t="shared" si="17"/>
        <v>0.70587469637393951</v>
      </c>
      <c r="AK91">
        <v>0.86000001430511475</v>
      </c>
      <c r="AL91">
        <v>254326.390625</v>
      </c>
      <c r="AM91">
        <f t="shared" si="18"/>
        <v>1017.3055625</v>
      </c>
      <c r="AN91">
        <v>0.85906541347503662</v>
      </c>
      <c r="AO91">
        <v>0.17811861634254456</v>
      </c>
      <c r="AP91" s="28">
        <f t="shared" si="19"/>
        <v>0.68094679713249207</v>
      </c>
      <c r="AQ91">
        <v>0.86000001430511475</v>
      </c>
      <c r="AR91">
        <v>292749.0625</v>
      </c>
      <c r="AS91">
        <f t="shared" si="20"/>
        <v>1170.9962499999999</v>
      </c>
      <c r="AT91">
        <v>0.8900071382522583</v>
      </c>
      <c r="AU91">
        <v>0.21921145915985107</v>
      </c>
      <c r="AV91" s="28">
        <f t="shared" si="21"/>
        <v>0.67079567909240723</v>
      </c>
      <c r="AY91"/>
      <c r="BC91">
        <v>0.86000001430511475</v>
      </c>
      <c r="BD91">
        <v>268415</v>
      </c>
      <c r="BE91">
        <f t="shared" si="24"/>
        <v>1073.6600000000001</v>
      </c>
      <c r="BF91">
        <v>0.83190959692001343</v>
      </c>
      <c r="BG91" s="28">
        <v>0.188195</v>
      </c>
      <c r="BH91" s="28">
        <f t="shared" si="25"/>
        <v>0.64371459692001343</v>
      </c>
      <c r="BI91">
        <v>0.84031248092651367</v>
      </c>
      <c r="BJ91">
        <v>287710.6875</v>
      </c>
      <c r="BK91">
        <f t="shared" si="26"/>
        <v>1150.84275</v>
      </c>
      <c r="BL91">
        <v>0.7783622145652771</v>
      </c>
      <c r="BM91">
        <v>0.19657322764396667</v>
      </c>
      <c r="BN91" s="28">
        <f t="shared" si="27"/>
        <v>0.58178898692131042</v>
      </c>
      <c r="BO91">
        <v>0.86000001430511475</v>
      </c>
      <c r="BP91">
        <v>248599.328125</v>
      </c>
      <c r="BQ91">
        <f t="shared" si="28"/>
        <v>994.3973125</v>
      </c>
      <c r="BR91">
        <v>0.865672767162323</v>
      </c>
      <c r="BS91">
        <v>0.17797322571277618</v>
      </c>
      <c r="BT91" s="28">
        <f t="shared" si="29"/>
        <v>0.68769954144954681</v>
      </c>
      <c r="BW91" s="28">
        <v>0.86</v>
      </c>
      <c r="BX91" s="28">
        <v>221565</v>
      </c>
      <c r="BY91" s="28">
        <f t="shared" si="30"/>
        <v>886.26</v>
      </c>
      <c r="BZ91" s="28">
        <v>0.91079299999999996</v>
      </c>
      <c r="CB91" s="28">
        <v>0.15725900000000001</v>
      </c>
      <c r="CE91" s="28">
        <f t="shared" si="31"/>
        <v>0.75353399999999993</v>
      </c>
    </row>
    <row r="92" spans="2:83" x14ac:dyDescent="0.15">
      <c r="B92" s="28">
        <v>0.11067600000000066</v>
      </c>
      <c r="C92" s="28">
        <v>0.1182060000000007</v>
      </c>
      <c r="D92" s="28">
        <v>769.30840000000001</v>
      </c>
      <c r="E92" s="28">
        <v>0.11444100000000068</v>
      </c>
      <c r="G92" s="28">
        <v>9.5578999999999859E-2</v>
      </c>
      <c r="H92" s="28">
        <v>0.11026599999999931</v>
      </c>
      <c r="I92" s="28">
        <v>721.27740000000006</v>
      </c>
      <c r="J92" s="28">
        <v>0.10292249999999958</v>
      </c>
      <c r="L92" s="28">
        <v>8.4392999999999496E-2</v>
      </c>
      <c r="M92" s="28">
        <v>8.4501999999999633E-2</v>
      </c>
      <c r="N92" s="28">
        <v>749.87649999999996</v>
      </c>
      <c r="O92" s="28">
        <v>8.4447499999999565E-2</v>
      </c>
      <c r="Q92" s="28">
        <v>5.9928000000000203E-2</v>
      </c>
      <c r="R92" s="28">
        <v>6.9983000000000573E-2</v>
      </c>
      <c r="S92" s="28">
        <v>657.2731</v>
      </c>
      <c r="T92" s="28">
        <v>6.4955500000000388E-2</v>
      </c>
      <c r="V92" s="28">
        <v>1.6636999999999347E-2</v>
      </c>
      <c r="W92" s="28">
        <v>5.6154999999999511E-2</v>
      </c>
      <c r="X92" s="28">
        <v>309.83529999999996</v>
      </c>
      <c r="Y92" s="28">
        <v>3.6395999999999429E-2</v>
      </c>
      <c r="AA92" s="28">
        <v>5.1854999999999762E-2</v>
      </c>
      <c r="AB92" s="28">
        <v>7.4777000000000093E-2</v>
      </c>
      <c r="AC92" s="28">
        <v>552.4579</v>
      </c>
      <c r="AD92" s="28">
        <v>6.3315999999999928E-2</v>
      </c>
      <c r="AE92">
        <v>0.87000000476837158</v>
      </c>
      <c r="AF92">
        <v>240040.015625</v>
      </c>
      <c r="AG92">
        <f t="shared" si="16"/>
        <v>960.16006249999998</v>
      </c>
      <c r="AH92">
        <v>0.89196515083312988</v>
      </c>
      <c r="AI92">
        <v>0.17247292399406433</v>
      </c>
      <c r="AJ92" s="28">
        <f t="shared" si="17"/>
        <v>0.71949222683906555</v>
      </c>
      <c r="AK92">
        <v>0.87000000476837158</v>
      </c>
      <c r="AL92">
        <v>255191</v>
      </c>
      <c r="AM92">
        <f t="shared" si="18"/>
        <v>1020.764</v>
      </c>
      <c r="AN92">
        <v>0.87259960174560547</v>
      </c>
      <c r="AO92">
        <v>0.17865055799484253</v>
      </c>
      <c r="AP92" s="28">
        <f t="shared" si="19"/>
        <v>0.69394904375076294</v>
      </c>
      <c r="AQ92">
        <v>0.87000000476837158</v>
      </c>
      <c r="AR92">
        <v>293609.53125</v>
      </c>
      <c r="AS92">
        <f t="shared" si="20"/>
        <v>1174.4381249999999</v>
      </c>
      <c r="AT92">
        <v>0.90383881330490112</v>
      </c>
      <c r="AU92">
        <v>0.21986687183380127</v>
      </c>
      <c r="AV92" s="28">
        <f t="shared" si="21"/>
        <v>0.68397194147109985</v>
      </c>
      <c r="AY92"/>
      <c r="BC92">
        <v>0.87000000476837158</v>
      </c>
      <c r="BD92">
        <v>269238.5</v>
      </c>
      <c r="BE92">
        <f t="shared" si="24"/>
        <v>1076.954</v>
      </c>
      <c r="BF92">
        <v>0.84547221660614014</v>
      </c>
      <c r="BG92" s="28">
        <v>0.18868299999999999</v>
      </c>
      <c r="BH92" s="28">
        <f t="shared" si="25"/>
        <v>0.6567892166061402</v>
      </c>
      <c r="BI92">
        <v>0.85031247138977051</v>
      </c>
      <c r="BJ92">
        <v>288644.4375</v>
      </c>
      <c r="BK92">
        <f t="shared" si="26"/>
        <v>1154.5777499999999</v>
      </c>
      <c r="BL92">
        <v>0.79183250665664673</v>
      </c>
      <c r="BM92">
        <v>0.19711503386497498</v>
      </c>
      <c r="BN92" s="28">
        <f t="shared" si="27"/>
        <v>0.59471747279167175</v>
      </c>
      <c r="BO92">
        <v>0.87000000476837158</v>
      </c>
      <c r="BP92">
        <v>249521.4375</v>
      </c>
      <c r="BQ92">
        <f t="shared" si="28"/>
        <v>998.08574999999996</v>
      </c>
      <c r="BR92">
        <v>0.87912642955780029</v>
      </c>
      <c r="BS92">
        <v>0.17860747873783112</v>
      </c>
      <c r="BT92" s="28">
        <f t="shared" si="29"/>
        <v>0.70051895081996918</v>
      </c>
      <c r="BW92" s="28">
        <v>0.87</v>
      </c>
      <c r="BX92" s="28">
        <v>222409</v>
      </c>
      <c r="BY92" s="28">
        <f t="shared" si="30"/>
        <v>889.63599999999997</v>
      </c>
      <c r="BZ92" s="28">
        <v>0.92437100000000005</v>
      </c>
      <c r="CB92" s="28">
        <v>0.15784799999999999</v>
      </c>
      <c r="CE92" s="28">
        <f t="shared" si="31"/>
        <v>0.76652300000000007</v>
      </c>
    </row>
    <row r="93" spans="2:83" x14ac:dyDescent="0.15">
      <c r="B93" s="28">
        <v>0.11176299999999983</v>
      </c>
      <c r="C93" s="28">
        <v>0.11870499999999939</v>
      </c>
      <c r="D93" s="28">
        <v>771.9203</v>
      </c>
      <c r="E93" s="28">
        <v>0.11523399999999961</v>
      </c>
      <c r="G93" s="28">
        <v>9.6555000000000391E-2</v>
      </c>
      <c r="H93" s="28">
        <v>0.11088499999999968</v>
      </c>
      <c r="I93" s="28">
        <v>723.67640000000006</v>
      </c>
      <c r="J93" s="28">
        <v>0.10372000000000003</v>
      </c>
      <c r="L93" s="28">
        <v>8.4679000000000393E-2</v>
      </c>
      <c r="M93" s="28">
        <v>8.4767000000000259E-2</v>
      </c>
      <c r="N93" s="28">
        <v>750.4316</v>
      </c>
      <c r="O93" s="28">
        <v>8.4723000000000326E-2</v>
      </c>
      <c r="Q93" s="28">
        <v>6.0194000000000081E-2</v>
      </c>
      <c r="R93" s="28">
        <v>7.0083999999999591E-2</v>
      </c>
      <c r="S93" s="28">
        <v>659.54259999999999</v>
      </c>
      <c r="T93" s="28">
        <v>6.5138999999999836E-2</v>
      </c>
      <c r="V93" s="28">
        <v>1.6936000000000284E-2</v>
      </c>
      <c r="W93" s="28">
        <v>5.6644999999999612E-2</v>
      </c>
      <c r="X93" s="28">
        <v>311.01069999999999</v>
      </c>
      <c r="Y93" s="28">
        <v>3.6790499999999948E-2</v>
      </c>
      <c r="AA93" s="28">
        <v>5.2271000000000178E-2</v>
      </c>
      <c r="AB93" s="28">
        <v>7.5164000000000009E-2</v>
      </c>
      <c r="AC93" s="28">
        <v>554.72069999999997</v>
      </c>
      <c r="AD93" s="28">
        <v>6.3717500000000094E-2</v>
      </c>
      <c r="AE93">
        <v>0.87999999523162842</v>
      </c>
      <c r="AF93">
        <v>240602.5625</v>
      </c>
      <c r="AG93">
        <f t="shared" si="16"/>
        <v>962.41025000000002</v>
      </c>
      <c r="AH93">
        <v>0.90601259469985962</v>
      </c>
      <c r="AI93">
        <v>0.17285256087779999</v>
      </c>
      <c r="AJ93" s="28">
        <f t="shared" si="17"/>
        <v>0.73316003382205963</v>
      </c>
      <c r="AK93">
        <v>0.87999999523162842</v>
      </c>
      <c r="AL93">
        <v>256041.875</v>
      </c>
      <c r="AM93">
        <f t="shared" si="18"/>
        <v>1024.1675</v>
      </c>
      <c r="AN93">
        <v>0.88615506887435913</v>
      </c>
      <c r="AO93">
        <v>0.17917381227016449</v>
      </c>
      <c r="AP93" s="28">
        <f t="shared" si="19"/>
        <v>0.70698125660419464</v>
      </c>
      <c r="AQ93">
        <v>0.87999999523162842</v>
      </c>
      <c r="AR93">
        <v>294452.09375</v>
      </c>
      <c r="AS93">
        <f t="shared" si="20"/>
        <v>1177.8083750000001</v>
      </c>
      <c r="AT93">
        <v>0.9176943302154541</v>
      </c>
      <c r="AU93">
        <v>0.22051066160202026</v>
      </c>
      <c r="AV93" s="28">
        <f t="shared" si="21"/>
        <v>0.69718366861343384</v>
      </c>
      <c r="AY93"/>
      <c r="BC93">
        <v>0.87999999523162842</v>
      </c>
      <c r="BD93">
        <v>270044.875</v>
      </c>
      <c r="BE93">
        <f t="shared" si="24"/>
        <v>1080.1795</v>
      </c>
      <c r="BF93">
        <v>0.85906147956848145</v>
      </c>
      <c r="BG93" s="28">
        <v>0.189161</v>
      </c>
      <c r="BH93" s="28">
        <f t="shared" si="25"/>
        <v>0.66990047956848142</v>
      </c>
      <c r="BI93">
        <v>0.86031252145767212</v>
      </c>
      <c r="BJ93">
        <v>289556.40625</v>
      </c>
      <c r="BK93">
        <f t="shared" si="26"/>
        <v>1158.225625</v>
      </c>
      <c r="BL93">
        <v>0.8053363561630249</v>
      </c>
      <c r="BM93">
        <v>0.19764454662799835</v>
      </c>
      <c r="BN93" s="28">
        <f t="shared" si="27"/>
        <v>0.60769180953502655</v>
      </c>
      <c r="BO93">
        <v>0.87999999523162842</v>
      </c>
      <c r="BP93">
        <v>250440.75</v>
      </c>
      <c r="BQ93">
        <f t="shared" si="28"/>
        <v>1001.763</v>
      </c>
      <c r="BR93">
        <v>0.89258348941802979</v>
      </c>
      <c r="BS93">
        <v>0.17921833693981171</v>
      </c>
      <c r="BT93" s="28">
        <f t="shared" si="29"/>
        <v>0.71336515247821808</v>
      </c>
      <c r="BW93" s="28">
        <v>0.88</v>
      </c>
      <c r="BX93" s="28">
        <v>223245</v>
      </c>
      <c r="BY93" s="28">
        <f t="shared" si="30"/>
        <v>892.98</v>
      </c>
      <c r="BZ93" s="28">
        <v>0.93796400000000002</v>
      </c>
      <c r="CB93" s="28">
        <v>0.15842999999999999</v>
      </c>
      <c r="CE93" s="28">
        <f t="shared" si="31"/>
        <v>0.77953400000000006</v>
      </c>
    </row>
    <row r="94" spans="2:83" x14ac:dyDescent="0.15">
      <c r="B94" s="28">
        <v>0.11256299999999975</v>
      </c>
      <c r="C94" s="28">
        <v>0.11946999999999974</v>
      </c>
      <c r="D94" s="28">
        <v>774.47739999999999</v>
      </c>
      <c r="E94" s="28">
        <v>0.11601649999999974</v>
      </c>
      <c r="G94" s="28">
        <v>9.7269999999999968E-2</v>
      </c>
      <c r="H94" s="28">
        <v>0.11159300000000005</v>
      </c>
      <c r="I94" s="28">
        <v>725.02059999999994</v>
      </c>
      <c r="J94" s="28">
        <v>0.10443150000000001</v>
      </c>
      <c r="L94" s="28">
        <v>8.4922000000000608E-2</v>
      </c>
      <c r="M94" s="28">
        <v>8.5031000000000745E-2</v>
      </c>
      <c r="N94" s="28">
        <v>751.81619999999998</v>
      </c>
      <c r="O94" s="28">
        <v>8.4976500000000676E-2</v>
      </c>
      <c r="Q94" s="28">
        <v>6.0303999999999469E-2</v>
      </c>
      <c r="R94" s="28">
        <v>7.0237999999999801E-2</v>
      </c>
      <c r="S94" s="28">
        <v>664.12860000000001</v>
      </c>
      <c r="T94" s="28">
        <v>6.5270999999999635E-2</v>
      </c>
      <c r="V94" s="28">
        <v>1.6784000000000354E-2</v>
      </c>
      <c r="W94" s="28">
        <v>5.6566000000000116E-2</v>
      </c>
      <c r="X94" s="28">
        <v>312.7473</v>
      </c>
      <c r="Y94" s="28">
        <v>3.6675000000000235E-2</v>
      </c>
      <c r="AA94" s="28">
        <v>5.2668999999999855E-2</v>
      </c>
      <c r="AB94" s="28">
        <v>7.5674000000000241E-2</v>
      </c>
      <c r="AC94" s="28">
        <v>555.93359999999996</v>
      </c>
      <c r="AD94" s="28">
        <v>6.4171500000000048E-2</v>
      </c>
      <c r="AE94">
        <v>0.88999998569488525</v>
      </c>
      <c r="AF94">
        <v>241143.296875</v>
      </c>
      <c r="AG94">
        <f t="shared" si="16"/>
        <v>964.57318750000002</v>
      </c>
      <c r="AH94">
        <v>0.92009598016738892</v>
      </c>
      <c r="AI94">
        <v>0.1732187420129776</v>
      </c>
      <c r="AJ94" s="28">
        <f t="shared" si="17"/>
        <v>0.74687723815441132</v>
      </c>
      <c r="AK94">
        <v>0.88999998569488525</v>
      </c>
      <c r="AL94">
        <v>256874.875</v>
      </c>
      <c r="AM94">
        <f t="shared" si="18"/>
        <v>1027.4994999999999</v>
      </c>
      <c r="AN94">
        <v>0.89974081516265869</v>
      </c>
      <c r="AO94">
        <v>0.17968995869159698</v>
      </c>
      <c r="AP94" s="28">
        <f t="shared" si="19"/>
        <v>0.72005085647106171</v>
      </c>
      <c r="AQ94">
        <v>0.88999998569488525</v>
      </c>
      <c r="AR94">
        <v>295276.03125</v>
      </c>
      <c r="AS94">
        <f t="shared" si="20"/>
        <v>1181.1041250000001</v>
      </c>
      <c r="AT94">
        <v>0.93157535791397095</v>
      </c>
      <c r="AU94">
        <v>0.22114419937133789</v>
      </c>
      <c r="AV94" s="28">
        <f t="shared" si="21"/>
        <v>0.71043115854263306</v>
      </c>
      <c r="AY94"/>
      <c r="BC94">
        <v>0.88999998569488525</v>
      </c>
      <c r="BD94">
        <v>270831.21875</v>
      </c>
      <c r="BE94">
        <f t="shared" si="24"/>
        <v>1083.324875</v>
      </c>
      <c r="BF94">
        <v>0.87268167734146118</v>
      </c>
      <c r="BG94" s="28">
        <v>0.18962799999999999</v>
      </c>
      <c r="BH94" s="28">
        <f t="shared" si="25"/>
        <v>0.68305367734146116</v>
      </c>
      <c r="BI94">
        <v>0.87031251192092896</v>
      </c>
      <c r="BJ94">
        <v>290443.71875</v>
      </c>
      <c r="BK94">
        <f t="shared" si="26"/>
        <v>1161.7748750000001</v>
      </c>
      <c r="BL94">
        <v>0.81887912750244141</v>
      </c>
      <c r="BM94">
        <v>0.1981598436832428</v>
      </c>
      <c r="BN94" s="28">
        <f t="shared" si="27"/>
        <v>0.62071928381919861</v>
      </c>
      <c r="BO94">
        <v>0.88999998569488525</v>
      </c>
      <c r="BP94">
        <v>251335.953125</v>
      </c>
      <c r="BQ94">
        <f t="shared" si="28"/>
        <v>1005.3438125</v>
      </c>
      <c r="BR94">
        <v>0.90607917308807373</v>
      </c>
      <c r="BS94">
        <v>0.1798199862241745</v>
      </c>
      <c r="BT94" s="28">
        <f t="shared" si="29"/>
        <v>0.72625918686389923</v>
      </c>
      <c r="BW94" s="28">
        <v>0.89</v>
      </c>
      <c r="BX94" s="28">
        <v>224074</v>
      </c>
      <c r="BY94" s="28">
        <f t="shared" si="30"/>
        <v>896.29600000000005</v>
      </c>
      <c r="BZ94" s="28">
        <v>0.951569</v>
      </c>
      <c r="CB94" s="28">
        <v>0.15900700000000001</v>
      </c>
      <c r="CE94" s="28">
        <f t="shared" si="31"/>
        <v>0.79256199999999999</v>
      </c>
    </row>
    <row r="95" spans="2:83" x14ac:dyDescent="0.15">
      <c r="B95" s="28">
        <v>0.11298199999999969</v>
      </c>
      <c r="C95" s="28">
        <v>0.11991599999999991</v>
      </c>
      <c r="D95" s="28">
        <v>775.38260000000002</v>
      </c>
      <c r="E95" s="28">
        <v>0.1164489999999998</v>
      </c>
      <c r="G95" s="28">
        <v>9.7709000000000046E-2</v>
      </c>
      <c r="H95" s="28">
        <v>0.11205100000000012</v>
      </c>
      <c r="I95" s="28">
        <v>726.8098</v>
      </c>
      <c r="J95" s="28">
        <v>0.10488000000000008</v>
      </c>
      <c r="L95" s="28">
        <v>8.5200999999999638E-2</v>
      </c>
      <c r="M95" s="28">
        <v>8.5275000000000212E-2</v>
      </c>
      <c r="N95" s="28">
        <v>754.07899999999995</v>
      </c>
      <c r="O95" s="28">
        <v>8.5237999999999925E-2</v>
      </c>
      <c r="Q95" s="28">
        <v>6.0307000000000777E-2</v>
      </c>
      <c r="R95" s="28">
        <v>7.0432000000000272E-2</v>
      </c>
      <c r="S95" s="28">
        <v>667.68009999999992</v>
      </c>
      <c r="T95" s="28">
        <v>6.5369500000000524E-2</v>
      </c>
      <c r="V95" s="28">
        <v>1.6990999999999978E-2</v>
      </c>
      <c r="W95" s="28">
        <v>5.6795999999999403E-2</v>
      </c>
      <c r="X95" s="28">
        <v>314.41590000000002</v>
      </c>
      <c r="Y95" s="28">
        <v>3.689349999999969E-2</v>
      </c>
      <c r="AA95" s="28">
        <v>5.3754999999999775E-2</v>
      </c>
      <c r="AB95" s="28">
        <v>7.6147999999999882E-2</v>
      </c>
      <c r="AC95" s="28">
        <v>557.62009999999998</v>
      </c>
      <c r="AD95" s="28">
        <v>6.4951499999999829E-2</v>
      </c>
      <c r="AE95">
        <v>0.89999997615814209</v>
      </c>
      <c r="AF95">
        <v>241661.390625</v>
      </c>
      <c r="AG95">
        <f t="shared" si="16"/>
        <v>966.64556249999998</v>
      </c>
      <c r="AH95">
        <v>0.93421602249145508</v>
      </c>
      <c r="AI95">
        <v>0.173574298620224</v>
      </c>
      <c r="AJ95" s="28">
        <f t="shared" si="17"/>
        <v>0.76064172387123108</v>
      </c>
      <c r="AK95">
        <v>0.89999997615814209</v>
      </c>
      <c r="AL95">
        <v>257677.984375</v>
      </c>
      <c r="AM95">
        <f t="shared" si="18"/>
        <v>1030.7119375</v>
      </c>
      <c r="AN95">
        <v>0.91338062286376953</v>
      </c>
      <c r="AO95">
        <v>0.1801764965057373</v>
      </c>
      <c r="AP95" s="28">
        <f t="shared" si="19"/>
        <v>0.73320412635803223</v>
      </c>
      <c r="AQ95">
        <v>0.89999997615814209</v>
      </c>
      <c r="AR95">
        <v>296081.40625</v>
      </c>
      <c r="AS95">
        <f t="shared" si="20"/>
        <v>1184.3256249999999</v>
      </c>
      <c r="AT95">
        <v>0.94548189640045166</v>
      </c>
      <c r="AU95">
        <v>0.22176714241504669</v>
      </c>
      <c r="AV95" s="28">
        <f t="shared" si="21"/>
        <v>0.72371475398540497</v>
      </c>
      <c r="AY95"/>
      <c r="BC95">
        <v>0.89999997615814209</v>
      </c>
      <c r="BD95">
        <v>271600.125</v>
      </c>
      <c r="BE95">
        <f t="shared" si="24"/>
        <v>1086.4005</v>
      </c>
      <c r="BF95">
        <v>0.88632982969284058</v>
      </c>
      <c r="BG95" s="28">
        <v>0.190085</v>
      </c>
      <c r="BH95" s="28">
        <f t="shared" si="25"/>
        <v>0.69624482969284052</v>
      </c>
      <c r="BI95">
        <v>0.88031250238418579</v>
      </c>
      <c r="BJ95">
        <v>291310.4375</v>
      </c>
      <c r="BK95">
        <f t="shared" si="26"/>
        <v>1165.2417499999999</v>
      </c>
      <c r="BL95">
        <v>0.83245450258255005</v>
      </c>
      <c r="BM95">
        <v>0.19866307079792023</v>
      </c>
      <c r="BN95" s="28">
        <f t="shared" si="27"/>
        <v>0.63379143178462982</v>
      </c>
      <c r="BO95">
        <v>0.89999997615814209</v>
      </c>
      <c r="BP95">
        <v>252216.9375</v>
      </c>
      <c r="BQ95">
        <f t="shared" si="28"/>
        <v>1008.86775</v>
      </c>
      <c r="BR95">
        <v>0.91959971189498901</v>
      </c>
      <c r="BS95">
        <v>0.18042081594467163</v>
      </c>
      <c r="BT95" s="28">
        <f t="shared" si="29"/>
        <v>0.73917889595031738</v>
      </c>
      <c r="BW95" s="28">
        <v>0.9</v>
      </c>
      <c r="BX95" s="28">
        <v>224897</v>
      </c>
      <c r="BY95" s="28">
        <f t="shared" si="30"/>
        <v>899.58799999999997</v>
      </c>
      <c r="BZ95" s="28">
        <v>0.96518300000000001</v>
      </c>
      <c r="CB95" s="28">
        <v>0.15957499999999999</v>
      </c>
      <c r="CE95" s="28">
        <f t="shared" si="31"/>
        <v>0.80560799999999999</v>
      </c>
    </row>
    <row r="96" spans="2:83" x14ac:dyDescent="0.15">
      <c r="B96" s="28">
        <v>0.11315399999999975</v>
      </c>
      <c r="C96" s="28">
        <v>0.12047699999999928</v>
      </c>
      <c r="D96" s="28">
        <v>776.71910000000003</v>
      </c>
      <c r="E96" s="28">
        <v>0.11681549999999952</v>
      </c>
      <c r="G96" s="28">
        <v>9.824199999999994E-2</v>
      </c>
      <c r="H96" s="28">
        <v>0.11241699999999977</v>
      </c>
      <c r="I96" s="28">
        <v>728.68140000000005</v>
      </c>
      <c r="J96" s="28">
        <v>0.10532949999999985</v>
      </c>
      <c r="L96" s="28">
        <v>8.539500000000011E-2</v>
      </c>
      <c r="M96" s="28">
        <v>8.5410999999999682E-2</v>
      </c>
      <c r="N96" s="28">
        <v>756.74540000000002</v>
      </c>
      <c r="O96" s="28">
        <v>8.5402999999999896E-2</v>
      </c>
      <c r="Q96" s="28">
        <v>6.0610000000000497E-2</v>
      </c>
      <c r="R96" s="28">
        <v>7.0751000000000452E-2</v>
      </c>
      <c r="S96" s="28">
        <v>671.14139999999998</v>
      </c>
      <c r="T96" s="28">
        <v>6.5680500000000475E-2</v>
      </c>
      <c r="V96" s="28">
        <v>1.732900000000015E-2</v>
      </c>
      <c r="W96" s="28">
        <v>5.7141999999999804E-2</v>
      </c>
      <c r="X96" s="28">
        <v>317.44220000000001</v>
      </c>
      <c r="Y96" s="28">
        <v>3.7235499999999977E-2</v>
      </c>
      <c r="AA96" s="28">
        <v>5.4949999999999832E-2</v>
      </c>
      <c r="AB96" s="28">
        <v>7.6519000000000226E-2</v>
      </c>
      <c r="AC96" s="28">
        <v>559.40260000000001</v>
      </c>
      <c r="AD96" s="28">
        <v>6.5734500000000029E-2</v>
      </c>
      <c r="AE96">
        <v>0.9100000262260437</v>
      </c>
      <c r="AF96">
        <v>242159.046875</v>
      </c>
      <c r="AG96">
        <f t="shared" si="16"/>
        <v>968.63618750000001</v>
      </c>
      <c r="AH96">
        <v>0.94836926460266113</v>
      </c>
      <c r="AI96">
        <v>0.17391699552536011</v>
      </c>
      <c r="AJ96" s="28">
        <f t="shared" si="17"/>
        <v>0.77445226907730103</v>
      </c>
      <c r="AK96">
        <v>0.9100000262260437</v>
      </c>
      <c r="AL96">
        <v>258464.203125</v>
      </c>
      <c r="AM96">
        <f t="shared" si="18"/>
        <v>1033.8568124999999</v>
      </c>
      <c r="AN96">
        <v>0.92704737186431885</v>
      </c>
      <c r="AO96">
        <v>0.18065188825130463</v>
      </c>
      <c r="AP96" s="28">
        <f t="shared" si="19"/>
        <v>0.74639548361301422</v>
      </c>
      <c r="AQ96">
        <v>0.9100000262260437</v>
      </c>
      <c r="AR96">
        <v>296867.625</v>
      </c>
      <c r="AS96">
        <f t="shared" si="20"/>
        <v>1187.4704999999999</v>
      </c>
      <c r="AT96">
        <v>0.9594147801399231</v>
      </c>
      <c r="AU96">
        <v>0.22237871587276459</v>
      </c>
      <c r="AV96" s="28">
        <f t="shared" si="21"/>
        <v>0.73703606426715851</v>
      </c>
      <c r="AY96"/>
      <c r="BC96">
        <v>0.9100000262260437</v>
      </c>
      <c r="BD96">
        <v>272355.09375</v>
      </c>
      <c r="BE96">
        <f t="shared" si="24"/>
        <v>1089.4203749999999</v>
      </c>
      <c r="BF96">
        <v>0.90000015497207642</v>
      </c>
      <c r="BG96" s="28">
        <v>0.19053400000000001</v>
      </c>
      <c r="BH96" s="28">
        <f t="shared" si="25"/>
        <v>0.70946615497207643</v>
      </c>
      <c r="BI96">
        <v>0.89031249284744263</v>
      </c>
      <c r="BJ96">
        <v>292156.84375</v>
      </c>
      <c r="BK96">
        <f t="shared" si="26"/>
        <v>1168.627375</v>
      </c>
      <c r="BL96">
        <v>0.84606015682220459</v>
      </c>
      <c r="BM96">
        <v>0.19915543496608734</v>
      </c>
      <c r="BN96" s="28">
        <f t="shared" si="27"/>
        <v>0.64690472185611725</v>
      </c>
      <c r="BO96">
        <v>0.9100000262260437</v>
      </c>
      <c r="BP96">
        <v>253076.6875</v>
      </c>
      <c r="BQ96">
        <f t="shared" si="28"/>
        <v>1012.30675</v>
      </c>
      <c r="BR96">
        <v>0.93314969539642334</v>
      </c>
      <c r="BS96">
        <v>0.18100607395172119</v>
      </c>
      <c r="BT96" s="28">
        <f t="shared" si="29"/>
        <v>0.75214362144470215</v>
      </c>
      <c r="BW96" s="28">
        <v>0.91</v>
      </c>
      <c r="BX96" s="28">
        <v>225704</v>
      </c>
      <c r="BY96" s="28">
        <f t="shared" si="30"/>
        <v>902.81600000000003</v>
      </c>
      <c r="BZ96" s="28">
        <v>0.978827</v>
      </c>
      <c r="CB96" s="28">
        <v>0.160131</v>
      </c>
      <c r="CE96" s="28">
        <f t="shared" si="31"/>
        <v>0.81869599999999998</v>
      </c>
    </row>
    <row r="97" spans="2:83" x14ac:dyDescent="0.15">
      <c r="B97" s="28">
        <v>0.11355199999999943</v>
      </c>
      <c r="C97" s="28">
        <v>0.12091899999999978</v>
      </c>
      <c r="D97" s="28">
        <v>778.25519999999995</v>
      </c>
      <c r="E97" s="28">
        <v>0.1172354999999996</v>
      </c>
      <c r="G97" s="28">
        <v>9.854099999999999E-2</v>
      </c>
      <c r="H97" s="28">
        <v>0.11256299999999975</v>
      </c>
      <c r="I97" s="28">
        <v>729.27109999999993</v>
      </c>
      <c r="J97" s="28">
        <v>0.10555199999999987</v>
      </c>
      <c r="L97" s="28">
        <v>8.5668000000000077E-2</v>
      </c>
      <c r="M97" s="28">
        <v>8.5909000000000013E-2</v>
      </c>
      <c r="N97" s="28">
        <v>761.00260000000003</v>
      </c>
      <c r="O97" s="28">
        <v>8.5788500000000045E-2</v>
      </c>
      <c r="Q97" s="28">
        <v>6.1491999999999436E-2</v>
      </c>
      <c r="R97" s="28">
        <v>7.1229999999999905E-2</v>
      </c>
      <c r="S97" s="28">
        <v>674.54230000000007</v>
      </c>
      <c r="T97" s="28">
        <v>6.636099999999967E-2</v>
      </c>
      <c r="V97" s="28">
        <v>1.7722000000000016E-2</v>
      </c>
      <c r="W97" s="28">
        <v>5.7506000000000057E-2</v>
      </c>
      <c r="X97" s="28">
        <v>319.9819</v>
      </c>
      <c r="Y97" s="28">
        <v>3.7614000000000036E-2</v>
      </c>
      <c r="AA97" s="28">
        <v>5.4564000000000057E-2</v>
      </c>
      <c r="AB97" s="28">
        <v>7.6668999999999876E-2</v>
      </c>
      <c r="AC97" s="28">
        <v>561.16489999999999</v>
      </c>
      <c r="AD97" s="28">
        <v>6.5616499999999967E-2</v>
      </c>
      <c r="AE97">
        <v>0.92000001668930054</v>
      </c>
      <c r="AF97">
        <v>242637.234375</v>
      </c>
      <c r="AG97">
        <f t="shared" si="16"/>
        <v>970.54893749999997</v>
      </c>
      <c r="AH97">
        <v>0.96255397796630859</v>
      </c>
      <c r="AI97">
        <v>0.17424701154232025</v>
      </c>
      <c r="AJ97" s="28">
        <f t="shared" si="17"/>
        <v>0.78830696642398834</v>
      </c>
      <c r="AK97">
        <v>0.92000001668930054</v>
      </c>
      <c r="AL97">
        <v>259237.8125</v>
      </c>
      <c r="AM97">
        <f t="shared" si="18"/>
        <v>1036.9512500000001</v>
      </c>
      <c r="AN97">
        <v>0.9407346248626709</v>
      </c>
      <c r="AO97">
        <v>0.18111804127693176</v>
      </c>
      <c r="AP97" s="28">
        <f t="shared" si="19"/>
        <v>0.75961658358573914</v>
      </c>
      <c r="AQ97">
        <v>0.92000001668930054</v>
      </c>
      <c r="AR97">
        <v>297635.9375</v>
      </c>
      <c r="AS97">
        <f t="shared" si="20"/>
        <v>1190.54375</v>
      </c>
      <c r="AT97">
        <v>0.97337198257446289</v>
      </c>
      <c r="AU97">
        <v>0.2229798287153244</v>
      </c>
      <c r="AV97" s="28">
        <f t="shared" si="21"/>
        <v>0.75039215385913849</v>
      </c>
      <c r="AY97"/>
      <c r="BC97">
        <v>0.92000001668930054</v>
      </c>
      <c r="BD97">
        <v>273094</v>
      </c>
      <c r="BE97">
        <f t="shared" si="24"/>
        <v>1092.376</v>
      </c>
      <c r="BF97">
        <v>0.91369688510894775</v>
      </c>
      <c r="BG97" s="28">
        <v>0.190973</v>
      </c>
      <c r="BH97" s="28">
        <f t="shared" si="25"/>
        <v>0.72272388510894769</v>
      </c>
      <c r="BI97">
        <v>0.90031248331069946</v>
      </c>
      <c r="BJ97">
        <v>292984.65625</v>
      </c>
      <c r="BK97">
        <f t="shared" si="26"/>
        <v>1171.938625</v>
      </c>
      <c r="BL97">
        <v>0.85969370603561401</v>
      </c>
      <c r="BM97">
        <v>0.19963718950748444</v>
      </c>
      <c r="BN97" s="28">
        <f t="shared" si="27"/>
        <v>0.66005651652812958</v>
      </c>
      <c r="BO97">
        <v>0.92000001668930054</v>
      </c>
      <c r="BP97">
        <v>253920.4375</v>
      </c>
      <c r="BQ97">
        <f t="shared" si="28"/>
        <v>1015.68175</v>
      </c>
      <c r="BR97">
        <v>0.94672483205795288</v>
      </c>
      <c r="BS97">
        <v>0.18157875537872314</v>
      </c>
      <c r="BT97" s="28">
        <f t="shared" si="29"/>
        <v>0.76514607667922974</v>
      </c>
      <c r="BW97" s="28">
        <v>0.92</v>
      </c>
      <c r="BX97" s="28">
        <v>226461</v>
      </c>
      <c r="BY97" s="28">
        <f t="shared" si="30"/>
        <v>905.84400000000005</v>
      </c>
      <c r="BZ97" s="28">
        <v>0.99255700000000002</v>
      </c>
      <c r="CB97" s="28">
        <v>0.16065099999999999</v>
      </c>
      <c r="CE97" s="28">
        <f t="shared" si="31"/>
        <v>0.83190600000000003</v>
      </c>
    </row>
    <row r="98" spans="2:83" x14ac:dyDescent="0.15">
      <c r="B98" s="28">
        <v>0.114255</v>
      </c>
      <c r="C98" s="28">
        <v>0.12130200000000002</v>
      </c>
      <c r="D98" s="28">
        <v>780.70980000000009</v>
      </c>
      <c r="E98" s="28">
        <v>0.11777850000000001</v>
      </c>
      <c r="G98" s="28">
        <v>9.9052999999999614E-2</v>
      </c>
      <c r="H98" s="28">
        <v>0.11297599999999974</v>
      </c>
      <c r="I98" s="28">
        <v>729.51080000000002</v>
      </c>
      <c r="J98" s="28">
        <v>0.10601449999999968</v>
      </c>
      <c r="L98" s="28">
        <v>8.5825000000000706E-2</v>
      </c>
      <c r="M98" s="28">
        <v>8.6247000000000185E-2</v>
      </c>
      <c r="N98" s="28">
        <v>765.09580000000005</v>
      </c>
      <c r="O98" s="28">
        <v>8.6036000000000445E-2</v>
      </c>
      <c r="Q98" s="28">
        <v>6.2076000000000242E-2</v>
      </c>
      <c r="R98" s="28">
        <v>7.1678000000000353E-2</v>
      </c>
      <c r="S98" s="28">
        <v>676.40719999999999</v>
      </c>
      <c r="T98" s="28">
        <v>6.6877000000000297E-2</v>
      </c>
      <c r="V98" s="28">
        <v>1.7892000000000685E-2</v>
      </c>
      <c r="W98" s="28">
        <v>5.787200000000059E-2</v>
      </c>
      <c r="X98" s="28">
        <v>322.45459999999997</v>
      </c>
      <c r="Y98" s="28">
        <v>3.7882000000000637E-2</v>
      </c>
      <c r="AA98" s="28">
        <v>5.336199999999991E-2</v>
      </c>
      <c r="AB98" s="28">
        <v>7.6929999999999943E-2</v>
      </c>
      <c r="AC98" s="28">
        <v>562.92630000000008</v>
      </c>
      <c r="AD98" s="28">
        <v>6.5145999999999926E-2</v>
      </c>
      <c r="AE98">
        <v>0.93000000715255737</v>
      </c>
      <c r="AF98">
        <v>243094.921875</v>
      </c>
      <c r="AG98">
        <f t="shared" si="16"/>
        <v>972.37968750000005</v>
      </c>
      <c r="AH98">
        <v>0.97677230834960938</v>
      </c>
      <c r="AI98">
        <v>0.17456401884555817</v>
      </c>
      <c r="AJ98" s="28">
        <f t="shared" si="17"/>
        <v>0.80220828950405121</v>
      </c>
      <c r="AK98">
        <v>0.93000000715255737</v>
      </c>
      <c r="AL98">
        <v>259999.796875</v>
      </c>
      <c r="AM98">
        <f t="shared" si="18"/>
        <v>1039.9991875000001</v>
      </c>
      <c r="AN98">
        <v>0.95444297790527344</v>
      </c>
      <c r="AO98">
        <v>0.18157608807086945</v>
      </c>
      <c r="AP98" s="28">
        <f t="shared" si="19"/>
        <v>0.77286688983440399</v>
      </c>
      <c r="AQ98">
        <v>0.93000000715255737</v>
      </c>
      <c r="AR98">
        <v>298387.6875</v>
      </c>
      <c r="AS98">
        <f t="shared" si="20"/>
        <v>1193.5507500000001</v>
      </c>
      <c r="AT98">
        <v>0.98735183477401733</v>
      </c>
      <c r="AU98">
        <v>0.22357162833213806</v>
      </c>
      <c r="AV98" s="28">
        <f t="shared" si="21"/>
        <v>0.76378020644187927</v>
      </c>
      <c r="AY98"/>
      <c r="BC98">
        <v>0.93000000715255737</v>
      </c>
      <c r="BD98">
        <v>273814.65625</v>
      </c>
      <c r="BE98">
        <f t="shared" si="24"/>
        <v>1095.2586249999999</v>
      </c>
      <c r="BF98">
        <v>0.92743998765945435</v>
      </c>
      <c r="BG98" s="28">
        <v>0.19140099999999999</v>
      </c>
      <c r="BH98" s="28">
        <f t="shared" si="25"/>
        <v>0.73603898765945441</v>
      </c>
      <c r="BI98">
        <v>0.9103124737739563</v>
      </c>
      <c r="BJ98">
        <v>293791.59375</v>
      </c>
      <c r="BK98">
        <f t="shared" si="26"/>
        <v>1175.166375</v>
      </c>
      <c r="BL98">
        <v>0.87336099147796631</v>
      </c>
      <c r="BM98">
        <v>0.20010761916637421</v>
      </c>
      <c r="BN98" s="28">
        <f t="shared" si="27"/>
        <v>0.6732533723115921</v>
      </c>
      <c r="BO98">
        <v>0.93000000715255737</v>
      </c>
      <c r="BP98">
        <v>254759.921875</v>
      </c>
      <c r="BQ98">
        <f t="shared" si="28"/>
        <v>1019.0396875</v>
      </c>
      <c r="BR98">
        <v>0.96030384302139282</v>
      </c>
      <c r="BS98">
        <v>0.18215854465961456</v>
      </c>
      <c r="BT98" s="28">
        <f t="shared" si="29"/>
        <v>0.77814529836177826</v>
      </c>
      <c r="BW98" s="28">
        <v>0.93</v>
      </c>
      <c r="BX98" s="28">
        <v>227253</v>
      </c>
      <c r="BY98" s="28">
        <f t="shared" si="30"/>
        <v>909.01199999999994</v>
      </c>
      <c r="BZ98" s="28">
        <v>1.00623</v>
      </c>
      <c r="CB98" s="28">
        <v>0.161194</v>
      </c>
      <c r="CE98" s="28">
        <f t="shared" si="31"/>
        <v>0.8450359999999999</v>
      </c>
    </row>
    <row r="99" spans="2:83" x14ac:dyDescent="0.15">
      <c r="B99" s="28">
        <v>0.11509600000000031</v>
      </c>
      <c r="C99" s="28">
        <v>0.12204000000000015</v>
      </c>
      <c r="D99" s="28">
        <v>785.37149999999997</v>
      </c>
      <c r="E99" s="28">
        <v>0.11856800000000023</v>
      </c>
      <c r="G99" s="28">
        <v>9.9158999999999331E-2</v>
      </c>
      <c r="H99" s="28">
        <v>0.11322899999999958</v>
      </c>
      <c r="I99" s="28">
        <v>730.16180000000008</v>
      </c>
      <c r="J99" s="28">
        <v>0.10619399999999946</v>
      </c>
      <c r="L99" s="28">
        <v>8.6135000000000517E-2</v>
      </c>
      <c r="M99" s="28">
        <v>8.6764000000000507E-2</v>
      </c>
      <c r="N99" s="28">
        <v>769.34619999999995</v>
      </c>
      <c r="O99" s="28">
        <v>8.6449500000000512E-2</v>
      </c>
      <c r="Q99" s="28">
        <v>6.2660999999999412E-2</v>
      </c>
      <c r="R99" s="28">
        <v>7.2153000000000134E-2</v>
      </c>
      <c r="S99" s="28">
        <v>678.53859999999997</v>
      </c>
      <c r="T99" s="28">
        <v>6.7406999999999773E-2</v>
      </c>
      <c r="V99" s="28">
        <v>1.7837000000000103E-2</v>
      </c>
      <c r="W99" s="28">
        <v>5.7644999999999946E-2</v>
      </c>
      <c r="X99" s="28">
        <v>324.91399999999999</v>
      </c>
      <c r="Y99" s="28">
        <v>3.7741000000000025E-2</v>
      </c>
      <c r="AA99" s="28">
        <v>5.3160000000000096E-2</v>
      </c>
      <c r="AB99" s="28">
        <v>7.7333000000000318E-2</v>
      </c>
      <c r="AC99" s="28">
        <v>564.68859999999995</v>
      </c>
      <c r="AD99" s="28">
        <v>6.5246500000000207E-2</v>
      </c>
      <c r="AE99">
        <v>0.93999999761581421</v>
      </c>
      <c r="AF99">
        <v>243531.796875</v>
      </c>
      <c r="AG99">
        <f t="shared" si="16"/>
        <v>974.12718749999999</v>
      </c>
      <c r="AH99">
        <v>0.99102550745010376</v>
      </c>
      <c r="AI99">
        <v>0.17486488819122314</v>
      </c>
      <c r="AJ99" s="28">
        <f t="shared" si="17"/>
        <v>0.81616061925888062</v>
      </c>
      <c r="AK99">
        <v>0.93999999761581421</v>
      </c>
      <c r="AL99">
        <v>260758.0625</v>
      </c>
      <c r="AM99">
        <f t="shared" si="18"/>
        <v>1043.03225</v>
      </c>
      <c r="AN99">
        <v>0.96815717220306396</v>
      </c>
      <c r="AO99">
        <v>0.18203498423099518</v>
      </c>
      <c r="AP99" s="28">
        <f t="shared" si="19"/>
        <v>0.78612218797206879</v>
      </c>
      <c r="AQ99">
        <v>0.93999999761581421</v>
      </c>
      <c r="AR99">
        <v>299124.84375</v>
      </c>
      <c r="AS99">
        <f t="shared" si="20"/>
        <v>1196.4993750000001</v>
      </c>
      <c r="AT99">
        <v>1.0013515949249268</v>
      </c>
      <c r="AU99">
        <v>0.22415535151958466</v>
      </c>
      <c r="AV99" s="28">
        <f t="shared" si="21"/>
        <v>0.7771962434053421</v>
      </c>
      <c r="AY99"/>
      <c r="BC99">
        <v>0.93999999761581421</v>
      </c>
      <c r="BD99">
        <v>274517.40625</v>
      </c>
      <c r="BE99">
        <f t="shared" si="24"/>
        <v>1098.0696250000001</v>
      </c>
      <c r="BF99">
        <v>0.94120919704437256</v>
      </c>
      <c r="BG99" s="28">
        <v>0.19181699999999999</v>
      </c>
      <c r="BH99" s="28">
        <f t="shared" si="25"/>
        <v>0.74939219704437254</v>
      </c>
      <c r="BI99">
        <v>0.92031252384185791</v>
      </c>
      <c r="BJ99">
        <v>294579.34375</v>
      </c>
      <c r="BK99">
        <f t="shared" si="26"/>
        <v>1178.3173750000001</v>
      </c>
      <c r="BL99">
        <v>0.88705694675445557</v>
      </c>
      <c r="BM99">
        <v>0.20056730508804321</v>
      </c>
      <c r="BN99" s="28">
        <f t="shared" si="27"/>
        <v>0.68648964166641235</v>
      </c>
      <c r="BO99">
        <v>0.93999999761581421</v>
      </c>
      <c r="BP99">
        <v>255587.34375</v>
      </c>
      <c r="BQ99">
        <f t="shared" si="28"/>
        <v>1022.349375</v>
      </c>
      <c r="BR99">
        <v>0.97390216588973999</v>
      </c>
      <c r="BS99">
        <v>0.18272954225540161</v>
      </c>
      <c r="BT99" s="28">
        <f t="shared" si="29"/>
        <v>0.79117262363433838</v>
      </c>
      <c r="BW99" s="28">
        <v>0.94</v>
      </c>
      <c r="BX99" s="28">
        <v>228042</v>
      </c>
      <c r="BY99" s="28">
        <f t="shared" si="30"/>
        <v>912.16800000000001</v>
      </c>
      <c r="BZ99" s="28">
        <v>1.0199</v>
      </c>
      <c r="CB99" s="28">
        <v>0.161747</v>
      </c>
      <c r="CE99" s="28">
        <f t="shared" si="31"/>
        <v>0.85815300000000005</v>
      </c>
    </row>
    <row r="100" spans="2:83" x14ac:dyDescent="0.15">
      <c r="B100" s="28">
        <v>0.11587600000000009</v>
      </c>
      <c r="C100" s="28">
        <v>0.12254200000000015</v>
      </c>
      <c r="D100" s="28">
        <v>789.1626</v>
      </c>
      <c r="E100" s="28">
        <v>0.11920900000000012</v>
      </c>
      <c r="G100" s="28">
        <v>9.9351999999999663E-2</v>
      </c>
      <c r="H100" s="28">
        <v>0.11362899999999954</v>
      </c>
      <c r="I100" s="28">
        <v>731.69780000000003</v>
      </c>
      <c r="J100" s="28">
        <v>0.1064904999999996</v>
      </c>
      <c r="L100" s="28">
        <v>8.6717000000000155E-2</v>
      </c>
      <c r="M100" s="28">
        <v>8.7187999999999377E-2</v>
      </c>
      <c r="N100" s="28">
        <v>773.59659999999997</v>
      </c>
      <c r="O100" s="28">
        <v>8.6952499999999766E-2</v>
      </c>
      <c r="Q100" s="28">
        <v>6.3035000000000174E-2</v>
      </c>
      <c r="R100" s="28">
        <v>7.2513999999999967E-2</v>
      </c>
      <c r="S100" s="28">
        <v>680.80819999999994</v>
      </c>
      <c r="T100" s="28">
        <v>6.7774500000000071E-2</v>
      </c>
      <c r="V100" s="28">
        <v>1.7997000000000263E-2</v>
      </c>
      <c r="W100" s="28">
        <v>5.788500000000063E-2</v>
      </c>
      <c r="X100" s="28">
        <v>326.57600000000002</v>
      </c>
      <c r="Y100" s="28">
        <v>3.7941000000000447E-2</v>
      </c>
      <c r="AA100" s="28">
        <v>5.4256000000000526E-2</v>
      </c>
      <c r="AB100" s="28">
        <v>7.7741000000000504E-2</v>
      </c>
      <c r="AC100" s="28">
        <v>566.48440000000005</v>
      </c>
      <c r="AD100" s="28">
        <v>6.5998500000000515E-2</v>
      </c>
      <c r="AE100">
        <v>0.94999998807907104</v>
      </c>
      <c r="AF100">
        <v>243947.53125</v>
      </c>
      <c r="AG100">
        <f t="shared" si="16"/>
        <v>975.79012499999999</v>
      </c>
      <c r="AH100">
        <v>1.005313515663147</v>
      </c>
      <c r="AI100">
        <v>0.17513975501060486</v>
      </c>
      <c r="AJ100" s="28">
        <f t="shared" si="17"/>
        <v>0.83017376065254211</v>
      </c>
      <c r="AK100">
        <v>0.94999998807907104</v>
      </c>
      <c r="AL100">
        <v>261509.078125</v>
      </c>
      <c r="AM100">
        <f t="shared" si="18"/>
        <v>1046.0363124999999</v>
      </c>
      <c r="AN100">
        <v>0.98188316822052002</v>
      </c>
      <c r="AO100">
        <v>0.18249189853668213</v>
      </c>
      <c r="AP100" s="28">
        <f t="shared" si="19"/>
        <v>0.79939126968383789</v>
      </c>
      <c r="AQ100">
        <v>0.94999998807907104</v>
      </c>
      <c r="AR100">
        <v>299847.03125</v>
      </c>
      <c r="AS100">
        <f t="shared" si="20"/>
        <v>1199.3881249999999</v>
      </c>
      <c r="AT100">
        <v>1.0153713226318359</v>
      </c>
      <c r="AU100">
        <v>0.22473059594631195</v>
      </c>
      <c r="AV100" s="28">
        <f t="shared" si="21"/>
        <v>0.79064072668552399</v>
      </c>
      <c r="AY100"/>
      <c r="BC100">
        <v>0.94999998807907104</v>
      </c>
      <c r="BD100">
        <v>275204.875</v>
      </c>
      <c r="BE100">
        <f t="shared" si="24"/>
        <v>1100.8195000000001</v>
      </c>
      <c r="BF100">
        <v>0.95496630668640137</v>
      </c>
      <c r="BG100" s="28">
        <v>0.192223</v>
      </c>
      <c r="BH100" s="28">
        <f t="shared" si="25"/>
        <v>0.76274330668640133</v>
      </c>
      <c r="BI100">
        <v>0.93031251430511475</v>
      </c>
      <c r="BJ100">
        <v>295346.375</v>
      </c>
      <c r="BK100">
        <f t="shared" si="26"/>
        <v>1181.3855000000001</v>
      </c>
      <c r="BL100">
        <v>0.90078556537628174</v>
      </c>
      <c r="BM100">
        <v>0.20101499557495117</v>
      </c>
      <c r="BN100" s="28">
        <f t="shared" si="27"/>
        <v>0.69977056980133057</v>
      </c>
      <c r="BO100">
        <v>0.94999998807907104</v>
      </c>
      <c r="BP100">
        <v>256406.578125</v>
      </c>
      <c r="BQ100">
        <f t="shared" si="28"/>
        <v>1025.6263125</v>
      </c>
      <c r="BR100">
        <v>0.98751401901245117</v>
      </c>
      <c r="BS100">
        <v>0.18329104781150818</v>
      </c>
      <c r="BT100" s="28">
        <f t="shared" si="29"/>
        <v>0.80422297120094299</v>
      </c>
      <c r="BW100" s="28">
        <v>0.95</v>
      </c>
      <c r="BX100" s="28">
        <v>228819</v>
      </c>
      <c r="BY100" s="28">
        <f t="shared" si="30"/>
        <v>915.27599999999995</v>
      </c>
      <c r="BZ100" s="28">
        <v>1.03359</v>
      </c>
      <c r="CB100" s="28">
        <v>0.16229399999999999</v>
      </c>
      <c r="CE100" s="28">
        <f t="shared" si="31"/>
        <v>0.87129600000000007</v>
      </c>
    </row>
    <row r="101" spans="2:83" x14ac:dyDescent="0.15">
      <c r="B101" s="28">
        <v>0.1170169999999997</v>
      </c>
      <c r="C101" s="28">
        <v>0.12359700000000018</v>
      </c>
      <c r="D101" s="28">
        <v>791.21930000000009</v>
      </c>
      <c r="E101" s="28">
        <v>0.12030699999999994</v>
      </c>
      <c r="G101" s="28">
        <v>9.9556000000000644E-2</v>
      </c>
      <c r="H101" s="28">
        <v>0.1139480000000006</v>
      </c>
      <c r="I101" s="28">
        <v>733.91840000000002</v>
      </c>
      <c r="J101" s="28">
        <v>0.10675200000000062</v>
      </c>
      <c r="L101" s="28">
        <v>8.75439999999994E-2</v>
      </c>
      <c r="M101" s="28">
        <v>8.8046999999999542E-2</v>
      </c>
      <c r="N101" s="28">
        <v>775.98890000000006</v>
      </c>
      <c r="O101" s="28">
        <v>8.7795499999999471E-2</v>
      </c>
      <c r="Q101" s="28">
        <v>6.3532999999999618E-2</v>
      </c>
      <c r="R101" s="28">
        <v>7.2875999999999941E-2</v>
      </c>
      <c r="S101" s="28">
        <v>681.23289999999997</v>
      </c>
      <c r="T101" s="28">
        <v>6.8204499999999779E-2</v>
      </c>
      <c r="V101" s="28">
        <v>1.8259000000000469E-2</v>
      </c>
      <c r="W101" s="28">
        <v>5.8023999999999631E-2</v>
      </c>
      <c r="X101" s="28">
        <v>328.10950000000003</v>
      </c>
      <c r="Y101" s="28">
        <v>3.814150000000005E-2</v>
      </c>
      <c r="AA101" s="28">
        <v>5.536899999999978E-2</v>
      </c>
      <c r="AB101" s="28">
        <v>7.8181999999999974E-2</v>
      </c>
      <c r="AC101" s="28">
        <v>570.8451</v>
      </c>
      <c r="AD101" s="28">
        <v>6.6775499999999877E-2</v>
      </c>
      <c r="AE101">
        <v>0.95999997854232788</v>
      </c>
      <c r="AF101">
        <v>244341.53125</v>
      </c>
      <c r="AG101">
        <f t="shared" si="16"/>
        <v>977.36612500000001</v>
      </c>
      <c r="AH101">
        <v>1.0196372270584106</v>
      </c>
      <c r="AI101">
        <v>0.1753993034362793</v>
      </c>
      <c r="AJ101" s="28">
        <f t="shared" si="17"/>
        <v>0.84423792362213135</v>
      </c>
      <c r="AK101">
        <v>0.95999997854232788</v>
      </c>
      <c r="AL101">
        <v>262241.28125</v>
      </c>
      <c r="AM101">
        <f t="shared" si="18"/>
        <v>1048.9651249999999</v>
      </c>
      <c r="AN101">
        <v>0.99563753604888916</v>
      </c>
      <c r="AO101">
        <v>0.18293823301792145</v>
      </c>
      <c r="AP101" s="28">
        <f t="shared" si="19"/>
        <v>0.81269930303096771</v>
      </c>
      <c r="AQ101">
        <v>0.95999997854232788</v>
      </c>
      <c r="AR101">
        <v>300553.28125</v>
      </c>
      <c r="AS101">
        <f t="shared" si="20"/>
        <v>1202.213125</v>
      </c>
      <c r="AT101">
        <v>1.0294121503829956</v>
      </c>
      <c r="AU101">
        <v>0.22529663145542145</v>
      </c>
      <c r="AV101" s="28">
        <f t="shared" si="21"/>
        <v>0.80411551892757416</v>
      </c>
      <c r="AY101"/>
      <c r="BC101">
        <v>0.95999997854232788</v>
      </c>
      <c r="BD101">
        <v>275880.53125</v>
      </c>
      <c r="BE101">
        <f t="shared" si="24"/>
        <v>1103.522125</v>
      </c>
      <c r="BF101">
        <v>0.96874219179153442</v>
      </c>
      <c r="BG101" s="28">
        <v>0.19262199999999999</v>
      </c>
      <c r="BH101" s="28">
        <f t="shared" si="25"/>
        <v>0.77612019179153446</v>
      </c>
      <c r="BI101">
        <v>0.94031250476837158</v>
      </c>
      <c r="BJ101">
        <v>296097.375</v>
      </c>
      <c r="BK101">
        <f t="shared" si="26"/>
        <v>1184.3895</v>
      </c>
      <c r="BL101">
        <v>0.91453969478607178</v>
      </c>
      <c r="BM101">
        <v>0.20145399868488312</v>
      </c>
      <c r="BN101" s="28">
        <f t="shared" si="27"/>
        <v>0.71308569610118866</v>
      </c>
      <c r="BO101">
        <v>0.95999997854232788</v>
      </c>
      <c r="BP101">
        <v>257216.703125</v>
      </c>
      <c r="BQ101">
        <f t="shared" si="28"/>
        <v>1028.8668124999999</v>
      </c>
      <c r="BR101">
        <v>1.0011395215988159</v>
      </c>
      <c r="BS101">
        <v>0.18384498357772827</v>
      </c>
      <c r="BT101" s="28">
        <f t="shared" si="29"/>
        <v>0.81729453802108765</v>
      </c>
      <c r="BW101" s="28">
        <v>0.96</v>
      </c>
      <c r="BX101" s="28">
        <v>229595</v>
      </c>
      <c r="BY101" s="28">
        <f t="shared" si="30"/>
        <v>918.38</v>
      </c>
      <c r="BZ101" s="28">
        <v>1.04728</v>
      </c>
      <c r="CB101" s="28">
        <v>0.16284100000000001</v>
      </c>
      <c r="CE101" s="28">
        <f t="shared" si="31"/>
        <v>0.88443899999999998</v>
      </c>
    </row>
    <row r="102" spans="2:83" x14ac:dyDescent="0.15">
      <c r="B102" s="28">
        <v>0.11802099999999971</v>
      </c>
      <c r="C102" s="28">
        <v>0.12427799999999944</v>
      </c>
      <c r="D102" s="28">
        <v>793.68060000000003</v>
      </c>
      <c r="E102" s="28">
        <v>0.12114949999999958</v>
      </c>
      <c r="G102" s="28">
        <v>9.9810999999999872E-2</v>
      </c>
      <c r="H102" s="28">
        <v>0.11428700000000003</v>
      </c>
      <c r="I102" s="28">
        <v>736.79780000000005</v>
      </c>
      <c r="J102" s="28">
        <v>0.10704899999999995</v>
      </c>
      <c r="L102" s="28">
        <v>8.8340999999999781E-2</v>
      </c>
      <c r="M102" s="28">
        <v>8.8891000000000275E-2</v>
      </c>
      <c r="N102" s="28">
        <v>778.80009999999993</v>
      </c>
      <c r="O102" s="28">
        <v>8.8616000000000028E-2</v>
      </c>
      <c r="Q102" s="28">
        <v>6.3826999999999856E-2</v>
      </c>
      <c r="R102" s="28">
        <v>7.3195000000000121E-2</v>
      </c>
      <c r="S102" s="28">
        <v>682.14480000000003</v>
      </c>
      <c r="T102" s="28">
        <v>6.8510999999999989E-2</v>
      </c>
      <c r="V102" s="28">
        <v>1.8582999999999572E-2</v>
      </c>
      <c r="W102" s="28">
        <v>5.8396999999999366E-2</v>
      </c>
      <c r="X102" s="28">
        <v>329.73079999999999</v>
      </c>
      <c r="Y102" s="28">
        <v>3.8489999999999469E-2</v>
      </c>
      <c r="AA102" s="28">
        <v>5.6072000000000344E-2</v>
      </c>
      <c r="AB102" s="28">
        <v>7.8478000000000492E-2</v>
      </c>
      <c r="AC102" s="28">
        <v>574.36209999999994</v>
      </c>
      <c r="AD102" s="28">
        <v>6.7275000000000418E-2</v>
      </c>
      <c r="AE102">
        <v>0.97000002861022949</v>
      </c>
      <c r="AF102">
        <v>244712.53125</v>
      </c>
      <c r="AG102">
        <f t="shared" si="16"/>
        <v>978.85012500000005</v>
      </c>
      <c r="AH102">
        <v>1.0339978933334351</v>
      </c>
      <c r="AI102">
        <v>0.17564336955547333</v>
      </c>
      <c r="AJ102" s="28">
        <f t="shared" si="17"/>
        <v>0.85835452377796173</v>
      </c>
      <c r="AK102">
        <v>0.97000002861022949</v>
      </c>
      <c r="AL102">
        <v>262960.3125</v>
      </c>
      <c r="AM102">
        <f t="shared" si="18"/>
        <v>1051.8412499999999</v>
      </c>
      <c r="AN102">
        <v>1.0094145536422729</v>
      </c>
      <c r="AO102">
        <v>0.18337617814540863</v>
      </c>
      <c r="AP102" s="28">
        <f t="shared" si="19"/>
        <v>0.82603837549686432</v>
      </c>
      <c r="AQ102">
        <v>0.97000002861022949</v>
      </c>
      <c r="AR102">
        <v>301241.75</v>
      </c>
      <c r="AS102">
        <f t="shared" si="20"/>
        <v>1204.9670000000001</v>
      </c>
      <c r="AT102">
        <v>1.04347825050354</v>
      </c>
      <c r="AU102">
        <v>0.22585020959377289</v>
      </c>
      <c r="AV102" s="28">
        <f t="shared" si="21"/>
        <v>0.81762804090976715</v>
      </c>
      <c r="AY102"/>
      <c r="BC102">
        <v>0.97000002861022949</v>
      </c>
      <c r="BD102">
        <v>276543.1875</v>
      </c>
      <c r="BE102">
        <f t="shared" si="24"/>
        <v>1106.17275</v>
      </c>
      <c r="BF102">
        <v>0.98253887891769409</v>
      </c>
      <c r="BG102" s="28">
        <v>0.19301399999999999</v>
      </c>
      <c r="BH102" s="28">
        <f t="shared" si="25"/>
        <v>0.78952487891769407</v>
      </c>
      <c r="BI102">
        <v>0.95031249523162842</v>
      </c>
      <c r="BJ102">
        <v>296830.46875</v>
      </c>
      <c r="BK102">
        <f t="shared" si="26"/>
        <v>1187.3218750000001</v>
      </c>
      <c r="BL102">
        <v>0.92832267284393311</v>
      </c>
      <c r="BM102">
        <v>0.20188347995281219</v>
      </c>
      <c r="BN102" s="28">
        <f t="shared" si="27"/>
        <v>0.72643919289112091</v>
      </c>
      <c r="BO102">
        <v>0.97000002861022949</v>
      </c>
      <c r="BP102">
        <v>258017.8125</v>
      </c>
      <c r="BQ102">
        <f t="shared" si="28"/>
        <v>1032.07125</v>
      </c>
      <c r="BR102">
        <v>1.014778733253479</v>
      </c>
      <c r="BS102">
        <v>0.18439187109470367</v>
      </c>
      <c r="BT102" s="28">
        <f t="shared" si="29"/>
        <v>0.83038686215877533</v>
      </c>
      <c r="BW102" s="28">
        <v>0.97</v>
      </c>
      <c r="BX102" s="28">
        <v>230367</v>
      </c>
      <c r="BY102" s="28">
        <f t="shared" si="30"/>
        <v>921.46799999999996</v>
      </c>
      <c r="BZ102" s="28">
        <v>1.06098</v>
      </c>
      <c r="CB102" s="28">
        <v>0.16339100000000001</v>
      </c>
      <c r="CE102" s="28">
        <f t="shared" si="31"/>
        <v>0.89758899999999997</v>
      </c>
    </row>
    <row r="103" spans="2:83" x14ac:dyDescent="0.15">
      <c r="B103" s="28">
        <v>0.11901600000000023</v>
      </c>
      <c r="C103" s="28">
        <v>0.12522799999999989</v>
      </c>
      <c r="D103" s="28">
        <v>795.41509999999994</v>
      </c>
      <c r="E103" s="28">
        <v>0.12212200000000006</v>
      </c>
      <c r="G103" s="28">
        <v>0.10019899999999993</v>
      </c>
      <c r="H103" s="28">
        <v>0.11455699999999958</v>
      </c>
      <c r="I103" s="28">
        <v>741.14499999999998</v>
      </c>
      <c r="J103" s="28">
        <v>0.10737799999999975</v>
      </c>
      <c r="L103" s="28">
        <v>8.8894999999999946E-2</v>
      </c>
      <c r="M103" s="28">
        <v>8.9687999999999768E-2</v>
      </c>
      <c r="N103" s="28">
        <v>780.06190000000004</v>
      </c>
      <c r="O103" s="28">
        <v>8.9291499999999857E-2</v>
      </c>
      <c r="Q103" s="28">
        <v>6.4035000000000508E-2</v>
      </c>
      <c r="R103" s="28">
        <v>7.350300000000054E-2</v>
      </c>
      <c r="S103" s="28">
        <v>683.37209999999993</v>
      </c>
      <c r="T103" s="28">
        <v>6.8769000000000524E-2</v>
      </c>
      <c r="V103" s="28">
        <v>1.8893000000000271E-2</v>
      </c>
      <c r="W103" s="28">
        <v>5.879700000000021E-2</v>
      </c>
      <c r="X103" s="28">
        <v>331.29829999999998</v>
      </c>
      <c r="Y103" s="28">
        <v>3.884500000000024E-2</v>
      </c>
      <c r="AA103" s="28">
        <v>5.5954999999999977E-2</v>
      </c>
      <c r="AB103" s="28">
        <v>7.9043000000000418E-2</v>
      </c>
      <c r="AC103" s="28">
        <v>576.02750000000003</v>
      </c>
      <c r="AD103" s="28">
        <v>6.7499000000000198E-2</v>
      </c>
      <c r="AE103">
        <v>0.98000001907348633</v>
      </c>
      <c r="AF103">
        <v>245062.671875</v>
      </c>
      <c r="AG103">
        <f t="shared" si="16"/>
        <v>980.25068750000003</v>
      </c>
      <c r="AH103">
        <v>1.0483921766281128</v>
      </c>
      <c r="AI103">
        <v>0.17587357759475708</v>
      </c>
      <c r="AJ103" s="28">
        <f t="shared" si="17"/>
        <v>0.87251859903335571</v>
      </c>
      <c r="AK103">
        <v>0.98000001907348633</v>
      </c>
      <c r="AL103">
        <v>263666.6875</v>
      </c>
      <c r="AM103">
        <f t="shared" si="18"/>
        <v>1054.6667500000001</v>
      </c>
      <c r="AN103">
        <v>1.0232133865356445</v>
      </c>
      <c r="AO103">
        <v>0.18380624055862427</v>
      </c>
      <c r="AP103" s="28">
        <f t="shared" si="19"/>
        <v>0.83940714597702026</v>
      </c>
      <c r="AQ103">
        <v>0.98000001907348633</v>
      </c>
      <c r="AR103">
        <v>301916.125</v>
      </c>
      <c r="AS103">
        <f t="shared" si="20"/>
        <v>1207.6645000000001</v>
      </c>
      <c r="AT103">
        <v>1.0575639009475708</v>
      </c>
      <c r="AU103">
        <v>0.22639560699462891</v>
      </c>
      <c r="AV103" s="28">
        <f t="shared" si="21"/>
        <v>0.83116829395294189</v>
      </c>
      <c r="AY103"/>
      <c r="BC103">
        <v>0.98000001907348633</v>
      </c>
      <c r="BD103">
        <v>277194.09375</v>
      </c>
      <c r="BE103">
        <f t="shared" si="24"/>
        <v>1108.7763749999999</v>
      </c>
      <c r="BF103">
        <v>0.99635422229766846</v>
      </c>
      <c r="BG103" s="28">
        <v>0.19339999999999999</v>
      </c>
      <c r="BH103" s="28">
        <f t="shared" si="25"/>
        <v>0.80295422229766844</v>
      </c>
      <c r="BI103">
        <v>0.96031248569488525</v>
      </c>
      <c r="BJ103">
        <v>297551.25</v>
      </c>
      <c r="BK103">
        <f t="shared" si="26"/>
        <v>1190.2049999999999</v>
      </c>
      <c r="BL103">
        <v>0.94212591648101807</v>
      </c>
      <c r="BM103">
        <v>0.20230445265769958</v>
      </c>
      <c r="BN103" s="28">
        <f t="shared" si="27"/>
        <v>0.73982146382331848</v>
      </c>
      <c r="BO103">
        <v>0.98000001907348633</v>
      </c>
      <c r="BP103">
        <v>258802.453125</v>
      </c>
      <c r="BQ103">
        <f t="shared" si="28"/>
        <v>1035.2098125</v>
      </c>
      <c r="BR103">
        <v>1.0284470319747925</v>
      </c>
      <c r="BS103">
        <v>0.18492347002029419</v>
      </c>
      <c r="BT103" s="28">
        <f t="shared" si="29"/>
        <v>0.84352356195449829</v>
      </c>
      <c r="BW103" s="28">
        <v>0.98</v>
      </c>
      <c r="BX103" s="28">
        <v>231134</v>
      </c>
      <c r="BY103" s="28">
        <f t="shared" si="30"/>
        <v>924.53599999999994</v>
      </c>
      <c r="BZ103" s="28">
        <v>1.0746899999999999</v>
      </c>
      <c r="CB103" s="28">
        <v>0.163934</v>
      </c>
      <c r="CE103" s="28">
        <f t="shared" si="31"/>
        <v>0.9107559999999999</v>
      </c>
    </row>
    <row r="104" spans="2:83" x14ac:dyDescent="0.15">
      <c r="B104" s="28">
        <v>0.1193010000000001</v>
      </c>
      <c r="C104" s="28">
        <v>0.12578499999999959</v>
      </c>
      <c r="D104" s="28">
        <v>796.47080000000005</v>
      </c>
      <c r="E104" s="28">
        <v>0.12254299999999985</v>
      </c>
      <c r="G104" s="28">
        <v>0.10080499999999937</v>
      </c>
      <c r="H104" s="28">
        <v>0.11496399999999962</v>
      </c>
      <c r="I104" s="28">
        <v>744.73</v>
      </c>
      <c r="J104" s="28">
        <v>0.10788449999999949</v>
      </c>
      <c r="L104" s="28">
        <v>8.9313999999999893E-2</v>
      </c>
      <c r="M104" s="28">
        <v>9.0156999999999599E-2</v>
      </c>
      <c r="N104" s="28">
        <v>781.59030000000007</v>
      </c>
      <c r="O104" s="28">
        <v>8.9735499999999746E-2</v>
      </c>
      <c r="Q104" s="28">
        <v>6.4122000000000234E-2</v>
      </c>
      <c r="R104" s="28">
        <v>7.3652000000000051E-2</v>
      </c>
      <c r="S104" s="28">
        <v>684.77089999999998</v>
      </c>
      <c r="T104" s="28">
        <v>6.8887000000000143E-2</v>
      </c>
      <c r="V104" s="28">
        <v>1.9447000000000436E-2</v>
      </c>
      <c r="W104" s="28">
        <v>5.9358000000000466E-2</v>
      </c>
      <c r="X104" s="28">
        <v>332.93950000000001</v>
      </c>
      <c r="Y104" s="28">
        <v>3.9402500000000451E-2</v>
      </c>
      <c r="AA104" s="28">
        <v>5.6491000000000291E-2</v>
      </c>
      <c r="AB104" s="28">
        <v>7.9604999999999926E-2</v>
      </c>
      <c r="AC104" s="28">
        <v>578.18680000000006</v>
      </c>
      <c r="AD104" s="28">
        <v>6.8048000000000108E-2</v>
      </c>
      <c r="AE104">
        <v>0.99000000953674316</v>
      </c>
      <c r="AF104">
        <v>245392.546875</v>
      </c>
      <c r="AG104">
        <f t="shared" si="16"/>
        <v>981.57018749999997</v>
      </c>
      <c r="AH104">
        <v>1.0628194808959961</v>
      </c>
      <c r="AI104">
        <v>0.17609038949012756</v>
      </c>
      <c r="AJ104" s="28">
        <f t="shared" si="17"/>
        <v>0.88672909140586853</v>
      </c>
      <c r="AK104">
        <v>0.99000000953674316</v>
      </c>
      <c r="AL104">
        <v>264355.5625</v>
      </c>
      <c r="AM104">
        <f t="shared" si="18"/>
        <v>1057.4222500000001</v>
      </c>
      <c r="AN104">
        <v>1.0370410680770874</v>
      </c>
      <c r="AO104">
        <v>0.18422330915927887</v>
      </c>
      <c r="AP104" s="28">
        <f t="shared" si="19"/>
        <v>0.85281775891780853</v>
      </c>
      <c r="AQ104">
        <v>0.99000000953674316</v>
      </c>
      <c r="AR104">
        <v>302577.6875</v>
      </c>
      <c r="AS104">
        <f t="shared" si="20"/>
        <v>1210.3107500000001</v>
      </c>
      <c r="AT104">
        <v>1.0716670751571655</v>
      </c>
      <c r="AU104">
        <v>0.2269347757101059</v>
      </c>
      <c r="AV104" s="28">
        <f t="shared" si="21"/>
        <v>0.84473229944705963</v>
      </c>
      <c r="AY104"/>
      <c r="BC104">
        <v>0.99000000953674316</v>
      </c>
      <c r="BD104">
        <v>277832.75</v>
      </c>
      <c r="BE104">
        <f t="shared" si="24"/>
        <v>1111.3309999999999</v>
      </c>
      <c r="BF104">
        <v>1.0101877450942993</v>
      </c>
      <c r="BG104" s="28">
        <v>0.19377900000000001</v>
      </c>
      <c r="BH104" s="28">
        <f t="shared" si="25"/>
        <v>0.81640874509429928</v>
      </c>
      <c r="BI104">
        <v>0.97031247615814209</v>
      </c>
      <c r="BJ104">
        <v>298260.0625</v>
      </c>
      <c r="BK104">
        <f t="shared" si="26"/>
        <v>1193.04025</v>
      </c>
      <c r="BL104">
        <v>0.95595496892929077</v>
      </c>
      <c r="BM104">
        <v>0.20272079110145569</v>
      </c>
      <c r="BN104" s="28">
        <f t="shared" si="27"/>
        <v>0.75323417782783508</v>
      </c>
      <c r="BO104">
        <v>0.99000000953674316</v>
      </c>
      <c r="BP104">
        <v>259576.515625</v>
      </c>
      <c r="BQ104">
        <f t="shared" si="28"/>
        <v>1038.3060625000001</v>
      </c>
      <c r="BR104">
        <v>1.0421314239501953</v>
      </c>
      <c r="BS104">
        <v>0.18544863164424896</v>
      </c>
      <c r="BT104" s="28">
        <f t="shared" si="29"/>
        <v>0.85668279230594635</v>
      </c>
      <c r="BW104" s="28">
        <v>0.99</v>
      </c>
      <c r="BX104" s="28">
        <v>231901</v>
      </c>
      <c r="BY104" s="28">
        <f t="shared" si="30"/>
        <v>927.60400000000004</v>
      </c>
      <c r="BZ104" s="28">
        <v>1.0884</v>
      </c>
      <c r="CB104" s="28">
        <v>0.16447600000000001</v>
      </c>
      <c r="CE104" s="28">
        <f t="shared" si="31"/>
        <v>0.92392399999999997</v>
      </c>
    </row>
    <row r="105" spans="2:83" x14ac:dyDescent="0.15">
      <c r="B105" s="28">
        <v>0.1198220000000001</v>
      </c>
      <c r="C105" s="28">
        <v>0.12639599999999973</v>
      </c>
      <c r="D105" s="28">
        <v>797.85530000000006</v>
      </c>
      <c r="E105" s="28">
        <v>0.12310899999999991</v>
      </c>
      <c r="G105" s="28">
        <v>0.10177700000000023</v>
      </c>
      <c r="H105" s="28">
        <v>0.11575500000000005</v>
      </c>
      <c r="I105" s="28">
        <v>749.09080000000006</v>
      </c>
      <c r="J105" s="28">
        <v>0.10876600000000014</v>
      </c>
      <c r="L105" s="28">
        <v>8.9699999999999669E-2</v>
      </c>
      <c r="M105" s="28">
        <v>9.0620999999999619E-2</v>
      </c>
      <c r="N105" s="28">
        <v>783.39280000000008</v>
      </c>
      <c r="O105" s="28">
        <v>9.0160499999999644E-2</v>
      </c>
      <c r="Q105" s="28">
        <v>6.4372999999999791E-2</v>
      </c>
      <c r="R105" s="28">
        <v>7.3768000000000278E-2</v>
      </c>
      <c r="S105" s="28">
        <v>687.10180000000003</v>
      </c>
      <c r="T105" s="28">
        <v>6.9070500000000035E-2</v>
      </c>
      <c r="V105" s="28">
        <v>2.0071000000000616E-2</v>
      </c>
      <c r="W105" s="28">
        <v>5.988500000000041E-2</v>
      </c>
      <c r="X105" s="28">
        <v>334.52029999999996</v>
      </c>
      <c r="Y105" s="28">
        <v>3.9978000000000513E-2</v>
      </c>
      <c r="AA105" s="28">
        <v>5.7428000000000701E-2</v>
      </c>
      <c r="AB105" s="28">
        <v>7.9804000000000208E-2</v>
      </c>
      <c r="AC105" s="28">
        <v>580.36709999999994</v>
      </c>
      <c r="AD105" s="28">
        <v>6.8616000000000454E-2</v>
      </c>
      <c r="AE105">
        <v>1</v>
      </c>
      <c r="AF105">
        <v>245703.21875</v>
      </c>
      <c r="AG105">
        <f t="shared" si="16"/>
        <v>982.81287499999996</v>
      </c>
      <c r="AH105">
        <v>1.0772790908813477</v>
      </c>
      <c r="AI105">
        <v>0.17629289627075195</v>
      </c>
      <c r="AJ105" s="28">
        <f t="shared" si="17"/>
        <v>0.9009861946105957</v>
      </c>
      <c r="AK105">
        <v>1</v>
      </c>
      <c r="AL105">
        <v>265025.96875</v>
      </c>
      <c r="AM105">
        <f t="shared" si="18"/>
        <v>1060.103875</v>
      </c>
      <c r="AN105">
        <v>1.0508970022201538</v>
      </c>
      <c r="AO105">
        <v>0.18462823331356049</v>
      </c>
      <c r="AP105" s="28">
        <f t="shared" si="19"/>
        <v>0.86626876890659332</v>
      </c>
      <c r="AQ105">
        <v>1</v>
      </c>
      <c r="AR105">
        <v>303226.875</v>
      </c>
      <c r="AS105">
        <f t="shared" si="20"/>
        <v>1212.9075</v>
      </c>
      <c r="AT105">
        <v>1.0857871770858765</v>
      </c>
      <c r="AU105">
        <v>0.2274734228849411</v>
      </c>
      <c r="AV105" s="28">
        <f t="shared" si="21"/>
        <v>0.85831375420093536</v>
      </c>
      <c r="AY105"/>
      <c r="BC105">
        <v>1</v>
      </c>
      <c r="BD105">
        <v>278456.71875</v>
      </c>
      <c r="BE105">
        <f t="shared" si="24"/>
        <v>1113.826875</v>
      </c>
      <c r="BF105">
        <v>1.0240445137023926</v>
      </c>
      <c r="BG105" s="28">
        <v>0.19414999999999999</v>
      </c>
      <c r="BH105" s="28">
        <f t="shared" si="25"/>
        <v>0.82989451370239253</v>
      </c>
      <c r="BI105">
        <v>0.9803125262260437</v>
      </c>
      <c r="BJ105">
        <v>298955.34375</v>
      </c>
      <c r="BK105">
        <f t="shared" si="26"/>
        <v>1195.821375</v>
      </c>
      <c r="BL105">
        <v>0.96982413530349731</v>
      </c>
      <c r="BM105">
        <v>0.20312882959842682</v>
      </c>
      <c r="BN105" s="28">
        <f t="shared" si="27"/>
        <v>0.7666953057050705</v>
      </c>
      <c r="BO105">
        <v>1</v>
      </c>
      <c r="BP105">
        <v>260341.984375</v>
      </c>
      <c r="BQ105">
        <f t="shared" si="28"/>
        <v>1041.3679374999999</v>
      </c>
      <c r="BR105">
        <v>1.0558282136917114</v>
      </c>
      <c r="BS105">
        <v>0.18597379326820374</v>
      </c>
      <c r="BT105" s="28">
        <f t="shared" si="29"/>
        <v>0.86985442042350769</v>
      </c>
      <c r="BW105" s="28">
        <v>1</v>
      </c>
      <c r="BX105" s="28">
        <v>232661</v>
      </c>
      <c r="BY105" s="28">
        <f t="shared" si="30"/>
        <v>930.64400000000001</v>
      </c>
      <c r="BZ105" s="28">
        <v>1.10212</v>
      </c>
      <c r="CB105" s="28">
        <v>0.16501299999999999</v>
      </c>
      <c r="CE105" s="28">
        <f t="shared" si="31"/>
        <v>0.93710700000000002</v>
      </c>
    </row>
    <row r="106" spans="2:83" x14ac:dyDescent="0.15">
      <c r="B106" s="28">
        <v>0.12062699999999982</v>
      </c>
      <c r="C106" s="28">
        <v>0.12706999999999979</v>
      </c>
      <c r="D106" s="28">
        <v>799.3501</v>
      </c>
      <c r="E106" s="28">
        <v>0.12384849999999981</v>
      </c>
      <c r="G106" s="28">
        <v>0.10283599999999993</v>
      </c>
      <c r="H106" s="28">
        <v>0.11659199999999981</v>
      </c>
      <c r="I106" s="28">
        <v>752.65559999999994</v>
      </c>
      <c r="J106" s="28">
        <v>0.10971399999999987</v>
      </c>
      <c r="L106" s="28">
        <v>8.9997999999999578E-2</v>
      </c>
      <c r="M106" s="28">
        <v>9.0864999999999974E-2</v>
      </c>
      <c r="N106" s="28">
        <v>784.48299999999995</v>
      </c>
      <c r="O106" s="28">
        <v>9.0431499999999776E-2</v>
      </c>
      <c r="Q106" s="28">
        <v>6.4545999999999992E-2</v>
      </c>
      <c r="R106" s="28">
        <v>7.3901999999999468E-2</v>
      </c>
      <c r="S106" s="28">
        <v>691.56419999999991</v>
      </c>
      <c r="T106" s="28">
        <v>6.922399999999973E-2</v>
      </c>
      <c r="V106" s="28">
        <v>2.0392000000000188E-2</v>
      </c>
      <c r="W106" s="28">
        <v>6.0140999999999778E-2</v>
      </c>
      <c r="X106" s="28">
        <v>336.45909999999998</v>
      </c>
      <c r="Y106" s="28">
        <v>4.0266499999999983E-2</v>
      </c>
      <c r="AA106" s="28">
        <v>5.7158999999999516E-2</v>
      </c>
      <c r="AB106" s="28">
        <v>8.028199999999952E-2</v>
      </c>
      <c r="AC106" s="28">
        <v>580.6893</v>
      </c>
      <c r="AD106" s="28">
        <v>6.8720499999999518E-2</v>
      </c>
      <c r="AG106"/>
      <c r="AM106"/>
      <c r="AY106"/>
      <c r="BE106"/>
      <c r="BI106">
        <v>0.99031251668930054</v>
      </c>
      <c r="BJ106">
        <v>299637.0625</v>
      </c>
      <c r="BK106">
        <f t="shared" si="26"/>
        <v>1198.5482500000001</v>
      </c>
      <c r="BL106">
        <v>0.98371618986129761</v>
      </c>
      <c r="BM106">
        <v>0.20352882146835327</v>
      </c>
      <c r="BN106" s="28">
        <f t="shared" si="27"/>
        <v>0.78018736839294434</v>
      </c>
    </row>
    <row r="107" spans="2:83" x14ac:dyDescent="0.15">
      <c r="B107" s="28">
        <v>0.12147699999999961</v>
      </c>
      <c r="C107" s="28">
        <v>0.12758999999999965</v>
      </c>
      <c r="D107" s="28">
        <v>801.14589999999998</v>
      </c>
      <c r="E107" s="28">
        <v>0.12453349999999963</v>
      </c>
      <c r="G107" s="28">
        <v>0.10369800000000051</v>
      </c>
      <c r="H107" s="28">
        <v>0.11743099999999984</v>
      </c>
      <c r="I107" s="28">
        <v>755.11590000000001</v>
      </c>
      <c r="J107" s="28">
        <v>0.11056450000000018</v>
      </c>
      <c r="L107" s="28">
        <v>9.0524999999999523E-2</v>
      </c>
      <c r="M107" s="28">
        <v>9.140799999999949E-2</v>
      </c>
      <c r="N107" s="28">
        <v>784.5933</v>
      </c>
      <c r="O107" s="28">
        <v>9.0966499999999506E-2</v>
      </c>
      <c r="Q107" s="28">
        <v>6.5023999999999305E-2</v>
      </c>
      <c r="R107" s="28">
        <v>7.4208999999999747E-2</v>
      </c>
      <c r="S107" s="28">
        <v>695.11559999999997</v>
      </c>
      <c r="T107" s="28">
        <v>6.9616499999999526E-2</v>
      </c>
      <c r="V107" s="28">
        <v>2.0519000000000176E-2</v>
      </c>
      <c r="W107" s="28">
        <v>6.0296000000000127E-2</v>
      </c>
      <c r="X107" s="28">
        <v>338.52640000000002</v>
      </c>
      <c r="Y107" s="28">
        <v>4.0407500000000152E-2</v>
      </c>
      <c r="AA107" s="28">
        <v>5.678400000000039E-2</v>
      </c>
      <c r="AB107" s="28">
        <v>8.0599000000000309E-2</v>
      </c>
      <c r="AC107" s="28">
        <v>581.61450000000002</v>
      </c>
      <c r="AD107" s="28">
        <v>6.869150000000035E-2</v>
      </c>
      <c r="AG107"/>
      <c r="AM107"/>
      <c r="AY107"/>
      <c r="BE107"/>
      <c r="BI107">
        <v>1</v>
      </c>
      <c r="BJ107">
        <v>300284.75</v>
      </c>
      <c r="BK107">
        <f t="shared" si="26"/>
        <v>1201.1389999999999</v>
      </c>
      <c r="BL107">
        <v>0.99719661474227905</v>
      </c>
      <c r="BM107">
        <v>0.20390921831130981</v>
      </c>
      <c r="BN107" s="28">
        <f t="shared" si="27"/>
        <v>0.79328739643096924</v>
      </c>
    </row>
    <row r="108" spans="2:83" x14ac:dyDescent="0.15">
      <c r="B108" s="28">
        <v>0.1221350000000001</v>
      </c>
      <c r="C108" s="28">
        <v>0.12805299999999953</v>
      </c>
      <c r="D108" s="28">
        <v>805.1902</v>
      </c>
      <c r="E108" s="28">
        <v>0.12509399999999982</v>
      </c>
      <c r="G108" s="28">
        <v>0.10448000000000057</v>
      </c>
      <c r="H108" s="28">
        <v>0.11815200000000026</v>
      </c>
      <c r="I108" s="28">
        <v>757.85809999999992</v>
      </c>
      <c r="J108" s="28">
        <v>0.11131600000000041</v>
      </c>
      <c r="L108" s="28">
        <v>9.0939999999999799E-2</v>
      </c>
      <c r="M108" s="28">
        <v>9.1955000000000453E-2</v>
      </c>
      <c r="N108" s="28">
        <v>785.08709999999996</v>
      </c>
      <c r="O108" s="28">
        <v>9.1447500000000126E-2</v>
      </c>
      <c r="Q108" s="28">
        <v>6.5381000000000355E-2</v>
      </c>
      <c r="R108" s="28">
        <v>7.4550000000000338E-2</v>
      </c>
      <c r="S108" s="28">
        <v>698.54340000000002</v>
      </c>
      <c r="T108" s="28">
        <v>6.9965500000000347E-2</v>
      </c>
      <c r="V108" s="28">
        <v>2.074900000000035E-2</v>
      </c>
      <c r="W108" s="28">
        <v>6.0597999999999708E-2</v>
      </c>
      <c r="X108" s="28">
        <v>340.5333</v>
      </c>
      <c r="Y108" s="28">
        <v>4.0673500000000029E-2</v>
      </c>
      <c r="AA108" s="28">
        <v>5.6353999999999793E-2</v>
      </c>
      <c r="AB108" s="28">
        <v>8.1165999999999627E-2</v>
      </c>
      <c r="AC108" s="28">
        <v>583.32889999999998</v>
      </c>
      <c r="AD108" s="28">
        <v>6.875999999999971E-2</v>
      </c>
      <c r="AG108"/>
      <c r="AM108"/>
      <c r="AY108"/>
      <c r="BE108"/>
      <c r="BK108"/>
    </row>
    <row r="109" spans="2:83" x14ac:dyDescent="0.15">
      <c r="B109" s="28">
        <v>0.12241800000000058</v>
      </c>
      <c r="C109" s="28">
        <v>0.12847400000000064</v>
      </c>
      <c r="D109" s="28">
        <v>808.36490000000003</v>
      </c>
      <c r="E109" s="28">
        <v>0.12544600000000061</v>
      </c>
      <c r="G109" s="28">
        <v>0.10527900000000034</v>
      </c>
      <c r="H109" s="28">
        <v>0.11892700000000023</v>
      </c>
      <c r="I109" s="28">
        <v>759.22930000000008</v>
      </c>
      <c r="J109" s="28">
        <v>0.11210300000000029</v>
      </c>
      <c r="L109" s="28">
        <v>9.1320000000000512E-2</v>
      </c>
      <c r="M109" s="28">
        <v>9.2406000000000432E-2</v>
      </c>
      <c r="N109" s="28">
        <v>786.39589999999998</v>
      </c>
      <c r="O109" s="28">
        <v>9.1863000000000472E-2</v>
      </c>
      <c r="Q109" s="28">
        <v>6.5894999999999371E-2</v>
      </c>
      <c r="R109" s="28">
        <v>7.4961000000000055E-2</v>
      </c>
      <c r="S109" s="28">
        <v>701.90309999999999</v>
      </c>
      <c r="T109" s="28">
        <v>7.0427999999999713E-2</v>
      </c>
      <c r="V109" s="28">
        <v>2.1258000000000443E-2</v>
      </c>
      <c r="W109" s="28">
        <v>6.110900000000008E-2</v>
      </c>
      <c r="X109" s="28">
        <v>342.51929999999999</v>
      </c>
      <c r="Y109" s="28">
        <v>4.1183500000000262E-2</v>
      </c>
      <c r="AA109" s="28">
        <v>5.7200000000000806E-2</v>
      </c>
      <c r="AB109" s="28">
        <v>8.1409000000000731E-2</v>
      </c>
      <c r="AC109" s="28">
        <v>585.36540000000002</v>
      </c>
      <c r="AD109" s="28">
        <v>6.9304500000000768E-2</v>
      </c>
      <c r="AG109"/>
      <c r="AM109"/>
      <c r="AY109"/>
      <c r="BE109"/>
      <c r="BK109"/>
    </row>
    <row r="110" spans="2:83" x14ac:dyDescent="0.15">
      <c r="B110" s="28">
        <v>0.12296299999999949</v>
      </c>
      <c r="C110" s="28">
        <v>0.12918699999999994</v>
      </c>
      <c r="D110" s="28">
        <v>811.40909999999997</v>
      </c>
      <c r="E110" s="28">
        <v>0.12607499999999972</v>
      </c>
      <c r="G110" s="28">
        <v>0.10595199999999938</v>
      </c>
      <c r="H110" s="28">
        <v>0.11961599999999972</v>
      </c>
      <c r="I110" s="28">
        <v>760.81990000000008</v>
      </c>
      <c r="J110" s="28">
        <v>0.11278399999999955</v>
      </c>
      <c r="L110" s="28">
        <v>9.1522999999999577E-2</v>
      </c>
      <c r="M110" s="28">
        <v>9.26619999999998E-2</v>
      </c>
      <c r="N110" s="28">
        <v>788.19269999999995</v>
      </c>
      <c r="O110" s="28">
        <v>9.2092499999999688E-2</v>
      </c>
      <c r="Q110" s="28">
        <v>6.6418999999999784E-2</v>
      </c>
      <c r="R110" s="28">
        <v>7.5466000000000477E-2</v>
      </c>
      <c r="S110" s="28">
        <v>703.89740000000006</v>
      </c>
      <c r="T110" s="28">
        <v>7.094250000000013E-2</v>
      </c>
      <c r="V110" s="28">
        <v>2.1664999999999601E-2</v>
      </c>
      <c r="W110" s="28">
        <v>6.1491000000000184E-2</v>
      </c>
      <c r="X110" s="28">
        <v>344.47140000000002</v>
      </c>
      <c r="Y110" s="28">
        <v>4.1577999999999893E-2</v>
      </c>
      <c r="AA110" s="28">
        <v>5.9089999999999421E-2</v>
      </c>
      <c r="AB110" s="28">
        <v>8.1698999999999522E-2</v>
      </c>
      <c r="AC110" s="28">
        <v>589.20450000000005</v>
      </c>
      <c r="AD110" s="28">
        <v>7.0394499999999471E-2</v>
      </c>
      <c r="AG110"/>
      <c r="AM110"/>
      <c r="AY110"/>
      <c r="BE110"/>
      <c r="BK110"/>
    </row>
    <row r="111" spans="2:83" x14ac:dyDescent="0.15">
      <c r="B111" s="28">
        <v>0.12387499999999996</v>
      </c>
      <c r="C111" s="28">
        <v>0.12987400000000004</v>
      </c>
      <c r="D111" s="28">
        <v>814.322</v>
      </c>
      <c r="E111" s="28">
        <v>0.1268745</v>
      </c>
      <c r="G111" s="28">
        <v>0.1065290000000001</v>
      </c>
      <c r="H111" s="28">
        <v>0.11998599999999993</v>
      </c>
      <c r="I111" s="28">
        <v>762.60910000000001</v>
      </c>
      <c r="J111" s="28">
        <v>0.11325750000000001</v>
      </c>
      <c r="L111" s="28">
        <v>9.1642000000000223E-2</v>
      </c>
      <c r="M111" s="28">
        <v>9.2856000000000272E-2</v>
      </c>
      <c r="N111" s="28">
        <v>790.74890000000005</v>
      </c>
      <c r="O111" s="28">
        <v>9.2249000000000247E-2</v>
      </c>
      <c r="Q111" s="28">
        <v>6.7262000000000377E-2</v>
      </c>
      <c r="R111" s="28">
        <v>7.6020999999999894E-2</v>
      </c>
      <c r="S111" s="28">
        <v>705.89269999999999</v>
      </c>
      <c r="T111" s="28">
        <v>7.1641500000000136E-2</v>
      </c>
      <c r="V111" s="28">
        <v>2.1895999999999916E-2</v>
      </c>
      <c r="W111" s="28">
        <v>6.1786000000000563E-2</v>
      </c>
      <c r="X111" s="28">
        <v>346.43759999999997</v>
      </c>
      <c r="Y111" s="28">
        <v>4.1841000000000239E-2</v>
      </c>
      <c r="AA111" s="28">
        <v>5.987700000000018E-2</v>
      </c>
      <c r="AB111" s="28">
        <v>8.2167000000000101E-2</v>
      </c>
      <c r="AC111" s="28">
        <v>592.76940000000002</v>
      </c>
      <c r="AD111" s="28">
        <v>7.1022000000000141E-2</v>
      </c>
      <c r="AG111"/>
      <c r="AM111"/>
      <c r="AY111"/>
      <c r="BE111"/>
      <c r="BK111"/>
    </row>
    <row r="112" spans="2:83" x14ac:dyDescent="0.15">
      <c r="B112" s="28">
        <v>0.12521700000000013</v>
      </c>
      <c r="C112" s="28">
        <v>0.1306440000000002</v>
      </c>
      <c r="D112" s="28">
        <v>816.6327</v>
      </c>
      <c r="E112" s="28">
        <v>0.12793050000000017</v>
      </c>
      <c r="G112" s="28">
        <v>0.10698199999999947</v>
      </c>
      <c r="H112" s="28">
        <v>0.12014199999999953</v>
      </c>
      <c r="I112" s="28">
        <v>764.01469999999995</v>
      </c>
      <c r="J112" s="28">
        <v>0.1135619999999995</v>
      </c>
      <c r="L112" s="28">
        <v>9.1730000000000089E-2</v>
      </c>
      <c r="M112" s="28">
        <v>9.3170000000000641E-2</v>
      </c>
      <c r="N112" s="28">
        <v>795.40390000000002</v>
      </c>
      <c r="O112" s="28">
        <v>9.2450000000000365E-2</v>
      </c>
      <c r="Q112" s="28">
        <v>6.7719999999999558E-2</v>
      </c>
      <c r="R112" s="28">
        <v>7.639899999999944E-2</v>
      </c>
      <c r="S112" s="28">
        <v>708.1277</v>
      </c>
      <c r="T112" s="28">
        <v>7.2059499999999499E-2</v>
      </c>
      <c r="V112" s="28">
        <v>2.198200000000039E-2</v>
      </c>
      <c r="W112" s="28">
        <v>6.1948000000000114E-2</v>
      </c>
      <c r="X112" s="28">
        <v>348.4237</v>
      </c>
      <c r="Y112" s="28">
        <v>4.1965000000000252E-2</v>
      </c>
      <c r="AA112" s="28">
        <v>5.9696999999999889E-2</v>
      </c>
      <c r="AB112" s="28">
        <v>8.26039999999999E-2</v>
      </c>
      <c r="AC112" s="28">
        <v>596.08019999999999</v>
      </c>
      <c r="AD112" s="28">
        <v>7.1150499999999894E-2</v>
      </c>
      <c r="AG112"/>
      <c r="AM112"/>
      <c r="AY112"/>
      <c r="BE112"/>
      <c r="BK112"/>
    </row>
    <row r="113" spans="2:63" x14ac:dyDescent="0.15">
      <c r="B113" s="28">
        <v>0.12608900000000034</v>
      </c>
      <c r="C113" s="28">
        <v>0.13138100000000019</v>
      </c>
      <c r="D113" s="28">
        <v>818.11980000000005</v>
      </c>
      <c r="E113" s="28">
        <v>0.12873500000000027</v>
      </c>
      <c r="G113" s="28">
        <v>0.10747000000000018</v>
      </c>
      <c r="H113" s="28">
        <v>0.12052900000000033</v>
      </c>
      <c r="I113" s="28">
        <v>764.18630000000007</v>
      </c>
      <c r="J113" s="28">
        <v>0.11399950000000025</v>
      </c>
      <c r="L113" s="28">
        <v>9.1768000000000072E-2</v>
      </c>
      <c r="M113" s="28">
        <v>9.3370999999999427E-2</v>
      </c>
      <c r="N113" s="28">
        <v>799.18169999999998</v>
      </c>
      <c r="O113" s="28">
        <v>9.2569499999999749E-2</v>
      </c>
      <c r="Q113" s="28">
        <v>6.8195000000000228E-2</v>
      </c>
      <c r="R113" s="28">
        <v>7.6709000000000138E-2</v>
      </c>
      <c r="S113" s="28">
        <v>709.12199999999996</v>
      </c>
      <c r="T113" s="28">
        <v>7.2452000000000183E-2</v>
      </c>
      <c r="V113" s="28">
        <v>2.2067999999999977E-2</v>
      </c>
      <c r="W113" s="28">
        <v>6.2069000000000152E-2</v>
      </c>
      <c r="X113" s="28">
        <v>350.41629999999998</v>
      </c>
      <c r="Y113" s="28">
        <v>4.2068500000000064E-2</v>
      </c>
      <c r="AA113" s="28">
        <v>5.939099999999975E-2</v>
      </c>
      <c r="AB113" s="28">
        <v>8.3199999999999719E-2</v>
      </c>
      <c r="AC113" s="28">
        <v>599.37080000000003</v>
      </c>
      <c r="AD113" s="28">
        <v>7.1295499999999734E-2</v>
      </c>
      <c r="AG113"/>
      <c r="AM113"/>
      <c r="AY113"/>
      <c r="BE113"/>
      <c r="BK113"/>
    </row>
    <row r="114" spans="2:63" x14ac:dyDescent="0.15">
      <c r="B114" s="28">
        <v>0.12675999999999998</v>
      </c>
      <c r="C114" s="28">
        <v>0.13229699999999944</v>
      </c>
      <c r="D114" s="28">
        <v>820.03269999999998</v>
      </c>
      <c r="E114" s="28">
        <v>0.12952849999999971</v>
      </c>
      <c r="G114" s="28">
        <v>0.1075860000000004</v>
      </c>
      <c r="H114" s="28">
        <v>0.12088799999999988</v>
      </c>
      <c r="I114" s="28">
        <v>764.7414</v>
      </c>
      <c r="J114" s="28">
        <v>0.11423700000000014</v>
      </c>
      <c r="L114" s="28">
        <v>9.219699999999964E-2</v>
      </c>
      <c r="M114" s="28">
        <v>9.3791999999999653E-2</v>
      </c>
      <c r="N114" s="28">
        <v>803.67180000000008</v>
      </c>
      <c r="O114" s="28">
        <v>9.2994499999999647E-2</v>
      </c>
      <c r="Q114" s="28">
        <v>6.8491999999999997E-2</v>
      </c>
      <c r="R114" s="28">
        <v>7.6970999999999457E-2</v>
      </c>
      <c r="S114" s="28">
        <v>709.8823000000001</v>
      </c>
      <c r="T114" s="28">
        <v>7.2731499999999727E-2</v>
      </c>
      <c r="V114" s="28">
        <v>2.2567000000000448E-2</v>
      </c>
      <c r="W114" s="28">
        <v>6.2409999999999854E-2</v>
      </c>
      <c r="X114" s="28">
        <v>352.30129999999997</v>
      </c>
      <c r="Y114" s="28">
        <v>4.2488500000000151E-2</v>
      </c>
      <c r="AA114" s="28">
        <v>6.0372000000000092E-2</v>
      </c>
      <c r="AB114" s="28">
        <v>8.3889000000000102E-2</v>
      </c>
      <c r="AC114" s="28">
        <v>601.47540000000004</v>
      </c>
      <c r="AD114" s="28">
        <v>7.2130500000000097E-2</v>
      </c>
      <c r="AG114"/>
      <c r="AM114"/>
      <c r="AY114"/>
      <c r="BE114"/>
      <c r="BK114"/>
    </row>
    <row r="115" spans="2:63" x14ac:dyDescent="0.15">
      <c r="B115" s="28">
        <v>0.12729899999999983</v>
      </c>
      <c r="C115" s="28">
        <v>0.13300499999999982</v>
      </c>
      <c r="D115" s="28">
        <v>821.97329999999999</v>
      </c>
      <c r="E115" s="28">
        <v>0.13015199999999982</v>
      </c>
      <c r="G115" s="28">
        <v>0.10786799999999985</v>
      </c>
      <c r="H115" s="28">
        <v>0.1213829999999998</v>
      </c>
      <c r="I115" s="28">
        <v>766.10590000000002</v>
      </c>
      <c r="J115" s="28">
        <v>0.11462549999999982</v>
      </c>
      <c r="L115" s="28">
        <v>9.2851000000000461E-2</v>
      </c>
      <c r="M115" s="28">
        <v>9.454000000000029E-2</v>
      </c>
      <c r="N115" s="28">
        <v>807.62790000000007</v>
      </c>
      <c r="O115" s="28">
        <v>9.3695500000000376E-2</v>
      </c>
      <c r="Q115" s="28">
        <v>6.9056999999999924E-2</v>
      </c>
      <c r="R115" s="28">
        <v>7.7417999999999765E-2</v>
      </c>
      <c r="S115" s="28">
        <v>710.94569999999999</v>
      </c>
      <c r="T115" s="28">
        <v>7.3237499999999844E-2</v>
      </c>
      <c r="V115" s="28">
        <v>2.3179999999999978E-2</v>
      </c>
      <c r="W115" s="28">
        <v>6.2879000000000573E-2</v>
      </c>
      <c r="X115" s="28">
        <v>354.1995</v>
      </c>
      <c r="Y115" s="28">
        <v>4.3029500000000276E-2</v>
      </c>
      <c r="AA115" s="28">
        <v>6.1240000000000627E-2</v>
      </c>
      <c r="AB115" s="28">
        <v>8.4677000000000113E-2</v>
      </c>
      <c r="AC115" s="28">
        <v>603.2713</v>
      </c>
      <c r="AD115" s="28">
        <v>7.295850000000037E-2</v>
      </c>
      <c r="AG115"/>
      <c r="AM115"/>
      <c r="AY115"/>
      <c r="BE115"/>
      <c r="BK115"/>
    </row>
    <row r="116" spans="2:63" x14ac:dyDescent="0.15">
      <c r="B116" s="28">
        <v>0.12814499999999995</v>
      </c>
      <c r="C116" s="28">
        <v>0.13349999999999973</v>
      </c>
      <c r="D116" s="28">
        <v>822.24080000000004</v>
      </c>
      <c r="E116" s="28">
        <v>0.13082249999999984</v>
      </c>
      <c r="G116" s="28">
        <v>0.10796399999999995</v>
      </c>
      <c r="H116" s="28">
        <v>0.12169800000000031</v>
      </c>
      <c r="I116" s="28">
        <v>768.00430000000006</v>
      </c>
      <c r="J116" s="28">
        <v>0.11483100000000013</v>
      </c>
      <c r="L116" s="28">
        <v>9.3685999999999936E-2</v>
      </c>
      <c r="M116" s="28">
        <v>9.5405000000000406E-2</v>
      </c>
      <c r="N116" s="28">
        <v>810.32209999999998</v>
      </c>
      <c r="O116" s="28">
        <v>9.4545500000000171E-2</v>
      </c>
      <c r="Q116" s="28">
        <v>6.9437000000000637E-2</v>
      </c>
      <c r="R116" s="28">
        <v>7.7688000000000201E-2</v>
      </c>
      <c r="S116" s="28">
        <v>712.91309999999999</v>
      </c>
      <c r="T116" s="28">
        <v>7.3562500000000419E-2</v>
      </c>
      <c r="V116" s="28">
        <v>2.3664000000000129E-2</v>
      </c>
      <c r="W116" s="28">
        <v>6.3314000000000092E-2</v>
      </c>
      <c r="X116" s="28">
        <v>356.11180000000002</v>
      </c>
      <c r="Y116" s="28">
        <v>4.3489000000000111E-2</v>
      </c>
      <c r="AA116" s="28">
        <v>6.1236000000000068E-2</v>
      </c>
      <c r="AB116" s="28">
        <v>8.5177999999999976E-2</v>
      </c>
      <c r="AC116" s="28">
        <v>605.3768</v>
      </c>
      <c r="AD116" s="28">
        <v>7.3207000000000022E-2</v>
      </c>
      <c r="AG116"/>
      <c r="AM116"/>
      <c r="AY116"/>
      <c r="BE116"/>
      <c r="BK116"/>
    </row>
    <row r="117" spans="2:63" x14ac:dyDescent="0.15">
      <c r="B117" s="28">
        <v>0.12896700000000028</v>
      </c>
      <c r="C117" s="28">
        <v>0.13383300000000009</v>
      </c>
      <c r="D117" s="28">
        <v>823.00119999999993</v>
      </c>
      <c r="E117" s="28">
        <v>0.13140000000000018</v>
      </c>
      <c r="G117" s="28">
        <v>0.10834899999999958</v>
      </c>
      <c r="H117" s="28">
        <v>0.12195499999999981</v>
      </c>
      <c r="I117" s="28">
        <v>770.71299999999997</v>
      </c>
      <c r="J117" s="28">
        <v>0.1151519999999997</v>
      </c>
      <c r="L117" s="28">
        <v>9.4363000000000419E-2</v>
      </c>
      <c r="M117" s="28">
        <v>9.6279000000000003E-2</v>
      </c>
      <c r="N117" s="28">
        <v>813.30409999999995</v>
      </c>
      <c r="O117" s="28">
        <v>9.5321000000000211E-2</v>
      </c>
      <c r="Q117" s="28">
        <v>6.9517000000000273E-2</v>
      </c>
      <c r="R117" s="28">
        <v>7.7862999999999793E-2</v>
      </c>
      <c r="S117" s="28">
        <v>715.71</v>
      </c>
      <c r="T117" s="28">
        <v>7.3690000000000033E-2</v>
      </c>
      <c r="V117" s="28">
        <v>2.3845999999999812E-2</v>
      </c>
      <c r="W117" s="28">
        <v>6.3635999999999804E-2</v>
      </c>
      <c r="X117" s="28">
        <v>358.1112</v>
      </c>
      <c r="Y117" s="28">
        <v>4.3740999999999808E-2</v>
      </c>
      <c r="AA117" s="28">
        <v>6.1026000000000025E-2</v>
      </c>
      <c r="AB117" s="28">
        <v>8.5587999999999553E-2</v>
      </c>
      <c r="AC117" s="28">
        <v>606.44590000000005</v>
      </c>
      <c r="AD117" s="28">
        <v>7.3306999999999789E-2</v>
      </c>
      <c r="AG117"/>
      <c r="AM117"/>
      <c r="AY117"/>
      <c r="BE117"/>
      <c r="BK117"/>
    </row>
    <row r="118" spans="2:63" x14ac:dyDescent="0.15">
      <c r="B118" s="28">
        <v>0.12946100000000005</v>
      </c>
      <c r="C118" s="28">
        <v>0.13418000000000063</v>
      </c>
      <c r="D118" s="28">
        <v>825.07219999999995</v>
      </c>
      <c r="E118" s="28">
        <v>0.13182050000000034</v>
      </c>
      <c r="G118" s="28">
        <v>0.1087599999999993</v>
      </c>
      <c r="H118" s="28">
        <v>0.1222139999999996</v>
      </c>
      <c r="I118" s="28">
        <v>775.15519999999992</v>
      </c>
      <c r="J118" s="28">
        <v>0.11548699999999945</v>
      </c>
      <c r="L118" s="28">
        <v>9.4923000000000535E-2</v>
      </c>
      <c r="M118" s="28">
        <v>9.6961000000000297E-2</v>
      </c>
      <c r="N118" s="28">
        <v>814.47669999999994</v>
      </c>
      <c r="O118" s="28">
        <v>9.5942000000000416E-2</v>
      </c>
      <c r="Q118" s="28">
        <v>6.9636000000000031E-2</v>
      </c>
      <c r="R118" s="28">
        <v>7.7976999999999741E-2</v>
      </c>
      <c r="S118" s="28">
        <v>719.80989999999997</v>
      </c>
      <c r="T118" s="28">
        <v>7.3806499999999886E-2</v>
      </c>
      <c r="V118" s="28">
        <v>2.3912999999999407E-2</v>
      </c>
      <c r="W118" s="28">
        <v>6.3920999999999673E-2</v>
      </c>
      <c r="X118" s="28">
        <v>360.0641</v>
      </c>
      <c r="Y118" s="28">
        <v>4.391699999999954E-2</v>
      </c>
      <c r="AA118" s="28">
        <v>6.280999999999981E-2</v>
      </c>
      <c r="AB118" s="28">
        <v>8.6038999999999533E-2</v>
      </c>
      <c r="AC118" s="28">
        <v>606.98090000000002</v>
      </c>
      <c r="AD118" s="28">
        <v>7.4424499999999671E-2</v>
      </c>
      <c r="AG118"/>
      <c r="AM118"/>
      <c r="AY118"/>
      <c r="BE118"/>
      <c r="BK118"/>
    </row>
    <row r="119" spans="2:63" x14ac:dyDescent="0.15">
      <c r="B119" s="28">
        <v>0.12967700000000004</v>
      </c>
      <c r="C119" s="28">
        <v>0.13468699999999956</v>
      </c>
      <c r="D119" s="28">
        <v>827.81439999999998</v>
      </c>
      <c r="E119" s="28">
        <v>0.1321819999999998</v>
      </c>
      <c r="G119" s="28">
        <v>0.10944800000000043</v>
      </c>
      <c r="H119" s="28">
        <v>0.12269299999999994</v>
      </c>
      <c r="I119" s="28">
        <v>778.82940000000008</v>
      </c>
      <c r="J119" s="28">
        <v>0.11607050000000019</v>
      </c>
      <c r="L119" s="28">
        <v>9.5496000000000691E-2</v>
      </c>
      <c r="M119" s="28">
        <v>9.7799000000000191E-2</v>
      </c>
      <c r="N119" s="28">
        <v>816.21789999999999</v>
      </c>
      <c r="O119" s="28">
        <v>9.6647500000000441E-2</v>
      </c>
      <c r="Q119" s="28">
        <v>6.9983999999999824E-2</v>
      </c>
      <c r="R119" s="28">
        <v>7.82860000000003E-2</v>
      </c>
      <c r="S119" s="28">
        <v>723.18979999999999</v>
      </c>
      <c r="T119" s="28">
        <v>7.4135000000000062E-2</v>
      </c>
      <c r="V119" s="28">
        <v>2.4350000000000094E-2</v>
      </c>
      <c r="W119" s="28">
        <v>6.4320999999999628E-2</v>
      </c>
      <c r="X119" s="28">
        <v>361.96229999999997</v>
      </c>
      <c r="Y119" s="28">
        <v>4.4335499999999861E-2</v>
      </c>
      <c r="AA119" s="28">
        <v>6.3702999999999399E-2</v>
      </c>
      <c r="AB119" s="28">
        <v>8.6484999999999701E-2</v>
      </c>
      <c r="AC119" s="28">
        <v>607.91290000000004</v>
      </c>
      <c r="AD119" s="28">
        <v>7.509399999999955E-2</v>
      </c>
      <c r="AG119"/>
      <c r="AM119"/>
      <c r="AY119"/>
      <c r="BE119"/>
      <c r="BK119"/>
    </row>
    <row r="120" spans="2:63" x14ac:dyDescent="0.15">
      <c r="B120" s="28">
        <v>0.12982899999999997</v>
      </c>
      <c r="C120" s="28">
        <v>0.13516200000000023</v>
      </c>
      <c r="D120" s="28">
        <v>831.50969999999995</v>
      </c>
      <c r="E120" s="28">
        <v>0.1324955000000001</v>
      </c>
      <c r="G120" s="28">
        <v>0.11022800000000021</v>
      </c>
      <c r="H120" s="28">
        <v>0.12356500000000015</v>
      </c>
      <c r="I120" s="28">
        <v>782.24369999999999</v>
      </c>
      <c r="J120" s="28">
        <v>0.11689650000000018</v>
      </c>
      <c r="L120" s="28">
        <v>9.6045000000000158E-2</v>
      </c>
      <c r="M120" s="28">
        <v>9.8460000000000214E-2</v>
      </c>
      <c r="N120" s="28">
        <v>818.1576</v>
      </c>
      <c r="O120" s="28">
        <v>9.7252500000000186E-2</v>
      </c>
      <c r="Q120" s="28">
        <v>7.0507999999999349E-2</v>
      </c>
      <c r="R120" s="28">
        <v>7.8657999999999895E-2</v>
      </c>
      <c r="S120" s="28">
        <v>726.43919999999991</v>
      </c>
      <c r="T120" s="28">
        <v>7.4582999999999622E-2</v>
      </c>
      <c r="V120" s="28">
        <v>2.4567000000000228E-2</v>
      </c>
      <c r="W120" s="28">
        <v>6.4524999999999721E-2</v>
      </c>
      <c r="X120" s="28">
        <v>363.9144</v>
      </c>
      <c r="Y120" s="28">
        <v>4.4545999999999975E-2</v>
      </c>
      <c r="AA120" s="28">
        <v>6.4548999999999523E-2</v>
      </c>
      <c r="AB120" s="28">
        <v>8.6902999999999508E-2</v>
      </c>
      <c r="AC120" s="28">
        <v>608.96190000000001</v>
      </c>
      <c r="AD120" s="28">
        <v>7.5725999999999516E-2</v>
      </c>
      <c r="AG120"/>
      <c r="AM120"/>
      <c r="AY120"/>
      <c r="BE120"/>
      <c r="BK120"/>
    </row>
    <row r="121" spans="2:63" x14ac:dyDescent="0.15">
      <c r="B121" s="28">
        <v>0.13071700000000064</v>
      </c>
      <c r="C121" s="28">
        <v>0.13598500000000069</v>
      </c>
      <c r="D121" s="28">
        <v>835.3143</v>
      </c>
      <c r="E121" s="28">
        <v>0.13335100000000066</v>
      </c>
      <c r="G121" s="28">
        <v>0.11111199999999943</v>
      </c>
      <c r="H121" s="28">
        <v>0.12435900000000011</v>
      </c>
      <c r="I121" s="28">
        <v>785.84980000000007</v>
      </c>
      <c r="J121" s="28">
        <v>0.11773549999999977</v>
      </c>
      <c r="L121" s="28">
        <v>9.6662000000000248E-2</v>
      </c>
      <c r="M121" s="28">
        <v>9.917200000000026E-2</v>
      </c>
      <c r="N121" s="28">
        <v>818.55550000000005</v>
      </c>
      <c r="O121" s="28">
        <v>9.7917000000000254E-2</v>
      </c>
      <c r="Q121" s="28">
        <v>7.1261000000000685E-2</v>
      </c>
      <c r="R121" s="28">
        <v>7.9041000000000139E-2</v>
      </c>
      <c r="S121" s="28">
        <v>729.64059999999995</v>
      </c>
      <c r="T121" s="28">
        <v>7.5151000000000412E-2</v>
      </c>
      <c r="V121" s="28">
        <v>2.4767999999999901E-2</v>
      </c>
      <c r="W121" s="28">
        <v>6.4636000000000138E-2</v>
      </c>
      <c r="X121" s="28">
        <v>365.84</v>
      </c>
      <c r="Y121" s="28">
        <v>4.4702000000000019E-2</v>
      </c>
      <c r="AA121" s="28">
        <v>6.3771000000000022E-2</v>
      </c>
      <c r="AB121" s="28">
        <v>8.6890999999999607E-2</v>
      </c>
      <c r="AC121" s="28">
        <v>610.75099999999998</v>
      </c>
      <c r="AD121" s="28">
        <v>7.5330999999999815E-2</v>
      </c>
      <c r="AG121"/>
      <c r="AM121"/>
      <c r="AY121"/>
      <c r="BE121"/>
      <c r="BK121"/>
    </row>
    <row r="122" spans="2:63" x14ac:dyDescent="0.15">
      <c r="B122" s="28">
        <v>0.13193199999999994</v>
      </c>
      <c r="C122" s="28">
        <v>0.1365779999999992</v>
      </c>
      <c r="D122" s="28">
        <v>838.79669999999999</v>
      </c>
      <c r="E122" s="28">
        <v>0.13425499999999957</v>
      </c>
      <c r="G122" s="28">
        <v>0.11207600000000006</v>
      </c>
      <c r="H122" s="28">
        <v>0.12507599999999996</v>
      </c>
      <c r="I122" s="28">
        <v>787.63890000000004</v>
      </c>
      <c r="J122" s="28">
        <v>0.11857600000000001</v>
      </c>
      <c r="L122" s="28">
        <v>9.7088999999999537E-2</v>
      </c>
      <c r="M122" s="28">
        <v>9.9657999999999802E-2</v>
      </c>
      <c r="N122" s="28">
        <v>819.02149999999995</v>
      </c>
      <c r="O122" s="28">
        <v>9.837349999999967E-2</v>
      </c>
      <c r="Q122" s="28">
        <v>7.1746000000000087E-2</v>
      </c>
      <c r="R122" s="28">
        <v>7.9444999999999766E-2</v>
      </c>
      <c r="S122" s="28">
        <v>731.73180000000002</v>
      </c>
      <c r="T122" s="28">
        <v>7.5595499999999927E-2</v>
      </c>
      <c r="V122" s="28">
        <v>2.4947000000000052E-2</v>
      </c>
      <c r="W122" s="28">
        <v>6.5020999999999773E-2</v>
      </c>
      <c r="X122" s="28">
        <v>367.68430000000001</v>
      </c>
      <c r="Y122" s="28">
        <v>4.4983999999999913E-2</v>
      </c>
      <c r="AA122" s="28">
        <v>6.4121000000000095E-2</v>
      </c>
      <c r="AB122" s="28">
        <v>8.6746999999999908E-2</v>
      </c>
      <c r="AC122" s="28">
        <v>613.12980000000005</v>
      </c>
      <c r="AD122" s="28">
        <v>7.5434000000000001E-2</v>
      </c>
      <c r="AG122"/>
      <c r="AM122"/>
      <c r="AY122"/>
      <c r="BE122"/>
      <c r="BK122"/>
    </row>
    <row r="123" spans="2:63" x14ac:dyDescent="0.15">
      <c r="B123" s="28">
        <v>0.13316099999999942</v>
      </c>
      <c r="C123" s="28">
        <v>0.13756499999999949</v>
      </c>
      <c r="D123" s="28">
        <v>842.18330000000003</v>
      </c>
      <c r="E123" s="28">
        <v>0.13536299999999946</v>
      </c>
      <c r="G123" s="28">
        <v>0.11287999999999965</v>
      </c>
      <c r="H123" s="28">
        <v>0.12573100000000004</v>
      </c>
      <c r="I123" s="28">
        <v>789.88059999999996</v>
      </c>
      <c r="J123" s="28">
        <v>0.11930549999999984</v>
      </c>
      <c r="L123" s="28">
        <v>9.7334000000000032E-2</v>
      </c>
      <c r="M123" s="28">
        <v>9.9992999999999554E-2</v>
      </c>
      <c r="N123" s="28">
        <v>819.72809999999993</v>
      </c>
      <c r="O123" s="28">
        <v>9.8663499999999793E-2</v>
      </c>
      <c r="Q123" s="28">
        <v>7.239199999999979E-2</v>
      </c>
      <c r="R123" s="28">
        <v>7.99960000000004E-2</v>
      </c>
      <c r="S123" s="28">
        <v>733.45190000000002</v>
      </c>
      <c r="T123" s="28">
        <v>7.6194000000000095E-2</v>
      </c>
      <c r="V123" s="28">
        <v>2.5350999999999679E-2</v>
      </c>
      <c r="W123" s="28">
        <v>6.5407999999999689E-2</v>
      </c>
      <c r="X123" s="28">
        <v>369.65719999999999</v>
      </c>
      <c r="Y123" s="28">
        <v>4.5379499999999684E-2</v>
      </c>
      <c r="AA123" s="28">
        <v>6.3576999999999551E-2</v>
      </c>
      <c r="AB123" s="28">
        <v>8.6896999999999558E-2</v>
      </c>
      <c r="AC123" s="28">
        <v>617.31219999999996</v>
      </c>
      <c r="AD123" s="28">
        <v>7.5236999999999554E-2</v>
      </c>
      <c r="AG123"/>
      <c r="AM123"/>
      <c r="AY123"/>
      <c r="BE123"/>
      <c r="BK123"/>
    </row>
    <row r="124" spans="2:63" x14ac:dyDescent="0.15">
      <c r="B124" s="28">
        <v>0.13440199999999969</v>
      </c>
      <c r="C124" s="28">
        <v>0.1385689999999995</v>
      </c>
      <c r="D124" s="28">
        <v>844.87750000000005</v>
      </c>
      <c r="E124" s="28">
        <v>0.13648549999999959</v>
      </c>
      <c r="G124" s="28">
        <v>0.1136089999999994</v>
      </c>
      <c r="H124" s="28">
        <v>0.12656199999999984</v>
      </c>
      <c r="I124" s="28">
        <v>791.96510000000001</v>
      </c>
      <c r="J124" s="28">
        <v>0.12008549999999962</v>
      </c>
      <c r="L124" s="28">
        <v>9.744499999999956E-2</v>
      </c>
      <c r="M124" s="28">
        <v>0.10013999999999967</v>
      </c>
      <c r="N124" s="28">
        <v>821.0646999999999</v>
      </c>
      <c r="O124" s="28">
        <v>9.8792499999999617E-2</v>
      </c>
      <c r="Q124" s="28">
        <v>7.2773999999999894E-2</v>
      </c>
      <c r="R124" s="28">
        <v>8.044600000000024E-2</v>
      </c>
      <c r="S124" s="28">
        <v>735.50189999999998</v>
      </c>
      <c r="T124" s="28">
        <v>7.6610000000000067E-2</v>
      </c>
      <c r="V124" s="28">
        <v>2.5951000000000057E-2</v>
      </c>
      <c r="W124" s="28">
        <v>6.5935999999999773E-2</v>
      </c>
      <c r="X124" s="28">
        <v>371.61579999999998</v>
      </c>
      <c r="Y124" s="28">
        <v>4.5943499999999915E-2</v>
      </c>
      <c r="AA124" s="28">
        <v>6.5036999999999345E-2</v>
      </c>
      <c r="AB124" s="28">
        <v>8.7547999999999959E-2</v>
      </c>
      <c r="AC124" s="28">
        <v>620.7333000000001</v>
      </c>
      <c r="AD124" s="28">
        <v>7.6292499999999652E-2</v>
      </c>
      <c r="AG124"/>
      <c r="AM124"/>
      <c r="AY124"/>
      <c r="BE124"/>
      <c r="BK124"/>
    </row>
    <row r="125" spans="2:63" x14ac:dyDescent="0.15">
      <c r="B125" s="28">
        <v>0.1357999999999997</v>
      </c>
      <c r="C125" s="28">
        <v>0.14004100000000008</v>
      </c>
      <c r="D125" s="28">
        <v>846.68110000000001</v>
      </c>
      <c r="E125" s="28">
        <v>0.13792049999999989</v>
      </c>
      <c r="G125" s="28">
        <v>0.11402899999999949</v>
      </c>
      <c r="H125" s="28">
        <v>0.12715099999999957</v>
      </c>
      <c r="I125" s="28">
        <v>792.65069999999992</v>
      </c>
      <c r="J125" s="28">
        <v>0.12058999999999953</v>
      </c>
      <c r="L125" s="28">
        <v>9.7478999999999871E-2</v>
      </c>
      <c r="M125" s="28">
        <v>0.10021799999999992</v>
      </c>
      <c r="N125" s="28">
        <v>823.4982</v>
      </c>
      <c r="O125" s="28">
        <v>9.8848499999999895E-2</v>
      </c>
      <c r="Q125" s="28">
        <v>7.3434999999999917E-2</v>
      </c>
      <c r="R125" s="28">
        <v>8.0752999999999631E-2</v>
      </c>
      <c r="S125" s="28">
        <v>737.1884</v>
      </c>
      <c r="T125" s="28">
        <v>7.7093999999999774E-2</v>
      </c>
      <c r="V125" s="28">
        <v>2.6311999999999891E-2</v>
      </c>
      <c r="W125" s="28">
        <v>6.6106000000000442E-2</v>
      </c>
      <c r="X125" s="28">
        <v>373.46019999999999</v>
      </c>
      <c r="Y125" s="28">
        <v>4.6209000000000167E-2</v>
      </c>
      <c r="AA125" s="28">
        <v>6.6418999999999784E-2</v>
      </c>
      <c r="AB125" s="28">
        <v>8.8521000000000072E-2</v>
      </c>
      <c r="AC125" s="28">
        <v>624.0172</v>
      </c>
      <c r="AD125" s="28">
        <v>7.7469999999999928E-2</v>
      </c>
      <c r="AG125"/>
      <c r="AM125"/>
      <c r="AY125"/>
      <c r="BE125"/>
      <c r="BK125"/>
    </row>
    <row r="126" spans="2:63" x14ac:dyDescent="0.15">
      <c r="B126" s="28">
        <v>0.13709200000000088</v>
      </c>
      <c r="C126" s="28">
        <v>0.1409950000000002</v>
      </c>
      <c r="D126" s="28">
        <v>848.82690000000002</v>
      </c>
      <c r="E126" s="28">
        <v>0.13904350000000054</v>
      </c>
      <c r="G126" s="28">
        <v>0.11466599999999971</v>
      </c>
      <c r="H126" s="28">
        <v>0.12746799999999947</v>
      </c>
      <c r="I126" s="28">
        <v>793.77539999999999</v>
      </c>
      <c r="J126" s="28">
        <v>0.12106699999999959</v>
      </c>
      <c r="L126" s="28">
        <v>9.7673000000000343E-2</v>
      </c>
      <c r="M126" s="28">
        <v>0.10060599999999997</v>
      </c>
      <c r="N126" s="28">
        <v>827.14549999999997</v>
      </c>
      <c r="O126" s="28">
        <v>9.9139500000000158E-2</v>
      </c>
      <c r="Q126" s="28">
        <v>7.3673000000000322E-2</v>
      </c>
      <c r="R126" s="28">
        <v>8.0910000000000259E-2</v>
      </c>
      <c r="S126" s="28">
        <v>737.55859999999996</v>
      </c>
      <c r="T126" s="28">
        <v>7.7291500000000291E-2</v>
      </c>
      <c r="V126" s="28">
        <v>2.6324999999999932E-2</v>
      </c>
      <c r="W126" s="28">
        <v>6.6411000000000442E-2</v>
      </c>
      <c r="X126" s="28">
        <v>375.3451</v>
      </c>
      <c r="Y126" s="28">
        <v>4.6368000000000187E-2</v>
      </c>
      <c r="AA126" s="28">
        <v>6.6784999999999428E-2</v>
      </c>
      <c r="AB126" s="28">
        <v>8.8924999999999699E-2</v>
      </c>
      <c r="AC126" s="28">
        <v>627.19090000000006</v>
      </c>
      <c r="AD126" s="28">
        <v>7.7854999999999563E-2</v>
      </c>
      <c r="AG126"/>
      <c r="AM126"/>
      <c r="AY126"/>
      <c r="BE126"/>
      <c r="BK126"/>
    </row>
    <row r="127" spans="2:63" x14ac:dyDescent="0.15">
      <c r="B127" s="28">
        <v>0.13796300000000006</v>
      </c>
      <c r="C127" s="28">
        <v>0.1417919999999997</v>
      </c>
      <c r="D127" s="28">
        <v>850.36860000000001</v>
      </c>
      <c r="E127" s="28">
        <v>0.13987749999999988</v>
      </c>
      <c r="G127" s="28">
        <v>0.11518800000000073</v>
      </c>
      <c r="H127" s="28">
        <v>0.12781900000000057</v>
      </c>
      <c r="I127" s="28">
        <v>795.12540000000001</v>
      </c>
      <c r="J127" s="28">
        <v>0.12150350000000065</v>
      </c>
      <c r="L127" s="28">
        <v>9.8030999999999757E-2</v>
      </c>
      <c r="M127" s="28">
        <v>0.10105599999999981</v>
      </c>
      <c r="N127" s="28">
        <v>831.49860000000001</v>
      </c>
      <c r="O127" s="28">
        <v>9.9543499999999785E-2</v>
      </c>
      <c r="Q127" s="28">
        <v>7.3947999999999681E-2</v>
      </c>
      <c r="R127" s="28">
        <v>8.1153999999999726E-2</v>
      </c>
      <c r="S127" s="28">
        <v>738.33330000000001</v>
      </c>
      <c r="T127" s="28">
        <v>7.7550999999999704E-2</v>
      </c>
      <c r="V127" s="28">
        <v>2.6493000000000322E-2</v>
      </c>
      <c r="W127" s="28">
        <v>6.6740000000000244E-2</v>
      </c>
      <c r="X127" s="28">
        <v>377.21019999999999</v>
      </c>
      <c r="Y127" s="28">
        <v>4.6616500000000283E-2</v>
      </c>
      <c r="AA127" s="28">
        <v>6.6805000000000447E-2</v>
      </c>
      <c r="AB127" s="28">
        <v>8.9484000000000563E-2</v>
      </c>
      <c r="AC127" s="28">
        <v>628.80169999999998</v>
      </c>
      <c r="AD127" s="28">
        <v>7.8144500000000505E-2</v>
      </c>
      <c r="AG127"/>
      <c r="AM127"/>
      <c r="AY127"/>
      <c r="BE127"/>
      <c r="BK127"/>
    </row>
    <row r="128" spans="2:63" x14ac:dyDescent="0.15">
      <c r="B128" s="28">
        <v>0.1385569999999996</v>
      </c>
      <c r="C128" s="28">
        <v>0.14228799999999975</v>
      </c>
      <c r="D128" s="28">
        <v>850.92380000000003</v>
      </c>
      <c r="E128" s="28">
        <v>0.14042249999999967</v>
      </c>
      <c r="G128" s="28">
        <v>0.11581900000000012</v>
      </c>
      <c r="H128" s="28">
        <v>0.12832299999999996</v>
      </c>
      <c r="I128" s="28">
        <v>797.38819999999998</v>
      </c>
      <c r="J128" s="28">
        <v>0.12207100000000004</v>
      </c>
      <c r="L128" s="28">
        <v>9.8606000000000193E-2</v>
      </c>
      <c r="M128" s="28">
        <v>0.10175800000000024</v>
      </c>
      <c r="N128" s="28">
        <v>835.27629999999999</v>
      </c>
      <c r="O128" s="28">
        <v>0.10018200000000022</v>
      </c>
      <c r="Q128" s="28">
        <v>7.3977000000000182E-2</v>
      </c>
      <c r="R128" s="28">
        <v>8.1426000000000442E-2</v>
      </c>
      <c r="S128" s="28">
        <v>740.13679999999999</v>
      </c>
      <c r="T128" s="28">
        <v>7.7701500000000312E-2</v>
      </c>
      <c r="V128" s="28">
        <v>2.6753000000000249E-2</v>
      </c>
      <c r="W128" s="28">
        <v>6.7136000000000529E-2</v>
      </c>
      <c r="X128" s="28">
        <v>379.06119999999999</v>
      </c>
      <c r="Y128" s="28">
        <v>4.6944500000000389E-2</v>
      </c>
      <c r="AA128" s="28">
        <v>6.670500000000068E-2</v>
      </c>
      <c r="AB128" s="28">
        <v>9.0144000000000446E-2</v>
      </c>
      <c r="AC128" s="28">
        <v>630.64639999999997</v>
      </c>
      <c r="AD128" s="28">
        <v>7.8424500000000563E-2</v>
      </c>
      <c r="AG128"/>
      <c r="AM128"/>
      <c r="AY128"/>
      <c r="BE128"/>
      <c r="BK128"/>
    </row>
    <row r="129" spans="2:63" x14ac:dyDescent="0.15">
      <c r="B129" s="28">
        <v>0.13925800000000077</v>
      </c>
      <c r="C129" s="28">
        <v>0.1428970000000005</v>
      </c>
      <c r="D129" s="28">
        <v>851.97280000000001</v>
      </c>
      <c r="E129" s="28">
        <v>0.14107750000000063</v>
      </c>
      <c r="G129" s="28">
        <v>0.11627999999999972</v>
      </c>
      <c r="H129" s="28">
        <v>0.12886099999999967</v>
      </c>
      <c r="I129" s="28">
        <v>801.35669999999993</v>
      </c>
      <c r="J129" s="28">
        <v>0.12257049999999969</v>
      </c>
      <c r="L129" s="28">
        <v>9.9403000000000574E-2</v>
      </c>
      <c r="M129" s="28">
        <v>0.10232799999999997</v>
      </c>
      <c r="N129" s="28">
        <v>838.89580000000001</v>
      </c>
      <c r="O129" s="28">
        <v>0.10086550000000027</v>
      </c>
      <c r="Q129" s="28">
        <v>7.4289999999999523E-2</v>
      </c>
      <c r="R129" s="28">
        <v>8.1704999999999472E-2</v>
      </c>
      <c r="S129" s="28">
        <v>742.52909999999997</v>
      </c>
      <c r="T129" s="28">
        <v>7.7997499999999498E-2</v>
      </c>
      <c r="V129" s="28">
        <v>2.7328000000000685E-2</v>
      </c>
      <c r="W129" s="28">
        <v>6.746400000000019E-2</v>
      </c>
      <c r="X129" s="28">
        <v>380.97919999999999</v>
      </c>
      <c r="Y129" s="28">
        <v>4.7396000000000438E-2</v>
      </c>
      <c r="AA129" s="28">
        <v>6.8373000000000239E-2</v>
      </c>
      <c r="AB129" s="28">
        <v>9.0944000000000358E-2</v>
      </c>
      <c r="AC129" s="28">
        <v>632.68869999999993</v>
      </c>
      <c r="AD129" s="28">
        <v>7.9658500000000299E-2</v>
      </c>
      <c r="AG129"/>
      <c r="AM129"/>
      <c r="AY129"/>
      <c r="BE129"/>
      <c r="BK129"/>
    </row>
    <row r="130" spans="2:63" x14ac:dyDescent="0.15">
      <c r="B130" s="28">
        <v>0.13989399999999996</v>
      </c>
      <c r="C130" s="28">
        <v>0.14347400000000032</v>
      </c>
      <c r="D130" s="28">
        <v>853.15880000000004</v>
      </c>
      <c r="E130" s="28">
        <v>0.14168400000000014</v>
      </c>
      <c r="G130" s="28">
        <v>0.11664900000000067</v>
      </c>
      <c r="H130" s="28">
        <v>0.1294550000000001</v>
      </c>
      <c r="I130" s="28">
        <v>805.27159999999992</v>
      </c>
      <c r="J130" s="28">
        <v>0.12305200000000038</v>
      </c>
      <c r="L130" s="28">
        <v>9.9873000000000545E-2</v>
      </c>
      <c r="M130" s="28">
        <v>0.10302599999999984</v>
      </c>
      <c r="N130" s="28">
        <v>841.63800000000003</v>
      </c>
      <c r="O130" s="28">
        <v>0.10144950000000019</v>
      </c>
      <c r="Q130" s="28">
        <v>7.455099999999959E-2</v>
      </c>
      <c r="R130" s="28">
        <v>8.1901999999999475E-2</v>
      </c>
      <c r="S130" s="28">
        <v>746.44389999999999</v>
      </c>
      <c r="T130" s="28">
        <v>7.8226499999999533E-2</v>
      </c>
      <c r="V130" s="28">
        <v>2.7609999999999246E-2</v>
      </c>
      <c r="W130" s="28">
        <v>6.7671999999999954E-2</v>
      </c>
      <c r="X130" s="28">
        <v>382.87740000000002</v>
      </c>
      <c r="Y130" s="28">
        <v>4.76409999999996E-2</v>
      </c>
      <c r="AA130" s="28">
        <v>6.9277000000000477E-2</v>
      </c>
      <c r="AB130" s="28">
        <v>9.1474999999999973E-2</v>
      </c>
      <c r="AC130" s="28">
        <v>634.69069999999999</v>
      </c>
      <c r="AD130" s="28">
        <v>8.0376000000000225E-2</v>
      </c>
      <c r="AG130"/>
      <c r="AM130"/>
      <c r="AY130"/>
      <c r="BE130"/>
      <c r="BK130"/>
    </row>
    <row r="131" spans="2:63" x14ac:dyDescent="0.15">
      <c r="B131" s="28">
        <v>0.14044599999999985</v>
      </c>
      <c r="C131" s="28">
        <v>0.14374399999999987</v>
      </c>
      <c r="D131" s="28">
        <v>855.22309999999993</v>
      </c>
      <c r="E131" s="28">
        <v>0.14209499999999986</v>
      </c>
      <c r="G131" s="28">
        <v>0.1174299999999997</v>
      </c>
      <c r="H131" s="28">
        <v>0.12997199999999953</v>
      </c>
      <c r="I131" s="28">
        <v>808.80190000000005</v>
      </c>
      <c r="J131" s="28">
        <v>0.12370099999999962</v>
      </c>
      <c r="L131" s="28">
        <v>0.10063699999999987</v>
      </c>
      <c r="M131" s="28">
        <v>0.10392400000000013</v>
      </c>
      <c r="N131" s="28">
        <v>843.55759999999998</v>
      </c>
      <c r="O131" s="28">
        <v>0.1022805</v>
      </c>
      <c r="Q131" s="28">
        <v>7.4912999999999563E-2</v>
      </c>
      <c r="R131" s="28">
        <v>8.2181999999999533E-2</v>
      </c>
      <c r="S131" s="28">
        <v>750.70780000000002</v>
      </c>
      <c r="T131" s="28">
        <v>7.8547499999999548E-2</v>
      </c>
      <c r="V131" s="28">
        <v>2.7727999999999753E-2</v>
      </c>
      <c r="W131" s="28">
        <v>6.7851999999999357E-2</v>
      </c>
      <c r="X131" s="28">
        <v>384.76900000000001</v>
      </c>
      <c r="Y131" s="28">
        <v>4.7789999999999555E-2</v>
      </c>
      <c r="AA131" s="28">
        <v>6.9037999999999933E-2</v>
      </c>
      <c r="AB131" s="28">
        <v>9.1800000000000104E-2</v>
      </c>
      <c r="AC131" s="28">
        <v>636.76080000000002</v>
      </c>
      <c r="AD131" s="28">
        <v>8.0419000000000018E-2</v>
      </c>
      <c r="AG131"/>
      <c r="AM131"/>
      <c r="AY131"/>
      <c r="BE131"/>
      <c r="BK131"/>
    </row>
    <row r="132" spans="2:63" x14ac:dyDescent="0.15">
      <c r="B132" s="28">
        <v>0.14114199999999943</v>
      </c>
      <c r="C132" s="28">
        <v>0.14439500000000027</v>
      </c>
      <c r="D132" s="28">
        <v>859.15139999999997</v>
      </c>
      <c r="E132" s="28">
        <v>0.14276849999999985</v>
      </c>
      <c r="G132" s="28">
        <v>0.11834800000000012</v>
      </c>
      <c r="H132" s="28">
        <v>0.13092300000000012</v>
      </c>
      <c r="I132" s="28">
        <v>812.27760000000001</v>
      </c>
      <c r="J132" s="28">
        <v>0.12463550000000012</v>
      </c>
      <c r="L132" s="28">
        <v>0.10111299999999979</v>
      </c>
      <c r="M132" s="28">
        <v>0.10479400000000005</v>
      </c>
      <c r="N132" s="28">
        <v>845.94409999999993</v>
      </c>
      <c r="O132" s="28">
        <v>0.10295349999999992</v>
      </c>
      <c r="Q132" s="28">
        <v>7.5287000000000326E-2</v>
      </c>
      <c r="R132" s="28">
        <v>8.2529000000000075E-2</v>
      </c>
      <c r="S132" s="28">
        <v>754.4443</v>
      </c>
      <c r="T132" s="28">
        <v>7.89080000000002E-2</v>
      </c>
      <c r="V132" s="28">
        <v>2.8177999999999592E-2</v>
      </c>
      <c r="W132" s="28">
        <v>6.8481999999999488E-2</v>
      </c>
      <c r="X132" s="28">
        <v>386.64070000000004</v>
      </c>
      <c r="Y132" s="28">
        <v>4.832999999999954E-2</v>
      </c>
      <c r="AA132" s="28">
        <v>6.8095999999999712E-2</v>
      </c>
      <c r="AB132" s="28">
        <v>9.2255999999999894E-2</v>
      </c>
      <c r="AC132" s="28">
        <v>638.78390000000002</v>
      </c>
      <c r="AD132" s="28">
        <v>8.0175999999999803E-2</v>
      </c>
      <c r="AG132"/>
      <c r="AM132"/>
      <c r="AY132"/>
      <c r="BE132"/>
      <c r="BK132"/>
    </row>
    <row r="133" spans="2:63" x14ac:dyDescent="0.15">
      <c r="B133" s="28">
        <v>0.14191799999999954</v>
      </c>
      <c r="C133" s="28">
        <v>0.14489299999999972</v>
      </c>
      <c r="D133" s="28">
        <v>862.86680000000001</v>
      </c>
      <c r="E133" s="28">
        <v>0.14340549999999963</v>
      </c>
      <c r="G133" s="28">
        <v>0.1194090000000001</v>
      </c>
      <c r="H133" s="28">
        <v>0.13178900000000038</v>
      </c>
      <c r="I133" s="28">
        <v>814.94510000000002</v>
      </c>
      <c r="J133" s="28">
        <v>0.12559900000000024</v>
      </c>
      <c r="L133" s="28">
        <v>0.10205299999999973</v>
      </c>
      <c r="M133" s="28">
        <v>0.10572099999999995</v>
      </c>
      <c r="N133" s="28">
        <v>846.98530000000005</v>
      </c>
      <c r="O133" s="28">
        <v>0.10388699999999984</v>
      </c>
      <c r="Q133" s="28">
        <v>7.5852000000000253E-2</v>
      </c>
      <c r="R133" s="28">
        <v>8.30990000000007E-2</v>
      </c>
      <c r="S133" s="28">
        <v>758.07719999999995</v>
      </c>
      <c r="T133" s="28">
        <v>7.9475500000000476E-2</v>
      </c>
      <c r="V133" s="28">
        <v>2.8731999999999758E-2</v>
      </c>
      <c r="W133" s="28">
        <v>6.8997000000000419E-2</v>
      </c>
      <c r="X133" s="28">
        <v>388.51909999999998</v>
      </c>
      <c r="Y133" s="28">
        <v>4.8864500000000088E-2</v>
      </c>
      <c r="AA133" s="28">
        <v>6.8169999999999398E-2</v>
      </c>
      <c r="AB133" s="28">
        <v>9.2652000000000179E-2</v>
      </c>
      <c r="AC133" s="28">
        <v>640.85400000000004</v>
      </c>
      <c r="AD133" s="28">
        <v>8.0410999999999788E-2</v>
      </c>
      <c r="AG133"/>
      <c r="AM133"/>
      <c r="AY133"/>
      <c r="BE133"/>
      <c r="BK133"/>
    </row>
    <row r="134" spans="2:63" x14ac:dyDescent="0.15">
      <c r="B134" s="28">
        <v>0.1430239999999996</v>
      </c>
      <c r="C134" s="28">
        <v>0.14587299999999992</v>
      </c>
      <c r="D134" s="28">
        <v>866.20540000000005</v>
      </c>
      <c r="E134" s="28">
        <v>0.14444849999999976</v>
      </c>
      <c r="G134" s="28">
        <v>0.12030799999999964</v>
      </c>
      <c r="H134" s="28">
        <v>0.13277299999999936</v>
      </c>
      <c r="I134" s="28">
        <v>817.00169999999991</v>
      </c>
      <c r="J134" s="28">
        <v>0.1265404999999995</v>
      </c>
      <c r="L134" s="28">
        <v>0.10274699999999992</v>
      </c>
      <c r="M134" s="28">
        <v>0.10662899999999986</v>
      </c>
      <c r="N134" s="28">
        <v>847.94510000000002</v>
      </c>
      <c r="O134" s="28">
        <v>0.10468799999999989</v>
      </c>
      <c r="Q134" s="28">
        <v>7.6511999999999247E-2</v>
      </c>
      <c r="R134" s="28">
        <v>8.3516999999999619E-2</v>
      </c>
      <c r="S134" s="28">
        <v>760.60749999999996</v>
      </c>
      <c r="T134" s="28">
        <v>8.0014499999999433E-2</v>
      </c>
      <c r="V134" s="28">
        <v>2.9374000000000677E-2</v>
      </c>
      <c r="W134" s="28">
        <v>6.9536000000000264E-2</v>
      </c>
      <c r="X134" s="28">
        <v>390.4513</v>
      </c>
      <c r="Y134" s="28">
        <v>4.9455000000000471E-2</v>
      </c>
      <c r="AA134" s="28">
        <v>6.9879000000000246E-2</v>
      </c>
      <c r="AB134" s="28">
        <v>9.313600000000033E-2</v>
      </c>
      <c r="AC134" s="28">
        <v>642.92409999999995</v>
      </c>
      <c r="AD134" s="28">
        <v>8.1507500000000288E-2</v>
      </c>
      <c r="AG134"/>
      <c r="AM134"/>
      <c r="AY134"/>
      <c r="BE134"/>
      <c r="BK134"/>
    </row>
    <row r="135" spans="2:63" x14ac:dyDescent="0.15">
      <c r="B135" s="28">
        <v>0.14422500000000049</v>
      </c>
      <c r="C135" s="28">
        <v>0.1468550000000004</v>
      </c>
      <c r="D135" s="28">
        <v>869.4203</v>
      </c>
      <c r="E135" s="28">
        <v>0.14554000000000045</v>
      </c>
      <c r="G135" s="28">
        <v>0.12138399999999994</v>
      </c>
      <c r="H135" s="28">
        <v>0.13340999999999958</v>
      </c>
      <c r="I135" s="28">
        <v>819.27790000000005</v>
      </c>
      <c r="J135" s="28">
        <v>0.12739699999999976</v>
      </c>
      <c r="L135" s="28">
        <v>0.10345699999999969</v>
      </c>
      <c r="M135" s="28">
        <v>0.10745199999999944</v>
      </c>
      <c r="N135" s="28">
        <v>849.2002</v>
      </c>
      <c r="O135" s="28">
        <v>0.10545449999999956</v>
      </c>
      <c r="Q135" s="28">
        <v>7.7255000000000074E-2</v>
      </c>
      <c r="R135" s="28">
        <v>8.4080000000000155E-2</v>
      </c>
      <c r="S135" s="28">
        <v>762.9796</v>
      </c>
      <c r="T135" s="28">
        <v>8.0667500000000114E-2</v>
      </c>
      <c r="V135" s="28">
        <v>2.9420000000000002E-2</v>
      </c>
      <c r="W135" s="28">
        <v>6.9548999999999417E-2</v>
      </c>
      <c r="X135" s="28">
        <v>392.3759</v>
      </c>
      <c r="Y135" s="28">
        <v>4.9484499999999709E-2</v>
      </c>
      <c r="AA135" s="28">
        <v>7.0520000000000138E-2</v>
      </c>
      <c r="AB135" s="28">
        <v>9.3651000000000373E-2</v>
      </c>
      <c r="AC135" s="28">
        <v>644.98840000000007</v>
      </c>
      <c r="AD135" s="28">
        <v>8.2085500000000255E-2</v>
      </c>
      <c r="AG135"/>
      <c r="AM135"/>
      <c r="AY135"/>
      <c r="BE135"/>
      <c r="BK135"/>
    </row>
    <row r="136" spans="2:63" x14ac:dyDescent="0.15">
      <c r="B136" s="28">
        <v>0.14554299999999998</v>
      </c>
      <c r="C136" s="28">
        <v>0.14793600000000051</v>
      </c>
      <c r="D136" s="28">
        <v>872.1558</v>
      </c>
      <c r="E136" s="28">
        <v>0.14673950000000024</v>
      </c>
      <c r="G136" s="28">
        <v>0.12219399999999947</v>
      </c>
      <c r="H136" s="28">
        <v>0.13400400000000001</v>
      </c>
      <c r="I136" s="28">
        <v>820.42280000000005</v>
      </c>
      <c r="J136" s="28">
        <v>0.12809899999999974</v>
      </c>
      <c r="L136" s="28">
        <v>0.10386700000000015</v>
      </c>
      <c r="M136" s="28">
        <v>0.10806499999999986</v>
      </c>
      <c r="N136" s="28">
        <v>850.50229999999999</v>
      </c>
      <c r="O136" s="28">
        <v>0.105966</v>
      </c>
      <c r="Q136" s="28">
        <v>7.7876000000000722E-2</v>
      </c>
      <c r="R136" s="28">
        <v>8.4510000000000751E-2</v>
      </c>
      <c r="S136" s="28">
        <v>765.44759999999997</v>
      </c>
      <c r="T136" s="28">
        <v>8.1193000000000737E-2</v>
      </c>
      <c r="V136" s="28">
        <v>2.9525999999999719E-2</v>
      </c>
      <c r="W136" s="28">
        <v>6.9821000000000133E-2</v>
      </c>
      <c r="X136" s="28">
        <v>394.2269</v>
      </c>
      <c r="Y136" s="28">
        <v>4.9673499999999926E-2</v>
      </c>
      <c r="AA136" s="28">
        <v>7.005799999999951E-2</v>
      </c>
      <c r="AB136" s="28">
        <v>9.4128999999999685E-2</v>
      </c>
      <c r="AC136" s="28">
        <v>646.9828</v>
      </c>
      <c r="AD136" s="28">
        <v>8.2093499999999597E-2</v>
      </c>
      <c r="AG136"/>
      <c r="AM136"/>
      <c r="AY136"/>
      <c r="BE136"/>
      <c r="BK136"/>
    </row>
    <row r="137" spans="2:63" x14ac:dyDescent="0.15">
      <c r="B137" s="28">
        <v>0.1469100000000001</v>
      </c>
      <c r="C137" s="28">
        <v>0.14910699999999988</v>
      </c>
      <c r="D137" s="28">
        <v>873.86340000000007</v>
      </c>
      <c r="E137" s="28">
        <v>0.14800849999999999</v>
      </c>
      <c r="G137" s="28">
        <v>0.12279099999999943</v>
      </c>
      <c r="H137" s="28">
        <v>0.13457700000000017</v>
      </c>
      <c r="I137" s="28">
        <v>821.43719999999996</v>
      </c>
      <c r="J137" s="28">
        <v>0.1286839999999998</v>
      </c>
      <c r="L137" s="28">
        <v>0.10406899999999997</v>
      </c>
      <c r="M137" s="28">
        <v>0.1081909999999997</v>
      </c>
      <c r="N137" s="28">
        <v>851.88009999999997</v>
      </c>
      <c r="O137" s="28">
        <v>0.10612999999999984</v>
      </c>
      <c r="Q137" s="28">
        <v>7.842799999999972E-2</v>
      </c>
      <c r="R137" s="28">
        <v>8.5046000000000177E-2</v>
      </c>
      <c r="S137" s="28">
        <v>766.2971</v>
      </c>
      <c r="T137" s="28">
        <v>8.1736999999999949E-2</v>
      </c>
      <c r="V137" s="28">
        <v>2.9609999999999914E-2</v>
      </c>
      <c r="W137" s="28">
        <v>6.9974000000000203E-2</v>
      </c>
      <c r="X137" s="28">
        <v>396.84219999999999</v>
      </c>
      <c r="Y137" s="28">
        <v>4.9792000000000058E-2</v>
      </c>
      <c r="AA137" s="28">
        <v>6.9645999999999653E-2</v>
      </c>
      <c r="AB137" s="28">
        <v>9.4456000000000095E-2</v>
      </c>
      <c r="AC137" s="28">
        <v>649.06050000000005</v>
      </c>
      <c r="AD137" s="28">
        <v>8.2050999999999874E-2</v>
      </c>
      <c r="AG137"/>
      <c r="AM137"/>
      <c r="AY137"/>
      <c r="BE137"/>
      <c r="BK137"/>
    </row>
    <row r="138" spans="2:63" x14ac:dyDescent="0.15">
      <c r="B138" s="28">
        <v>0.14822700000000033</v>
      </c>
      <c r="C138" s="28">
        <v>0.15016300000000005</v>
      </c>
      <c r="D138" s="28">
        <v>875.86450000000002</v>
      </c>
      <c r="E138" s="28">
        <v>0.14919500000000019</v>
      </c>
      <c r="G138" s="28">
        <v>0.1230089999999997</v>
      </c>
      <c r="H138" s="28">
        <v>0.13504900000000042</v>
      </c>
      <c r="I138" s="28">
        <v>822.7604</v>
      </c>
      <c r="J138" s="28">
        <v>0.12902900000000006</v>
      </c>
      <c r="L138" s="28">
        <v>0.10425299999999993</v>
      </c>
      <c r="M138" s="28">
        <v>0.10833400000000015</v>
      </c>
      <c r="N138" s="28">
        <v>853.38830000000007</v>
      </c>
      <c r="O138" s="28">
        <v>0.10629350000000004</v>
      </c>
      <c r="Q138" s="28">
        <v>7.9042000000000279E-2</v>
      </c>
      <c r="R138" s="28">
        <v>8.5459000000000174E-2</v>
      </c>
      <c r="S138" s="28">
        <v>767.62030000000004</v>
      </c>
      <c r="T138" s="28">
        <v>8.2250500000000226E-2</v>
      </c>
      <c r="V138" s="28">
        <v>3.0085000000000583E-2</v>
      </c>
      <c r="W138" s="28">
        <v>7.0479000000000624E-2</v>
      </c>
      <c r="X138" s="28">
        <v>399.74670000000003</v>
      </c>
      <c r="Y138" s="28">
        <v>5.0282000000000604E-2</v>
      </c>
      <c r="AA138" s="28">
        <v>7.1713000000000804E-2</v>
      </c>
      <c r="AB138" s="28">
        <v>9.4950000000000756E-2</v>
      </c>
      <c r="AC138" s="28">
        <v>651.43259999999998</v>
      </c>
      <c r="AD138" s="28">
        <v>8.333150000000078E-2</v>
      </c>
      <c r="AG138"/>
      <c r="AM138"/>
      <c r="AY138"/>
      <c r="BE138"/>
      <c r="BK138"/>
    </row>
    <row r="139" spans="2:63" x14ac:dyDescent="0.15">
      <c r="B139" s="28">
        <v>0.14950700000000072</v>
      </c>
      <c r="C139" s="28">
        <v>0.15089900000000078</v>
      </c>
      <c r="D139" s="28">
        <v>877.77740000000006</v>
      </c>
      <c r="E139" s="28">
        <v>0.15020300000000075</v>
      </c>
      <c r="G139" s="28">
        <v>0.12360399999999938</v>
      </c>
      <c r="H139" s="28">
        <v>0.13560699999999937</v>
      </c>
      <c r="I139" s="28">
        <v>824.09030000000007</v>
      </c>
      <c r="J139" s="28">
        <v>0.12960549999999937</v>
      </c>
      <c r="L139" s="28">
        <v>0.10448499999999949</v>
      </c>
      <c r="M139" s="28">
        <v>0.10859699999999961</v>
      </c>
      <c r="N139" s="28">
        <v>855.70580000000007</v>
      </c>
      <c r="O139" s="28">
        <v>0.10654099999999955</v>
      </c>
      <c r="Q139" s="28">
        <v>7.9519000000000339E-2</v>
      </c>
      <c r="R139" s="28">
        <v>8.5749999999999993E-2</v>
      </c>
      <c r="S139" s="28">
        <v>769.05280000000005</v>
      </c>
      <c r="T139" s="28">
        <v>8.2634500000000166E-2</v>
      </c>
      <c r="V139" s="28">
        <v>3.0476999999999421E-2</v>
      </c>
      <c r="W139" s="28">
        <v>7.0739999999999803E-2</v>
      </c>
      <c r="X139" s="28">
        <v>402.01620000000003</v>
      </c>
      <c r="Y139" s="28">
        <v>5.0608499999999612E-2</v>
      </c>
      <c r="AA139" s="28">
        <v>7.2737000000000052E-2</v>
      </c>
      <c r="AB139" s="28">
        <v>9.5409000000000077E-2</v>
      </c>
      <c r="AC139" s="28">
        <v>654.33879999999999</v>
      </c>
      <c r="AD139" s="28">
        <v>8.4073000000000064E-2</v>
      </c>
      <c r="AG139"/>
      <c r="AM139"/>
      <c r="AY139"/>
      <c r="BE139"/>
      <c r="BK139"/>
    </row>
    <row r="140" spans="2:63" x14ac:dyDescent="0.15">
      <c r="B140" s="28">
        <v>0.15052600000000016</v>
      </c>
      <c r="C140" s="28">
        <v>0.15138300000000005</v>
      </c>
      <c r="D140" s="28">
        <v>877.9624</v>
      </c>
      <c r="E140" s="28">
        <v>0.1509545000000001</v>
      </c>
      <c r="G140" s="28">
        <v>0.124282</v>
      </c>
      <c r="H140" s="28">
        <v>0.13614999999999977</v>
      </c>
      <c r="I140" s="28">
        <v>825.48149999999998</v>
      </c>
      <c r="J140" s="28">
        <v>0.13021599999999989</v>
      </c>
      <c r="L140" s="28">
        <v>0.10485100000000003</v>
      </c>
      <c r="M140" s="28">
        <v>0.10908000000000051</v>
      </c>
      <c r="N140" s="28">
        <v>858.76340000000005</v>
      </c>
      <c r="O140" s="28">
        <v>0.10696550000000027</v>
      </c>
      <c r="Q140" s="28">
        <v>7.9994000000000121E-2</v>
      </c>
      <c r="R140" s="28">
        <v>8.6060999999999943E-2</v>
      </c>
      <c r="S140" s="28">
        <v>770.53409999999997</v>
      </c>
      <c r="T140" s="28">
        <v>8.3027500000000032E-2</v>
      </c>
      <c r="V140" s="28">
        <v>3.0718999999999497E-2</v>
      </c>
      <c r="W140" s="28">
        <v>7.1010999999999491E-2</v>
      </c>
      <c r="X140" s="28">
        <v>403.53640000000001</v>
      </c>
      <c r="Y140" s="28">
        <v>5.0864999999999494E-2</v>
      </c>
      <c r="AA140" s="28">
        <v>7.364700000000024E-2</v>
      </c>
      <c r="AB140" s="28">
        <v>9.6059000000000339E-2</v>
      </c>
      <c r="AC140" s="28">
        <v>656.97840000000008</v>
      </c>
      <c r="AD140" s="28">
        <v>8.4853000000000289E-2</v>
      </c>
      <c r="AG140"/>
      <c r="AM140"/>
      <c r="AY140"/>
      <c r="BE140"/>
      <c r="BK140"/>
    </row>
    <row r="141" spans="2:63" x14ac:dyDescent="0.15">
      <c r="B141" s="28">
        <v>0.15144499999999983</v>
      </c>
      <c r="C141" s="28">
        <v>0.15172899999999956</v>
      </c>
      <c r="D141" s="28">
        <v>878.74380000000008</v>
      </c>
      <c r="E141" s="28">
        <v>0.15158699999999969</v>
      </c>
      <c r="G141" s="28">
        <v>0.12503400000000031</v>
      </c>
      <c r="H141" s="28">
        <v>0.13675100000000029</v>
      </c>
      <c r="I141" s="28">
        <v>829.34169999999995</v>
      </c>
      <c r="J141" s="28">
        <v>0.1308925000000003</v>
      </c>
      <c r="L141" s="28">
        <v>0.10518600000000067</v>
      </c>
      <c r="M141" s="28">
        <v>0.10974299999999992</v>
      </c>
      <c r="N141" s="28">
        <v>862.46540000000005</v>
      </c>
      <c r="O141" s="28">
        <v>0.1074645000000003</v>
      </c>
      <c r="Q141" s="28">
        <v>8.0269000000000368E-2</v>
      </c>
      <c r="R141" s="28">
        <v>8.6203000000000252E-2</v>
      </c>
      <c r="S141" s="28">
        <v>772.09030000000007</v>
      </c>
      <c r="T141" s="28">
        <v>8.323600000000031E-2</v>
      </c>
      <c r="V141" s="28">
        <v>3.109800000000007E-2</v>
      </c>
      <c r="W141" s="28">
        <v>7.147300000000012E-2</v>
      </c>
      <c r="X141" s="28">
        <v>405.36750000000001</v>
      </c>
      <c r="Y141" s="28">
        <v>5.1285500000000095E-2</v>
      </c>
      <c r="AA141" s="28">
        <v>7.3273000000000366E-2</v>
      </c>
      <c r="AB141" s="28">
        <v>9.6570999999999962E-2</v>
      </c>
      <c r="AC141" s="28">
        <v>659.5557</v>
      </c>
      <c r="AD141" s="28">
        <v>8.4922000000000164E-2</v>
      </c>
      <c r="AG141"/>
      <c r="AM141"/>
      <c r="AY141"/>
      <c r="BE141"/>
      <c r="BK141"/>
    </row>
    <row r="142" spans="2:63" x14ac:dyDescent="0.15">
      <c r="B142" s="28">
        <v>0.15210599999999985</v>
      </c>
      <c r="C142" s="28">
        <v>0.15247099999999936</v>
      </c>
      <c r="D142" s="28">
        <v>880.20409999999993</v>
      </c>
      <c r="E142" s="28">
        <v>0.1522884999999996</v>
      </c>
      <c r="G142" s="28">
        <v>0.1256219999999999</v>
      </c>
      <c r="H142" s="28">
        <v>0.1370969999999998</v>
      </c>
      <c r="I142" s="28">
        <v>832.4674</v>
      </c>
      <c r="J142" s="28">
        <v>0.13135949999999985</v>
      </c>
      <c r="L142" s="28">
        <v>0.10578900000000058</v>
      </c>
      <c r="M142" s="28">
        <v>0.11033800000000049</v>
      </c>
      <c r="N142" s="28">
        <v>866.27</v>
      </c>
      <c r="O142" s="28">
        <v>0.10806350000000053</v>
      </c>
      <c r="Q142" s="28">
        <v>8.0592000000000219E-2</v>
      </c>
      <c r="R142" s="28">
        <v>8.6465000000000458E-2</v>
      </c>
      <c r="S142" s="28">
        <v>773.61189999999999</v>
      </c>
      <c r="T142" s="28">
        <v>8.3528500000000339E-2</v>
      </c>
      <c r="V142" s="28">
        <v>3.1597999999999793E-2</v>
      </c>
      <c r="W142" s="28">
        <v>7.2010999999999825E-2</v>
      </c>
      <c r="X142" s="28">
        <v>407.19109999999995</v>
      </c>
      <c r="Y142" s="28">
        <v>5.1804499999999809E-2</v>
      </c>
      <c r="AA142" s="28">
        <v>7.4130000000000251E-2</v>
      </c>
      <c r="AB142" s="28">
        <v>9.7273999999999639E-2</v>
      </c>
      <c r="AC142" s="28">
        <v>662.09940000000006</v>
      </c>
      <c r="AD142" s="28">
        <v>8.5701999999999945E-2</v>
      </c>
      <c r="AG142"/>
      <c r="AM142"/>
      <c r="AY142"/>
      <c r="BE142"/>
      <c r="BK142"/>
    </row>
    <row r="143" spans="2:63" x14ac:dyDescent="0.15">
      <c r="B143" s="28">
        <v>0.15284999999999993</v>
      </c>
      <c r="C143" s="28">
        <v>0.15340500000000024</v>
      </c>
      <c r="D143" s="28">
        <v>882.8438000000001</v>
      </c>
      <c r="E143" s="28">
        <v>0.15312750000000008</v>
      </c>
      <c r="G143" s="28">
        <v>0.12612299999999976</v>
      </c>
      <c r="H143" s="28">
        <v>0.13765599999999978</v>
      </c>
      <c r="I143" s="28">
        <v>835.42250000000001</v>
      </c>
      <c r="J143" s="28">
        <v>0.13188949999999977</v>
      </c>
      <c r="L143" s="28">
        <v>0.10632399999999986</v>
      </c>
      <c r="M143" s="28">
        <v>0.1109909999999994</v>
      </c>
      <c r="N143" s="28">
        <v>870.01319999999998</v>
      </c>
      <c r="O143" s="28">
        <v>0.10865749999999963</v>
      </c>
      <c r="Q143" s="28">
        <v>8.0747000000000568E-2</v>
      </c>
      <c r="R143" s="28">
        <v>8.6596000000000117E-2</v>
      </c>
      <c r="S143" s="28">
        <v>775.86040000000003</v>
      </c>
      <c r="T143" s="28">
        <v>8.3671500000000343E-2</v>
      </c>
      <c r="V143" s="28">
        <v>3.2268999999999437E-2</v>
      </c>
      <c r="W143" s="28">
        <v>7.254499999999986E-2</v>
      </c>
      <c r="X143" s="28">
        <v>409.00900000000001</v>
      </c>
      <c r="Y143" s="28">
        <v>5.2406999999999648E-2</v>
      </c>
      <c r="AA143" s="28">
        <v>7.4442000000000341E-2</v>
      </c>
      <c r="AB143" s="28">
        <v>9.7819000000000322E-2</v>
      </c>
      <c r="AC143" s="28">
        <v>664.71130000000005</v>
      </c>
      <c r="AD143" s="28">
        <v>8.6130500000000332E-2</v>
      </c>
      <c r="AG143"/>
      <c r="AM143"/>
      <c r="AY143"/>
      <c r="BE143"/>
      <c r="BK143"/>
    </row>
    <row r="144" spans="2:63" x14ac:dyDescent="0.15">
      <c r="B144" s="28">
        <v>0.1534999999999993</v>
      </c>
      <c r="C144" s="28">
        <v>0.15432299999999977</v>
      </c>
      <c r="D144" s="28">
        <v>887.0874</v>
      </c>
      <c r="E144" s="28">
        <v>0.15391149999999953</v>
      </c>
      <c r="G144" s="28">
        <v>0.12690000000000001</v>
      </c>
      <c r="H144" s="28">
        <v>0.13838500000000042</v>
      </c>
      <c r="I144" s="28">
        <v>838.1925</v>
      </c>
      <c r="J144" s="28">
        <v>0.13264250000000022</v>
      </c>
      <c r="L144" s="28">
        <v>0.10708099999999998</v>
      </c>
      <c r="M144" s="28">
        <v>0.11173999999999928</v>
      </c>
      <c r="N144" s="28">
        <v>873.45540000000005</v>
      </c>
      <c r="O144" s="28">
        <v>0.10941049999999963</v>
      </c>
      <c r="Q144" s="28">
        <v>8.1002999999999936E-2</v>
      </c>
      <c r="R144" s="28">
        <v>8.6861999999999995E-2</v>
      </c>
      <c r="S144" s="28">
        <v>778.65139999999997</v>
      </c>
      <c r="T144" s="28">
        <v>8.3932499999999965E-2</v>
      </c>
      <c r="V144" s="28">
        <v>3.2669000000000281E-2</v>
      </c>
      <c r="W144" s="28">
        <v>7.2850999999999999E-2</v>
      </c>
      <c r="X144" s="28">
        <v>410.83909999999997</v>
      </c>
      <c r="Y144" s="28">
        <v>5.276000000000014E-2</v>
      </c>
      <c r="AA144" s="28">
        <v>7.547899999999963E-2</v>
      </c>
      <c r="AB144" s="28">
        <v>9.8485000000000156E-2</v>
      </c>
      <c r="AC144" s="28">
        <v>667.24830000000009</v>
      </c>
      <c r="AD144" s="28">
        <v>8.6981999999999893E-2</v>
      </c>
      <c r="AG144"/>
      <c r="AM144"/>
      <c r="AY144"/>
      <c r="BE144"/>
      <c r="BK144"/>
    </row>
    <row r="145" spans="2:63" x14ac:dyDescent="0.15">
      <c r="B145" s="28">
        <v>0.15463799999999939</v>
      </c>
      <c r="C145" s="28">
        <v>0.155227</v>
      </c>
      <c r="D145" s="28">
        <v>891.14609999999993</v>
      </c>
      <c r="E145" s="28">
        <v>0.1549324999999997</v>
      </c>
      <c r="G145" s="28">
        <v>0.127834</v>
      </c>
      <c r="H145" s="28">
        <v>0.13932599999999962</v>
      </c>
      <c r="I145" s="28">
        <v>841.03730000000007</v>
      </c>
      <c r="J145" s="28">
        <v>0.13357999999999981</v>
      </c>
      <c r="L145" s="28">
        <v>0.10780499999999993</v>
      </c>
      <c r="M145" s="28">
        <v>0.11274400000000018</v>
      </c>
      <c r="N145" s="28">
        <v>875.87540000000001</v>
      </c>
      <c r="O145" s="28">
        <v>0.11027450000000005</v>
      </c>
      <c r="Q145" s="28">
        <v>8.1264999999999254E-2</v>
      </c>
      <c r="R145" s="28">
        <v>8.7077999999999989E-2</v>
      </c>
      <c r="S145" s="28">
        <v>783.17610000000002</v>
      </c>
      <c r="T145" s="28">
        <v>8.4171499999999622E-2</v>
      </c>
      <c r="V145" s="28">
        <v>3.2811999999999841E-2</v>
      </c>
      <c r="W145" s="28">
        <v>7.3108999999999646E-2</v>
      </c>
      <c r="X145" s="28">
        <v>412.6703</v>
      </c>
      <c r="Y145" s="28">
        <v>5.2960499999999744E-2</v>
      </c>
      <c r="AA145" s="28">
        <v>7.6850000000000307E-2</v>
      </c>
      <c r="AB145" s="28">
        <v>9.9085999999999785E-2</v>
      </c>
      <c r="AC145" s="28">
        <v>668.50909999999999</v>
      </c>
      <c r="AD145" s="28">
        <v>8.7968000000000046E-2</v>
      </c>
      <c r="AG145"/>
      <c r="AM145"/>
      <c r="AY145"/>
      <c r="BE145"/>
      <c r="BK145"/>
    </row>
    <row r="146" spans="2:63" x14ac:dyDescent="0.15">
      <c r="B146" s="28">
        <v>0.15620199999999951</v>
      </c>
      <c r="C146" s="28">
        <v>0.1562739999999998</v>
      </c>
      <c r="D146" s="28">
        <v>895.04660000000001</v>
      </c>
      <c r="E146" s="28">
        <v>0.15623799999999965</v>
      </c>
      <c r="G146" s="28">
        <v>0.12894299999999959</v>
      </c>
      <c r="H146" s="28">
        <v>0.14002599999999976</v>
      </c>
      <c r="I146" s="28">
        <v>842.35380000000009</v>
      </c>
      <c r="J146" s="28">
        <v>0.13448449999999967</v>
      </c>
      <c r="L146" s="28">
        <v>0.10855699999999935</v>
      </c>
      <c r="M146" s="28">
        <v>0.11372399999999949</v>
      </c>
      <c r="N146" s="28">
        <v>877.84289999999999</v>
      </c>
      <c r="O146" s="28">
        <v>0.11114049999999942</v>
      </c>
      <c r="Q146" s="28">
        <v>8.1767000000000145E-2</v>
      </c>
      <c r="R146" s="28">
        <v>8.7398000000000309E-2</v>
      </c>
      <c r="S146" s="28">
        <v>787.1178000000001</v>
      </c>
      <c r="T146" s="28">
        <v>8.4582500000000227E-2</v>
      </c>
      <c r="V146" s="28">
        <v>3.3160999999999774E-2</v>
      </c>
      <c r="W146" s="28">
        <v>7.3621000000000159E-2</v>
      </c>
      <c r="X146" s="28">
        <v>414.52120000000002</v>
      </c>
      <c r="Y146" s="28">
        <v>5.3390999999999966E-2</v>
      </c>
      <c r="AA146" s="28">
        <v>7.7049999999999841E-2</v>
      </c>
      <c r="AB146" s="28">
        <v>9.9808000000000341E-2</v>
      </c>
      <c r="AC146" s="28">
        <v>669.72969999999998</v>
      </c>
      <c r="AD146" s="28">
        <v>8.8429000000000091E-2</v>
      </c>
      <c r="AG146"/>
      <c r="AM146"/>
      <c r="AY146"/>
      <c r="BE146"/>
      <c r="BK146"/>
    </row>
    <row r="147" spans="2:63" x14ac:dyDescent="0.15">
      <c r="B147" s="28">
        <v>0.15802400000000016</v>
      </c>
      <c r="C147" s="28">
        <v>0.15751500000000007</v>
      </c>
      <c r="D147" s="28">
        <v>898.76199999999994</v>
      </c>
      <c r="E147" s="28">
        <v>0.15776950000000012</v>
      </c>
      <c r="G147" s="28">
        <v>0.12988300000000041</v>
      </c>
      <c r="H147" s="28">
        <v>0.14078700000000044</v>
      </c>
      <c r="I147" s="28">
        <v>843.85530000000006</v>
      </c>
      <c r="J147" s="28">
        <v>0.13533500000000043</v>
      </c>
      <c r="L147" s="28">
        <v>0.10931099999999994</v>
      </c>
      <c r="M147" s="28">
        <v>0.11468900000000026</v>
      </c>
      <c r="N147" s="28">
        <v>880.00890000000004</v>
      </c>
      <c r="O147" s="28">
        <v>0.1120000000000001</v>
      </c>
      <c r="Q147" s="28">
        <v>8.2249000000000017E-2</v>
      </c>
      <c r="R147" s="28">
        <v>8.7792000000000314E-2</v>
      </c>
      <c r="S147" s="28">
        <v>790.85430000000008</v>
      </c>
      <c r="T147" s="28">
        <v>8.5020500000000165E-2</v>
      </c>
      <c r="V147" s="28">
        <v>3.3565000000000289E-2</v>
      </c>
      <c r="W147" s="28">
        <v>7.4035000000000295E-2</v>
      </c>
      <c r="X147" s="28">
        <v>416.34570000000002</v>
      </c>
      <c r="Y147" s="28">
        <v>5.3800000000000292E-2</v>
      </c>
      <c r="AA147" s="28">
        <v>7.7227999999999852E-2</v>
      </c>
      <c r="AB147" s="28">
        <v>0.10030200000000011</v>
      </c>
      <c r="AC147" s="28">
        <v>671.16980000000001</v>
      </c>
      <c r="AD147" s="28">
        <v>8.8764999999999983E-2</v>
      </c>
      <c r="AG147"/>
      <c r="AM147"/>
      <c r="AY147"/>
      <c r="BE147"/>
      <c r="BK147"/>
    </row>
    <row r="148" spans="2:63" x14ac:dyDescent="0.15">
      <c r="B148" s="28">
        <v>0.15990800000000061</v>
      </c>
      <c r="C148" s="28">
        <v>0.15879200000000004</v>
      </c>
      <c r="D148" s="28">
        <v>900.95669999999996</v>
      </c>
      <c r="E148" s="28">
        <v>0.15935000000000032</v>
      </c>
      <c r="G148" s="28">
        <v>0.13042199999999937</v>
      </c>
      <c r="H148" s="28">
        <v>0.14144699999999943</v>
      </c>
      <c r="I148" s="28">
        <v>845.51400000000001</v>
      </c>
      <c r="J148" s="28">
        <v>0.1359344999999994</v>
      </c>
      <c r="L148" s="28">
        <v>0.10988500000000023</v>
      </c>
      <c r="M148" s="28">
        <v>0.11557800000000018</v>
      </c>
      <c r="N148" s="28">
        <v>881.06449999999995</v>
      </c>
      <c r="O148" s="28">
        <v>0.11273150000000021</v>
      </c>
      <c r="Q148" s="28">
        <v>8.2989000000000424E-2</v>
      </c>
      <c r="R148" s="28">
        <v>8.8367000000000751E-2</v>
      </c>
      <c r="S148" s="28">
        <v>794.5218000000001</v>
      </c>
      <c r="T148" s="28">
        <v>8.5678000000000587E-2</v>
      </c>
      <c r="V148" s="28">
        <v>3.3960000000000434E-2</v>
      </c>
      <c r="W148" s="28">
        <v>7.4360000000000426E-2</v>
      </c>
      <c r="X148" s="28">
        <v>418.1352</v>
      </c>
      <c r="Y148" s="28">
        <v>5.416000000000043E-2</v>
      </c>
      <c r="AA148" s="28">
        <v>7.687699999999964E-2</v>
      </c>
      <c r="AB148" s="28">
        <v>0.10053499999999982</v>
      </c>
      <c r="AC148" s="28">
        <v>673.16409999999996</v>
      </c>
      <c r="AD148" s="28">
        <v>8.870599999999973E-2</v>
      </c>
      <c r="AG148"/>
      <c r="AM148"/>
      <c r="AY148"/>
      <c r="BE148"/>
      <c r="BK148"/>
    </row>
    <row r="149" spans="2:63" x14ac:dyDescent="0.15">
      <c r="B149" s="28">
        <v>0.16164799999999957</v>
      </c>
      <c r="C149" s="28">
        <v>0.16010399999999958</v>
      </c>
      <c r="D149" s="28">
        <v>903.34890000000007</v>
      </c>
      <c r="E149" s="28">
        <v>0.16087599999999957</v>
      </c>
      <c r="G149" s="28">
        <v>0.13107600000000019</v>
      </c>
      <c r="H149" s="28">
        <v>0.14212900000000062</v>
      </c>
      <c r="I149" s="28">
        <v>847.28980000000001</v>
      </c>
      <c r="J149" s="28">
        <v>0.1366025000000004</v>
      </c>
      <c r="L149" s="28">
        <v>0.11063900000000082</v>
      </c>
      <c r="M149" s="28">
        <v>0.11649900000000013</v>
      </c>
      <c r="N149" s="28">
        <v>881.92169999999999</v>
      </c>
      <c r="O149" s="28">
        <v>0.11356900000000048</v>
      </c>
      <c r="Q149" s="28">
        <v>8.3755000000000024E-2</v>
      </c>
      <c r="R149" s="28">
        <v>8.9053000000000715E-2</v>
      </c>
      <c r="S149" s="28">
        <v>796.49599999999998</v>
      </c>
      <c r="T149" s="28">
        <v>8.6404000000000369E-2</v>
      </c>
      <c r="V149" s="28">
        <v>3.4132000000000495E-2</v>
      </c>
      <c r="W149" s="28">
        <v>7.4666999999999817E-2</v>
      </c>
      <c r="X149" s="28">
        <v>419.92570000000001</v>
      </c>
      <c r="Y149" s="28">
        <v>5.4399500000000156E-2</v>
      </c>
      <c r="AA149" s="28">
        <v>7.8381999999999508E-2</v>
      </c>
      <c r="AB149" s="28">
        <v>0.10088899999999956</v>
      </c>
      <c r="AC149" s="28">
        <v>676.90740000000005</v>
      </c>
      <c r="AD149" s="28">
        <v>8.9635499999999535E-2</v>
      </c>
      <c r="AG149"/>
      <c r="AM149"/>
      <c r="AY149"/>
      <c r="BE149"/>
      <c r="BK149"/>
    </row>
    <row r="150" spans="2:63" x14ac:dyDescent="0.15">
      <c r="B150" s="28">
        <v>0.1632699999999998</v>
      </c>
      <c r="C150" s="28">
        <v>0.16145099999999957</v>
      </c>
      <c r="D150" s="28">
        <v>905.53599999999994</v>
      </c>
      <c r="E150" s="28">
        <v>0.16236049999999969</v>
      </c>
      <c r="G150" s="28">
        <v>0.13161000000000023</v>
      </c>
      <c r="H150" s="28">
        <v>0.14260500000000054</v>
      </c>
      <c r="I150" s="28">
        <v>849.21600000000001</v>
      </c>
      <c r="J150" s="28">
        <v>0.13710750000000038</v>
      </c>
      <c r="L150" s="28">
        <v>0.11130000000000084</v>
      </c>
      <c r="M150" s="28">
        <v>0.11725200000000058</v>
      </c>
      <c r="N150" s="28">
        <v>883.05309999999997</v>
      </c>
      <c r="O150" s="28">
        <v>0.11427600000000071</v>
      </c>
      <c r="Q150" s="28">
        <v>8.4513000000000282E-2</v>
      </c>
      <c r="R150" s="28">
        <v>8.9566000000000479E-2</v>
      </c>
      <c r="S150" s="28">
        <v>798.88149999999996</v>
      </c>
      <c r="T150" s="28">
        <v>8.703950000000038E-2</v>
      </c>
      <c r="V150" s="28">
        <v>3.4248999999999974E-2</v>
      </c>
      <c r="W150" s="28">
        <v>7.4956999999999496E-2</v>
      </c>
      <c r="X150" s="28">
        <v>421.7294</v>
      </c>
      <c r="Y150" s="28">
        <v>5.4602999999999735E-2</v>
      </c>
      <c r="AA150" s="28">
        <v>7.9423000000000243E-2</v>
      </c>
      <c r="AB150" s="28">
        <v>0.10137700000000027</v>
      </c>
      <c r="AC150" s="28">
        <v>681.02740000000006</v>
      </c>
      <c r="AD150" s="28">
        <v>9.0400000000000258E-2</v>
      </c>
      <c r="AG150"/>
      <c r="AM150"/>
      <c r="AY150"/>
      <c r="BE150"/>
      <c r="BK150"/>
    </row>
    <row r="151" spans="2:63" x14ac:dyDescent="0.15">
      <c r="B151" s="28">
        <v>0.16463299999999936</v>
      </c>
      <c r="C151" s="28">
        <v>0.16282700000000006</v>
      </c>
      <c r="D151" s="28">
        <v>906.33090000000004</v>
      </c>
      <c r="E151" s="28">
        <v>0.16372999999999971</v>
      </c>
      <c r="G151" s="28">
        <v>0.13247300000000006</v>
      </c>
      <c r="H151" s="28">
        <v>0.14309300000000036</v>
      </c>
      <c r="I151" s="28">
        <v>851.80769999999995</v>
      </c>
      <c r="J151" s="28">
        <v>0.13778300000000021</v>
      </c>
      <c r="L151" s="28">
        <v>0.11171099999999967</v>
      </c>
      <c r="M151" s="28">
        <v>0.11763399999999979</v>
      </c>
      <c r="N151" s="28">
        <v>884.34180000000003</v>
      </c>
      <c r="O151" s="28">
        <v>0.11467249999999973</v>
      </c>
      <c r="Q151" s="28">
        <v>8.5195999999999827E-2</v>
      </c>
      <c r="R151" s="28">
        <v>9.0069999999999872E-2</v>
      </c>
      <c r="S151" s="28">
        <v>800.52680000000009</v>
      </c>
      <c r="T151" s="28">
        <v>8.763299999999985E-2</v>
      </c>
      <c r="V151" s="28">
        <v>3.4524000000000221E-2</v>
      </c>
      <c r="W151" s="28">
        <v>7.5295999999999808E-2</v>
      </c>
      <c r="X151" s="28">
        <v>423.62099999999998</v>
      </c>
      <c r="Y151" s="28">
        <v>5.4910000000000014E-2</v>
      </c>
      <c r="AA151" s="28">
        <v>7.9080000000000261E-2</v>
      </c>
      <c r="AB151" s="28">
        <v>0.10202699999999965</v>
      </c>
      <c r="AC151" s="28">
        <v>683.6948000000001</v>
      </c>
      <c r="AD151" s="28">
        <v>9.0553499999999953E-2</v>
      </c>
      <c r="AG151"/>
      <c r="AM151"/>
      <c r="AY151"/>
      <c r="BE151"/>
      <c r="BK151"/>
    </row>
    <row r="152" spans="2:63" x14ac:dyDescent="0.15">
      <c r="B152" s="28">
        <v>0.16583399999999937</v>
      </c>
      <c r="C152" s="28">
        <v>0.16391899999999993</v>
      </c>
      <c r="D152" s="28">
        <v>907.73649999999998</v>
      </c>
      <c r="E152" s="28">
        <v>0.16487649999999965</v>
      </c>
      <c r="G152" s="28">
        <v>0.13301799999999986</v>
      </c>
      <c r="H152" s="28">
        <v>0.14345400000000019</v>
      </c>
      <c r="I152" s="28">
        <v>854.1318</v>
      </c>
      <c r="J152" s="28">
        <v>0.13823600000000003</v>
      </c>
      <c r="L152" s="28">
        <v>0.11209399999999992</v>
      </c>
      <c r="M152" s="28">
        <v>0.11803799999999942</v>
      </c>
      <c r="N152" s="28">
        <v>885.67160000000001</v>
      </c>
      <c r="O152" s="28">
        <v>0.11506599999999967</v>
      </c>
      <c r="Q152" s="28">
        <v>8.5837000000000607E-2</v>
      </c>
      <c r="R152" s="28">
        <v>9.050500000000028E-2</v>
      </c>
      <c r="S152" s="28">
        <v>801.4665</v>
      </c>
      <c r="T152" s="28">
        <v>8.8171000000000443E-2</v>
      </c>
      <c r="V152" s="28">
        <v>3.495399999999993E-2</v>
      </c>
      <c r="W152" s="28">
        <v>7.5562999999999825E-2</v>
      </c>
      <c r="X152" s="28">
        <v>426.14090000000004</v>
      </c>
      <c r="Y152" s="28">
        <v>5.5258499999999877E-2</v>
      </c>
      <c r="AA152" s="28">
        <v>7.9456999999999667E-2</v>
      </c>
      <c r="AB152" s="28">
        <v>0.10278199999999948</v>
      </c>
      <c r="AC152" s="28">
        <v>685.86749999999995</v>
      </c>
      <c r="AD152" s="28">
        <v>9.1119499999999576E-2</v>
      </c>
      <c r="AG152"/>
      <c r="AM152"/>
      <c r="AY152"/>
      <c r="BE152"/>
      <c r="BK152"/>
    </row>
    <row r="153" spans="2:63" x14ac:dyDescent="0.15">
      <c r="B153" s="28">
        <v>0.16705599999999965</v>
      </c>
      <c r="C153" s="28">
        <v>0.16479899999999947</v>
      </c>
      <c r="D153" s="28">
        <v>909.36840000000007</v>
      </c>
      <c r="E153" s="28">
        <v>0.16592749999999956</v>
      </c>
      <c r="G153" s="28">
        <v>0.13386500000000012</v>
      </c>
      <c r="H153" s="28">
        <v>0.14416399999999996</v>
      </c>
      <c r="I153" s="28">
        <v>857.71690000000001</v>
      </c>
      <c r="J153" s="28">
        <v>0.13901450000000004</v>
      </c>
      <c r="L153" s="28">
        <v>0.11252200000000023</v>
      </c>
      <c r="M153" s="28">
        <v>0.11839000000000066</v>
      </c>
      <c r="N153" s="28">
        <v>886.91230000000007</v>
      </c>
      <c r="O153" s="28">
        <v>0.11545600000000045</v>
      </c>
      <c r="Q153" s="28">
        <v>8.6660000000000181E-2</v>
      </c>
      <c r="R153" s="28">
        <v>9.0980000000000061E-2</v>
      </c>
      <c r="S153" s="28">
        <v>802.83759999999995</v>
      </c>
      <c r="T153" s="28">
        <v>8.8820000000000121E-2</v>
      </c>
      <c r="V153" s="28">
        <v>3.5423000000000648E-2</v>
      </c>
      <c r="W153" s="28">
        <v>7.5776000000000288E-2</v>
      </c>
      <c r="X153" s="28">
        <v>428.37729999999999</v>
      </c>
      <c r="Y153" s="28">
        <v>5.5599500000000468E-2</v>
      </c>
      <c r="AA153" s="28">
        <v>7.9995999999999512E-2</v>
      </c>
      <c r="AB153" s="28">
        <v>0.10342399999999952</v>
      </c>
      <c r="AC153" s="28">
        <v>688.25300000000004</v>
      </c>
      <c r="AD153" s="28">
        <v>9.1709999999999514E-2</v>
      </c>
      <c r="AG153"/>
      <c r="AM153"/>
      <c r="AY153"/>
      <c r="BE153"/>
      <c r="BK153"/>
    </row>
    <row r="154" spans="2:63" x14ac:dyDescent="0.15">
      <c r="B154" s="28">
        <v>0.16833600000000004</v>
      </c>
      <c r="C154" s="28">
        <v>0.16545899999999936</v>
      </c>
      <c r="D154" s="28">
        <v>910.74619999999993</v>
      </c>
      <c r="E154" s="28">
        <v>0.1668974999999997</v>
      </c>
      <c r="G154" s="28">
        <v>0.13472299999999926</v>
      </c>
      <c r="H154" s="28">
        <v>0.14519099999999963</v>
      </c>
      <c r="I154" s="28">
        <v>861.06889999999999</v>
      </c>
      <c r="J154" s="28">
        <v>0.13995699999999944</v>
      </c>
      <c r="L154" s="28">
        <v>0.11297099999999993</v>
      </c>
      <c r="M154" s="28">
        <v>0.11887599999999932</v>
      </c>
      <c r="N154" s="28">
        <v>889.25760000000002</v>
      </c>
      <c r="O154" s="28">
        <v>0.11592349999999962</v>
      </c>
      <c r="Q154" s="28">
        <v>8.7128999999999124E-2</v>
      </c>
      <c r="R154" s="28">
        <v>9.1339999999999755E-2</v>
      </c>
      <c r="S154" s="28">
        <v>804.31130000000007</v>
      </c>
      <c r="T154" s="28">
        <v>8.9234499999999439E-2</v>
      </c>
      <c r="V154" s="28">
        <v>3.5931000000000601E-2</v>
      </c>
      <c r="W154" s="28">
        <v>7.6362999999999737E-2</v>
      </c>
      <c r="X154" s="28">
        <v>430.62040000000002</v>
      </c>
      <c r="Y154" s="28">
        <v>5.6147000000000169E-2</v>
      </c>
      <c r="AA154" s="28">
        <v>8.1178000000000416E-2</v>
      </c>
      <c r="AB154" s="28">
        <v>0.10431100000000004</v>
      </c>
      <c r="AC154" s="28">
        <v>689.16489999999999</v>
      </c>
      <c r="AD154" s="28">
        <v>9.274450000000023E-2</v>
      </c>
      <c r="AG154"/>
      <c r="AM154"/>
      <c r="AY154"/>
      <c r="BE154"/>
      <c r="BK154"/>
    </row>
    <row r="155" spans="2:63" x14ac:dyDescent="0.15">
      <c r="B155" s="28">
        <v>0.16937599999999975</v>
      </c>
      <c r="C155" s="28">
        <v>0.16601800000000022</v>
      </c>
      <c r="D155" s="28">
        <v>910.54009999999994</v>
      </c>
      <c r="E155" s="28">
        <v>0.16769699999999998</v>
      </c>
      <c r="G155" s="28">
        <v>0.13583700000000043</v>
      </c>
      <c r="H155" s="28">
        <v>0.14622000000000046</v>
      </c>
      <c r="I155" s="28">
        <v>864.41509999999994</v>
      </c>
      <c r="J155" s="28">
        <v>0.14102850000000045</v>
      </c>
      <c r="L155" s="28">
        <v>0.11333300000000079</v>
      </c>
      <c r="M155" s="28">
        <v>0.11940000000000062</v>
      </c>
      <c r="N155" s="28">
        <v>892.01330000000007</v>
      </c>
      <c r="O155" s="28">
        <v>0.11636650000000071</v>
      </c>
      <c r="Q155" s="28">
        <v>8.7475000000000414E-2</v>
      </c>
      <c r="R155" s="28">
        <v>9.1548000000000407E-2</v>
      </c>
      <c r="S155" s="28">
        <v>805.82619999999997</v>
      </c>
      <c r="T155" s="28">
        <v>8.951150000000041E-2</v>
      </c>
      <c r="V155" s="28">
        <v>3.621600000000047E-2</v>
      </c>
      <c r="W155" s="28">
        <v>7.689500000000038E-2</v>
      </c>
      <c r="X155" s="28">
        <v>432.85590000000002</v>
      </c>
      <c r="Y155" s="28">
        <v>5.6555500000000425E-2</v>
      </c>
      <c r="AA155" s="28">
        <v>8.1323999999999508E-2</v>
      </c>
      <c r="AB155" s="28">
        <v>0.1048309999999999</v>
      </c>
      <c r="AC155" s="28">
        <v>690.11119999999994</v>
      </c>
      <c r="AD155" s="28">
        <v>9.3077499999999702E-2</v>
      </c>
      <c r="AG155"/>
      <c r="AM155"/>
      <c r="AY155"/>
      <c r="BE155"/>
      <c r="BK155"/>
    </row>
    <row r="156" spans="2:63" x14ac:dyDescent="0.15">
      <c r="B156" s="28">
        <v>0.17033300000000029</v>
      </c>
      <c r="C156" s="28">
        <v>0.16661199999999976</v>
      </c>
      <c r="D156" s="28">
        <v>910.97249999999997</v>
      </c>
      <c r="E156" s="28">
        <v>0.16847250000000003</v>
      </c>
      <c r="G156" s="28">
        <v>0.13689700000000027</v>
      </c>
      <c r="H156" s="28">
        <v>0.14715300000000031</v>
      </c>
      <c r="I156" s="28">
        <v>867.60990000000004</v>
      </c>
      <c r="J156" s="28">
        <v>0.14202500000000029</v>
      </c>
      <c r="L156" s="28">
        <v>0.11374299999999948</v>
      </c>
      <c r="M156" s="28">
        <v>0.12022399999999944</v>
      </c>
      <c r="N156" s="28">
        <v>895.09100000000001</v>
      </c>
      <c r="O156" s="28">
        <v>0.11698349999999946</v>
      </c>
      <c r="Q156" s="28">
        <v>8.7595999999999563E-2</v>
      </c>
      <c r="R156" s="28">
        <v>9.1801000000000244E-2</v>
      </c>
      <c r="S156" s="28">
        <v>805.44939999999997</v>
      </c>
      <c r="T156" s="28">
        <v>8.9698499999999903E-2</v>
      </c>
      <c r="V156" s="28">
        <v>3.6463000000000356E-2</v>
      </c>
      <c r="W156" s="28">
        <v>7.7288000000000245E-2</v>
      </c>
      <c r="X156" s="28">
        <v>435.07909999999998</v>
      </c>
      <c r="Y156" s="28">
        <v>5.6875500000000301E-2</v>
      </c>
      <c r="AA156" s="28">
        <v>8.183499999999988E-2</v>
      </c>
      <c r="AB156" s="28">
        <v>0.10524799999999956</v>
      </c>
      <c r="AC156" s="28">
        <v>691.54369999999994</v>
      </c>
      <c r="AD156" s="28">
        <v>9.3541499999999722E-2</v>
      </c>
      <c r="AG156"/>
      <c r="AM156"/>
      <c r="AY156"/>
      <c r="BE156"/>
      <c r="BK156"/>
    </row>
    <row r="157" spans="2:63" x14ac:dyDescent="0.15">
      <c r="B157" s="28">
        <v>0.17121799999999965</v>
      </c>
      <c r="C157" s="28">
        <v>0.16711800000000032</v>
      </c>
      <c r="D157" s="28">
        <v>912.52859999999998</v>
      </c>
      <c r="E157" s="28">
        <v>0.16916799999999999</v>
      </c>
      <c r="G157" s="28">
        <v>0.13811200000000046</v>
      </c>
      <c r="H157" s="28">
        <v>0.14816600000000069</v>
      </c>
      <c r="I157" s="28">
        <v>870.26969999999994</v>
      </c>
      <c r="J157" s="28">
        <v>0.14313900000000057</v>
      </c>
      <c r="L157" s="28">
        <v>0.11429299999999998</v>
      </c>
      <c r="M157" s="28">
        <v>0.12086899999999989</v>
      </c>
      <c r="N157" s="28">
        <v>899.36930000000007</v>
      </c>
      <c r="O157" s="28">
        <v>0.11758099999999994</v>
      </c>
      <c r="Q157" s="28">
        <v>8.7969000000000186E-2</v>
      </c>
      <c r="R157" s="28">
        <v>9.2108000000000523E-2</v>
      </c>
      <c r="S157" s="28">
        <v>805.86080000000004</v>
      </c>
      <c r="T157" s="28">
        <v>9.0038500000000354E-2</v>
      </c>
      <c r="V157" s="28">
        <v>3.6616999999999678E-2</v>
      </c>
      <c r="W157" s="28">
        <v>7.73419999999998E-2</v>
      </c>
      <c r="X157" s="28">
        <v>437.29480000000001</v>
      </c>
      <c r="Y157" s="28">
        <v>5.6979499999999739E-2</v>
      </c>
      <c r="AA157" s="28">
        <v>8.2454000000000249E-2</v>
      </c>
      <c r="AB157" s="28">
        <v>0.10549900000000001</v>
      </c>
      <c r="AC157" s="28">
        <v>693.61480000000006</v>
      </c>
      <c r="AD157" s="28">
        <v>9.3976500000000129E-2</v>
      </c>
      <c r="AG157"/>
      <c r="AM157"/>
      <c r="AY157"/>
      <c r="BE157"/>
      <c r="BK157"/>
    </row>
    <row r="158" spans="2:63" x14ac:dyDescent="0.15">
      <c r="B158" s="28">
        <v>0.17176400000000047</v>
      </c>
      <c r="C158" s="28">
        <v>0.1676890000000002</v>
      </c>
      <c r="D158" s="28">
        <v>914.68119999999999</v>
      </c>
      <c r="E158" s="28">
        <v>0.16972650000000034</v>
      </c>
      <c r="G158" s="28">
        <v>0.13930400000000009</v>
      </c>
      <c r="H158" s="28">
        <v>0.14923400000000075</v>
      </c>
      <c r="I158" s="28">
        <v>871.97640000000001</v>
      </c>
      <c r="J158" s="28">
        <v>0.14426900000000042</v>
      </c>
      <c r="L158" s="28">
        <v>0.11483100000000057</v>
      </c>
      <c r="M158" s="28">
        <v>0.12141800000000025</v>
      </c>
      <c r="N158" s="28">
        <v>902.98880000000008</v>
      </c>
      <c r="O158" s="28">
        <v>0.11812450000000041</v>
      </c>
      <c r="Q158" s="28">
        <v>8.8222000000000023E-2</v>
      </c>
      <c r="R158" s="28">
        <v>9.2323000000000377E-2</v>
      </c>
      <c r="S158" s="28">
        <v>807.71890000000008</v>
      </c>
      <c r="T158" s="28">
        <v>9.02725000000002E-2</v>
      </c>
      <c r="V158" s="28">
        <v>3.7021000000000193E-2</v>
      </c>
      <c r="W158" s="28">
        <v>7.7620999999999718E-2</v>
      </c>
      <c r="X158" s="28">
        <v>439.48399999999998</v>
      </c>
      <c r="Y158" s="28">
        <v>5.7320999999999955E-2</v>
      </c>
      <c r="AA158" s="28">
        <v>8.2868999999999637E-2</v>
      </c>
      <c r="AB158" s="28">
        <v>0.10586499999999965</v>
      </c>
      <c r="AC158" s="28">
        <v>697.52190000000007</v>
      </c>
      <c r="AD158" s="28">
        <v>9.4366999999999646E-2</v>
      </c>
      <c r="AG158"/>
      <c r="AM158"/>
      <c r="AY158"/>
      <c r="BE158"/>
      <c r="BK158"/>
    </row>
    <row r="159" spans="2:63" x14ac:dyDescent="0.15">
      <c r="B159" s="28">
        <v>0.17235500000000048</v>
      </c>
      <c r="C159" s="28">
        <v>0.16814900000000055</v>
      </c>
      <c r="D159" s="28">
        <v>917.43009999999992</v>
      </c>
      <c r="E159" s="28">
        <v>0.17025200000000051</v>
      </c>
      <c r="G159" s="28">
        <v>0.14057500000000012</v>
      </c>
      <c r="H159" s="28">
        <v>0.15012899999999973</v>
      </c>
      <c r="I159" s="28">
        <v>874.10209999999995</v>
      </c>
      <c r="J159" s="28">
        <v>0.14535199999999993</v>
      </c>
      <c r="L159" s="28">
        <v>0.11527299999999929</v>
      </c>
      <c r="M159" s="28">
        <v>0.12186199999999925</v>
      </c>
      <c r="N159" s="28">
        <v>906.43</v>
      </c>
      <c r="O159" s="28">
        <v>0.11856749999999927</v>
      </c>
      <c r="Q159" s="28">
        <v>8.8440999999999548E-2</v>
      </c>
      <c r="R159" s="28">
        <v>9.2524999999999302E-2</v>
      </c>
      <c r="S159" s="28">
        <v>810.71430000000009</v>
      </c>
      <c r="T159" s="28">
        <v>9.0482999999999425E-2</v>
      </c>
      <c r="V159" s="28">
        <v>3.7456999999999852E-2</v>
      </c>
      <c r="W159" s="28">
        <v>7.8158000000000172E-2</v>
      </c>
      <c r="X159" s="28">
        <v>441.72609999999997</v>
      </c>
      <c r="Y159" s="28">
        <v>5.7807500000000012E-2</v>
      </c>
      <c r="AA159" s="28">
        <v>8.278600000000047E-2</v>
      </c>
      <c r="AB159" s="28">
        <v>0.10638900000000007</v>
      </c>
      <c r="AC159" s="28">
        <v>701.57389999999998</v>
      </c>
      <c r="AD159" s="28">
        <v>9.4587500000000269E-2</v>
      </c>
      <c r="AG159"/>
      <c r="AM159"/>
      <c r="AY159"/>
      <c r="BE159"/>
      <c r="BK159"/>
    </row>
    <row r="160" spans="2:63" x14ac:dyDescent="0.15">
      <c r="B160" s="28">
        <v>0.17287400000000019</v>
      </c>
      <c r="C160" s="28">
        <v>0.16911300000000029</v>
      </c>
      <c r="D160" s="28">
        <v>921.88669999999991</v>
      </c>
      <c r="E160" s="28">
        <v>0.17099350000000024</v>
      </c>
      <c r="G160" s="28">
        <v>0.14142199999999949</v>
      </c>
      <c r="H160" s="28">
        <v>0.15075099999999964</v>
      </c>
      <c r="I160" s="28">
        <v>875.68509999999992</v>
      </c>
      <c r="J160" s="28">
        <v>0.14608649999999956</v>
      </c>
      <c r="L160" s="28">
        <v>0.11621000000000059</v>
      </c>
      <c r="M160" s="28">
        <v>0.12294300000000025</v>
      </c>
      <c r="N160" s="28">
        <v>909.6046</v>
      </c>
      <c r="O160" s="28">
        <v>0.11957650000000042</v>
      </c>
      <c r="Q160" s="28">
        <v>8.8580000000000325E-2</v>
      </c>
      <c r="R160" s="28">
        <v>9.267700000000012E-2</v>
      </c>
      <c r="S160" s="28">
        <v>813.9636999999999</v>
      </c>
      <c r="T160" s="28">
        <v>9.0628500000000223E-2</v>
      </c>
      <c r="V160" s="28">
        <v>3.7863000000000646E-2</v>
      </c>
      <c r="W160" s="28">
        <v>7.8629000000000282E-2</v>
      </c>
      <c r="X160" s="28">
        <v>443.3956</v>
      </c>
      <c r="Y160" s="28">
        <v>5.8246000000000464E-2</v>
      </c>
      <c r="AA160" s="28">
        <v>8.2830999999999655E-2</v>
      </c>
      <c r="AB160" s="28">
        <v>0.10699399999999937</v>
      </c>
      <c r="AC160" s="28">
        <v>704.17230000000006</v>
      </c>
      <c r="AD160" s="28">
        <v>9.4912499999999511E-2</v>
      </c>
      <c r="AG160"/>
      <c r="AM160"/>
      <c r="AY160"/>
      <c r="BE160"/>
      <c r="BK160"/>
    </row>
    <row r="161" spans="2:63" x14ac:dyDescent="0.15">
      <c r="B161" s="28">
        <v>0.17421400000000009</v>
      </c>
      <c r="C161" s="28">
        <v>0.17002600000000001</v>
      </c>
      <c r="D161" s="28">
        <v>926.06809999999996</v>
      </c>
      <c r="E161" s="28">
        <v>0.17212000000000005</v>
      </c>
      <c r="G161" s="28">
        <v>0.1422699999999999</v>
      </c>
      <c r="H161" s="28">
        <v>0.15160000000000018</v>
      </c>
      <c r="I161" s="28">
        <v>876.30259999999998</v>
      </c>
      <c r="J161" s="28">
        <v>0.14693500000000004</v>
      </c>
      <c r="L161" s="28">
        <v>0.11709799999999948</v>
      </c>
      <c r="M161" s="28">
        <v>0.12405899999999992</v>
      </c>
      <c r="N161" s="28">
        <v>911.27680000000009</v>
      </c>
      <c r="O161" s="28">
        <v>0.1205784999999997</v>
      </c>
      <c r="Q161" s="28">
        <v>8.8868000000000613E-2</v>
      </c>
      <c r="R161" s="28">
        <v>9.3074000000000545E-2</v>
      </c>
      <c r="S161" s="28">
        <v>819.47590000000002</v>
      </c>
      <c r="T161" s="28">
        <v>9.0971000000000579E-2</v>
      </c>
      <c r="V161" s="28">
        <v>3.8371999999999851E-2</v>
      </c>
      <c r="W161" s="28">
        <v>7.9024000000000427E-2</v>
      </c>
      <c r="X161" s="28">
        <v>444.1789</v>
      </c>
      <c r="Y161" s="28">
        <v>5.8698000000000139E-2</v>
      </c>
      <c r="AA161" s="28">
        <v>8.3693999999999491E-2</v>
      </c>
      <c r="AB161" s="28">
        <v>0.10790100000000002</v>
      </c>
      <c r="AC161" s="28">
        <v>706.29700000000003</v>
      </c>
      <c r="AD161" s="28">
        <v>9.5797499999999758E-2</v>
      </c>
      <c r="AG161"/>
      <c r="AM161"/>
      <c r="AY161"/>
      <c r="BE161"/>
      <c r="BK161"/>
    </row>
    <row r="162" spans="2:63" x14ac:dyDescent="0.15">
      <c r="B162" s="28">
        <v>0.17592699999999972</v>
      </c>
      <c r="C162" s="28">
        <v>0.17135199999999973</v>
      </c>
      <c r="D162" s="28">
        <v>930.15459999999996</v>
      </c>
      <c r="E162" s="28">
        <v>0.17363949999999972</v>
      </c>
      <c r="G162" s="28">
        <v>0.14299900000000054</v>
      </c>
      <c r="H162" s="28">
        <v>0.15242100000000036</v>
      </c>
      <c r="I162" s="28">
        <v>877.41959999999995</v>
      </c>
      <c r="J162" s="28">
        <v>0.14771000000000045</v>
      </c>
      <c r="L162" s="28">
        <v>0.11816300000000002</v>
      </c>
      <c r="M162" s="28">
        <v>0.12533700000000003</v>
      </c>
      <c r="N162" s="28">
        <v>913.40250000000003</v>
      </c>
      <c r="O162" s="28">
        <v>0.12175000000000002</v>
      </c>
      <c r="Q162" s="28">
        <v>8.9342000000000255E-2</v>
      </c>
      <c r="R162" s="28">
        <v>9.344700000000028E-2</v>
      </c>
      <c r="S162" s="28">
        <v>823.98040000000003</v>
      </c>
      <c r="T162" s="28">
        <v>9.1394500000000267E-2</v>
      </c>
      <c r="V162" s="28">
        <v>3.8795000000000357E-2</v>
      </c>
      <c r="W162" s="28">
        <v>7.9331999999999958E-2</v>
      </c>
      <c r="X162" s="28">
        <v>445.40820000000002</v>
      </c>
      <c r="Y162" s="28">
        <v>5.9063500000000158E-2</v>
      </c>
      <c r="AA162" s="28">
        <v>8.4216000000000513E-2</v>
      </c>
      <c r="AB162" s="28">
        <v>0.10869000000000018</v>
      </c>
      <c r="AC162" s="28">
        <v>708.64890000000003</v>
      </c>
      <c r="AD162" s="28">
        <v>9.6453000000000344E-2</v>
      </c>
      <c r="AG162"/>
      <c r="AM162"/>
      <c r="AY162"/>
      <c r="BE162"/>
      <c r="BK162"/>
    </row>
    <row r="163" spans="2:63" x14ac:dyDescent="0.15">
      <c r="B163" s="28">
        <v>0.17816700000000019</v>
      </c>
      <c r="C163" s="28">
        <v>0.1728379999999996</v>
      </c>
      <c r="D163" s="28">
        <v>934.19209999999998</v>
      </c>
      <c r="E163" s="28">
        <v>0.17550249999999989</v>
      </c>
      <c r="G163" s="28">
        <v>0.14381100000000036</v>
      </c>
      <c r="H163" s="28">
        <v>0.15320400000000056</v>
      </c>
      <c r="I163" s="28">
        <v>878.66030000000001</v>
      </c>
      <c r="J163" s="28">
        <v>0.14850750000000046</v>
      </c>
      <c r="L163" s="28">
        <v>0.11886200000000002</v>
      </c>
      <c r="M163" s="28">
        <v>0.12636499999999984</v>
      </c>
      <c r="N163" s="28">
        <v>914.69780000000003</v>
      </c>
      <c r="O163" s="28">
        <v>0.12261349999999993</v>
      </c>
      <c r="Q163" s="28">
        <v>9.0069000000000621E-2</v>
      </c>
      <c r="R163" s="28">
        <v>9.391700000000025E-2</v>
      </c>
      <c r="S163" s="28">
        <v>828.20309999999995</v>
      </c>
      <c r="T163" s="28">
        <v>9.1993000000000436E-2</v>
      </c>
      <c r="V163" s="28">
        <v>3.9296999999999471E-2</v>
      </c>
      <c r="W163" s="28">
        <v>7.9940999999999818E-2</v>
      </c>
      <c r="X163" s="28">
        <v>446.79329999999999</v>
      </c>
      <c r="Y163" s="28">
        <v>5.9618999999999645E-2</v>
      </c>
      <c r="AA163" s="28">
        <v>8.6173999999999751E-2</v>
      </c>
      <c r="AB163" s="28">
        <v>0.10950799999999994</v>
      </c>
      <c r="AC163" s="28">
        <v>709.40930000000003</v>
      </c>
      <c r="AD163" s="28">
        <v>9.7840999999999845E-2</v>
      </c>
      <c r="AG163"/>
      <c r="AM163"/>
      <c r="AY163"/>
      <c r="BE163"/>
      <c r="BK163"/>
    </row>
    <row r="164" spans="2:63" x14ac:dyDescent="0.15">
      <c r="B164" s="28">
        <v>0.18084899999999937</v>
      </c>
      <c r="C164" s="28">
        <v>0.17490699999999926</v>
      </c>
      <c r="D164" s="28">
        <v>936.64670000000001</v>
      </c>
      <c r="E164" s="28">
        <v>0.17787799999999931</v>
      </c>
      <c r="G164" s="28">
        <v>0.14437099999999958</v>
      </c>
      <c r="H164" s="28">
        <v>0.15369100000000024</v>
      </c>
      <c r="I164" s="28">
        <v>880.41590000000008</v>
      </c>
      <c r="J164" s="28">
        <v>0.14903099999999991</v>
      </c>
      <c r="L164" s="28">
        <v>0.11964899999999989</v>
      </c>
      <c r="M164" s="28">
        <v>0.12745499999999943</v>
      </c>
      <c r="N164" s="28">
        <v>915.36330000000009</v>
      </c>
      <c r="O164" s="28">
        <v>0.12355199999999966</v>
      </c>
      <c r="Q164" s="28">
        <v>9.1039000000000314E-2</v>
      </c>
      <c r="R164" s="28">
        <v>9.4458000000000375E-2</v>
      </c>
      <c r="S164" s="28">
        <v>831.2473</v>
      </c>
      <c r="T164" s="28">
        <v>9.2748500000000345E-2</v>
      </c>
      <c r="V164" s="28">
        <v>3.9571999999999719E-2</v>
      </c>
      <c r="W164" s="28">
        <v>8.0422000000000438E-2</v>
      </c>
      <c r="X164" s="28">
        <v>448.87379999999996</v>
      </c>
      <c r="Y164" s="28">
        <v>5.9997000000000078E-2</v>
      </c>
      <c r="AA164" s="28">
        <v>8.7082999999999799E-2</v>
      </c>
      <c r="AB164" s="28">
        <v>0.11007100000000047</v>
      </c>
      <c r="AC164" s="28">
        <v>710.3768</v>
      </c>
      <c r="AD164" s="28">
        <v>9.8577000000000137E-2</v>
      </c>
      <c r="AG164"/>
      <c r="AM164"/>
      <c r="AY164"/>
      <c r="BE164"/>
      <c r="BK164"/>
    </row>
    <row r="165" spans="2:63" x14ac:dyDescent="0.15">
      <c r="B165" s="28">
        <v>0.18377299999999952</v>
      </c>
      <c r="C165" s="28">
        <v>0.17684699999999953</v>
      </c>
      <c r="D165" s="28">
        <v>939.29309999999998</v>
      </c>
      <c r="E165" s="28">
        <v>0.18030999999999953</v>
      </c>
      <c r="G165" s="28">
        <v>0.14489999999999981</v>
      </c>
      <c r="H165" s="28">
        <v>0.15428099999999922</v>
      </c>
      <c r="I165" s="28">
        <v>883.92610000000002</v>
      </c>
      <c r="J165" s="28">
        <v>0.14959049999999952</v>
      </c>
      <c r="L165" s="28">
        <v>0.12040399999999973</v>
      </c>
      <c r="M165" s="28">
        <v>0.12825400000000009</v>
      </c>
      <c r="N165" s="28">
        <v>916.38440000000003</v>
      </c>
      <c r="O165" s="28">
        <v>0.12432899999999991</v>
      </c>
      <c r="Q165" s="28">
        <v>9.2023000000000188E-2</v>
      </c>
      <c r="R165" s="28">
        <v>9.5251000000000197E-2</v>
      </c>
      <c r="S165" s="28">
        <v>834.07100000000003</v>
      </c>
      <c r="T165" s="28">
        <v>9.3637000000000192E-2</v>
      </c>
      <c r="V165" s="28">
        <v>3.9880000000000138E-2</v>
      </c>
      <c r="W165" s="28">
        <v>8.0839000000000105E-2</v>
      </c>
      <c r="X165" s="28">
        <v>452.75809999999996</v>
      </c>
      <c r="Y165" s="28">
        <v>6.0359500000000121E-2</v>
      </c>
      <c r="AA165" s="28">
        <v>8.6948999999999721E-2</v>
      </c>
      <c r="AB165" s="28">
        <v>0.11041699999999999</v>
      </c>
      <c r="AC165" s="28">
        <v>711.61080000000004</v>
      </c>
      <c r="AD165" s="28">
        <v>9.8682999999999854E-2</v>
      </c>
      <c r="AG165"/>
      <c r="AM165"/>
      <c r="AY165"/>
      <c r="BE165"/>
      <c r="BK165"/>
    </row>
    <row r="166" spans="2:63" x14ac:dyDescent="0.15">
      <c r="B166" s="28">
        <v>0.18635599999999997</v>
      </c>
      <c r="C166" s="28">
        <v>0.17867599999999939</v>
      </c>
      <c r="D166" s="28">
        <v>940.79359999999997</v>
      </c>
      <c r="E166" s="28">
        <v>0.18251599999999968</v>
      </c>
      <c r="G166" s="28">
        <v>0.14552099999999957</v>
      </c>
      <c r="H166" s="28">
        <v>0.15469099999999969</v>
      </c>
      <c r="I166" s="28">
        <v>887.92909999999995</v>
      </c>
      <c r="J166" s="28">
        <v>0.15010599999999963</v>
      </c>
      <c r="L166" s="28">
        <v>0.12098099999999956</v>
      </c>
      <c r="M166" s="28">
        <v>0.12890800000000002</v>
      </c>
      <c r="N166" s="28">
        <v>917.57719999999995</v>
      </c>
      <c r="O166" s="28">
        <v>0.12494449999999979</v>
      </c>
      <c r="Q166" s="28">
        <v>9.3079000000000356E-2</v>
      </c>
      <c r="R166" s="28">
        <v>9.60529999999995E-2</v>
      </c>
      <c r="S166" s="28">
        <v>836.25810000000001</v>
      </c>
      <c r="T166" s="28">
        <v>9.4565999999999928E-2</v>
      </c>
      <c r="V166" s="28">
        <v>4.0148000000000295E-2</v>
      </c>
      <c r="W166" s="28">
        <v>8.105299999999982E-2</v>
      </c>
      <c r="X166" s="28">
        <v>455.87990000000002</v>
      </c>
      <c r="Y166" s="28">
        <v>6.0600500000000057E-2</v>
      </c>
      <c r="AA166" s="28">
        <v>8.5998000000000019E-2</v>
      </c>
      <c r="AB166" s="28">
        <v>0.11060499999999962</v>
      </c>
      <c r="AC166" s="28">
        <v>713.31740000000002</v>
      </c>
      <c r="AD166" s="28">
        <v>9.830149999999982E-2</v>
      </c>
      <c r="AG166"/>
      <c r="AM166"/>
      <c r="AY166"/>
      <c r="BE166"/>
      <c r="BK166"/>
    </row>
    <row r="167" spans="2:63" x14ac:dyDescent="0.15">
      <c r="B167" s="28">
        <v>0.18833000000000055</v>
      </c>
      <c r="C167" s="28">
        <v>0.18010500000000018</v>
      </c>
      <c r="D167" s="28">
        <v>942.43889999999999</v>
      </c>
      <c r="E167" s="28">
        <v>0.18421750000000037</v>
      </c>
      <c r="G167" s="28">
        <v>0.14648899999999987</v>
      </c>
      <c r="H167" s="28">
        <v>0.15551500000000029</v>
      </c>
      <c r="I167" s="28">
        <v>890.10950000000003</v>
      </c>
      <c r="J167" s="28">
        <v>0.15100200000000008</v>
      </c>
      <c r="L167" s="28">
        <v>0.12144199999999916</v>
      </c>
      <c r="M167" s="28">
        <v>0.12939699999999998</v>
      </c>
      <c r="N167" s="28">
        <v>918.85910000000001</v>
      </c>
      <c r="O167" s="28">
        <v>0.12541949999999957</v>
      </c>
      <c r="Q167" s="28">
        <v>9.3954000000000093E-2</v>
      </c>
      <c r="R167" s="28">
        <v>9.6892000000000422E-2</v>
      </c>
      <c r="S167" s="28">
        <v>837.80080000000009</v>
      </c>
      <c r="T167" s="28">
        <v>9.5423000000000258E-2</v>
      </c>
      <c r="V167" s="28">
        <v>4.0448999999999735E-2</v>
      </c>
      <c r="W167" s="28">
        <v>8.1287999999999805E-2</v>
      </c>
      <c r="X167" s="28">
        <v>458.9468</v>
      </c>
      <c r="Y167" s="28">
        <v>6.086849999999977E-2</v>
      </c>
      <c r="AA167" s="28">
        <v>8.5885000000000211E-2</v>
      </c>
      <c r="AB167" s="28">
        <v>0.11077700000000057</v>
      </c>
      <c r="AC167" s="28">
        <v>715.88130000000001</v>
      </c>
      <c r="AD167" s="28">
        <v>9.833100000000039E-2</v>
      </c>
      <c r="AG167"/>
      <c r="AM167"/>
      <c r="AY167"/>
      <c r="BE167"/>
      <c r="BK167"/>
    </row>
    <row r="168" spans="2:63" x14ac:dyDescent="0.15">
      <c r="B168" s="28">
        <v>0.19000000000000039</v>
      </c>
      <c r="C168" s="28">
        <v>0.18146199999999979</v>
      </c>
      <c r="D168" s="28">
        <v>944.2559</v>
      </c>
      <c r="E168" s="28">
        <v>0.18573100000000009</v>
      </c>
      <c r="G168" s="28">
        <v>0.14741900000000019</v>
      </c>
      <c r="H168" s="28">
        <v>0.15638799999999975</v>
      </c>
      <c r="I168" s="28">
        <v>891.98109999999997</v>
      </c>
      <c r="J168" s="28">
        <v>0.15190349999999997</v>
      </c>
      <c r="L168" s="28">
        <v>0.12184300000000015</v>
      </c>
      <c r="M168" s="28">
        <v>0.12995799999999935</v>
      </c>
      <c r="N168" s="28">
        <v>921.79409999999996</v>
      </c>
      <c r="O168" s="28">
        <v>0.12590049999999975</v>
      </c>
      <c r="Q168" s="28">
        <v>9.4688999999999801E-2</v>
      </c>
      <c r="R168" s="28">
        <v>9.730099999999986E-2</v>
      </c>
      <c r="S168" s="28">
        <v>839.68580000000009</v>
      </c>
      <c r="T168" s="28">
        <v>9.599499999999983E-2</v>
      </c>
      <c r="V168" s="28">
        <v>4.0728999999999793E-2</v>
      </c>
      <c r="W168" s="28">
        <v>8.1491000000000646E-2</v>
      </c>
      <c r="X168" s="28">
        <v>461.9864</v>
      </c>
      <c r="Y168" s="28">
        <v>6.111000000000022E-2</v>
      </c>
      <c r="AA168" s="28">
        <v>8.7905999999999374E-2</v>
      </c>
      <c r="AB168" s="28">
        <v>0.11124400000000012</v>
      </c>
      <c r="AC168" s="28">
        <v>720.63890000000004</v>
      </c>
      <c r="AD168" s="28">
        <v>9.9574999999999747E-2</v>
      </c>
      <c r="AG168"/>
      <c r="AM168"/>
      <c r="AY168"/>
      <c r="BE168"/>
      <c r="BK168"/>
    </row>
    <row r="169" spans="2:63" x14ac:dyDescent="0.15">
      <c r="B169" s="28">
        <v>0.19150199999999984</v>
      </c>
      <c r="C169" s="28">
        <v>0.18256199999999989</v>
      </c>
      <c r="D169" s="28">
        <v>945.06510000000003</v>
      </c>
      <c r="E169" s="28">
        <v>0.18703199999999987</v>
      </c>
      <c r="G169" s="28">
        <v>0.14846000000000004</v>
      </c>
      <c r="H169" s="28">
        <v>0.15738399999999952</v>
      </c>
      <c r="I169" s="28">
        <v>893.96199999999999</v>
      </c>
      <c r="J169" s="28">
        <v>0.15292199999999978</v>
      </c>
      <c r="L169" s="28">
        <v>0.12222000000000044</v>
      </c>
      <c r="M169" s="28">
        <v>0.13049100000000013</v>
      </c>
      <c r="N169" s="28">
        <v>925.45480000000009</v>
      </c>
      <c r="O169" s="28">
        <v>0.12635550000000029</v>
      </c>
      <c r="Q169" s="28">
        <v>9.5213000000000214E-2</v>
      </c>
      <c r="R169" s="28">
        <v>9.7602000000000189E-2</v>
      </c>
      <c r="S169" s="28">
        <v>841.40019999999993</v>
      </c>
      <c r="T169" s="28">
        <v>9.6407500000000201E-2</v>
      </c>
      <c r="V169" s="28">
        <v>4.0890000000000093E-2</v>
      </c>
      <c r="W169" s="28">
        <v>8.1750999999999685E-2</v>
      </c>
      <c r="X169" s="28">
        <v>463.62190000000004</v>
      </c>
      <c r="Y169" s="28">
        <v>6.1320499999999889E-2</v>
      </c>
      <c r="AA169" s="28">
        <v>8.9156000000000013E-2</v>
      </c>
      <c r="AB169" s="28">
        <v>0.11160799999999949</v>
      </c>
      <c r="AC169" s="28">
        <v>722.51059999999995</v>
      </c>
      <c r="AD169" s="28">
        <v>0.10038199999999975</v>
      </c>
      <c r="AG169"/>
      <c r="AM169"/>
      <c r="AY169"/>
      <c r="BE169"/>
      <c r="BK169"/>
    </row>
    <row r="170" spans="2:63" x14ac:dyDescent="0.15">
      <c r="B170" s="28">
        <v>0.19319600000000037</v>
      </c>
      <c r="C170" s="28">
        <v>0.18376700000000046</v>
      </c>
      <c r="D170" s="28">
        <v>945.5924</v>
      </c>
      <c r="E170" s="28">
        <v>0.18848150000000041</v>
      </c>
      <c r="G170" s="28">
        <v>0.14936799999999995</v>
      </c>
      <c r="H170" s="28">
        <v>0.15802499999999942</v>
      </c>
      <c r="I170" s="28">
        <v>896.03980000000001</v>
      </c>
      <c r="J170" s="28">
        <v>0.15369649999999968</v>
      </c>
      <c r="L170" s="28">
        <v>0.12265000000000015</v>
      </c>
      <c r="M170" s="28">
        <v>0.13119700000000023</v>
      </c>
      <c r="N170" s="28">
        <v>928.51919999999996</v>
      </c>
      <c r="O170" s="28">
        <v>0.12692350000000019</v>
      </c>
      <c r="Q170" s="28">
        <v>9.5730999999999788E-2</v>
      </c>
      <c r="R170" s="28">
        <v>9.7858999999999696E-2</v>
      </c>
      <c r="S170" s="28">
        <v>841.47590000000002</v>
      </c>
      <c r="T170" s="28">
        <v>9.6794999999999742E-2</v>
      </c>
      <c r="V170" s="28">
        <v>4.1224999999999845E-2</v>
      </c>
      <c r="W170" s="28">
        <v>8.2059999999999356E-2</v>
      </c>
      <c r="X170" s="28">
        <v>465.56729999999999</v>
      </c>
      <c r="Y170" s="28">
        <v>6.16424999999996E-2</v>
      </c>
      <c r="AA170" s="28">
        <v>9.0148000000000117E-2</v>
      </c>
      <c r="AB170" s="28">
        <v>0.11199500000000029</v>
      </c>
      <c r="AC170" s="28">
        <v>724.29969999999992</v>
      </c>
      <c r="AD170" s="28">
        <v>0.1010715000000002</v>
      </c>
      <c r="AG170"/>
      <c r="AM170"/>
      <c r="AY170"/>
      <c r="BE170"/>
      <c r="BK170"/>
    </row>
    <row r="171" spans="2:63" x14ac:dyDescent="0.15">
      <c r="B171" s="28">
        <v>0.19456700000000016</v>
      </c>
      <c r="C171" s="28">
        <v>0.18475300000000061</v>
      </c>
      <c r="D171" s="28">
        <v>946.29909999999995</v>
      </c>
      <c r="E171" s="28">
        <v>0.18966000000000038</v>
      </c>
      <c r="G171" s="28">
        <v>0.15044799999999992</v>
      </c>
      <c r="H171" s="28">
        <v>0.15879799999999999</v>
      </c>
      <c r="I171" s="28">
        <v>898.24689999999998</v>
      </c>
      <c r="J171" s="28">
        <v>0.15462299999999995</v>
      </c>
      <c r="L171" s="28">
        <v>0.12312099999999937</v>
      </c>
      <c r="M171" s="28">
        <v>0.13189299999999982</v>
      </c>
      <c r="N171" s="28">
        <v>931.26139999999998</v>
      </c>
      <c r="O171" s="28">
        <v>0.12750699999999959</v>
      </c>
      <c r="Q171" s="28">
        <v>9.622799999999998E-2</v>
      </c>
      <c r="R171" s="28">
        <v>9.8288000000000153E-2</v>
      </c>
      <c r="S171" s="28">
        <v>842.04449999999997</v>
      </c>
      <c r="T171" s="28">
        <v>9.7258000000000067E-2</v>
      </c>
      <c r="V171" s="28">
        <v>4.1712000000000415E-2</v>
      </c>
      <c r="W171" s="28">
        <v>8.2574000000000147E-2</v>
      </c>
      <c r="X171" s="28">
        <v>467.65449999999998</v>
      </c>
      <c r="Y171" s="28">
        <v>6.2143000000000281E-2</v>
      </c>
      <c r="AA171" s="28">
        <v>9.0342000000000588E-2</v>
      </c>
      <c r="AB171" s="28">
        <v>0.11236400000000035</v>
      </c>
      <c r="AC171" s="28">
        <v>726.06869999999992</v>
      </c>
      <c r="AD171" s="28">
        <v>0.10135300000000047</v>
      </c>
      <c r="AG171"/>
      <c r="AM171"/>
      <c r="AY171"/>
      <c r="BE171"/>
      <c r="BK171"/>
    </row>
    <row r="172" spans="2:63" x14ac:dyDescent="0.15">
      <c r="B172" s="28">
        <v>0.19569800000000015</v>
      </c>
      <c r="C172" s="28">
        <v>0.18574100000000016</v>
      </c>
      <c r="D172" s="28">
        <v>947.2521999999999</v>
      </c>
      <c r="E172" s="28">
        <v>0.19071950000000015</v>
      </c>
      <c r="G172" s="28">
        <v>0.15135599999999982</v>
      </c>
      <c r="H172" s="28">
        <v>0.15971000000000046</v>
      </c>
      <c r="I172" s="28">
        <v>900.22789999999998</v>
      </c>
      <c r="J172" s="28">
        <v>0.15553300000000014</v>
      </c>
      <c r="L172" s="28">
        <v>0.12386599999999959</v>
      </c>
      <c r="M172" s="28">
        <v>0.13271500000000014</v>
      </c>
      <c r="N172" s="28">
        <v>934.18859999999995</v>
      </c>
      <c r="O172" s="28">
        <v>0.12829049999999986</v>
      </c>
      <c r="Q172" s="28">
        <v>9.6599999999999575E-2</v>
      </c>
      <c r="R172" s="28">
        <v>9.8709999999999631E-2</v>
      </c>
      <c r="S172" s="28">
        <v>842.84709999999995</v>
      </c>
      <c r="T172" s="28">
        <v>9.7654999999999603E-2</v>
      </c>
      <c r="V172" s="28">
        <v>4.2235000000000689E-2</v>
      </c>
      <c r="W172" s="28">
        <v>8.293200000000045E-2</v>
      </c>
      <c r="X172" s="28">
        <v>468.08729999999997</v>
      </c>
      <c r="Y172" s="28">
        <v>6.2583500000000569E-2</v>
      </c>
      <c r="AA172" s="28">
        <v>9.0008000000000088E-2</v>
      </c>
      <c r="AB172" s="28">
        <v>0.11296100000000031</v>
      </c>
      <c r="AC172" s="28">
        <v>727.84440000000006</v>
      </c>
      <c r="AD172" s="28">
        <v>0.1014845000000002</v>
      </c>
      <c r="AG172"/>
      <c r="AM172"/>
      <c r="AY172"/>
      <c r="BE172"/>
      <c r="BK172"/>
    </row>
    <row r="173" spans="2:63" x14ac:dyDescent="0.15">
      <c r="B173" s="28">
        <v>0.19650900000000071</v>
      </c>
      <c r="C173" s="28">
        <v>0.18633900000000025</v>
      </c>
      <c r="D173" s="28">
        <v>948.78730000000007</v>
      </c>
      <c r="E173" s="28">
        <v>0.19142400000000048</v>
      </c>
      <c r="G173" s="28">
        <v>0.15221099999999943</v>
      </c>
      <c r="H173" s="28">
        <v>0.16072299999999995</v>
      </c>
      <c r="I173" s="28">
        <v>902.32580000000007</v>
      </c>
      <c r="J173" s="28">
        <v>0.15646699999999969</v>
      </c>
      <c r="L173" s="28">
        <v>0.12472100000000008</v>
      </c>
      <c r="M173" s="28">
        <v>0.13373900000000027</v>
      </c>
      <c r="N173" s="28">
        <v>935.91640000000007</v>
      </c>
      <c r="O173" s="28">
        <v>0.12923000000000018</v>
      </c>
      <c r="Q173" s="28">
        <v>9.685500000000058E-2</v>
      </c>
      <c r="R173" s="28">
        <v>9.8844000000000598E-2</v>
      </c>
      <c r="S173" s="28">
        <v>843.75119999999993</v>
      </c>
      <c r="T173" s="28">
        <v>9.7849500000000589E-2</v>
      </c>
      <c r="V173" s="28">
        <v>4.2572999999999972E-2</v>
      </c>
      <c r="W173" s="28">
        <v>8.3382999999999541E-2</v>
      </c>
      <c r="X173" s="28">
        <v>468.56720000000001</v>
      </c>
      <c r="Y173" s="28">
        <v>6.2977999999999756E-2</v>
      </c>
      <c r="AA173" s="28">
        <v>8.9326999999999934E-2</v>
      </c>
      <c r="AB173" s="28">
        <v>0.11341299999999954</v>
      </c>
      <c r="AC173" s="28">
        <v>729.5924</v>
      </c>
      <c r="AD173" s="28">
        <v>0.10136999999999974</v>
      </c>
      <c r="AG173"/>
      <c r="AM173"/>
      <c r="AY173"/>
      <c r="BE173"/>
      <c r="BK173"/>
    </row>
    <row r="174" spans="2:63" x14ac:dyDescent="0.15">
      <c r="B174" s="28">
        <v>0.19722499999999954</v>
      </c>
      <c r="C174" s="28">
        <v>0.18704500000000035</v>
      </c>
      <c r="D174" s="28">
        <v>951.02890000000002</v>
      </c>
      <c r="E174" s="28">
        <v>0.19213499999999994</v>
      </c>
      <c r="G174" s="28">
        <v>0.15298299999999987</v>
      </c>
      <c r="H174" s="28">
        <v>0.1616370000000007</v>
      </c>
      <c r="I174" s="28">
        <v>904.43040000000008</v>
      </c>
      <c r="J174" s="28">
        <v>0.15731000000000028</v>
      </c>
      <c r="L174" s="28">
        <v>0.12564400000000031</v>
      </c>
      <c r="M174" s="28">
        <v>0.13495900000000027</v>
      </c>
      <c r="N174" s="28">
        <v>937.20510000000002</v>
      </c>
      <c r="O174" s="28">
        <v>0.13030150000000029</v>
      </c>
      <c r="Q174" s="28">
        <v>9.7159000000000439E-2</v>
      </c>
      <c r="R174" s="28">
        <v>9.8971000000000586E-2</v>
      </c>
      <c r="S174" s="28">
        <v>845.56819999999993</v>
      </c>
      <c r="T174" s="28">
        <v>9.8065000000000513E-2</v>
      </c>
      <c r="V174" s="28">
        <v>4.270200000000024E-2</v>
      </c>
      <c r="W174" s="28">
        <v>8.369699999999991E-2</v>
      </c>
      <c r="X174" s="28">
        <v>469.1001</v>
      </c>
      <c r="Y174" s="28">
        <v>6.3199500000000075E-2</v>
      </c>
      <c r="AA174" s="28">
        <v>8.8871000000000144E-2</v>
      </c>
      <c r="AB174" s="28">
        <v>0.113842</v>
      </c>
      <c r="AC174" s="28">
        <v>731.14850000000001</v>
      </c>
      <c r="AD174" s="28">
        <v>0.10135650000000007</v>
      </c>
      <c r="AG174"/>
      <c r="AM174"/>
      <c r="AY174"/>
      <c r="BE174"/>
      <c r="BK174"/>
    </row>
    <row r="175" spans="2:63" x14ac:dyDescent="0.15">
      <c r="B175" s="28">
        <v>0.19828400000000013</v>
      </c>
      <c r="C175" s="28">
        <v>0.18771900000000041</v>
      </c>
      <c r="D175" s="28">
        <v>955.23140000000001</v>
      </c>
      <c r="E175" s="28">
        <v>0.19300150000000027</v>
      </c>
      <c r="G175" s="28">
        <v>0.15389600000000048</v>
      </c>
      <c r="H175" s="28">
        <v>0.1623429999999999</v>
      </c>
      <c r="I175" s="28">
        <v>906.46019999999999</v>
      </c>
      <c r="J175" s="28">
        <v>0.15811950000000019</v>
      </c>
      <c r="L175" s="28">
        <v>0.12654199999999971</v>
      </c>
      <c r="M175" s="28">
        <v>0.13618500000000022</v>
      </c>
      <c r="N175" s="28">
        <v>938.7478000000001</v>
      </c>
      <c r="O175" s="28">
        <v>0.13136349999999997</v>
      </c>
      <c r="Q175" s="28">
        <v>9.746200000000016E-2</v>
      </c>
      <c r="R175" s="28">
        <v>9.901300000000024E-2</v>
      </c>
      <c r="S175" s="28">
        <v>847.88559999999995</v>
      </c>
      <c r="T175" s="28">
        <v>9.82375000000002E-2</v>
      </c>
      <c r="V175" s="28">
        <v>4.2908999999999864E-2</v>
      </c>
      <c r="W175" s="28">
        <v>8.4012999999999671E-2</v>
      </c>
      <c r="X175" s="28">
        <v>469.6481</v>
      </c>
      <c r="Y175" s="28">
        <v>6.3460999999999768E-2</v>
      </c>
      <c r="AA175" s="28">
        <v>9.020000000000028E-2</v>
      </c>
      <c r="AB175" s="28">
        <v>0.11423800000000028</v>
      </c>
      <c r="AC175" s="28">
        <v>731.86860000000001</v>
      </c>
      <c r="AD175" s="28">
        <v>0.10221900000000028</v>
      </c>
      <c r="AG175"/>
      <c r="AM175"/>
      <c r="AY175"/>
      <c r="BE175"/>
      <c r="BK175"/>
    </row>
    <row r="176" spans="2:63" x14ac:dyDescent="0.15">
      <c r="B176" s="28">
        <v>0.19982200000000017</v>
      </c>
      <c r="C176" s="28">
        <v>0.18866000000000049</v>
      </c>
      <c r="D176" s="28">
        <v>958.36480000000006</v>
      </c>
      <c r="E176" s="28">
        <v>0.19424100000000033</v>
      </c>
      <c r="G176" s="28">
        <v>0.15506200000000003</v>
      </c>
      <c r="H176" s="28">
        <v>0.16318699999999975</v>
      </c>
      <c r="I176" s="28">
        <v>908.59259999999995</v>
      </c>
      <c r="J176" s="28">
        <v>0.15912449999999989</v>
      </c>
      <c r="L176" s="28">
        <v>0.12734200000000051</v>
      </c>
      <c r="M176" s="28">
        <v>0.13718500000000056</v>
      </c>
      <c r="N176" s="28">
        <v>940.28959999999995</v>
      </c>
      <c r="O176" s="28">
        <v>0.13226350000000053</v>
      </c>
      <c r="Q176" s="28">
        <v>9.7666000000000253E-2</v>
      </c>
      <c r="R176" s="28">
        <v>9.9146000000000178E-2</v>
      </c>
      <c r="S176" s="28">
        <v>852.3968000000001</v>
      </c>
      <c r="T176" s="28">
        <v>9.8406000000000216E-2</v>
      </c>
      <c r="V176" s="28">
        <v>4.3061999999999934E-2</v>
      </c>
      <c r="W176" s="28">
        <v>8.4107999999999628E-2</v>
      </c>
      <c r="X176" s="28">
        <v>470.24240000000003</v>
      </c>
      <c r="Y176" s="28">
        <v>6.3584999999999781E-2</v>
      </c>
      <c r="AA176" s="28">
        <v>9.2273999999999745E-2</v>
      </c>
      <c r="AB176" s="28">
        <v>0.11471300000000006</v>
      </c>
      <c r="AC176" s="28">
        <v>732.83510000000001</v>
      </c>
      <c r="AD176" s="28">
        <v>0.10349349999999991</v>
      </c>
      <c r="AG176"/>
      <c r="AM176"/>
      <c r="AY176"/>
      <c r="BE176"/>
      <c r="BK176"/>
    </row>
    <row r="177" spans="2:63" x14ac:dyDescent="0.15">
      <c r="B177" s="28">
        <v>0.20185599999999937</v>
      </c>
      <c r="C177" s="28">
        <v>0.19002099999999977</v>
      </c>
      <c r="D177" s="28">
        <v>962.26530000000002</v>
      </c>
      <c r="E177" s="28">
        <v>0.19593849999999957</v>
      </c>
      <c r="G177" s="28">
        <v>0.156053</v>
      </c>
      <c r="H177" s="28">
        <v>0.16386900000000004</v>
      </c>
      <c r="I177" s="28">
        <v>911.91680000000008</v>
      </c>
      <c r="J177" s="28">
        <v>0.15996100000000002</v>
      </c>
      <c r="L177" s="28">
        <v>0.12806300000000004</v>
      </c>
      <c r="M177" s="28">
        <v>0.13796500000000034</v>
      </c>
      <c r="N177" s="28">
        <v>941.96940000000006</v>
      </c>
      <c r="O177" s="28">
        <v>0.13301400000000019</v>
      </c>
      <c r="Q177" s="28">
        <v>9.794800000000059E-2</v>
      </c>
      <c r="R177" s="28">
        <v>9.9444000000000088E-2</v>
      </c>
      <c r="S177" s="28">
        <v>855.87930000000006</v>
      </c>
      <c r="T177" s="28">
        <v>9.8696000000000339E-2</v>
      </c>
      <c r="V177" s="28">
        <v>4.3229999999999436E-2</v>
      </c>
      <c r="W177" s="28">
        <v>8.4194999999999354E-2</v>
      </c>
      <c r="X177" s="28">
        <v>470.82350000000002</v>
      </c>
      <c r="Y177" s="28">
        <v>6.3712499999999395E-2</v>
      </c>
      <c r="AA177" s="28">
        <v>9.3884000000000079E-2</v>
      </c>
      <c r="AB177" s="28">
        <v>0.1153840000000006</v>
      </c>
      <c r="AC177" s="28">
        <v>733.91859999999997</v>
      </c>
      <c r="AD177" s="28">
        <v>0.10463400000000034</v>
      </c>
      <c r="AG177"/>
      <c r="AM177"/>
      <c r="AY177"/>
      <c r="BE177"/>
      <c r="BK177"/>
    </row>
    <row r="178" spans="2:63" x14ac:dyDescent="0.15">
      <c r="B178" s="28">
        <v>0.20410799999999973</v>
      </c>
      <c r="C178" s="28">
        <v>0.19164699999999968</v>
      </c>
      <c r="D178" s="28">
        <v>966.16</v>
      </c>
      <c r="E178" s="28">
        <v>0.19787749999999971</v>
      </c>
      <c r="G178" s="28">
        <v>0.1570999999999998</v>
      </c>
      <c r="H178" s="28">
        <v>0.16482300000000016</v>
      </c>
      <c r="I178" s="28">
        <v>915.37239999999997</v>
      </c>
      <c r="J178" s="28">
        <v>0.16096149999999998</v>
      </c>
      <c r="L178" s="28">
        <v>0.12877699999999948</v>
      </c>
      <c r="M178" s="28">
        <v>0.13874399999999998</v>
      </c>
      <c r="N178" s="28">
        <v>908.69280000000003</v>
      </c>
      <c r="O178" s="28">
        <v>0.13376049999999973</v>
      </c>
      <c r="Q178" s="28">
        <v>9.8482000000000625E-2</v>
      </c>
      <c r="R178" s="28">
        <v>9.9945000000000839E-2</v>
      </c>
      <c r="S178" s="28">
        <v>860.07510000000002</v>
      </c>
      <c r="T178" s="28">
        <v>9.9213500000000732E-2</v>
      </c>
      <c r="V178" s="28">
        <v>4.3351999999999613E-2</v>
      </c>
      <c r="W178" s="28">
        <v>8.4289000000000058E-2</v>
      </c>
      <c r="X178" s="28">
        <v>471.41120000000001</v>
      </c>
      <c r="Y178" s="28">
        <v>6.3820499999999836E-2</v>
      </c>
      <c r="AA178" s="28">
        <v>9.4740999999999964E-2</v>
      </c>
      <c r="AB178" s="28">
        <v>0.11593300000000006</v>
      </c>
      <c r="AC178" s="28">
        <v>735.00199999999995</v>
      </c>
      <c r="AD178" s="28">
        <v>0.10533700000000001</v>
      </c>
      <c r="AG178"/>
      <c r="AM178"/>
      <c r="AY178"/>
      <c r="BE178"/>
      <c r="BK178"/>
    </row>
    <row r="179" spans="2:63" x14ac:dyDescent="0.15">
      <c r="B179" s="28">
        <v>0.20679099999999995</v>
      </c>
      <c r="C179" s="28">
        <v>0.19376999999999978</v>
      </c>
      <c r="D179" s="28">
        <v>968.58680000000004</v>
      </c>
      <c r="E179" s="28">
        <v>0.20028049999999986</v>
      </c>
      <c r="G179" s="28">
        <v>0.15814899999999987</v>
      </c>
      <c r="H179" s="28">
        <v>0.16578399999999949</v>
      </c>
      <c r="I179" s="28">
        <v>918.45690000000002</v>
      </c>
      <c r="J179" s="28">
        <v>0.16196649999999968</v>
      </c>
      <c r="L179" s="28">
        <v>0.12942700000000062</v>
      </c>
      <c r="M179" s="28">
        <v>0.13948200000000011</v>
      </c>
      <c r="N179" s="28">
        <v>914.01900000000001</v>
      </c>
      <c r="O179" s="28">
        <v>0.13445450000000037</v>
      </c>
      <c r="Q179" s="28">
        <v>9.9336000000000091E-2</v>
      </c>
      <c r="R179" s="28">
        <v>0.10061799999999987</v>
      </c>
      <c r="S179" s="28">
        <v>863.89980000000003</v>
      </c>
      <c r="T179" s="28">
        <v>9.9976999999999983E-2</v>
      </c>
      <c r="V179" s="28">
        <v>4.377999999999993E-2</v>
      </c>
      <c r="W179" s="28">
        <v>8.4684000000000204E-2</v>
      </c>
      <c r="X179" s="28">
        <v>472.0188</v>
      </c>
      <c r="Y179" s="28">
        <v>6.4232000000000067E-2</v>
      </c>
      <c r="AA179" s="28">
        <v>9.5091000000000037E-2</v>
      </c>
      <c r="AB179" s="28">
        <v>0.11634100000000025</v>
      </c>
      <c r="AC179" s="28">
        <v>736.14009999999996</v>
      </c>
      <c r="AD179" s="28">
        <v>0.10571600000000014</v>
      </c>
      <c r="AG179"/>
      <c r="AM179"/>
      <c r="AY179"/>
      <c r="BE179"/>
      <c r="BK179"/>
    </row>
    <row r="180" spans="2:63" x14ac:dyDescent="0.15">
      <c r="B180" s="28">
        <v>0.20983499999999999</v>
      </c>
      <c r="C180" s="28">
        <v>0.19587899999999969</v>
      </c>
      <c r="D180" s="28">
        <v>970.93110000000001</v>
      </c>
      <c r="E180" s="28">
        <v>0.20285699999999984</v>
      </c>
      <c r="G180" s="28">
        <v>0.15971700000000055</v>
      </c>
      <c r="H180" s="28">
        <v>0.16718900000000048</v>
      </c>
      <c r="I180" s="28">
        <v>921.47329999999999</v>
      </c>
      <c r="J180" s="28">
        <v>0.16345300000000051</v>
      </c>
      <c r="L180" s="28">
        <v>0.12861299999999964</v>
      </c>
      <c r="M180" s="28">
        <v>0.13877999999999968</v>
      </c>
      <c r="N180" s="28">
        <v>919.05859999999996</v>
      </c>
      <c r="O180" s="28">
        <v>0.13369649999999966</v>
      </c>
      <c r="Q180" s="28">
        <v>0.10025499999999976</v>
      </c>
      <c r="R180" s="28">
        <v>0.10125699999999949</v>
      </c>
      <c r="S180" s="28">
        <v>866.04559999999992</v>
      </c>
      <c r="T180" s="28">
        <v>0.10075599999999962</v>
      </c>
      <c r="V180" s="28">
        <v>4.4132000000000282E-2</v>
      </c>
      <c r="W180" s="28">
        <v>8.5037000000000695E-2</v>
      </c>
      <c r="X180" s="28">
        <v>472.83600000000001</v>
      </c>
      <c r="Y180" s="28">
        <v>6.4584500000000489E-2</v>
      </c>
      <c r="AA180" s="28">
        <v>9.4552000000000191E-2</v>
      </c>
      <c r="AB180" s="28">
        <v>0.11655000000000015</v>
      </c>
      <c r="AC180" s="28">
        <v>736.66079999999999</v>
      </c>
      <c r="AD180" s="28">
        <v>0.10555100000000017</v>
      </c>
      <c r="AG180"/>
      <c r="AM180"/>
      <c r="AY180"/>
      <c r="BE180"/>
      <c r="BK180"/>
    </row>
    <row r="181" spans="2:63" x14ac:dyDescent="0.15">
      <c r="B181" s="28">
        <v>0.21312499999999979</v>
      </c>
      <c r="C181" s="28">
        <v>0.19817399999999985</v>
      </c>
      <c r="D181" s="28">
        <v>972.90530000000001</v>
      </c>
      <c r="E181" s="28">
        <v>0.20564949999999982</v>
      </c>
      <c r="G181" s="28">
        <v>0.16123699999999985</v>
      </c>
      <c r="H181" s="28">
        <v>0.16847199999999951</v>
      </c>
      <c r="I181" s="28">
        <v>924.32580000000007</v>
      </c>
      <c r="J181" s="28">
        <v>0.16485449999999968</v>
      </c>
      <c r="L181" s="28">
        <v>0.12761499999999959</v>
      </c>
      <c r="M181" s="28">
        <v>0.13803499999999946</v>
      </c>
      <c r="N181" s="28">
        <v>922.17759999999998</v>
      </c>
      <c r="O181" s="28">
        <v>0.13282499999999953</v>
      </c>
      <c r="Q181" s="28">
        <v>0.10110500000000044</v>
      </c>
      <c r="R181" s="28">
        <v>0.10189499999999985</v>
      </c>
      <c r="S181" s="28">
        <v>868.45889999999997</v>
      </c>
      <c r="T181" s="28">
        <v>0.10150000000000015</v>
      </c>
      <c r="V181" s="28">
        <v>4.4407999999999781E-2</v>
      </c>
      <c r="W181" s="28">
        <v>8.5357000000000127E-2</v>
      </c>
      <c r="X181" s="28">
        <v>474.5727</v>
      </c>
      <c r="Y181" s="28">
        <v>6.4882499999999954E-2</v>
      </c>
      <c r="AA181" s="28">
        <v>9.3869999999999898E-2</v>
      </c>
      <c r="AB181" s="28">
        <v>0.11670599999999975</v>
      </c>
      <c r="AC181" s="28">
        <v>736.85249999999996</v>
      </c>
      <c r="AD181" s="28">
        <v>0.10528799999999983</v>
      </c>
      <c r="AG181"/>
      <c r="AM181"/>
      <c r="AY181"/>
      <c r="BE181"/>
      <c r="BK181"/>
    </row>
    <row r="182" spans="2:63" x14ac:dyDescent="0.15">
      <c r="B182" s="28">
        <v>0.21579700000000024</v>
      </c>
      <c r="C182" s="28">
        <v>0.20003599999999988</v>
      </c>
      <c r="D182" s="28">
        <v>973.7346</v>
      </c>
      <c r="E182" s="28">
        <v>0.20791650000000006</v>
      </c>
      <c r="G182" s="28">
        <v>0.16269000000000045</v>
      </c>
      <c r="H182" s="28">
        <v>0.16992600000000024</v>
      </c>
      <c r="I182" s="28">
        <v>925.84069999999997</v>
      </c>
      <c r="J182" s="28">
        <v>0.16630800000000034</v>
      </c>
      <c r="L182" s="28">
        <v>0.12673100000000037</v>
      </c>
      <c r="M182" s="28">
        <v>0.13724299999999978</v>
      </c>
      <c r="N182" s="28">
        <v>924.48830000000009</v>
      </c>
      <c r="O182" s="28">
        <v>0.13198700000000008</v>
      </c>
      <c r="Q182" s="28">
        <v>0.10197300000000009</v>
      </c>
      <c r="R182" s="28">
        <v>0.10251799999999989</v>
      </c>
      <c r="S182" s="28">
        <v>870.20680000000004</v>
      </c>
      <c r="T182" s="28">
        <v>0.10224549999999999</v>
      </c>
      <c r="V182" s="28">
        <v>4.4281000000000681E-2</v>
      </c>
      <c r="W182" s="28">
        <v>8.5332000000000185E-2</v>
      </c>
      <c r="X182" s="28">
        <v>476.08629999999999</v>
      </c>
      <c r="Y182" s="28">
        <v>6.4806500000000433E-2</v>
      </c>
      <c r="AA182" s="28">
        <v>9.4087000000000032E-2</v>
      </c>
      <c r="AB182" s="28">
        <v>0.11706100000000053</v>
      </c>
      <c r="AC182" s="28">
        <v>737.20920000000001</v>
      </c>
      <c r="AD182" s="28">
        <v>0.10557400000000028</v>
      </c>
      <c r="AG182"/>
      <c r="AM182"/>
      <c r="AY182"/>
      <c r="BE182"/>
      <c r="BK182"/>
    </row>
    <row r="183" spans="2:63" x14ac:dyDescent="0.15">
      <c r="B183" s="28">
        <v>0.21823000000000015</v>
      </c>
      <c r="C183" s="28">
        <v>0.201708</v>
      </c>
      <c r="D183" s="28">
        <v>975.07219999999995</v>
      </c>
      <c r="E183" s="28">
        <v>0.20996900000000007</v>
      </c>
      <c r="G183" s="28">
        <v>0.16376900000000028</v>
      </c>
      <c r="H183" s="28">
        <v>0.17103599999999997</v>
      </c>
      <c r="I183" s="28">
        <v>927.72580000000005</v>
      </c>
      <c r="J183" s="28">
        <v>0.16740250000000012</v>
      </c>
      <c r="L183" s="28">
        <v>0.12696400000000008</v>
      </c>
      <c r="M183" s="28">
        <v>0.13763099999999984</v>
      </c>
      <c r="N183" s="28">
        <v>926.66769999999997</v>
      </c>
      <c r="O183" s="28">
        <v>0.13229749999999996</v>
      </c>
      <c r="Q183" s="28">
        <v>0.10279599999999967</v>
      </c>
      <c r="R183" s="28">
        <v>0.10308299999999981</v>
      </c>
      <c r="S183" s="28">
        <v>871.12540000000001</v>
      </c>
      <c r="T183" s="28">
        <v>0.10293949999999974</v>
      </c>
      <c r="V183" s="28">
        <v>4.4247000000000369E-2</v>
      </c>
      <c r="W183" s="28">
        <v>8.5313000000000194E-2</v>
      </c>
      <c r="X183" s="28">
        <v>477.38259999999997</v>
      </c>
      <c r="Y183" s="28">
        <v>6.4780000000000282E-2</v>
      </c>
      <c r="AA183" s="28">
        <v>9.4392000000000031E-2</v>
      </c>
      <c r="AB183" s="28">
        <v>0.11746000000000034</v>
      </c>
      <c r="AC183" s="28">
        <v>737.66180000000008</v>
      </c>
      <c r="AD183" s="28">
        <v>0.10592600000000019</v>
      </c>
      <c r="AG183"/>
      <c r="AM183"/>
      <c r="AY183"/>
      <c r="BE183"/>
      <c r="BK183"/>
    </row>
    <row r="184" spans="2:63" x14ac:dyDescent="0.15">
      <c r="B184" s="28">
        <v>0.22008200000000055</v>
      </c>
      <c r="C184" s="28">
        <v>0.20287699999999997</v>
      </c>
      <c r="D184" s="28">
        <v>976.54590000000007</v>
      </c>
      <c r="E184" s="28">
        <v>0.21147950000000026</v>
      </c>
      <c r="G184" s="28">
        <v>0.16480400000000017</v>
      </c>
      <c r="H184" s="28">
        <v>0.17209399999999953</v>
      </c>
      <c r="I184" s="28">
        <v>929.721</v>
      </c>
      <c r="J184" s="28">
        <v>0.16844899999999985</v>
      </c>
      <c r="L184" s="28">
        <v>0.12724000000000046</v>
      </c>
      <c r="M184" s="28">
        <v>0.13787500000000019</v>
      </c>
      <c r="N184" s="28">
        <v>928.97180000000003</v>
      </c>
      <c r="O184" s="28">
        <v>0.13255750000000033</v>
      </c>
      <c r="Q184" s="28">
        <v>0.10347200000000001</v>
      </c>
      <c r="R184" s="28">
        <v>0.10360499999999995</v>
      </c>
      <c r="S184" s="28">
        <v>872.49739999999997</v>
      </c>
      <c r="T184" s="28">
        <v>0.10353849999999998</v>
      </c>
      <c r="V184" s="28">
        <v>4.4284000000000212E-2</v>
      </c>
      <c r="W184" s="28">
        <v>8.5498999999999548E-2</v>
      </c>
      <c r="X184" s="28">
        <v>478.65340000000003</v>
      </c>
      <c r="Y184" s="28">
        <v>6.489149999999988E-2</v>
      </c>
      <c r="AA184" s="28">
        <v>9.4327999999999967E-2</v>
      </c>
      <c r="AB184" s="28">
        <v>0.1178720000000002</v>
      </c>
      <c r="AC184" s="28">
        <v>738.14790000000005</v>
      </c>
      <c r="AD184" s="28">
        <v>0.10610000000000008</v>
      </c>
      <c r="AG184"/>
      <c r="AM184"/>
      <c r="AY184"/>
      <c r="BE184"/>
      <c r="BK184"/>
    </row>
    <row r="185" spans="2:63" x14ac:dyDescent="0.15">
      <c r="B185" s="28">
        <v>0.22150300000000023</v>
      </c>
      <c r="C185" s="28">
        <v>0.20379799999999992</v>
      </c>
      <c r="D185" s="28">
        <v>977.31389999999999</v>
      </c>
      <c r="E185" s="28">
        <v>0.21265050000000008</v>
      </c>
      <c r="G185" s="28">
        <v>0.16579999999999995</v>
      </c>
      <c r="H185" s="28">
        <v>0.17278400000000005</v>
      </c>
      <c r="I185" s="28">
        <v>929.95399999999995</v>
      </c>
      <c r="J185" s="28">
        <v>0.169292</v>
      </c>
      <c r="L185" s="28">
        <v>0.12727000000000022</v>
      </c>
      <c r="M185" s="28">
        <v>0.137988</v>
      </c>
      <c r="N185" s="28">
        <v>930.50009999999997</v>
      </c>
      <c r="O185" s="28">
        <v>0.13262900000000011</v>
      </c>
      <c r="Q185" s="28">
        <v>0.10395200000000049</v>
      </c>
      <c r="R185" s="28">
        <v>0.10392299999999999</v>
      </c>
      <c r="S185" s="28">
        <v>873.2376999999999</v>
      </c>
      <c r="T185" s="28">
        <v>0.10393750000000024</v>
      </c>
      <c r="V185" s="28">
        <v>4.4375999999999749E-2</v>
      </c>
      <c r="W185" s="28">
        <v>8.5795000000000066E-2</v>
      </c>
      <c r="X185" s="28">
        <v>479.95729999999998</v>
      </c>
      <c r="Y185" s="28">
        <v>6.5085499999999907E-2</v>
      </c>
      <c r="AA185" s="28">
        <v>9.4821000000000488E-2</v>
      </c>
      <c r="AB185" s="28">
        <v>0.11818599999999968</v>
      </c>
      <c r="AC185" s="28">
        <v>738.68290000000002</v>
      </c>
      <c r="AD185" s="28">
        <v>0.10650350000000008</v>
      </c>
      <c r="AG185"/>
      <c r="AM185"/>
      <c r="AY185"/>
      <c r="BE185"/>
      <c r="BK185"/>
    </row>
    <row r="186" spans="2:63" x14ac:dyDescent="0.15">
      <c r="B186" s="28">
        <v>0.22234500000000068</v>
      </c>
      <c r="C186" s="28">
        <v>0.20444500000000065</v>
      </c>
      <c r="D186" s="28">
        <v>978.15</v>
      </c>
      <c r="E186" s="28">
        <v>0.21339500000000067</v>
      </c>
      <c r="G186" s="28">
        <v>0.16666899999999973</v>
      </c>
      <c r="H186" s="28">
        <v>0.17323800000000045</v>
      </c>
      <c r="I186" s="28">
        <v>930.22149999999999</v>
      </c>
      <c r="J186" s="28">
        <v>0.16995350000000009</v>
      </c>
      <c r="L186" s="28">
        <v>0.12746000000000013</v>
      </c>
      <c r="M186" s="28">
        <v>0.13822400000000012</v>
      </c>
      <c r="N186" s="28">
        <v>932.26240000000007</v>
      </c>
      <c r="O186" s="28">
        <v>0.13284200000000013</v>
      </c>
      <c r="Q186" s="28">
        <v>0.10411200000000065</v>
      </c>
      <c r="R186" s="28">
        <v>0.10422700000000074</v>
      </c>
      <c r="S186" s="28">
        <v>873.97789999999998</v>
      </c>
      <c r="T186" s="28">
        <v>0.10416950000000069</v>
      </c>
      <c r="V186" s="28">
        <v>4.4493000000000116E-2</v>
      </c>
      <c r="W186" s="28">
        <v>8.5936000000000234E-2</v>
      </c>
      <c r="X186" s="28">
        <v>481.1592</v>
      </c>
      <c r="Y186" s="28">
        <v>6.5214500000000175E-2</v>
      </c>
      <c r="AA186" s="28">
        <v>9.5593000000000039E-2</v>
      </c>
      <c r="AB186" s="28">
        <v>0.11841200000000018</v>
      </c>
      <c r="AC186" s="28">
        <v>739.27260000000001</v>
      </c>
      <c r="AD186" s="28">
        <v>0.10700250000000011</v>
      </c>
      <c r="AG186"/>
      <c r="AM186"/>
      <c r="AY186"/>
      <c r="BE186"/>
      <c r="BK186"/>
    </row>
    <row r="187" spans="2:63" x14ac:dyDescent="0.15">
      <c r="B187" s="28">
        <v>0.22309300000000043</v>
      </c>
      <c r="C187" s="28">
        <v>0.20497399999999999</v>
      </c>
      <c r="D187" s="28">
        <v>978.91800000000001</v>
      </c>
      <c r="E187" s="28">
        <v>0.21403350000000021</v>
      </c>
      <c r="G187" s="28">
        <v>0.16728499999999968</v>
      </c>
      <c r="H187" s="28">
        <v>0.17361599999999999</v>
      </c>
      <c r="I187" s="28">
        <v>930.61180000000002</v>
      </c>
      <c r="J187" s="28">
        <v>0.17045049999999984</v>
      </c>
      <c r="L187" s="28">
        <v>0.12761900000000015</v>
      </c>
      <c r="M187" s="28">
        <v>0.1384729999999994</v>
      </c>
      <c r="N187" s="28">
        <v>934.24330000000009</v>
      </c>
      <c r="O187" s="28">
        <v>0.13304599999999978</v>
      </c>
      <c r="Q187" s="28">
        <v>0.10434599999999961</v>
      </c>
      <c r="R187" s="28">
        <v>0.10430600000000023</v>
      </c>
      <c r="S187" s="28">
        <v>874.71140000000003</v>
      </c>
      <c r="T187" s="28">
        <v>0.10432599999999992</v>
      </c>
      <c r="V187" s="28">
        <v>4.4510999999999967E-2</v>
      </c>
      <c r="W187" s="28">
        <v>8.5987000000000258E-2</v>
      </c>
      <c r="X187" s="28">
        <v>482.41579999999999</v>
      </c>
      <c r="Y187" s="28">
        <v>6.5249000000000112E-2</v>
      </c>
      <c r="AA187" s="28">
        <v>9.6618000000000315E-2</v>
      </c>
      <c r="AB187" s="28">
        <v>0.1185590000000003</v>
      </c>
      <c r="AC187" s="28">
        <v>739.83440000000007</v>
      </c>
      <c r="AD187" s="28">
        <v>0.10758850000000031</v>
      </c>
      <c r="AG187"/>
      <c r="AM187"/>
      <c r="AY187"/>
      <c r="BE187"/>
      <c r="BK187"/>
    </row>
    <row r="188" spans="2:63" x14ac:dyDescent="0.15">
      <c r="B188" s="28">
        <v>0.22393800000000041</v>
      </c>
      <c r="C188" s="28">
        <v>0.20575100000000024</v>
      </c>
      <c r="D188" s="28">
        <v>979.71960000000001</v>
      </c>
      <c r="E188" s="28">
        <v>0.21484450000000033</v>
      </c>
      <c r="G188" s="28">
        <v>0.16778600000000043</v>
      </c>
      <c r="H188" s="28">
        <v>0.17393999999999998</v>
      </c>
      <c r="I188" s="28">
        <v>931.05090000000007</v>
      </c>
      <c r="J188" s="28">
        <v>0.17086300000000021</v>
      </c>
      <c r="L188" s="28">
        <v>0.12790700000000044</v>
      </c>
      <c r="M188" s="28">
        <v>0.13869799999999977</v>
      </c>
      <c r="N188" s="28">
        <v>936.36130000000003</v>
      </c>
      <c r="O188" s="28">
        <v>0.1333025000000001</v>
      </c>
      <c r="Q188" s="28">
        <v>0.10459899999999944</v>
      </c>
      <c r="R188" s="28">
        <v>0.10456799999999955</v>
      </c>
      <c r="S188" s="28">
        <v>875.43809999999996</v>
      </c>
      <c r="T188" s="28">
        <v>0.1045834999999995</v>
      </c>
      <c r="V188" s="28">
        <v>4.4529999999999959E-2</v>
      </c>
      <c r="W188" s="28">
        <v>8.5893000000000441E-2</v>
      </c>
      <c r="X188" s="28">
        <v>483.6318</v>
      </c>
      <c r="Y188" s="28">
        <v>6.52115000000002E-2</v>
      </c>
      <c r="AA188" s="28">
        <v>9.6462000000000714E-2</v>
      </c>
      <c r="AB188" s="28">
        <v>0.11875400000000003</v>
      </c>
      <c r="AC188" s="28">
        <v>740.80190000000005</v>
      </c>
      <c r="AD188" s="28">
        <v>0.10760800000000037</v>
      </c>
      <c r="AG188"/>
      <c r="AM188"/>
      <c r="AY188"/>
      <c r="BE188"/>
      <c r="BK188"/>
    </row>
    <row r="189" spans="2:63" x14ac:dyDescent="0.15">
      <c r="B189" s="28">
        <v>0.22489600000000021</v>
      </c>
      <c r="C189" s="28">
        <v>0.20625099999999996</v>
      </c>
      <c r="D189" s="28">
        <v>980.52880000000005</v>
      </c>
      <c r="E189" s="28">
        <v>0.21557350000000008</v>
      </c>
      <c r="G189" s="28">
        <v>0.16812199999999944</v>
      </c>
      <c r="H189" s="28">
        <v>0.17434100000000008</v>
      </c>
      <c r="I189" s="28">
        <v>931.57159999999999</v>
      </c>
      <c r="J189" s="28">
        <v>0.17123149999999976</v>
      </c>
      <c r="L189" s="28">
        <v>0.12797999999999998</v>
      </c>
      <c r="M189" s="28">
        <v>0.13875200000000021</v>
      </c>
      <c r="N189" s="28">
        <v>938.65190000000007</v>
      </c>
      <c r="O189" s="28">
        <v>0.1333660000000001</v>
      </c>
      <c r="Q189" s="28">
        <v>0.10495800000000077</v>
      </c>
      <c r="R189" s="28">
        <v>0.10463800000000045</v>
      </c>
      <c r="S189" s="28">
        <v>876.20609999999999</v>
      </c>
      <c r="T189" s="28">
        <v>0.10479800000000061</v>
      </c>
      <c r="V189" s="28">
        <v>4.4618999999999964E-2</v>
      </c>
      <c r="W189" s="28">
        <v>8.5982000000000447E-2</v>
      </c>
      <c r="X189" s="28">
        <v>484.89509999999996</v>
      </c>
      <c r="Y189" s="28">
        <v>6.5300500000000206E-2</v>
      </c>
      <c r="AA189" s="28">
        <v>9.6696999999999811E-2</v>
      </c>
      <c r="AB189" s="28">
        <v>0.11886099999999988</v>
      </c>
      <c r="AC189" s="28">
        <v>741.88440000000003</v>
      </c>
      <c r="AD189" s="28">
        <v>0.10777899999999985</v>
      </c>
      <c r="AG189"/>
      <c r="AM189"/>
      <c r="AY189"/>
      <c r="BE189"/>
      <c r="BK189"/>
    </row>
    <row r="190" spans="2:63" x14ac:dyDescent="0.15">
      <c r="B190" s="28">
        <v>0.22581900000000044</v>
      </c>
      <c r="C190" s="28">
        <v>0.20709599999999995</v>
      </c>
      <c r="D190" s="28">
        <v>981.35149999999999</v>
      </c>
      <c r="E190" s="28">
        <v>0.21645750000000019</v>
      </c>
      <c r="G190" s="28">
        <v>0.16852099999999925</v>
      </c>
      <c r="H190" s="28">
        <v>0.17484699999999975</v>
      </c>
      <c r="I190" s="28">
        <v>932.0797</v>
      </c>
      <c r="J190" s="28">
        <v>0.1716839999999995</v>
      </c>
      <c r="L190" s="28">
        <v>0.12805300000000042</v>
      </c>
      <c r="M190" s="28">
        <v>0.13877800000000029</v>
      </c>
      <c r="N190" s="28">
        <v>942.26480000000004</v>
      </c>
      <c r="O190" s="28">
        <v>0.13341550000000035</v>
      </c>
      <c r="Q190" s="28">
        <v>0.10521500000000028</v>
      </c>
      <c r="R190" s="28">
        <v>0.10494300000000045</v>
      </c>
      <c r="S190" s="28">
        <v>877.20709999999997</v>
      </c>
      <c r="T190" s="28">
        <v>0.10507900000000037</v>
      </c>
      <c r="V190" s="28">
        <v>4.4677000000000078E-2</v>
      </c>
      <c r="W190" s="28">
        <v>8.5899999999999643E-2</v>
      </c>
      <c r="X190" s="28">
        <v>486.12529999999998</v>
      </c>
      <c r="Y190" s="28">
        <v>6.5288499999999861E-2</v>
      </c>
      <c r="AA190" s="28">
        <v>9.7528999999999755E-2</v>
      </c>
      <c r="AB190" s="28">
        <v>0.1189909999999994</v>
      </c>
      <c r="AC190" s="28">
        <v>743.61890000000005</v>
      </c>
      <c r="AD190" s="28">
        <v>0.10825999999999958</v>
      </c>
      <c r="AG190"/>
      <c r="AM190"/>
      <c r="AY190"/>
      <c r="BE190"/>
      <c r="BK190"/>
    </row>
    <row r="191" spans="2:63" x14ac:dyDescent="0.15">
      <c r="B191" s="28">
        <v>0.22667499999999929</v>
      </c>
      <c r="C191" s="28">
        <v>0.20754599999999979</v>
      </c>
      <c r="D191" s="28">
        <v>982.13959999999997</v>
      </c>
      <c r="E191" s="28">
        <v>0.21711049999999954</v>
      </c>
      <c r="G191" s="28">
        <v>0.16879799999999978</v>
      </c>
      <c r="H191" s="28">
        <v>0.17518399999999978</v>
      </c>
      <c r="I191" s="28">
        <v>932.60709999999995</v>
      </c>
      <c r="J191" s="28">
        <v>0.17199099999999978</v>
      </c>
      <c r="L191" s="28">
        <v>0.1281819999999998</v>
      </c>
      <c r="M191" s="28">
        <v>0.13880899999999929</v>
      </c>
      <c r="N191" s="28">
        <v>945.36360000000002</v>
      </c>
      <c r="O191" s="28">
        <v>0.13349549999999955</v>
      </c>
      <c r="Q191" s="28">
        <v>0.10531299999999977</v>
      </c>
      <c r="R191" s="28">
        <v>0.10511499999999963</v>
      </c>
      <c r="S191" s="28">
        <v>878.50930000000005</v>
      </c>
      <c r="T191" s="28">
        <v>0.1052139999999997</v>
      </c>
      <c r="V191" s="28">
        <v>4.4756999999999714E-2</v>
      </c>
      <c r="W191" s="28">
        <v>8.5950999999999667E-2</v>
      </c>
      <c r="X191" s="28">
        <v>487.36109999999996</v>
      </c>
      <c r="Y191" s="28">
        <v>6.535399999999969E-2</v>
      </c>
      <c r="AA191" s="28">
        <v>9.7701999999999956E-2</v>
      </c>
      <c r="AB191" s="28">
        <v>0.11913199999999957</v>
      </c>
      <c r="AC191" s="28">
        <v>746.12139999999999</v>
      </c>
      <c r="AD191" s="28">
        <v>0.10841699999999976</v>
      </c>
      <c r="AG191"/>
      <c r="AM191"/>
      <c r="AY191"/>
      <c r="BE191"/>
      <c r="BK191"/>
    </row>
    <row r="192" spans="2:63" x14ac:dyDescent="0.15">
      <c r="B192" s="28">
        <v>0.22750900000000041</v>
      </c>
      <c r="C192" s="28">
        <v>0.2084640000000002</v>
      </c>
      <c r="D192" s="28">
        <v>983.36689999999999</v>
      </c>
      <c r="E192" s="28">
        <v>0.21798650000000031</v>
      </c>
      <c r="G192" s="28">
        <v>0.16901400000000066</v>
      </c>
      <c r="H192" s="28">
        <v>0.17538000000000054</v>
      </c>
      <c r="I192" s="28">
        <v>933.58789999999999</v>
      </c>
      <c r="J192" s="28">
        <v>0.1721970000000006</v>
      </c>
      <c r="L192" s="28">
        <v>0.12848900000000008</v>
      </c>
      <c r="M192" s="28">
        <v>0.13907799999999959</v>
      </c>
      <c r="N192" s="28">
        <v>948.24969999999996</v>
      </c>
      <c r="O192" s="28">
        <v>0.13378349999999983</v>
      </c>
      <c r="Q192" s="28">
        <v>0.1055659999999996</v>
      </c>
      <c r="R192" s="28">
        <v>0.10531699999999944</v>
      </c>
      <c r="S192" s="28">
        <v>879.88030000000003</v>
      </c>
      <c r="T192" s="28">
        <v>0.10544149999999952</v>
      </c>
      <c r="V192" s="28">
        <v>4.5015000000000249E-2</v>
      </c>
      <c r="W192" s="28">
        <v>8.6155999999999899E-2</v>
      </c>
      <c r="X192" s="28">
        <v>488.57049999999998</v>
      </c>
      <c r="Y192" s="28">
        <v>6.5585500000000074E-2</v>
      </c>
      <c r="AA192" s="28">
        <v>9.8186000000000107E-2</v>
      </c>
      <c r="AB192" s="28">
        <v>0.11949900000000024</v>
      </c>
      <c r="AC192" s="28">
        <v>748.10990000000004</v>
      </c>
      <c r="AD192" s="28">
        <v>0.10884250000000018</v>
      </c>
      <c r="AG192"/>
      <c r="AM192"/>
      <c r="AY192"/>
      <c r="BE192"/>
      <c r="BK192"/>
    </row>
    <row r="193" spans="2:63" x14ac:dyDescent="0.15">
      <c r="B193" s="28">
        <v>0.22847400000000029</v>
      </c>
      <c r="C193" s="28">
        <v>0.20905799999999974</v>
      </c>
      <c r="D193" s="28">
        <v>984.60759999999993</v>
      </c>
      <c r="E193" s="28">
        <v>0.21876600000000002</v>
      </c>
      <c r="G193" s="28">
        <v>0.16927200000000031</v>
      </c>
      <c r="H193" s="28">
        <v>0.17555000000000032</v>
      </c>
      <c r="I193" s="28">
        <v>934.51990000000001</v>
      </c>
      <c r="J193" s="28">
        <v>0.17241100000000031</v>
      </c>
      <c r="L193" s="28">
        <v>0.12881500000000035</v>
      </c>
      <c r="M193" s="28">
        <v>0.13936800000000016</v>
      </c>
      <c r="N193" s="28">
        <v>950.47699999999998</v>
      </c>
      <c r="O193" s="28">
        <v>0.13409150000000025</v>
      </c>
      <c r="Q193" s="28">
        <v>0.10574899999999943</v>
      </c>
      <c r="R193" s="28">
        <v>0.10533499999999929</v>
      </c>
      <c r="S193" s="28">
        <v>881.49880000000007</v>
      </c>
      <c r="T193" s="28">
        <v>0.10554199999999936</v>
      </c>
      <c r="V193" s="28">
        <v>4.5600999999999559E-2</v>
      </c>
      <c r="W193" s="28">
        <v>8.6738999999999677E-2</v>
      </c>
      <c r="X193" s="28">
        <v>489.76580000000001</v>
      </c>
      <c r="Y193" s="28">
        <v>6.6169999999999618E-2</v>
      </c>
      <c r="AA193" s="28">
        <v>9.8414000000000001E-2</v>
      </c>
      <c r="AB193" s="28">
        <v>0.11980699999999977</v>
      </c>
      <c r="AC193" s="28">
        <v>749.94030000000009</v>
      </c>
      <c r="AD193" s="28">
        <v>0.10911049999999989</v>
      </c>
      <c r="AG193"/>
      <c r="AM193"/>
      <c r="AY193"/>
      <c r="BE193"/>
      <c r="BK193"/>
    </row>
    <row r="194" spans="2:63" x14ac:dyDescent="0.15">
      <c r="B194" s="28">
        <v>0.22932899999999989</v>
      </c>
      <c r="C194" s="28">
        <v>0.20984099999999994</v>
      </c>
      <c r="D194" s="28">
        <v>987.26069999999993</v>
      </c>
      <c r="E194" s="28">
        <v>0.21958499999999992</v>
      </c>
      <c r="G194" s="28">
        <v>0.16946800000000017</v>
      </c>
      <c r="H194" s="28">
        <v>0.1758570000000006</v>
      </c>
      <c r="I194" s="28">
        <v>935.47289999999998</v>
      </c>
      <c r="J194" s="28">
        <v>0.17266250000000039</v>
      </c>
      <c r="L194" s="28">
        <v>0.12901700000000016</v>
      </c>
      <c r="M194" s="28">
        <v>0.13968399999999992</v>
      </c>
      <c r="N194" s="28">
        <v>952.96609999999998</v>
      </c>
      <c r="O194" s="28">
        <v>0.13435050000000004</v>
      </c>
      <c r="Q194" s="28">
        <v>0.1060629999999998</v>
      </c>
      <c r="R194" s="28">
        <v>0.10536799999999946</v>
      </c>
      <c r="S194" s="28">
        <v>883.04730000000006</v>
      </c>
      <c r="T194" s="28">
        <v>0.10571549999999963</v>
      </c>
      <c r="V194" s="28">
        <v>4.6142000000000571E-2</v>
      </c>
      <c r="W194" s="28">
        <v>8.7292000000000591E-2</v>
      </c>
      <c r="X194" s="28">
        <v>490.97520000000003</v>
      </c>
      <c r="Y194" s="28">
        <v>6.6717000000000581E-2</v>
      </c>
      <c r="AA194" s="28">
        <v>9.9826000000000192E-2</v>
      </c>
      <c r="AB194" s="28">
        <v>0.12012100000000014</v>
      </c>
      <c r="AC194" s="28">
        <v>751.65380000000005</v>
      </c>
      <c r="AD194" s="28">
        <v>0.10997350000000017</v>
      </c>
      <c r="AG194"/>
      <c r="AM194"/>
      <c r="AY194"/>
      <c r="BE194"/>
      <c r="BK194"/>
    </row>
    <row r="195" spans="2:63" x14ac:dyDescent="0.15">
      <c r="B195" s="28">
        <v>0.23028499999999941</v>
      </c>
      <c r="C195" s="28">
        <v>0.21039099999999955</v>
      </c>
      <c r="D195" s="28">
        <v>989.67399999999998</v>
      </c>
      <c r="E195" s="28">
        <v>0.22033799999999948</v>
      </c>
      <c r="G195" s="28">
        <v>0.1698360000000001</v>
      </c>
      <c r="H195" s="28">
        <v>0.17633200000000038</v>
      </c>
      <c r="I195" s="28">
        <v>937.70130000000006</v>
      </c>
      <c r="J195" s="28">
        <v>0.17308400000000024</v>
      </c>
      <c r="L195" s="28">
        <v>0.12914300000000001</v>
      </c>
      <c r="M195" s="28">
        <v>0.1399859999999995</v>
      </c>
      <c r="N195" s="28">
        <v>955.5367</v>
      </c>
      <c r="O195" s="28">
        <v>0.13456449999999975</v>
      </c>
      <c r="Q195" s="28">
        <v>0.10618699999999937</v>
      </c>
      <c r="R195" s="28">
        <v>0.10552099999999953</v>
      </c>
      <c r="S195" s="28">
        <v>885.20080000000007</v>
      </c>
      <c r="T195" s="28">
        <v>0.10585399999999945</v>
      </c>
      <c r="V195" s="28">
        <v>4.6337000000000295E-2</v>
      </c>
      <c r="W195" s="28">
        <v>8.7715000000000209E-2</v>
      </c>
      <c r="X195" s="28">
        <v>492.19779999999997</v>
      </c>
      <c r="Y195" s="28">
        <v>6.7026000000000252E-2</v>
      </c>
      <c r="AA195" s="28">
        <v>0.10125799999999963</v>
      </c>
      <c r="AB195" s="28">
        <v>0.1205279999999993</v>
      </c>
      <c r="AC195" s="28">
        <v>753.41610000000003</v>
      </c>
      <c r="AD195" s="28">
        <v>0.11089299999999946</v>
      </c>
      <c r="AG195"/>
      <c r="AM195"/>
      <c r="AY195"/>
      <c r="BE195"/>
      <c r="BK195"/>
    </row>
    <row r="196" spans="2:63" x14ac:dyDescent="0.15">
      <c r="B196" s="28">
        <v>0.23118399999999983</v>
      </c>
      <c r="C196" s="28">
        <v>0.21093999999999991</v>
      </c>
      <c r="D196" s="28">
        <v>991.71730000000002</v>
      </c>
      <c r="E196" s="28">
        <v>0.22106199999999987</v>
      </c>
      <c r="G196" s="28">
        <v>0.17012200000000011</v>
      </c>
      <c r="H196" s="28">
        <v>0.17670399999999997</v>
      </c>
      <c r="I196" s="28">
        <v>939.7713</v>
      </c>
      <c r="J196" s="28">
        <v>0.17341300000000004</v>
      </c>
      <c r="L196" s="28">
        <v>0.12932000000000077</v>
      </c>
      <c r="M196" s="28">
        <v>0.14041300000000057</v>
      </c>
      <c r="N196" s="28">
        <v>957.95680000000004</v>
      </c>
      <c r="O196" s="28">
        <v>0.13486650000000067</v>
      </c>
      <c r="Q196" s="28">
        <v>0.10647099999999998</v>
      </c>
      <c r="R196" s="28">
        <v>0.10577299999999923</v>
      </c>
      <c r="S196" s="28">
        <v>887.42140000000006</v>
      </c>
      <c r="T196" s="28">
        <v>0.10612199999999961</v>
      </c>
      <c r="V196" s="28">
        <v>4.6083000000000318E-2</v>
      </c>
      <c r="W196" s="28">
        <v>8.7590999999999752E-2</v>
      </c>
      <c r="X196" s="28">
        <v>492.87329999999997</v>
      </c>
      <c r="Y196" s="28">
        <v>6.6837000000000035E-2</v>
      </c>
      <c r="AA196" s="28">
        <v>0.10170299999999965</v>
      </c>
      <c r="AB196" s="28">
        <v>0.12110299999999974</v>
      </c>
      <c r="AC196" s="28">
        <v>755.13619999999992</v>
      </c>
      <c r="AD196" s="28">
        <v>0.1114029999999997</v>
      </c>
      <c r="AG196"/>
      <c r="AM196"/>
      <c r="AY196"/>
      <c r="BE196"/>
      <c r="BK196"/>
    </row>
    <row r="197" spans="2:63" x14ac:dyDescent="0.15">
      <c r="B197" s="28">
        <v>0.23259299999999961</v>
      </c>
      <c r="C197" s="28">
        <v>0.21169499999999974</v>
      </c>
      <c r="D197" s="28">
        <v>993.37599999999998</v>
      </c>
      <c r="E197" s="28">
        <v>0.22214399999999968</v>
      </c>
      <c r="G197" s="28">
        <v>0.17062700000000053</v>
      </c>
      <c r="H197" s="28">
        <v>0.17712000000000039</v>
      </c>
      <c r="I197" s="28">
        <v>941.59500000000003</v>
      </c>
      <c r="J197" s="28">
        <v>0.17387350000000046</v>
      </c>
      <c r="L197" s="28">
        <v>0.12953499999999973</v>
      </c>
      <c r="M197" s="28">
        <v>0.1407929999999995</v>
      </c>
      <c r="N197" s="28">
        <v>960.15049999999997</v>
      </c>
      <c r="O197" s="28">
        <v>0.13516399999999962</v>
      </c>
      <c r="Q197" s="28">
        <v>0.10683500000000024</v>
      </c>
      <c r="R197" s="28">
        <v>0.10601799999999972</v>
      </c>
      <c r="S197" s="28">
        <v>889.44359999999995</v>
      </c>
      <c r="T197" s="28">
        <v>0.10642649999999998</v>
      </c>
      <c r="V197" s="28">
        <v>4.5884000000000036E-2</v>
      </c>
      <c r="W197" s="28">
        <v>8.7394999999999889E-2</v>
      </c>
      <c r="X197" s="28">
        <v>493.31270000000001</v>
      </c>
      <c r="Y197" s="28">
        <v>6.6639499999999963E-2</v>
      </c>
      <c r="AA197" s="28">
        <v>0.10114599999999996</v>
      </c>
      <c r="AB197" s="28">
        <v>0.12169100000000022</v>
      </c>
      <c r="AC197" s="28">
        <v>756.8918000000001</v>
      </c>
      <c r="AD197" s="28">
        <v>0.11141850000000009</v>
      </c>
      <c r="AG197"/>
      <c r="AM197"/>
      <c r="AY197"/>
      <c r="BE197"/>
      <c r="BK197"/>
    </row>
    <row r="198" spans="2:63" x14ac:dyDescent="0.15">
      <c r="B198" s="28">
        <v>0.23432100000000045</v>
      </c>
      <c r="C198" s="28">
        <v>0.21283700000000039</v>
      </c>
      <c r="D198" s="28">
        <v>994.25330000000008</v>
      </c>
      <c r="E198" s="28">
        <v>0.22357900000000042</v>
      </c>
      <c r="G198" s="28">
        <v>0.17128299999999985</v>
      </c>
      <c r="H198" s="28">
        <v>0.17755399999999977</v>
      </c>
      <c r="I198" s="28">
        <v>943.25380000000007</v>
      </c>
      <c r="J198" s="28">
        <v>0.17441849999999981</v>
      </c>
      <c r="L198" s="28">
        <v>0.12997700000000023</v>
      </c>
      <c r="M198" s="28">
        <v>0.14125500000000013</v>
      </c>
      <c r="N198" s="28">
        <v>961.44680000000005</v>
      </c>
      <c r="O198" s="28">
        <v>0.13561600000000018</v>
      </c>
      <c r="Q198" s="28">
        <v>0.10732199999999992</v>
      </c>
      <c r="R198" s="28">
        <v>0.10624399999999934</v>
      </c>
      <c r="S198" s="28">
        <v>891.36310000000003</v>
      </c>
      <c r="T198" s="28">
        <v>0.10678299999999963</v>
      </c>
      <c r="V198" s="28">
        <v>4.6132000000000062E-2</v>
      </c>
      <c r="W198" s="28">
        <v>8.7469999999999715E-2</v>
      </c>
      <c r="X198" s="28">
        <v>493.9212</v>
      </c>
      <c r="Y198" s="28">
        <v>6.6800999999999888E-2</v>
      </c>
      <c r="AA198" s="28">
        <v>9.9470000000000169E-2</v>
      </c>
      <c r="AB198" s="28">
        <v>0.12233300000000025</v>
      </c>
      <c r="AC198" s="28">
        <v>758.53710000000001</v>
      </c>
      <c r="AD198" s="28">
        <v>0.11090150000000021</v>
      </c>
      <c r="AG198"/>
      <c r="AM198"/>
      <c r="AY198"/>
      <c r="BE198"/>
      <c r="BK198"/>
    </row>
    <row r="199" spans="2:63" x14ac:dyDescent="0.15">
      <c r="B199" s="28">
        <v>0.23636100000000049</v>
      </c>
      <c r="C199" s="28">
        <v>0.21434100000000011</v>
      </c>
      <c r="D199" s="28">
        <v>995.35019999999997</v>
      </c>
      <c r="E199" s="28">
        <v>0.2253510000000003</v>
      </c>
      <c r="G199" s="28">
        <v>0.17215399999999992</v>
      </c>
      <c r="H199" s="28">
        <v>0.17809700000000017</v>
      </c>
      <c r="I199" s="28">
        <v>944.85789999999997</v>
      </c>
      <c r="J199" s="28">
        <v>0.17512550000000005</v>
      </c>
      <c r="L199" s="28">
        <v>0.13018799999999953</v>
      </c>
      <c r="M199" s="28">
        <v>0.14160299999999992</v>
      </c>
      <c r="N199" s="28">
        <v>962.93389999999999</v>
      </c>
      <c r="O199" s="28">
        <v>0.13589549999999972</v>
      </c>
      <c r="Q199" s="28">
        <v>0.10777099999999962</v>
      </c>
      <c r="R199" s="28">
        <v>0.10649700000000006</v>
      </c>
      <c r="S199" s="28">
        <v>892.49450000000002</v>
      </c>
      <c r="T199" s="28">
        <v>0.10713399999999984</v>
      </c>
      <c r="V199" s="28">
        <v>4.6768999999999394E-2</v>
      </c>
      <c r="W199" s="28">
        <v>8.7950999999999446E-2</v>
      </c>
      <c r="X199" s="28">
        <v>494.60340000000002</v>
      </c>
      <c r="Y199" s="28">
        <v>6.735999999999942E-2</v>
      </c>
      <c r="AA199" s="28">
        <v>9.992999999999963E-2</v>
      </c>
      <c r="AB199" s="28">
        <v>0.1228599999999993</v>
      </c>
      <c r="AC199" s="28">
        <v>759.22259999999994</v>
      </c>
      <c r="AD199" s="28">
        <v>0.11139499999999947</v>
      </c>
      <c r="AG199"/>
      <c r="AM199"/>
      <c r="AY199"/>
      <c r="BE199"/>
      <c r="BK199"/>
    </row>
    <row r="200" spans="2:63" x14ac:dyDescent="0.15">
      <c r="B200" s="28">
        <v>0.23848000000000003</v>
      </c>
      <c r="C200" s="28">
        <v>0.21579200000000043</v>
      </c>
      <c r="D200" s="28">
        <v>996.44040000000007</v>
      </c>
      <c r="E200" s="28">
        <v>0.22713600000000023</v>
      </c>
      <c r="G200" s="28">
        <v>0.17296299999999931</v>
      </c>
      <c r="H200" s="28">
        <v>0.17861499999999975</v>
      </c>
      <c r="I200" s="28">
        <v>947.20980000000009</v>
      </c>
      <c r="J200" s="28">
        <v>0.17578899999999953</v>
      </c>
      <c r="L200" s="28">
        <v>0.13071699999999975</v>
      </c>
      <c r="M200" s="28">
        <v>0.14218099999999989</v>
      </c>
      <c r="N200" s="28">
        <v>964.4633</v>
      </c>
      <c r="O200" s="28">
        <v>0.13644899999999982</v>
      </c>
      <c r="Q200" s="28">
        <v>0.10818200000000022</v>
      </c>
      <c r="R200" s="28">
        <v>0.10688500000000012</v>
      </c>
      <c r="S200" s="28">
        <v>893.55690000000004</v>
      </c>
      <c r="T200" s="28">
        <v>0.10753350000000017</v>
      </c>
      <c r="V200" s="28">
        <v>4.7533999999999743E-2</v>
      </c>
      <c r="W200" s="28">
        <v>8.8620999999999839E-2</v>
      </c>
      <c r="X200" s="28">
        <v>495.35359999999997</v>
      </c>
      <c r="Y200" s="28">
        <v>6.8077499999999791E-2</v>
      </c>
      <c r="AA200" s="28">
        <v>0.10025700000000004</v>
      </c>
      <c r="AB200" s="28">
        <v>0.1233720000000007</v>
      </c>
      <c r="AC200" s="28">
        <v>760.07209999999998</v>
      </c>
      <c r="AD200" s="28">
        <v>0.11181450000000037</v>
      </c>
      <c r="AG200"/>
      <c r="AM200"/>
      <c r="AY200"/>
      <c r="BE200"/>
      <c r="BK200"/>
    </row>
    <row r="201" spans="2:63" x14ac:dyDescent="0.15">
      <c r="B201" s="28">
        <v>0.24051100000000059</v>
      </c>
      <c r="C201" s="28">
        <v>0.21720800000000029</v>
      </c>
      <c r="D201" s="28">
        <v>997.7568</v>
      </c>
      <c r="E201" s="28">
        <v>0.22885950000000044</v>
      </c>
      <c r="G201" s="28">
        <v>0.17359500000000061</v>
      </c>
      <c r="H201" s="28">
        <v>0.17902800000000063</v>
      </c>
      <c r="I201" s="28">
        <v>949.12940000000003</v>
      </c>
      <c r="J201" s="28">
        <v>0.17631150000000062</v>
      </c>
      <c r="L201" s="28">
        <v>0.13104899999999997</v>
      </c>
      <c r="M201" s="28">
        <v>0.14281599999999983</v>
      </c>
      <c r="N201" s="28">
        <v>965.95709999999997</v>
      </c>
      <c r="O201" s="28">
        <v>0.1369324999999999</v>
      </c>
      <c r="Q201" s="28">
        <v>0.10866099999999967</v>
      </c>
      <c r="R201" s="28">
        <v>0.10729900000000026</v>
      </c>
      <c r="S201" s="28">
        <v>894.70940000000007</v>
      </c>
      <c r="T201" s="28">
        <v>0.10797999999999996</v>
      </c>
      <c r="V201" s="28">
        <v>4.7521999999999842E-2</v>
      </c>
      <c r="W201" s="28">
        <v>8.8720999999999606E-2</v>
      </c>
      <c r="X201" s="28">
        <v>496.12359999999995</v>
      </c>
      <c r="Y201" s="28">
        <v>6.8121499999999724E-2</v>
      </c>
      <c r="AA201" s="28">
        <v>0.10146100000000047</v>
      </c>
      <c r="AB201" s="28">
        <v>0.1238039999999998</v>
      </c>
      <c r="AC201" s="28">
        <v>761.06640000000004</v>
      </c>
      <c r="AD201" s="28">
        <v>0.11263250000000014</v>
      </c>
      <c r="AG201"/>
      <c r="AM201"/>
      <c r="AY201"/>
      <c r="BE201"/>
      <c r="BK201"/>
    </row>
    <row r="202" spans="2:63" x14ac:dyDescent="0.15">
      <c r="B202" s="28">
        <v>0.24231800000000003</v>
      </c>
      <c r="C202" s="28">
        <v>0.21844600000000014</v>
      </c>
      <c r="D202" s="28">
        <v>998.7713</v>
      </c>
      <c r="E202" s="28">
        <v>0.23038200000000009</v>
      </c>
      <c r="G202" s="28">
        <v>0.17446099999999998</v>
      </c>
      <c r="H202" s="28">
        <v>0.17988300000000024</v>
      </c>
      <c r="I202" s="28">
        <v>951.19939999999997</v>
      </c>
      <c r="J202" s="28">
        <v>0.17717200000000011</v>
      </c>
      <c r="L202" s="28">
        <v>0.13183300000000031</v>
      </c>
      <c r="M202" s="28">
        <v>0.1437400000000002</v>
      </c>
      <c r="N202" s="28">
        <v>966.77300000000002</v>
      </c>
      <c r="O202" s="28">
        <v>0.13778650000000026</v>
      </c>
      <c r="Q202" s="28">
        <v>0.1091489999999995</v>
      </c>
      <c r="R202" s="28">
        <v>0.10771399999999964</v>
      </c>
      <c r="S202" s="28">
        <v>895.88780000000008</v>
      </c>
      <c r="T202" s="28">
        <v>0.10843149999999957</v>
      </c>
      <c r="V202" s="28">
        <v>4.7661999999999871E-2</v>
      </c>
      <c r="W202" s="28">
        <v>8.8942000000000299E-2</v>
      </c>
      <c r="X202" s="28">
        <v>496.85300000000001</v>
      </c>
      <c r="Y202" s="28">
        <v>6.8302000000000085E-2</v>
      </c>
      <c r="AA202" s="28">
        <v>0.10213299999999936</v>
      </c>
      <c r="AB202" s="28">
        <v>0.12421099999999985</v>
      </c>
      <c r="AC202" s="28">
        <v>762.1087</v>
      </c>
      <c r="AD202" s="28">
        <v>0.11317199999999961</v>
      </c>
      <c r="AG202"/>
      <c r="AM202"/>
      <c r="AY202"/>
      <c r="BE202"/>
      <c r="BK202"/>
    </row>
    <row r="203" spans="2:63" x14ac:dyDescent="0.15">
      <c r="B203" s="28">
        <v>0.24402399999999957</v>
      </c>
      <c r="C203" s="28">
        <v>0.21974599999999977</v>
      </c>
      <c r="D203" s="28">
        <v>999.12119999999993</v>
      </c>
      <c r="E203" s="28">
        <v>0.23188499999999967</v>
      </c>
      <c r="G203" s="28">
        <v>0.17523</v>
      </c>
      <c r="H203" s="28">
        <v>0.18082799999999999</v>
      </c>
      <c r="I203" s="28">
        <v>952.83140000000003</v>
      </c>
      <c r="J203" s="28">
        <v>0.17802899999999999</v>
      </c>
      <c r="L203" s="28">
        <v>0.13243999999999989</v>
      </c>
      <c r="M203" s="28">
        <v>0.14473799999999937</v>
      </c>
      <c r="N203" s="28">
        <v>967.46530000000007</v>
      </c>
      <c r="O203" s="28">
        <v>0.13858899999999963</v>
      </c>
      <c r="Q203" s="28">
        <v>0.1097450000000002</v>
      </c>
      <c r="R203" s="28">
        <v>0.10805700000000051</v>
      </c>
      <c r="S203" s="28">
        <v>897.10159999999996</v>
      </c>
      <c r="T203" s="28">
        <v>0.10890100000000036</v>
      </c>
      <c r="V203" s="28">
        <v>4.7482000000000468E-2</v>
      </c>
      <c r="W203" s="28">
        <v>8.9062000000000197E-2</v>
      </c>
      <c r="X203" s="28">
        <v>497.58909999999997</v>
      </c>
      <c r="Y203" s="28">
        <v>6.8272000000000332E-2</v>
      </c>
      <c r="AA203" s="28">
        <v>0.10299499999999995</v>
      </c>
      <c r="AB203" s="28">
        <v>0.12456699999999987</v>
      </c>
      <c r="AC203" s="28">
        <v>763.22569999999996</v>
      </c>
      <c r="AD203" s="28">
        <v>0.11378099999999991</v>
      </c>
      <c r="AG203"/>
      <c r="AM203"/>
      <c r="AY203"/>
      <c r="BE203"/>
      <c r="BK203"/>
    </row>
    <row r="204" spans="2:63" x14ac:dyDescent="0.15">
      <c r="B204" s="28">
        <v>0.24568499999999993</v>
      </c>
      <c r="C204" s="28">
        <v>0.22092500000000026</v>
      </c>
      <c r="D204" s="28">
        <v>999.66290000000004</v>
      </c>
      <c r="E204" s="28">
        <v>0.2333050000000001</v>
      </c>
      <c r="G204" s="28">
        <v>0.17620800000000081</v>
      </c>
      <c r="H204" s="28">
        <v>0.18206000000000078</v>
      </c>
      <c r="I204" s="28">
        <v>953.88030000000003</v>
      </c>
      <c r="J204" s="28">
        <v>0.17913400000000079</v>
      </c>
      <c r="L204" s="28">
        <v>0.13328499999999988</v>
      </c>
      <c r="M204" s="28">
        <v>0.14577099999999987</v>
      </c>
      <c r="N204" s="28">
        <v>968.26780000000008</v>
      </c>
      <c r="O204" s="28">
        <v>0.13952799999999987</v>
      </c>
      <c r="Q204" s="28">
        <v>0.11057700000000015</v>
      </c>
      <c r="R204" s="28">
        <v>0.10836700000000032</v>
      </c>
      <c r="S204" s="28">
        <v>897.7047</v>
      </c>
      <c r="T204" s="28">
        <v>0.10947200000000024</v>
      </c>
      <c r="V204" s="28">
        <v>4.7650999999999222E-2</v>
      </c>
      <c r="W204" s="28">
        <v>8.9241999999999599E-2</v>
      </c>
      <c r="X204" s="28">
        <v>498.87970000000001</v>
      </c>
      <c r="Y204" s="28">
        <v>6.8446499999999411E-2</v>
      </c>
      <c r="AA204" s="28">
        <v>0.10217600000000004</v>
      </c>
      <c r="AB204" s="28">
        <v>0.12491099999999999</v>
      </c>
      <c r="AC204" s="28">
        <v>764.0829</v>
      </c>
      <c r="AD204" s="28">
        <v>0.11354350000000002</v>
      </c>
      <c r="AG204"/>
      <c r="AM204"/>
      <c r="AY204"/>
      <c r="BE204"/>
      <c r="BK204"/>
    </row>
    <row r="205" spans="2:63" x14ac:dyDescent="0.15">
      <c r="B205" s="28">
        <v>0.24748999999999999</v>
      </c>
      <c r="C205" s="28">
        <v>0.2220740000000001</v>
      </c>
      <c r="D205" s="28">
        <v>1000.39</v>
      </c>
      <c r="E205" s="28">
        <v>0.23478200000000005</v>
      </c>
      <c r="G205" s="28">
        <v>0.17727300000000046</v>
      </c>
      <c r="H205" s="28">
        <v>0.18294999999999995</v>
      </c>
      <c r="I205" s="28">
        <v>955.09990000000005</v>
      </c>
      <c r="J205" s="28">
        <v>0.1801115000000002</v>
      </c>
      <c r="L205" s="28">
        <v>0.13385999999999942</v>
      </c>
      <c r="M205" s="28">
        <v>0.14651499999999995</v>
      </c>
      <c r="N205" s="28">
        <v>969.1653</v>
      </c>
      <c r="O205" s="28">
        <v>0.14018749999999969</v>
      </c>
      <c r="Q205" s="28">
        <v>0.11122099999999957</v>
      </c>
      <c r="R205" s="28">
        <v>0.10867700000000013</v>
      </c>
      <c r="S205" s="28">
        <v>898.09590000000003</v>
      </c>
      <c r="T205" s="28">
        <v>0.10994899999999985</v>
      </c>
      <c r="V205" s="28">
        <v>4.766600000000043E-2</v>
      </c>
      <c r="W205" s="28">
        <v>8.9283000000000001E-2</v>
      </c>
      <c r="X205" s="28">
        <v>500.98770000000002</v>
      </c>
      <c r="Y205" s="28">
        <v>6.8474500000000216E-2</v>
      </c>
      <c r="AA205" s="28">
        <v>0.10177900000000051</v>
      </c>
      <c r="AB205" s="28">
        <v>0.12534100000000059</v>
      </c>
      <c r="AC205" s="28">
        <v>764.06280000000004</v>
      </c>
      <c r="AD205" s="28">
        <v>0.11356000000000055</v>
      </c>
      <c r="AG205"/>
      <c r="AM205"/>
      <c r="AY205"/>
      <c r="BE205"/>
      <c r="BK205"/>
    </row>
    <row r="206" spans="2:63" x14ac:dyDescent="0.15">
      <c r="B206" s="28">
        <v>0.24916500000000052</v>
      </c>
      <c r="C206" s="28">
        <v>0.22308700000000048</v>
      </c>
      <c r="D206" s="28">
        <v>1001.123</v>
      </c>
      <c r="E206" s="28">
        <v>0.2361260000000005</v>
      </c>
      <c r="G206" s="28">
        <v>0.17850900000000003</v>
      </c>
      <c r="H206" s="28">
        <v>0.18397099999999966</v>
      </c>
      <c r="I206" s="28">
        <v>956.33389999999997</v>
      </c>
      <c r="J206" s="28">
        <v>0.18123999999999985</v>
      </c>
      <c r="L206" s="28">
        <v>0.13450999999999969</v>
      </c>
      <c r="M206" s="28">
        <v>0.14714999999999989</v>
      </c>
      <c r="N206" s="28">
        <v>970.0915</v>
      </c>
      <c r="O206" s="28">
        <v>0.14082999999999979</v>
      </c>
      <c r="Q206" s="28">
        <v>0.1116280000000005</v>
      </c>
      <c r="R206" s="28">
        <v>0.10898499999999967</v>
      </c>
      <c r="S206" s="28">
        <v>898.60309999999993</v>
      </c>
      <c r="T206" s="28">
        <v>0.11030650000000009</v>
      </c>
      <c r="V206" s="28">
        <v>4.8110000000000319E-2</v>
      </c>
      <c r="W206" s="28">
        <v>8.9474000000000053E-2</v>
      </c>
      <c r="X206" s="28">
        <v>502.64209999999997</v>
      </c>
      <c r="Y206" s="28">
        <v>6.8792000000000186E-2</v>
      </c>
      <c r="AA206" s="28">
        <v>0.10188499999999934</v>
      </c>
      <c r="AB206" s="28">
        <v>0.1257419999999998</v>
      </c>
      <c r="AC206" s="28">
        <v>764.28140000000008</v>
      </c>
      <c r="AD206" s="28">
        <v>0.11381349999999957</v>
      </c>
      <c r="AG206"/>
      <c r="AM206"/>
      <c r="AY206"/>
      <c r="BE206"/>
      <c r="BK206"/>
    </row>
    <row r="207" spans="2:63" x14ac:dyDescent="0.15">
      <c r="B207" s="28">
        <v>0.25065299999999979</v>
      </c>
      <c r="C207" s="28">
        <v>0.22405000000000008</v>
      </c>
      <c r="D207" s="28">
        <v>1001.946</v>
      </c>
      <c r="E207" s="28">
        <v>0.23735149999999994</v>
      </c>
      <c r="G207" s="28">
        <v>0.17965900000000001</v>
      </c>
      <c r="H207" s="28">
        <v>0.18485499999999977</v>
      </c>
      <c r="I207" s="28">
        <v>957.63689999999997</v>
      </c>
      <c r="J207" s="28">
        <v>0.18225699999999989</v>
      </c>
      <c r="L207" s="28">
        <v>0.13494599999999934</v>
      </c>
      <c r="M207" s="28">
        <v>0.14780699999999936</v>
      </c>
      <c r="N207" s="28">
        <v>971.07140000000004</v>
      </c>
      <c r="O207" s="28">
        <v>0.14137649999999935</v>
      </c>
      <c r="Q207" s="28">
        <v>0.11169999999999991</v>
      </c>
      <c r="R207" s="28">
        <v>0.10933599999999988</v>
      </c>
      <c r="S207" s="28">
        <v>899.21289999999999</v>
      </c>
      <c r="T207" s="28">
        <v>0.11051799999999989</v>
      </c>
      <c r="V207" s="28">
        <v>4.8353999999999786E-2</v>
      </c>
      <c r="W207" s="28">
        <v>8.9748000000000161E-2</v>
      </c>
      <c r="X207" s="28">
        <v>504.12170000000003</v>
      </c>
      <c r="Y207" s="28">
        <v>6.9050999999999974E-2</v>
      </c>
      <c r="AA207" s="28">
        <v>0.10385500000000025</v>
      </c>
      <c r="AB207" s="28">
        <v>0.12611300000000014</v>
      </c>
      <c r="AC207" s="28">
        <v>764.64480000000003</v>
      </c>
      <c r="AD207" s="28">
        <v>0.1149840000000002</v>
      </c>
      <c r="AG207"/>
      <c r="AM207"/>
      <c r="AY207"/>
      <c r="BE207"/>
      <c r="BK207"/>
    </row>
    <row r="208" spans="2:63" x14ac:dyDescent="0.15">
      <c r="B208" s="28">
        <v>0.2520819999999997</v>
      </c>
      <c r="C208" s="28">
        <v>0.22522500000000001</v>
      </c>
      <c r="D208" s="28">
        <v>1002.727</v>
      </c>
      <c r="E208" s="28">
        <v>0.23865349999999985</v>
      </c>
      <c r="G208" s="28">
        <v>0.18057100000000048</v>
      </c>
      <c r="H208" s="28">
        <v>0.18576300000000057</v>
      </c>
      <c r="I208" s="28">
        <v>958.38390000000004</v>
      </c>
      <c r="J208" s="28">
        <v>0.18316700000000052</v>
      </c>
      <c r="L208" s="28">
        <v>0.13547499999999957</v>
      </c>
      <c r="M208" s="28">
        <v>0.14860600000000002</v>
      </c>
      <c r="N208" s="28">
        <v>972.07240000000002</v>
      </c>
      <c r="O208" s="28">
        <v>0.14204049999999979</v>
      </c>
      <c r="Q208" s="28">
        <v>0.11201300000000014</v>
      </c>
      <c r="R208" s="28">
        <v>0.10970000000000013</v>
      </c>
      <c r="S208" s="28">
        <v>899.86390000000006</v>
      </c>
      <c r="T208" s="28">
        <v>0.11085650000000014</v>
      </c>
      <c r="V208" s="28">
        <v>4.8687000000000147E-2</v>
      </c>
      <c r="W208" s="28">
        <v>9.0081000000000522E-2</v>
      </c>
      <c r="X208" s="28">
        <v>505.608</v>
      </c>
      <c r="Y208" s="28">
        <v>6.9384000000000334E-2</v>
      </c>
      <c r="AA208" s="28">
        <v>0.10465299999999989</v>
      </c>
      <c r="AB208" s="28">
        <v>0.12632699999999986</v>
      </c>
      <c r="AC208" s="28">
        <v>765.09059999999999</v>
      </c>
      <c r="AD208" s="28">
        <v>0.11548999999999987</v>
      </c>
      <c r="AG208"/>
      <c r="AM208"/>
      <c r="AY208"/>
      <c r="BE208"/>
      <c r="BK208"/>
    </row>
    <row r="209" spans="2:63" x14ac:dyDescent="0.15">
      <c r="B209" s="28">
        <v>0.25334400000000024</v>
      </c>
      <c r="C209" s="28">
        <v>0.22624900000000014</v>
      </c>
      <c r="D209" s="28">
        <v>1003.413</v>
      </c>
      <c r="E209" s="28">
        <v>0.23979650000000019</v>
      </c>
      <c r="G209" s="28">
        <v>0.18141699999999972</v>
      </c>
      <c r="H209" s="28">
        <v>0.18665699999999941</v>
      </c>
      <c r="I209" s="28">
        <v>958.96010000000001</v>
      </c>
      <c r="J209" s="28">
        <v>0.18403699999999956</v>
      </c>
      <c r="L209" s="28">
        <v>0.13595399999999991</v>
      </c>
      <c r="M209" s="28">
        <v>0.14934600000000042</v>
      </c>
      <c r="N209" s="28">
        <v>972.04459999999995</v>
      </c>
      <c r="O209" s="28">
        <v>0.14265000000000017</v>
      </c>
      <c r="Q209" s="28">
        <v>0.11235200000000045</v>
      </c>
      <c r="R209" s="28">
        <v>0.10989000000000004</v>
      </c>
      <c r="S209" s="28">
        <v>900.55719999999997</v>
      </c>
      <c r="T209" s="28">
        <v>0.11112100000000025</v>
      </c>
      <c r="V209" s="28">
        <v>4.8739999999999561E-2</v>
      </c>
      <c r="W209" s="28">
        <v>9.0230000000000032E-2</v>
      </c>
      <c r="X209" s="28">
        <v>506.27179999999998</v>
      </c>
      <c r="Y209" s="28">
        <v>6.9484999999999797E-2</v>
      </c>
      <c r="AA209" s="28">
        <v>0.1049610000000003</v>
      </c>
      <c r="AB209" s="28">
        <v>0.12654000000000032</v>
      </c>
      <c r="AC209" s="28">
        <v>765.57090000000005</v>
      </c>
      <c r="AD209" s="28">
        <v>0.11575050000000031</v>
      </c>
      <c r="AG209"/>
      <c r="AM209"/>
      <c r="AY209"/>
      <c r="BE209"/>
      <c r="BK209"/>
    </row>
    <row r="210" spans="2:63" x14ac:dyDescent="0.15">
      <c r="B210" s="28">
        <v>0.2547600000000001</v>
      </c>
      <c r="C210" s="28">
        <v>0.22738300000000056</v>
      </c>
      <c r="D210" s="28">
        <v>1003.05</v>
      </c>
      <c r="E210" s="28">
        <v>0.24107150000000033</v>
      </c>
      <c r="G210" s="28">
        <v>0.18250099999999936</v>
      </c>
      <c r="H210" s="28">
        <v>0.18762399999999957</v>
      </c>
      <c r="I210" s="28">
        <v>959.64569999999992</v>
      </c>
      <c r="J210" s="28">
        <v>0.18506249999999946</v>
      </c>
      <c r="L210" s="28">
        <v>0.136571</v>
      </c>
      <c r="M210" s="28">
        <v>0.14996600000000004</v>
      </c>
      <c r="N210" s="28">
        <v>972.07909999999993</v>
      </c>
      <c r="O210" s="28">
        <v>0.14326850000000002</v>
      </c>
      <c r="Q210" s="28">
        <v>0.11255799999999994</v>
      </c>
      <c r="R210" s="28">
        <v>0.10996400000000062</v>
      </c>
      <c r="S210" s="28">
        <v>901.26290000000006</v>
      </c>
      <c r="T210" s="28">
        <v>0.11126100000000028</v>
      </c>
      <c r="V210" s="28">
        <v>4.9011000000000138E-2</v>
      </c>
      <c r="W210" s="28">
        <v>9.0474999999999639E-2</v>
      </c>
      <c r="X210" s="28">
        <v>507.13569999999999</v>
      </c>
      <c r="Y210" s="28">
        <v>6.9742999999999888E-2</v>
      </c>
      <c r="AA210" s="28">
        <v>0.10455599999999965</v>
      </c>
      <c r="AB210" s="28">
        <v>0.12666500000000003</v>
      </c>
      <c r="AC210" s="28">
        <v>766.07140000000004</v>
      </c>
      <c r="AD210" s="28">
        <v>0.11561049999999984</v>
      </c>
      <c r="AG210"/>
      <c r="AM210"/>
      <c r="AY210"/>
      <c r="BE210"/>
      <c r="BK210"/>
    </row>
    <row r="211" spans="2:63" x14ac:dyDescent="0.15">
      <c r="B211" s="28">
        <v>0.25595899999999983</v>
      </c>
      <c r="C211" s="28">
        <v>0.22799900000000051</v>
      </c>
      <c r="D211" s="28">
        <v>1002.9880000000001</v>
      </c>
      <c r="E211" s="28">
        <v>0.24197900000000017</v>
      </c>
      <c r="G211" s="28">
        <v>0.1833619999999998</v>
      </c>
      <c r="H211" s="28">
        <v>0.18844700000000003</v>
      </c>
      <c r="I211" s="28">
        <v>960.43380000000002</v>
      </c>
      <c r="J211" s="28">
        <v>0.18590449999999992</v>
      </c>
      <c r="L211" s="28">
        <v>0.13722300000000054</v>
      </c>
      <c r="M211" s="28">
        <v>0.15052999999999983</v>
      </c>
      <c r="N211" s="28">
        <v>972.25080000000003</v>
      </c>
      <c r="O211" s="28">
        <v>0.14387650000000018</v>
      </c>
      <c r="Q211" s="28">
        <v>0.11268300000000053</v>
      </c>
      <c r="R211" s="28">
        <v>0.11003300000000049</v>
      </c>
      <c r="S211" s="28">
        <v>902.00980000000004</v>
      </c>
      <c r="T211" s="28">
        <v>0.11135800000000051</v>
      </c>
      <c r="V211" s="28">
        <v>4.9172000000000438E-2</v>
      </c>
      <c r="W211" s="28">
        <v>9.066200000000002E-2</v>
      </c>
      <c r="X211" s="28">
        <v>508.11559999999997</v>
      </c>
      <c r="Y211" s="28">
        <v>6.9917000000000229E-2</v>
      </c>
      <c r="AA211" s="28">
        <v>0.10490400000000033</v>
      </c>
      <c r="AB211" s="28">
        <v>0.12682699999999958</v>
      </c>
      <c r="AC211" s="28">
        <v>766.58540000000005</v>
      </c>
      <c r="AD211" s="28">
        <v>0.11586549999999995</v>
      </c>
      <c r="AG211"/>
      <c r="AM211"/>
      <c r="AY211"/>
      <c r="BE211"/>
      <c r="BK211"/>
    </row>
    <row r="212" spans="2:63" x14ac:dyDescent="0.15">
      <c r="B212" s="28">
        <v>0.25735399999999942</v>
      </c>
      <c r="C212" s="28">
        <v>0.22880900000000004</v>
      </c>
      <c r="D212" s="28">
        <v>1003.0359999999999</v>
      </c>
      <c r="E212" s="28">
        <v>0.24308149999999973</v>
      </c>
      <c r="G212" s="28">
        <v>0.18422500000000053</v>
      </c>
      <c r="H212" s="28">
        <v>0.18922000000000061</v>
      </c>
      <c r="I212" s="28">
        <v>961.26319999999998</v>
      </c>
      <c r="J212" s="28">
        <v>0.18672250000000057</v>
      </c>
      <c r="L212" s="28">
        <v>0.1378269999999997</v>
      </c>
      <c r="M212" s="28">
        <v>0.15120500000000003</v>
      </c>
      <c r="N212" s="28">
        <v>972.55949999999996</v>
      </c>
      <c r="O212" s="28">
        <v>0.14451599999999987</v>
      </c>
      <c r="Q212" s="28">
        <v>0.11298500000000011</v>
      </c>
      <c r="R212" s="28">
        <v>0.11024299999999965</v>
      </c>
      <c r="S212" s="28">
        <v>902.74430000000007</v>
      </c>
      <c r="T212" s="28">
        <v>0.11161399999999988</v>
      </c>
      <c r="V212" s="28">
        <v>4.9310999999999439E-2</v>
      </c>
      <c r="W212" s="28">
        <v>9.0831999999999802E-2</v>
      </c>
      <c r="X212" s="28">
        <v>509.10320000000002</v>
      </c>
      <c r="Y212" s="28">
        <v>7.007149999999962E-2</v>
      </c>
      <c r="AA212" s="28">
        <v>0.10523300000000013</v>
      </c>
      <c r="AB212" s="28">
        <v>0.12705499999999947</v>
      </c>
      <c r="AC212" s="28">
        <v>767.42140000000006</v>
      </c>
      <c r="AD212" s="28">
        <v>0.1161439999999998</v>
      </c>
      <c r="AG212"/>
      <c r="AM212"/>
      <c r="AY212"/>
      <c r="BE212"/>
      <c r="BK212"/>
    </row>
    <row r="213" spans="2:63" x14ac:dyDescent="0.15">
      <c r="B213" s="28">
        <v>0.25837600000000016</v>
      </c>
      <c r="C213" s="28">
        <v>0.2292569999999996</v>
      </c>
      <c r="D213" s="28">
        <v>1003.1660000000001</v>
      </c>
      <c r="E213" s="28">
        <v>0.24381649999999988</v>
      </c>
      <c r="G213" s="28">
        <v>0.18482299999999974</v>
      </c>
      <c r="H213" s="28">
        <v>0.1897120000000001</v>
      </c>
      <c r="I213" s="28">
        <v>962.14139999999998</v>
      </c>
      <c r="J213" s="28">
        <v>0.18726749999999992</v>
      </c>
      <c r="L213" s="28">
        <v>0.13828999999999958</v>
      </c>
      <c r="M213" s="28">
        <v>0.15181599999999928</v>
      </c>
      <c r="N213" s="28">
        <v>972.89509999999996</v>
      </c>
      <c r="O213" s="28">
        <v>0.14505299999999943</v>
      </c>
      <c r="Q213" s="28">
        <v>0.11340699999999959</v>
      </c>
      <c r="R213" s="28">
        <v>0.11045099999999941</v>
      </c>
      <c r="S213" s="28">
        <v>904.7731</v>
      </c>
      <c r="T213" s="28">
        <v>0.1119289999999995</v>
      </c>
      <c r="V213" s="28">
        <v>4.9536999999999942E-2</v>
      </c>
      <c r="W213" s="28">
        <v>9.1073999999999877E-2</v>
      </c>
      <c r="X213" s="28">
        <v>510.09750000000003</v>
      </c>
      <c r="Y213" s="28">
        <v>7.030549999999991E-2</v>
      </c>
      <c r="AA213" s="28">
        <v>0.1063540000000005</v>
      </c>
      <c r="AB213" s="28">
        <v>0.12716599999999989</v>
      </c>
      <c r="AC213" s="28">
        <v>768.51159999999993</v>
      </c>
      <c r="AD213" s="28">
        <v>0.1167600000000002</v>
      </c>
      <c r="AG213"/>
      <c r="AM213"/>
      <c r="AY213"/>
      <c r="BE213"/>
      <c r="BK213"/>
    </row>
    <row r="214" spans="2:63" x14ac:dyDescent="0.15">
      <c r="B214" s="28">
        <v>0.25944600000000051</v>
      </c>
      <c r="C214" s="28">
        <v>0.23001400000000061</v>
      </c>
      <c r="D214" s="28">
        <v>1003.426</v>
      </c>
      <c r="E214" s="28">
        <v>0.24473000000000056</v>
      </c>
      <c r="G214" s="28">
        <v>0.18542299999999923</v>
      </c>
      <c r="H214" s="28">
        <v>0.19021699999999964</v>
      </c>
      <c r="I214" s="28">
        <v>963.02549999999997</v>
      </c>
      <c r="J214" s="28">
        <v>0.18781999999999943</v>
      </c>
      <c r="L214" s="28">
        <v>0.13855599999999946</v>
      </c>
      <c r="M214" s="28">
        <v>0.15230500000000013</v>
      </c>
      <c r="N214" s="28">
        <v>973.23059999999998</v>
      </c>
      <c r="O214" s="28">
        <v>0.1454304999999998</v>
      </c>
      <c r="Q214" s="28">
        <v>0.11383099999999935</v>
      </c>
      <c r="R214" s="28">
        <v>0.11059999999999981</v>
      </c>
      <c r="S214" s="28">
        <v>906.82980000000009</v>
      </c>
      <c r="T214" s="28">
        <v>0.11221549999999958</v>
      </c>
      <c r="V214" s="28">
        <v>4.9373000000000111E-2</v>
      </c>
      <c r="W214" s="28">
        <v>9.0995000000000381E-2</v>
      </c>
      <c r="X214" s="28">
        <v>511.11859999999996</v>
      </c>
      <c r="Y214" s="28">
        <v>7.0184000000000246E-2</v>
      </c>
      <c r="AA214" s="28">
        <v>0.10506299999999946</v>
      </c>
      <c r="AB214" s="28">
        <v>0.12732499999999991</v>
      </c>
      <c r="AC214" s="28">
        <v>769.49930000000006</v>
      </c>
      <c r="AD214" s="28">
        <v>0.11619399999999969</v>
      </c>
      <c r="AG214"/>
      <c r="AM214"/>
      <c r="AY214"/>
      <c r="BE214"/>
      <c r="BK214"/>
    </row>
    <row r="215" spans="2:63" x14ac:dyDescent="0.15">
      <c r="B215" s="28">
        <v>0.26011199999999945</v>
      </c>
      <c r="C215" s="28">
        <v>0.23054099999999966</v>
      </c>
      <c r="D215" s="28">
        <v>1004.112</v>
      </c>
      <c r="E215" s="28">
        <v>0.24532649999999956</v>
      </c>
      <c r="G215" s="28">
        <v>0.18590799999999952</v>
      </c>
      <c r="H215" s="28">
        <v>0.19053100000000001</v>
      </c>
      <c r="I215" s="28">
        <v>963.4636999999999</v>
      </c>
      <c r="J215" s="28">
        <v>0.18821949999999976</v>
      </c>
      <c r="L215" s="28">
        <v>0.13885699999999979</v>
      </c>
      <c r="M215" s="28">
        <v>0.1526740000000002</v>
      </c>
      <c r="N215" s="28">
        <v>974.18369999999993</v>
      </c>
      <c r="O215" s="28">
        <v>0.14576549999999999</v>
      </c>
      <c r="Q215" s="28">
        <v>0.11414399999999958</v>
      </c>
      <c r="R215" s="28">
        <v>0.11078999999999972</v>
      </c>
      <c r="S215" s="28">
        <v>908.70809999999994</v>
      </c>
      <c r="T215" s="28">
        <v>0.11246699999999965</v>
      </c>
      <c r="V215" s="28">
        <v>4.9421999999999855E-2</v>
      </c>
      <c r="W215" s="28">
        <v>9.1216000000000186E-2</v>
      </c>
      <c r="X215" s="28">
        <v>511.2011</v>
      </c>
      <c r="Y215" s="28">
        <v>7.031900000000002E-2</v>
      </c>
      <c r="AA215" s="28">
        <v>0.10444600000000026</v>
      </c>
      <c r="AB215" s="28">
        <v>0.12746899999999961</v>
      </c>
      <c r="AC215" s="28">
        <v>771.67190000000005</v>
      </c>
      <c r="AD215" s="28">
        <v>0.11595749999999994</v>
      </c>
      <c r="AG215"/>
      <c r="AM215"/>
      <c r="AY215"/>
      <c r="BE215"/>
      <c r="BK215"/>
    </row>
    <row r="216" spans="2:63" x14ac:dyDescent="0.15">
      <c r="B216" s="28">
        <v>0.26082599999999978</v>
      </c>
      <c r="C216" s="28">
        <v>0.23112399999999944</v>
      </c>
      <c r="D216" s="28">
        <v>1005.248</v>
      </c>
      <c r="E216" s="28">
        <v>0.24597499999999961</v>
      </c>
      <c r="G216" s="28">
        <v>0.18644299999999969</v>
      </c>
      <c r="H216" s="28">
        <v>0.19106600000000018</v>
      </c>
      <c r="I216" s="28">
        <v>963.45030000000008</v>
      </c>
      <c r="J216" s="28">
        <v>0.18875449999999994</v>
      </c>
      <c r="L216" s="28">
        <v>0.1392439999999997</v>
      </c>
      <c r="M216" s="28">
        <v>0.15297800000000006</v>
      </c>
      <c r="N216" s="28">
        <v>975.06869999999992</v>
      </c>
      <c r="O216" s="28">
        <v>0.14611099999999988</v>
      </c>
      <c r="Q216" s="28">
        <v>0.11451000000000011</v>
      </c>
      <c r="R216" s="28">
        <v>0.11103500000000022</v>
      </c>
      <c r="S216" s="28">
        <v>910.35340000000008</v>
      </c>
      <c r="T216" s="28">
        <v>0.11277250000000016</v>
      </c>
      <c r="V216" s="28">
        <v>4.949799999999982E-2</v>
      </c>
      <c r="W216" s="28">
        <v>9.1410999999999909E-2</v>
      </c>
      <c r="X216" s="28">
        <v>511.37940000000003</v>
      </c>
      <c r="Y216" s="28">
        <v>7.0454499999999864E-2</v>
      </c>
      <c r="AA216" s="28">
        <v>0.1051890000000002</v>
      </c>
      <c r="AB216" s="28">
        <v>0.12749900000000025</v>
      </c>
      <c r="AC216" s="28">
        <v>773.94140000000004</v>
      </c>
      <c r="AD216" s="28">
        <v>0.11634400000000023</v>
      </c>
      <c r="AG216"/>
      <c r="AM216"/>
      <c r="AY216"/>
      <c r="BE216"/>
      <c r="BK216"/>
    </row>
    <row r="217" spans="2:63" x14ac:dyDescent="0.15">
      <c r="B217" s="28">
        <v>0.26151299999999988</v>
      </c>
      <c r="C217" s="28">
        <v>0.23155400000000004</v>
      </c>
      <c r="D217" s="28">
        <v>1006.337</v>
      </c>
      <c r="E217" s="28">
        <v>0.24653349999999996</v>
      </c>
      <c r="G217" s="28">
        <v>0.18710399999999971</v>
      </c>
      <c r="H217" s="28">
        <v>0.19146200000000047</v>
      </c>
      <c r="I217" s="28">
        <v>963.60840000000007</v>
      </c>
      <c r="J217" s="28">
        <v>0.18928300000000009</v>
      </c>
      <c r="L217" s="28">
        <v>0.13964300000000041</v>
      </c>
      <c r="M217" s="28">
        <v>0.15343600000000013</v>
      </c>
      <c r="N217" s="28">
        <v>976.42539999999997</v>
      </c>
      <c r="O217" s="28">
        <v>0.14653950000000027</v>
      </c>
      <c r="Q217" s="28">
        <v>0.11483800000000066</v>
      </c>
      <c r="R217" s="28">
        <v>0.11131800000000069</v>
      </c>
      <c r="S217" s="28">
        <v>912.01980000000003</v>
      </c>
      <c r="T217" s="28">
        <v>0.11307800000000068</v>
      </c>
      <c r="V217" s="28">
        <v>4.9871000000000443E-2</v>
      </c>
      <c r="W217" s="28">
        <v>9.1755000000000031E-2</v>
      </c>
      <c r="X217" s="28">
        <v>511.73509999999999</v>
      </c>
      <c r="Y217" s="28">
        <v>7.0813000000000237E-2</v>
      </c>
      <c r="AA217" s="28">
        <v>0.10543300000000055</v>
      </c>
      <c r="AB217" s="28">
        <v>0.12774200000000047</v>
      </c>
      <c r="AC217" s="28">
        <v>775.88780000000008</v>
      </c>
      <c r="AD217" s="28">
        <v>0.11658750000000051</v>
      </c>
      <c r="AG217"/>
      <c r="AM217"/>
      <c r="AY217"/>
      <c r="BE217"/>
      <c r="BK217"/>
    </row>
    <row r="218" spans="2:63" x14ac:dyDescent="0.15">
      <c r="B218" s="28">
        <v>0.26223499999999955</v>
      </c>
      <c r="C218" s="28">
        <v>0.23210100000000011</v>
      </c>
      <c r="D218" s="28">
        <v>1008.001</v>
      </c>
      <c r="E218" s="28">
        <v>0.24716799999999983</v>
      </c>
      <c r="G218" s="28">
        <v>0.18763900000000078</v>
      </c>
      <c r="H218" s="28">
        <v>0.19190200000000068</v>
      </c>
      <c r="I218" s="28">
        <v>963.83480000000009</v>
      </c>
      <c r="J218" s="28">
        <v>0.18977050000000073</v>
      </c>
      <c r="L218" s="28">
        <v>0.1397769999999996</v>
      </c>
      <c r="M218" s="28">
        <v>0.15369599999999917</v>
      </c>
      <c r="N218" s="28">
        <v>977.70740000000001</v>
      </c>
      <c r="O218" s="28">
        <v>0.14673649999999938</v>
      </c>
      <c r="Q218" s="28">
        <v>0.11508499999999966</v>
      </c>
      <c r="R218" s="28">
        <v>0.11160999999999976</v>
      </c>
      <c r="S218" s="28">
        <v>913.54819999999995</v>
      </c>
      <c r="T218" s="28">
        <v>0.11334749999999971</v>
      </c>
      <c r="V218" s="28">
        <v>5.029600000000034E-2</v>
      </c>
      <c r="W218" s="28">
        <v>9.2032999999999809E-2</v>
      </c>
      <c r="X218" s="28">
        <v>512.19439999999997</v>
      </c>
      <c r="Y218" s="28">
        <v>7.1164500000000075E-2</v>
      </c>
      <c r="AA218" s="28">
        <v>0.10557600000000011</v>
      </c>
      <c r="AB218" s="28">
        <v>0.12815300000000018</v>
      </c>
      <c r="AC218" s="28">
        <v>777.6223</v>
      </c>
      <c r="AD218" s="28">
        <v>0.11686450000000015</v>
      </c>
      <c r="AG218"/>
      <c r="AM218"/>
      <c r="AY218"/>
      <c r="BE218"/>
      <c r="BK218"/>
    </row>
    <row r="219" spans="2:63" x14ac:dyDescent="0.15">
      <c r="B219" s="28">
        <v>0.26298600000000061</v>
      </c>
      <c r="C219" s="28">
        <v>0.23253400000000024</v>
      </c>
      <c r="D219" s="28">
        <v>1009.343</v>
      </c>
      <c r="E219" s="28">
        <v>0.24776000000000042</v>
      </c>
      <c r="G219" s="28">
        <v>0.18820999999999977</v>
      </c>
      <c r="H219" s="28">
        <v>0.19233299999999964</v>
      </c>
      <c r="I219" s="28">
        <v>964.12239999999997</v>
      </c>
      <c r="J219" s="28">
        <v>0.1902714999999997</v>
      </c>
      <c r="L219" s="28">
        <v>0.13986199999999993</v>
      </c>
      <c r="M219" s="28">
        <v>0.15398599999999973</v>
      </c>
      <c r="N219" s="28">
        <v>979.94240000000002</v>
      </c>
      <c r="O219" s="28">
        <v>0.14692399999999983</v>
      </c>
      <c r="Q219" s="28">
        <v>0.11535700000000038</v>
      </c>
      <c r="R219" s="28">
        <v>0.1119159999999999</v>
      </c>
      <c r="S219" s="28">
        <v>915.13209999999992</v>
      </c>
      <c r="T219" s="28">
        <v>0.11363650000000014</v>
      </c>
      <c r="V219" s="28">
        <v>5.0717999999999819E-2</v>
      </c>
      <c r="W219" s="28">
        <v>9.2302999999999358E-2</v>
      </c>
      <c r="X219" s="28">
        <v>512.8809</v>
      </c>
      <c r="Y219" s="28">
        <v>7.1510499999999588E-2</v>
      </c>
      <c r="AA219" s="28">
        <v>0.10438599999999987</v>
      </c>
      <c r="AB219" s="28">
        <v>0.12879700000000049</v>
      </c>
      <c r="AC219" s="28">
        <v>779.3021</v>
      </c>
      <c r="AD219" s="28">
        <v>0.11659150000000018</v>
      </c>
      <c r="AG219"/>
      <c r="AM219"/>
      <c r="AY219"/>
      <c r="BE219"/>
      <c r="BK219"/>
    </row>
    <row r="220" spans="2:63" x14ac:dyDescent="0.15">
      <c r="B220" s="28">
        <v>0.26378199999999996</v>
      </c>
      <c r="C220" s="28">
        <v>0.23317700000000041</v>
      </c>
      <c r="D220" s="28">
        <v>1012.123</v>
      </c>
      <c r="E220" s="28">
        <v>0.24847950000000019</v>
      </c>
      <c r="G220" s="28">
        <v>0.18871600000000033</v>
      </c>
      <c r="H220" s="28">
        <v>0.19288900000000009</v>
      </c>
      <c r="I220" s="28">
        <v>964.57490000000007</v>
      </c>
      <c r="J220" s="28">
        <v>0.19080250000000021</v>
      </c>
      <c r="L220" s="28">
        <v>0.13991600000000037</v>
      </c>
      <c r="M220" s="28">
        <v>0.15409000000000006</v>
      </c>
      <c r="N220" s="28">
        <v>982.47269999999992</v>
      </c>
      <c r="O220" s="28">
        <v>0.14700300000000022</v>
      </c>
      <c r="Q220" s="28">
        <v>0.11567799999999995</v>
      </c>
      <c r="R220" s="28">
        <v>0.1122229999999993</v>
      </c>
      <c r="S220" s="28">
        <v>916.6816</v>
      </c>
      <c r="T220" s="28">
        <v>0.11395049999999962</v>
      </c>
      <c r="V220" s="28">
        <v>5.1109999999999545E-2</v>
      </c>
      <c r="W220" s="28">
        <v>9.265499999999971E-2</v>
      </c>
      <c r="X220" s="28">
        <v>513.87419999999997</v>
      </c>
      <c r="Y220" s="28">
        <v>7.1882499999999627E-2</v>
      </c>
      <c r="AA220" s="28">
        <v>0.10562700000000014</v>
      </c>
      <c r="AB220" s="28">
        <v>0.12927400000000056</v>
      </c>
      <c r="AC220" s="28">
        <v>780.9541999999999</v>
      </c>
      <c r="AD220" s="28">
        <v>0.11745050000000035</v>
      </c>
      <c r="AG220"/>
      <c r="AM220"/>
      <c r="AY220"/>
      <c r="BE220"/>
      <c r="BK220"/>
    </row>
    <row r="221" spans="2:63" x14ac:dyDescent="0.15">
      <c r="B221" s="28">
        <v>0.26448199999999922</v>
      </c>
      <c r="C221" s="28">
        <v>0.23394399999999926</v>
      </c>
      <c r="D221" s="28">
        <v>1014.403</v>
      </c>
      <c r="E221" s="28">
        <v>0.24921299999999924</v>
      </c>
      <c r="G221" s="28">
        <v>0.18920300000000001</v>
      </c>
      <c r="H221" s="28">
        <v>0.19350999999999985</v>
      </c>
      <c r="I221" s="28">
        <v>965.36980000000005</v>
      </c>
      <c r="J221" s="28">
        <v>0.19135649999999993</v>
      </c>
      <c r="L221" s="28">
        <v>0.14019899999999996</v>
      </c>
      <c r="M221" s="28">
        <v>0.1543789999999996</v>
      </c>
      <c r="N221" s="28">
        <v>984.55619999999999</v>
      </c>
      <c r="O221" s="28">
        <v>0.14728899999999978</v>
      </c>
      <c r="Q221" s="28">
        <v>0.11608399999999985</v>
      </c>
      <c r="R221" s="28">
        <v>0.11246199999999984</v>
      </c>
      <c r="S221" s="28">
        <v>918.23779999999999</v>
      </c>
      <c r="T221" s="28">
        <v>0.11427299999999985</v>
      </c>
      <c r="V221" s="28">
        <v>5.1219999999999821E-2</v>
      </c>
      <c r="W221" s="28">
        <v>9.2776999999999887E-2</v>
      </c>
      <c r="X221" s="28">
        <v>514.82730000000004</v>
      </c>
      <c r="Y221" s="28">
        <v>7.1998499999999854E-2</v>
      </c>
      <c r="AA221" s="28">
        <v>0.10642800000000019</v>
      </c>
      <c r="AB221" s="28">
        <v>0.12974700000000006</v>
      </c>
      <c r="AC221" s="28">
        <v>782.61390000000006</v>
      </c>
      <c r="AD221" s="28">
        <v>0.11808750000000012</v>
      </c>
      <c r="AG221"/>
      <c r="AM221"/>
      <c r="AY221"/>
      <c r="BE221"/>
      <c r="BK221"/>
    </row>
    <row r="222" spans="2:63" x14ac:dyDescent="0.15">
      <c r="B222" s="28">
        <v>0.26588399999999979</v>
      </c>
      <c r="C222" s="28">
        <v>0.23495199999999983</v>
      </c>
      <c r="D222" s="28">
        <v>1016.177</v>
      </c>
      <c r="E222" s="28">
        <v>0.25041799999999981</v>
      </c>
      <c r="G222" s="28">
        <v>0.18968099999999932</v>
      </c>
      <c r="H222" s="28">
        <v>0.19400700000000004</v>
      </c>
      <c r="I222" s="28">
        <v>966.26149999999996</v>
      </c>
      <c r="J222" s="28">
        <v>0.19184399999999968</v>
      </c>
      <c r="L222" s="28">
        <v>0.14053900000000041</v>
      </c>
      <c r="M222" s="28">
        <v>0.1548449999999999</v>
      </c>
      <c r="N222" s="28">
        <v>986.3252</v>
      </c>
      <c r="O222" s="28">
        <v>0.14769200000000016</v>
      </c>
      <c r="Q222" s="28">
        <v>0.11660599999999999</v>
      </c>
      <c r="R222" s="28">
        <v>0.11279399999999917</v>
      </c>
      <c r="S222" s="28">
        <v>919.14959999999996</v>
      </c>
      <c r="T222" s="28">
        <v>0.11469999999999958</v>
      </c>
      <c r="V222" s="28">
        <v>5.0924999999999443E-2</v>
      </c>
      <c r="W222" s="28">
        <v>9.2722000000000193E-2</v>
      </c>
      <c r="X222" s="28">
        <v>515.92420000000004</v>
      </c>
      <c r="Y222" s="28">
        <v>7.1823499999999818E-2</v>
      </c>
      <c r="AA222" s="28">
        <v>0.10848499999999994</v>
      </c>
      <c r="AB222" s="28">
        <v>0.13018099999999944</v>
      </c>
      <c r="AC222" s="28">
        <v>784.28610000000003</v>
      </c>
      <c r="AD222" s="28">
        <v>0.11933299999999969</v>
      </c>
      <c r="AG222"/>
      <c r="AM222"/>
      <c r="AY222"/>
      <c r="BE222"/>
      <c r="BK222"/>
    </row>
    <row r="223" spans="2:63" x14ac:dyDescent="0.15">
      <c r="B223" s="28">
        <v>0.26746400000000037</v>
      </c>
      <c r="C223" s="28">
        <v>0.23616499999999974</v>
      </c>
      <c r="D223" s="28">
        <v>1017.936</v>
      </c>
      <c r="E223" s="28">
        <v>0.25181450000000005</v>
      </c>
      <c r="G223" s="28">
        <v>0.18997400000000031</v>
      </c>
      <c r="H223" s="28">
        <v>0.19429400000000019</v>
      </c>
      <c r="I223" s="28">
        <v>967.35840000000007</v>
      </c>
      <c r="J223" s="28">
        <v>0.19213400000000025</v>
      </c>
      <c r="L223" s="28">
        <v>0.14092899999999986</v>
      </c>
      <c r="M223" s="28">
        <v>0.1553520000000006</v>
      </c>
      <c r="N223" s="28">
        <v>988.30610000000001</v>
      </c>
      <c r="O223" s="28">
        <v>0.14814050000000023</v>
      </c>
      <c r="Q223" s="28">
        <v>0.11726000000000081</v>
      </c>
      <c r="R223" s="28">
        <v>0.11313200000000023</v>
      </c>
      <c r="S223" s="28">
        <v>919.82740000000001</v>
      </c>
      <c r="T223" s="28">
        <v>0.11519600000000052</v>
      </c>
      <c r="V223" s="28">
        <v>5.1013000000000197E-2</v>
      </c>
      <c r="W223" s="28">
        <v>9.299000000000035E-2</v>
      </c>
      <c r="X223" s="28">
        <v>517.10350000000005</v>
      </c>
      <c r="Y223" s="28">
        <v>7.2001500000000274E-2</v>
      </c>
      <c r="AA223" s="28">
        <v>0.10830699999999993</v>
      </c>
      <c r="AB223" s="28">
        <v>0.13066400000000034</v>
      </c>
      <c r="AC223" s="28">
        <v>785.93809999999996</v>
      </c>
      <c r="AD223" s="28">
        <v>0.11948550000000013</v>
      </c>
      <c r="AG223"/>
      <c r="AM223"/>
      <c r="AY223"/>
      <c r="BE223"/>
      <c r="BK223"/>
    </row>
    <row r="224" spans="2:63" x14ac:dyDescent="0.15">
      <c r="B224" s="28">
        <v>0.26971299999999943</v>
      </c>
      <c r="C224" s="28">
        <v>0.23745399999999961</v>
      </c>
      <c r="D224" s="28">
        <v>1020.0170000000001</v>
      </c>
      <c r="E224" s="28">
        <v>0.25358349999999952</v>
      </c>
      <c r="G224" s="28">
        <v>0.19051099999999987</v>
      </c>
      <c r="H224" s="28">
        <v>0.19464799999999993</v>
      </c>
      <c r="I224" s="28">
        <v>968.44090000000006</v>
      </c>
      <c r="J224" s="28">
        <v>0.1925794999999999</v>
      </c>
      <c r="L224" s="28">
        <v>0.14146600000000031</v>
      </c>
      <c r="M224" s="28">
        <v>0.1560119999999996</v>
      </c>
      <c r="N224" s="28">
        <v>990.08859999999993</v>
      </c>
      <c r="O224" s="28">
        <v>0.14873899999999995</v>
      </c>
      <c r="Q224" s="28">
        <v>0.11790599999999962</v>
      </c>
      <c r="R224" s="28">
        <v>0.11356599999999961</v>
      </c>
      <c r="S224" s="28">
        <v>920.65009999999995</v>
      </c>
      <c r="T224" s="28">
        <v>0.11573599999999962</v>
      </c>
      <c r="V224" s="28">
        <v>5.1252999999999993E-2</v>
      </c>
      <c r="W224" s="28">
        <v>9.328599999999998E-2</v>
      </c>
      <c r="X224" s="28">
        <v>518.98860000000002</v>
      </c>
      <c r="Y224" s="28">
        <v>7.2269499999999987E-2</v>
      </c>
      <c r="AA224" s="28">
        <v>0.10794399999999982</v>
      </c>
      <c r="AB224" s="28">
        <v>0.13130599999999948</v>
      </c>
      <c r="AC224" s="28">
        <v>786.50760000000002</v>
      </c>
      <c r="AD224" s="28">
        <v>0.11962499999999965</v>
      </c>
      <c r="AG224"/>
      <c r="AM224"/>
      <c r="AY224"/>
      <c r="BE224"/>
      <c r="BK224"/>
    </row>
    <row r="225" spans="2:63" x14ac:dyDescent="0.15">
      <c r="B225" s="28">
        <v>0.2719100000000001</v>
      </c>
      <c r="C225" s="28">
        <v>0.23899600000000021</v>
      </c>
      <c r="D225" s="28">
        <v>1021.824</v>
      </c>
      <c r="E225" s="28">
        <v>0.25545300000000015</v>
      </c>
      <c r="G225" s="28">
        <v>0.19107699999999994</v>
      </c>
      <c r="H225" s="28">
        <v>0.19507700000000039</v>
      </c>
      <c r="I225" s="28">
        <v>969.75059999999996</v>
      </c>
      <c r="J225" s="28">
        <v>0.19307700000000017</v>
      </c>
      <c r="L225" s="28">
        <v>0.14231200000000044</v>
      </c>
      <c r="M225" s="28">
        <v>0.15680600000000045</v>
      </c>
      <c r="N225" s="28">
        <v>991.8374</v>
      </c>
      <c r="O225" s="28">
        <v>0.14955900000000044</v>
      </c>
      <c r="Q225" s="28">
        <v>0.11845600000000012</v>
      </c>
      <c r="R225" s="28">
        <v>0.11399300000000068</v>
      </c>
      <c r="S225" s="28">
        <v>921.52840000000003</v>
      </c>
      <c r="T225" s="28">
        <v>0.1162245000000004</v>
      </c>
      <c r="V225" s="28">
        <v>5.1591000000000165E-2</v>
      </c>
      <c r="W225" s="28">
        <v>9.3426000000000009E-2</v>
      </c>
      <c r="X225" s="28">
        <v>521.20339999999999</v>
      </c>
      <c r="Y225" s="28">
        <v>7.2508500000000087E-2</v>
      </c>
      <c r="AA225" s="28">
        <v>0.10760599999999965</v>
      </c>
      <c r="AB225" s="28">
        <v>0.13184899999999988</v>
      </c>
      <c r="AC225" s="28">
        <v>787.33699999999999</v>
      </c>
      <c r="AD225" s="28">
        <v>0.11972749999999976</v>
      </c>
      <c r="AG225"/>
      <c r="AM225"/>
      <c r="AY225"/>
      <c r="BE225"/>
      <c r="BK225"/>
    </row>
    <row r="226" spans="2:63" x14ac:dyDescent="0.15">
      <c r="B226" s="28">
        <v>0.27454100000000015</v>
      </c>
      <c r="C226" s="28">
        <v>0.24068899999999971</v>
      </c>
      <c r="D226" s="28">
        <v>1023.591</v>
      </c>
      <c r="E226" s="28">
        <v>0.25761499999999993</v>
      </c>
      <c r="G226" s="28">
        <v>0.19161300000000026</v>
      </c>
      <c r="H226" s="28">
        <v>0.1955309999999999</v>
      </c>
      <c r="I226" s="28">
        <v>972.30110000000002</v>
      </c>
      <c r="J226" s="28">
        <v>0.19357200000000008</v>
      </c>
      <c r="L226" s="28">
        <v>0.14308599999999938</v>
      </c>
      <c r="M226" s="28">
        <v>0.15761999999999965</v>
      </c>
      <c r="N226" s="28">
        <v>993.57859999999994</v>
      </c>
      <c r="O226" s="28">
        <v>0.15035299999999951</v>
      </c>
      <c r="Q226" s="28">
        <v>0.11888300000000029</v>
      </c>
      <c r="R226" s="28">
        <v>0.11436299999999999</v>
      </c>
      <c r="S226" s="28">
        <v>922.45369999999991</v>
      </c>
      <c r="T226" s="28">
        <v>0.11662300000000014</v>
      </c>
      <c r="V226" s="28">
        <v>5.1604000000000205E-2</v>
      </c>
      <c r="W226" s="28">
        <v>9.3344000000000094E-2</v>
      </c>
      <c r="X226" s="28">
        <v>523.02710000000002</v>
      </c>
      <c r="Y226" s="28">
        <v>7.2474000000000149E-2</v>
      </c>
      <c r="AA226" s="28">
        <v>0.10851900000000025</v>
      </c>
      <c r="AB226" s="28">
        <v>0.13257399999999997</v>
      </c>
      <c r="AC226" s="28">
        <v>788.29009999999994</v>
      </c>
      <c r="AD226" s="28">
        <v>0.12054650000000011</v>
      </c>
      <c r="AG226"/>
      <c r="AM226"/>
      <c r="AY226"/>
      <c r="BE226"/>
      <c r="BK226"/>
    </row>
    <row r="227" spans="2:63" x14ac:dyDescent="0.15">
      <c r="B227" s="28">
        <v>0.27711299999999994</v>
      </c>
      <c r="C227" s="28">
        <v>0.24249000000000009</v>
      </c>
      <c r="D227" s="28">
        <v>1024.8779999999999</v>
      </c>
      <c r="E227" s="28">
        <v>0.25980150000000002</v>
      </c>
      <c r="G227" s="28">
        <v>0.19199199999999994</v>
      </c>
      <c r="H227" s="28">
        <v>0.19588200000000011</v>
      </c>
      <c r="I227" s="28">
        <v>974.16590000000008</v>
      </c>
      <c r="J227" s="28">
        <v>0.19393700000000003</v>
      </c>
      <c r="L227" s="28">
        <v>0.1437040000000005</v>
      </c>
      <c r="M227" s="28">
        <v>0.158385</v>
      </c>
      <c r="N227" s="28">
        <v>994.73019999999997</v>
      </c>
      <c r="O227" s="28">
        <v>0.15104450000000025</v>
      </c>
      <c r="Q227" s="28">
        <v>0.11935699999999994</v>
      </c>
      <c r="R227" s="28">
        <v>0.11470800000000025</v>
      </c>
      <c r="S227" s="28">
        <v>923.38559999999995</v>
      </c>
      <c r="T227" s="28">
        <v>0.11703250000000009</v>
      </c>
      <c r="V227" s="28">
        <v>5.1690999999999931E-2</v>
      </c>
      <c r="W227" s="28">
        <v>9.3416000000000388E-2</v>
      </c>
      <c r="X227" s="28">
        <v>524.79509999999993</v>
      </c>
      <c r="Y227" s="28">
        <v>7.255350000000016E-2</v>
      </c>
      <c r="AA227" s="28">
        <v>0.11062500000000064</v>
      </c>
      <c r="AB227" s="28">
        <v>0.13297400000000081</v>
      </c>
      <c r="AC227" s="28">
        <v>789.38030000000003</v>
      </c>
      <c r="AD227" s="28">
        <v>0.12179950000000073</v>
      </c>
      <c r="AG227"/>
      <c r="AM227"/>
      <c r="AY227"/>
      <c r="BE227"/>
      <c r="BK227"/>
    </row>
    <row r="228" spans="2:63" x14ac:dyDescent="0.15">
      <c r="B228" s="28">
        <v>0.28023799999999977</v>
      </c>
      <c r="C228" s="28">
        <v>0.24465599999999998</v>
      </c>
      <c r="D228" s="28">
        <v>1025.81</v>
      </c>
      <c r="E228" s="28">
        <v>0.26244699999999987</v>
      </c>
      <c r="G228" s="28">
        <v>0.19230199999999975</v>
      </c>
      <c r="H228" s="28">
        <v>0.19640699999999978</v>
      </c>
      <c r="I228" s="28">
        <v>976.10559999999998</v>
      </c>
      <c r="J228" s="28">
        <v>0.19435449999999976</v>
      </c>
      <c r="L228" s="28">
        <v>0.14417100000000005</v>
      </c>
      <c r="M228" s="28">
        <v>0.15897999999999968</v>
      </c>
      <c r="N228" s="28">
        <v>995.52509999999995</v>
      </c>
      <c r="O228" s="28">
        <v>0.15157549999999986</v>
      </c>
      <c r="Q228" s="28">
        <v>0.11975200000000008</v>
      </c>
      <c r="R228" s="28">
        <v>0.11491100000000021</v>
      </c>
      <c r="S228" s="28">
        <v>924.20830000000001</v>
      </c>
      <c r="T228" s="28">
        <v>0.11733150000000014</v>
      </c>
      <c r="V228" s="28">
        <v>5.1860999999999713E-2</v>
      </c>
      <c r="W228" s="28">
        <v>9.3734000000000428E-2</v>
      </c>
      <c r="X228" s="28">
        <v>526.54399999999998</v>
      </c>
      <c r="Y228" s="28">
        <v>7.279750000000007E-2</v>
      </c>
      <c r="AA228" s="28">
        <v>0.11047299999999982</v>
      </c>
      <c r="AB228" s="28">
        <v>0.13353400000000004</v>
      </c>
      <c r="AC228" s="28">
        <v>790.47709999999995</v>
      </c>
      <c r="AD228" s="28">
        <v>0.12200349999999993</v>
      </c>
      <c r="AG228"/>
      <c r="AM228"/>
      <c r="AY228"/>
      <c r="BE228"/>
      <c r="BK228"/>
    </row>
    <row r="229" spans="2:63" x14ac:dyDescent="0.15">
      <c r="B229" s="28">
        <v>0.2837019999999999</v>
      </c>
      <c r="C229" s="28">
        <v>0.24683900000000047</v>
      </c>
      <c r="D229" s="28">
        <v>1026.953</v>
      </c>
      <c r="E229" s="28">
        <v>0.26527050000000019</v>
      </c>
      <c r="G229" s="28">
        <v>0.19293099999999974</v>
      </c>
      <c r="H229" s="28">
        <v>0.19699899999999992</v>
      </c>
      <c r="I229" s="28">
        <v>977.76440000000002</v>
      </c>
      <c r="J229" s="28">
        <v>0.19496499999999983</v>
      </c>
      <c r="L229" s="28">
        <v>0.14479400000000009</v>
      </c>
      <c r="M229" s="28">
        <v>0.1598139999999999</v>
      </c>
      <c r="N229" s="28">
        <v>996.5059</v>
      </c>
      <c r="O229" s="28">
        <v>0.15230399999999999</v>
      </c>
      <c r="Q229" s="28">
        <v>0.12023299999999981</v>
      </c>
      <c r="R229" s="28">
        <v>0.11517899999999948</v>
      </c>
      <c r="S229" s="28">
        <v>924.00310000000002</v>
      </c>
      <c r="T229" s="28">
        <v>0.11770599999999964</v>
      </c>
      <c r="V229" s="28">
        <v>5.2160999999999902E-2</v>
      </c>
      <c r="W229" s="28">
        <v>9.405399999999986E-2</v>
      </c>
      <c r="X229" s="28">
        <v>528.28530000000001</v>
      </c>
      <c r="Y229" s="28">
        <v>7.3107499999999881E-2</v>
      </c>
      <c r="AA229" s="28">
        <v>0.11134000000000022</v>
      </c>
      <c r="AB229" s="28">
        <v>0.13400099999999959</v>
      </c>
      <c r="AC229" s="28">
        <v>791.62199999999996</v>
      </c>
      <c r="AD229" s="28">
        <v>0.1226704999999999</v>
      </c>
      <c r="AG229"/>
      <c r="AM229"/>
      <c r="AY229"/>
      <c r="BE229"/>
      <c r="BK229"/>
    </row>
    <row r="230" spans="2:63" x14ac:dyDescent="0.15">
      <c r="B230" s="28">
        <v>0.28754300000000033</v>
      </c>
      <c r="C230" s="28">
        <v>0.2491500000000002</v>
      </c>
      <c r="D230" s="28">
        <v>1028.1379999999999</v>
      </c>
      <c r="E230" s="28">
        <v>0.26834650000000027</v>
      </c>
      <c r="G230" s="28">
        <v>0.19379899999999939</v>
      </c>
      <c r="H230" s="28">
        <v>0.1976779999999998</v>
      </c>
      <c r="I230" s="28">
        <v>979.67049999999995</v>
      </c>
      <c r="J230" s="28">
        <v>0.19573849999999959</v>
      </c>
      <c r="L230" s="28">
        <v>0.14567399999999964</v>
      </c>
      <c r="M230" s="28">
        <v>0.1609670000000003</v>
      </c>
      <c r="N230" s="28">
        <v>997.54809999999998</v>
      </c>
      <c r="O230" s="28">
        <v>0.15332049999999997</v>
      </c>
      <c r="Q230" s="28">
        <v>0.12064699999999995</v>
      </c>
      <c r="R230" s="28">
        <v>0.11531399999999969</v>
      </c>
      <c r="S230" s="28">
        <v>924.01649999999995</v>
      </c>
      <c r="T230" s="28">
        <v>0.11798049999999982</v>
      </c>
      <c r="V230" s="28">
        <v>5.230500000000049E-2</v>
      </c>
      <c r="W230" s="28">
        <v>9.4294000000000544E-2</v>
      </c>
      <c r="X230" s="28">
        <v>530.01980000000003</v>
      </c>
      <c r="Y230" s="28">
        <v>7.3299500000000517E-2</v>
      </c>
      <c r="AA230" s="28">
        <v>0.11027900000000024</v>
      </c>
      <c r="AB230" s="28">
        <v>0.1344240000000001</v>
      </c>
      <c r="AC230" s="28">
        <v>791.5874</v>
      </c>
      <c r="AD230" s="28">
        <v>0.12235150000000017</v>
      </c>
      <c r="AG230"/>
      <c r="AM230"/>
      <c r="AY230"/>
      <c r="BE230"/>
      <c r="BK230"/>
    </row>
    <row r="231" spans="2:63" x14ac:dyDescent="0.15">
      <c r="B231" s="28">
        <v>0.29096999999999973</v>
      </c>
      <c r="C231" s="28">
        <v>0.25134800000000013</v>
      </c>
      <c r="D231" s="28">
        <v>1029.1790000000001</v>
      </c>
      <c r="E231" s="28">
        <v>0.27115899999999993</v>
      </c>
      <c r="G231" s="28">
        <v>0.19488099999999964</v>
      </c>
      <c r="H231" s="28">
        <v>0.19845199999999963</v>
      </c>
      <c r="I231" s="28">
        <v>981.69269999999995</v>
      </c>
      <c r="J231" s="28">
        <v>0.19666649999999963</v>
      </c>
      <c r="L231" s="28">
        <v>0.14656099999999928</v>
      </c>
      <c r="M231" s="28">
        <v>0.16225299999999976</v>
      </c>
      <c r="N231" s="28">
        <v>998.61719999999991</v>
      </c>
      <c r="O231" s="28">
        <v>0.15440699999999952</v>
      </c>
      <c r="Q231" s="28">
        <v>0.12112400000000001</v>
      </c>
      <c r="R231" s="28">
        <v>0.11563000000000034</v>
      </c>
      <c r="S231" s="28">
        <v>924.1748</v>
      </c>
      <c r="T231" s="28">
        <v>0.11837700000000018</v>
      </c>
      <c r="V231" s="28">
        <v>5.2562999999999249E-2</v>
      </c>
      <c r="W231" s="28">
        <v>9.4545999999999353E-2</v>
      </c>
      <c r="X231" s="28">
        <v>531.70630000000006</v>
      </c>
      <c r="Y231" s="28">
        <v>7.3554499999999301E-2</v>
      </c>
      <c r="AA231" s="28">
        <v>0.11063699999999965</v>
      </c>
      <c r="AB231" s="28">
        <v>0.13478399999999979</v>
      </c>
      <c r="AC231" s="28">
        <v>791.75240000000008</v>
      </c>
      <c r="AD231" s="28">
        <v>0.12271049999999972</v>
      </c>
      <c r="AG231"/>
      <c r="AM231"/>
      <c r="AY231"/>
      <c r="BE231"/>
      <c r="BK231"/>
    </row>
    <row r="232" spans="2:63" x14ac:dyDescent="0.15">
      <c r="B232" s="28">
        <v>0.29426899999999989</v>
      </c>
      <c r="C232" s="28">
        <v>0.25342999999999982</v>
      </c>
      <c r="D232" s="28">
        <v>1029.5070000000001</v>
      </c>
      <c r="E232" s="28">
        <v>0.27384949999999986</v>
      </c>
      <c r="G232" s="28">
        <v>0.19599399999999978</v>
      </c>
      <c r="H232" s="28">
        <v>0.19957400000000014</v>
      </c>
      <c r="I232" s="28">
        <v>983.70140000000004</v>
      </c>
      <c r="J232" s="28">
        <v>0.19778399999999996</v>
      </c>
      <c r="L232" s="28">
        <v>0.14763600000000032</v>
      </c>
      <c r="M232" s="28">
        <v>0.16358500000000031</v>
      </c>
      <c r="N232" s="28">
        <v>999.72080000000005</v>
      </c>
      <c r="O232" s="28">
        <v>0.15561050000000032</v>
      </c>
      <c r="Q232" s="28">
        <v>0.12160400000000049</v>
      </c>
      <c r="R232" s="28">
        <v>0.11590800000000012</v>
      </c>
      <c r="S232" s="28">
        <v>924.40780000000007</v>
      </c>
      <c r="T232" s="28">
        <v>0.11875600000000031</v>
      </c>
      <c r="V232" s="28">
        <v>5.2614999999999412E-2</v>
      </c>
      <c r="W232" s="28">
        <v>9.466099999999944E-2</v>
      </c>
      <c r="X232" s="28">
        <v>532.5625</v>
      </c>
      <c r="Y232" s="28">
        <v>7.3637999999999426E-2</v>
      </c>
      <c r="AA232" s="28">
        <v>0.11080000000000023</v>
      </c>
      <c r="AB232" s="28">
        <v>0.13503599999999949</v>
      </c>
      <c r="AC232" s="28">
        <v>792.08789999999999</v>
      </c>
      <c r="AD232" s="28">
        <v>0.12291799999999986</v>
      </c>
      <c r="AG232"/>
      <c r="AM232"/>
      <c r="AY232"/>
      <c r="BE232"/>
      <c r="BK232"/>
    </row>
    <row r="233" spans="2:63" x14ac:dyDescent="0.15">
      <c r="B233" s="28">
        <v>0.29738299999999995</v>
      </c>
      <c r="C233" s="28">
        <v>0.25549999999999962</v>
      </c>
      <c r="D233" s="28">
        <v>1030.0820000000001</v>
      </c>
      <c r="E233" s="28">
        <v>0.27644149999999978</v>
      </c>
      <c r="G233" s="28">
        <v>0.19725799999999971</v>
      </c>
      <c r="H233" s="28">
        <v>0.20075699999999941</v>
      </c>
      <c r="I233" s="28">
        <v>985.77240000000006</v>
      </c>
      <c r="J233" s="28">
        <v>0.19900749999999956</v>
      </c>
      <c r="L233" s="28">
        <v>0.14861300000000011</v>
      </c>
      <c r="M233" s="28">
        <v>0.1647590000000001</v>
      </c>
      <c r="N233" s="28">
        <v>999.93369999999993</v>
      </c>
      <c r="O233" s="28">
        <v>0.1566860000000001</v>
      </c>
      <c r="Q233" s="28">
        <v>0.1221110000000003</v>
      </c>
      <c r="R233" s="28">
        <v>0.11625400000000052</v>
      </c>
      <c r="S233" s="28">
        <v>924.72990000000004</v>
      </c>
      <c r="T233" s="28">
        <v>0.11918250000000041</v>
      </c>
      <c r="V233" s="28">
        <v>5.2821000000000673E-2</v>
      </c>
      <c r="W233" s="28">
        <v>9.4780000000000086E-2</v>
      </c>
      <c r="X233" s="28">
        <v>533.63930000000005</v>
      </c>
      <c r="Y233" s="28">
        <v>7.380050000000038E-2</v>
      </c>
      <c r="AA233" s="28">
        <v>0.11240699999999926</v>
      </c>
      <c r="AB233" s="28">
        <v>0.13536899999999985</v>
      </c>
      <c r="AC233" s="28">
        <v>792.52710000000002</v>
      </c>
      <c r="AD233" s="28">
        <v>0.12388799999999955</v>
      </c>
      <c r="AG233"/>
      <c r="AM233"/>
      <c r="AY233"/>
      <c r="BE233"/>
      <c r="BK233"/>
    </row>
    <row r="234" spans="2:63" x14ac:dyDescent="0.15">
      <c r="B234" s="28">
        <v>0.30029299999999992</v>
      </c>
      <c r="C234" s="28">
        <v>0.25726199999999988</v>
      </c>
      <c r="D234" s="28">
        <v>1030.7049999999999</v>
      </c>
      <c r="E234" s="28">
        <v>0.2787774999999999</v>
      </c>
      <c r="G234" s="28">
        <v>0.19846399999999953</v>
      </c>
      <c r="H234" s="28">
        <v>0.2019289999999998</v>
      </c>
      <c r="I234" s="28">
        <v>986.93740000000003</v>
      </c>
      <c r="J234" s="28">
        <v>0.20019649999999967</v>
      </c>
      <c r="L234" s="28">
        <v>0.14935399999999976</v>
      </c>
      <c r="M234" s="28">
        <v>0.16561200000000031</v>
      </c>
      <c r="N234" s="28">
        <v>1000.187</v>
      </c>
      <c r="O234" s="28">
        <v>0.15748300000000004</v>
      </c>
      <c r="Q234" s="28">
        <v>0.12253100000000039</v>
      </c>
      <c r="R234" s="28">
        <v>0.11648200000000042</v>
      </c>
      <c r="S234" s="28">
        <v>925.4701</v>
      </c>
      <c r="T234" s="28">
        <v>0.1195065000000004</v>
      </c>
      <c r="V234" s="28">
        <v>5.2958000000000283E-2</v>
      </c>
      <c r="W234" s="28">
        <v>9.4886999999999944E-2</v>
      </c>
      <c r="X234" s="28">
        <v>534.83199999999999</v>
      </c>
      <c r="Y234" s="28">
        <v>7.3922500000000113E-2</v>
      </c>
      <c r="AA234" s="28">
        <v>0.1130829999999996</v>
      </c>
      <c r="AB234" s="28">
        <v>0.1356799999999998</v>
      </c>
      <c r="AC234" s="28">
        <v>792.9864</v>
      </c>
      <c r="AD234" s="28">
        <v>0.1243814999999997</v>
      </c>
      <c r="AG234"/>
      <c r="AM234"/>
      <c r="AY234"/>
      <c r="BE234"/>
      <c r="BK234"/>
    </row>
    <row r="235" spans="2:63" x14ac:dyDescent="0.15">
      <c r="B235" s="28">
        <v>0.3026990000000005</v>
      </c>
      <c r="C235" s="28">
        <v>0.25900600000000029</v>
      </c>
      <c r="D235" s="28">
        <v>1031.52</v>
      </c>
      <c r="E235" s="28">
        <v>0.28085250000000039</v>
      </c>
      <c r="G235" s="28">
        <v>0.19959600000000055</v>
      </c>
      <c r="H235" s="28">
        <v>0.20289500000000071</v>
      </c>
      <c r="I235" s="28">
        <v>988.09659999999997</v>
      </c>
      <c r="J235" s="28">
        <v>0.20124550000000063</v>
      </c>
      <c r="L235" s="28">
        <v>0.14990799999999993</v>
      </c>
      <c r="M235" s="28">
        <v>0.16637400000000024</v>
      </c>
      <c r="N235" s="28">
        <v>1000.578</v>
      </c>
      <c r="O235" s="28">
        <v>0.15814100000000009</v>
      </c>
      <c r="Q235" s="28">
        <v>0.12281600000000026</v>
      </c>
      <c r="R235" s="28">
        <v>0.11667700000000014</v>
      </c>
      <c r="S235" s="28">
        <v>926.32730000000004</v>
      </c>
      <c r="T235" s="28">
        <v>0.1197465000000002</v>
      </c>
      <c r="V235" s="28">
        <v>5.3103000000000122E-2</v>
      </c>
      <c r="W235" s="28">
        <v>9.5038999999999874E-2</v>
      </c>
      <c r="X235" s="28">
        <v>536.01139999999998</v>
      </c>
      <c r="Y235" s="28">
        <v>7.4070999999999998E-2</v>
      </c>
      <c r="AA235" s="28">
        <v>0.11392699999999945</v>
      </c>
      <c r="AB235" s="28">
        <v>0.13595099999999949</v>
      </c>
      <c r="AC235" s="28">
        <v>794.00750000000005</v>
      </c>
      <c r="AD235" s="28">
        <v>0.12493899999999947</v>
      </c>
      <c r="AG235"/>
      <c r="AM235"/>
      <c r="AY235"/>
      <c r="BE235"/>
      <c r="BK235"/>
    </row>
    <row r="236" spans="2:63" x14ac:dyDescent="0.15">
      <c r="B236" s="28">
        <v>0.30521499999999957</v>
      </c>
      <c r="C236" s="28">
        <v>0.26070700000000002</v>
      </c>
      <c r="D236" s="28">
        <v>1032.3420000000001</v>
      </c>
      <c r="E236" s="28">
        <v>0.2829609999999998</v>
      </c>
      <c r="G236" s="28">
        <v>0.20086000000000048</v>
      </c>
      <c r="H236" s="28">
        <v>0.20402200000000015</v>
      </c>
      <c r="I236" s="28">
        <v>989.34400000000005</v>
      </c>
      <c r="J236" s="28">
        <v>0.20244100000000032</v>
      </c>
      <c r="L236" s="28">
        <v>0.15030199999999994</v>
      </c>
      <c r="M236" s="28">
        <v>0.1669470000000004</v>
      </c>
      <c r="N236" s="28">
        <v>1001.079</v>
      </c>
      <c r="O236" s="28">
        <v>0.15862450000000017</v>
      </c>
      <c r="Q236" s="28">
        <v>0.12324299999999955</v>
      </c>
      <c r="R236" s="28">
        <v>0.11685899999999982</v>
      </c>
      <c r="S236" s="28">
        <v>927.14330000000007</v>
      </c>
      <c r="T236" s="28">
        <v>0.12005099999999969</v>
      </c>
      <c r="V236" s="28">
        <v>5.3331000000000017E-2</v>
      </c>
      <c r="W236" s="28">
        <v>9.5270000000000188E-2</v>
      </c>
      <c r="X236" s="28">
        <v>537.25880000000006</v>
      </c>
      <c r="Y236" s="28">
        <v>7.4300500000000103E-2</v>
      </c>
      <c r="AA236" s="28">
        <v>0.11356599999999961</v>
      </c>
      <c r="AB236" s="28">
        <v>0.13620999999999928</v>
      </c>
      <c r="AC236" s="28">
        <v>795.02190000000007</v>
      </c>
      <c r="AD236" s="28">
        <v>0.12488799999999944</v>
      </c>
      <c r="AG236"/>
      <c r="AM236"/>
      <c r="AY236"/>
      <c r="BE236"/>
      <c r="BK236"/>
    </row>
    <row r="237" spans="2:63" x14ac:dyDescent="0.15">
      <c r="B237" s="28">
        <v>0.3074640000000004</v>
      </c>
      <c r="C237" s="28">
        <v>0.26231700000000036</v>
      </c>
      <c r="D237" s="28">
        <v>1033.163</v>
      </c>
      <c r="E237" s="28">
        <v>0.28489050000000038</v>
      </c>
      <c r="G237" s="28">
        <v>0.20218399999999992</v>
      </c>
      <c r="H237" s="28">
        <v>0.20526499999999981</v>
      </c>
      <c r="I237" s="28">
        <v>990.66049999999996</v>
      </c>
      <c r="J237" s="28">
        <v>0.20372449999999986</v>
      </c>
      <c r="L237" s="28">
        <v>0.15104999999999968</v>
      </c>
      <c r="M237" s="28">
        <v>0.16785599999999956</v>
      </c>
      <c r="N237" s="28">
        <v>1001.6609999999999</v>
      </c>
      <c r="O237" s="28">
        <v>0.15945299999999962</v>
      </c>
      <c r="Q237" s="28">
        <v>0.12338800000000028</v>
      </c>
      <c r="R237" s="28">
        <v>0.11697000000000024</v>
      </c>
      <c r="S237" s="28">
        <v>928.28809999999999</v>
      </c>
      <c r="T237" s="28">
        <v>0.12017900000000026</v>
      </c>
      <c r="V237" s="28">
        <v>5.3716999999999793E-2</v>
      </c>
      <c r="W237" s="28">
        <v>9.5634999999999692E-2</v>
      </c>
      <c r="X237" s="28">
        <v>537.55409999999995</v>
      </c>
      <c r="Y237" s="28">
        <v>7.4675999999999743E-2</v>
      </c>
      <c r="AA237" s="28">
        <v>0.11333500000000019</v>
      </c>
      <c r="AB237" s="28">
        <v>0.13632600000000039</v>
      </c>
      <c r="AC237" s="28">
        <v>796.3451</v>
      </c>
      <c r="AD237" s="28">
        <v>0.12483050000000029</v>
      </c>
      <c r="AG237"/>
      <c r="AM237"/>
      <c r="AY237"/>
      <c r="BE237"/>
      <c r="BK237"/>
    </row>
    <row r="238" spans="2:63" x14ac:dyDescent="0.15">
      <c r="B238" s="28">
        <v>0.30971500000000063</v>
      </c>
      <c r="C238" s="28">
        <v>0.2638360000000004</v>
      </c>
      <c r="D238" s="28">
        <v>1033.431</v>
      </c>
      <c r="E238" s="28">
        <v>0.28677550000000052</v>
      </c>
      <c r="G238" s="28">
        <v>0.203627</v>
      </c>
      <c r="H238" s="28">
        <v>0.20663300000000007</v>
      </c>
      <c r="I238" s="28">
        <v>991.88780000000008</v>
      </c>
      <c r="J238" s="28">
        <v>0.20513000000000003</v>
      </c>
      <c r="L238" s="28">
        <v>0.15185799999999983</v>
      </c>
      <c r="M238" s="28">
        <v>0.1688919999999996</v>
      </c>
      <c r="N238" s="28">
        <v>1002.251</v>
      </c>
      <c r="O238" s="28">
        <v>0.16037499999999971</v>
      </c>
      <c r="Q238" s="28">
        <v>0.12366800000000033</v>
      </c>
      <c r="R238" s="28">
        <v>0.11712200000000017</v>
      </c>
      <c r="S238" s="28">
        <v>929.45299999999997</v>
      </c>
      <c r="T238" s="28">
        <v>0.12039500000000025</v>
      </c>
      <c r="V238" s="28">
        <v>5.4171000000000191E-2</v>
      </c>
      <c r="W238" s="28">
        <v>9.6106999999999942E-2</v>
      </c>
      <c r="X238" s="28">
        <v>538.0748000000001</v>
      </c>
      <c r="Y238" s="28">
        <v>7.5139000000000067E-2</v>
      </c>
      <c r="AA238" s="28">
        <v>0.11295800000000078</v>
      </c>
      <c r="AB238" s="28">
        <v>0.13651400000000002</v>
      </c>
      <c r="AC238" s="28">
        <v>797.68939999999998</v>
      </c>
      <c r="AD238" s="28">
        <v>0.1247360000000004</v>
      </c>
      <c r="AG238"/>
      <c r="AM238"/>
      <c r="AY238"/>
      <c r="BE238"/>
      <c r="BK238"/>
    </row>
    <row r="239" spans="2:63" x14ac:dyDescent="0.15">
      <c r="B239" s="28">
        <v>0.31158700000000028</v>
      </c>
      <c r="C239" s="28">
        <v>0.26504800000000017</v>
      </c>
      <c r="D239" s="28">
        <v>1033.376</v>
      </c>
      <c r="E239" s="28">
        <v>0.28831750000000023</v>
      </c>
      <c r="G239" s="28">
        <v>0.2049600000000007</v>
      </c>
      <c r="H239" s="28">
        <v>0.20784000000000002</v>
      </c>
      <c r="I239" s="28">
        <v>992.38059999999996</v>
      </c>
      <c r="J239" s="28">
        <v>0.20640000000000036</v>
      </c>
      <c r="L239" s="28">
        <v>0.15268900000000052</v>
      </c>
      <c r="M239" s="28">
        <v>0.16986900000000027</v>
      </c>
      <c r="N239" s="28">
        <v>1002.895</v>
      </c>
      <c r="O239" s="28">
        <v>0.16127900000000039</v>
      </c>
      <c r="Q239" s="28">
        <v>0.12375199999999964</v>
      </c>
      <c r="R239" s="28">
        <v>0.11713799999999974</v>
      </c>
      <c r="S239" s="28">
        <v>931.07819999999992</v>
      </c>
      <c r="T239" s="28">
        <v>0.12044499999999969</v>
      </c>
      <c r="V239" s="28">
        <v>5.4534000000000304E-2</v>
      </c>
      <c r="W239" s="28">
        <v>9.6493999999999858E-2</v>
      </c>
      <c r="X239" s="28">
        <v>538.7056</v>
      </c>
      <c r="Y239" s="28">
        <v>7.5514000000000081E-2</v>
      </c>
      <c r="AA239" s="28">
        <v>0.11395799999999934</v>
      </c>
      <c r="AB239" s="28">
        <v>0.13664599999999982</v>
      </c>
      <c r="AC239" s="28">
        <v>799.90330000000006</v>
      </c>
      <c r="AD239" s="28">
        <v>0.12530199999999958</v>
      </c>
      <c r="AG239"/>
      <c r="AM239"/>
      <c r="AY239"/>
      <c r="BE239"/>
      <c r="BK239"/>
    </row>
    <row r="240" spans="2:63" x14ac:dyDescent="0.15">
      <c r="B240" s="28">
        <v>0.31320800000000037</v>
      </c>
      <c r="C240" s="28">
        <v>0.2663549999999999</v>
      </c>
      <c r="D240" s="28">
        <v>1033.4570000000001</v>
      </c>
      <c r="E240" s="28">
        <v>0.28978150000000014</v>
      </c>
      <c r="G240" s="28">
        <v>0.20630300000000013</v>
      </c>
      <c r="H240" s="28">
        <v>0.20903799999999961</v>
      </c>
      <c r="I240" s="28">
        <v>992.9846</v>
      </c>
      <c r="J240" s="28">
        <v>0.20767049999999987</v>
      </c>
      <c r="L240" s="28">
        <v>0.15327900000000039</v>
      </c>
      <c r="M240" s="28">
        <v>0.17056700000000014</v>
      </c>
      <c r="N240" s="28">
        <v>1003.526</v>
      </c>
      <c r="O240" s="28">
        <v>0.16192300000000026</v>
      </c>
      <c r="Q240" s="28">
        <v>0.12401800000000041</v>
      </c>
      <c r="R240" s="28">
        <v>0.11734199999999984</v>
      </c>
      <c r="S240" s="28">
        <v>933.66890000000001</v>
      </c>
      <c r="T240" s="28">
        <v>0.12068000000000012</v>
      </c>
      <c r="V240" s="28">
        <v>5.4890000000000327E-2</v>
      </c>
      <c r="W240" s="28">
        <v>9.6889000000000003E-2</v>
      </c>
      <c r="X240" s="28">
        <v>539.39119999999991</v>
      </c>
      <c r="Y240" s="28">
        <v>7.5889500000000165E-2</v>
      </c>
      <c r="AA240" s="28">
        <v>0.11498000000000008</v>
      </c>
      <c r="AB240" s="28">
        <v>0.13696999999999981</v>
      </c>
      <c r="AC240" s="28">
        <v>802.48149999999998</v>
      </c>
      <c r="AD240" s="28">
        <v>0.12597499999999995</v>
      </c>
      <c r="AG240"/>
      <c r="AM240"/>
      <c r="AY240"/>
      <c r="BE240"/>
      <c r="BK240"/>
    </row>
    <row r="241" spans="2:63" x14ac:dyDescent="0.15">
      <c r="B241" s="28">
        <v>0.31486599999999942</v>
      </c>
      <c r="C241" s="28">
        <v>0.26755199999999935</v>
      </c>
      <c r="D241" s="28">
        <v>1033.704</v>
      </c>
      <c r="E241" s="28">
        <v>0.29120899999999939</v>
      </c>
      <c r="G241" s="28">
        <v>0.20756499999999978</v>
      </c>
      <c r="H241" s="28">
        <v>0.21013100000000051</v>
      </c>
      <c r="I241" s="28">
        <v>993.84759999999994</v>
      </c>
      <c r="J241" s="28">
        <v>0.20884800000000014</v>
      </c>
      <c r="L241" s="28">
        <v>0.15380200000000066</v>
      </c>
      <c r="M241" s="28">
        <v>0.17101100000000002</v>
      </c>
      <c r="N241" s="28">
        <v>1004.1559999999999</v>
      </c>
      <c r="O241" s="28">
        <v>0.16240650000000034</v>
      </c>
      <c r="Q241" s="28">
        <v>0.12433400000000017</v>
      </c>
      <c r="R241" s="28">
        <v>0.11750099999999986</v>
      </c>
      <c r="S241" s="28">
        <v>935.7668000000001</v>
      </c>
      <c r="T241" s="28">
        <v>0.12091750000000001</v>
      </c>
      <c r="V241" s="28">
        <v>5.5148999999999226E-2</v>
      </c>
      <c r="W241" s="28">
        <v>9.7143999999999231E-2</v>
      </c>
      <c r="X241" s="28">
        <v>540.10360000000003</v>
      </c>
      <c r="Y241" s="28">
        <v>7.6146499999999229E-2</v>
      </c>
      <c r="AA241" s="28">
        <v>0.11604399999999959</v>
      </c>
      <c r="AB241" s="28">
        <v>0.13730200000000004</v>
      </c>
      <c r="AC241" s="28">
        <v>804.66089999999997</v>
      </c>
      <c r="AD241" s="28">
        <v>0.12667299999999981</v>
      </c>
      <c r="AG241"/>
      <c r="AM241"/>
      <c r="AY241"/>
      <c r="BE241"/>
      <c r="BK241"/>
    </row>
    <row r="242" spans="2:63" x14ac:dyDescent="0.15">
      <c r="B242" s="28">
        <v>0.31624999999999925</v>
      </c>
      <c r="C242" s="28">
        <v>0.26870499999999975</v>
      </c>
      <c r="D242" s="28">
        <v>1033.992</v>
      </c>
      <c r="E242" s="28">
        <v>0.2924774999999995</v>
      </c>
      <c r="G242" s="28">
        <v>0.20854000000000017</v>
      </c>
      <c r="H242" s="28">
        <v>0.2111149999999995</v>
      </c>
      <c r="I242" s="28">
        <v>994.61559999999997</v>
      </c>
      <c r="J242" s="28">
        <v>0.20982749999999983</v>
      </c>
      <c r="L242" s="28">
        <v>0.1541099999999993</v>
      </c>
      <c r="M242" s="28">
        <v>0.17157999999999962</v>
      </c>
      <c r="N242" s="28">
        <v>1005.875</v>
      </c>
      <c r="O242" s="28">
        <v>0.16284499999999946</v>
      </c>
      <c r="Q242" s="28">
        <v>0.1244569999999996</v>
      </c>
      <c r="R242" s="28">
        <v>0.11777800000000038</v>
      </c>
      <c r="S242" s="28">
        <v>937.59719999999993</v>
      </c>
      <c r="T242" s="28">
        <v>0.12111749999999999</v>
      </c>
      <c r="V242" s="28">
        <v>5.5578999999999823E-2</v>
      </c>
      <c r="W242" s="28">
        <v>9.7752999999999979E-2</v>
      </c>
      <c r="X242" s="28">
        <v>540.83709999999996</v>
      </c>
      <c r="Y242" s="28">
        <v>7.6665999999999901E-2</v>
      </c>
      <c r="AA242" s="28">
        <v>0.11581300000000017</v>
      </c>
      <c r="AB242" s="28">
        <v>0.13780400000000004</v>
      </c>
      <c r="AC242" s="28">
        <v>806.66290000000004</v>
      </c>
      <c r="AD242" s="28">
        <v>0.1268085000000001</v>
      </c>
      <c r="AG242"/>
      <c r="AM242"/>
      <c r="AY242"/>
      <c r="BE242"/>
      <c r="BK242"/>
    </row>
    <row r="243" spans="2:63" x14ac:dyDescent="0.15">
      <c r="B243" s="28">
        <v>0.31770399999999999</v>
      </c>
      <c r="C243" s="28">
        <v>0.26980099999999929</v>
      </c>
      <c r="D243" s="28">
        <v>1034.375</v>
      </c>
      <c r="E243" s="28">
        <v>0.29375249999999964</v>
      </c>
      <c r="G243" s="28">
        <v>0.20947599999999955</v>
      </c>
      <c r="H243" s="28">
        <v>0.21196899999999985</v>
      </c>
      <c r="I243" s="28">
        <v>995.57540000000006</v>
      </c>
      <c r="J243" s="28">
        <v>0.2107224999999997</v>
      </c>
      <c r="L243" s="28">
        <v>0.15444899999999961</v>
      </c>
      <c r="M243" s="28">
        <v>0.17196699999999954</v>
      </c>
      <c r="N243" s="28">
        <v>1008.0119999999999</v>
      </c>
      <c r="O243" s="28">
        <v>0.16320799999999958</v>
      </c>
      <c r="Q243" s="28">
        <v>0.12466699999999964</v>
      </c>
      <c r="R243" s="28">
        <v>0.11791699999999938</v>
      </c>
      <c r="S243" s="28">
        <v>939.44190000000003</v>
      </c>
      <c r="T243" s="28">
        <v>0.12129199999999951</v>
      </c>
      <c r="V243" s="28">
        <v>5.5843000000000309E-2</v>
      </c>
      <c r="W243" s="28">
        <v>9.8120000000000651E-2</v>
      </c>
      <c r="X243" s="28">
        <v>541.55709999999999</v>
      </c>
      <c r="Y243" s="28">
        <v>7.698150000000048E-2</v>
      </c>
      <c r="AA243" s="28">
        <v>0.11643900000000063</v>
      </c>
      <c r="AB243" s="28">
        <v>0.13832500000000003</v>
      </c>
      <c r="AC243" s="28">
        <v>808.63710000000003</v>
      </c>
      <c r="AD243" s="28">
        <v>0.12738200000000033</v>
      </c>
      <c r="AG243"/>
      <c r="AM243"/>
      <c r="AY243"/>
      <c r="BE243"/>
      <c r="BK243"/>
    </row>
    <row r="244" spans="2:63" x14ac:dyDescent="0.15">
      <c r="B244" s="28">
        <v>0.31897199999999959</v>
      </c>
      <c r="C244" s="28">
        <v>0.2706590000000002</v>
      </c>
      <c r="D244" s="28">
        <v>1034.752</v>
      </c>
      <c r="E244" s="28">
        <v>0.2948154999999999</v>
      </c>
      <c r="G244" s="28">
        <v>0.21053500000000014</v>
      </c>
      <c r="H244" s="28">
        <v>0.21293799999999941</v>
      </c>
      <c r="I244" s="28">
        <v>996.44590000000005</v>
      </c>
      <c r="J244" s="28">
        <v>0.21173649999999977</v>
      </c>
      <c r="L244" s="28">
        <v>0.15474300000000074</v>
      </c>
      <c r="M244" s="28">
        <v>0.17240199999999994</v>
      </c>
      <c r="N244" s="28">
        <v>1009.826</v>
      </c>
      <c r="O244" s="28">
        <v>0.16357250000000034</v>
      </c>
      <c r="Q244" s="28">
        <v>0.12474200000000035</v>
      </c>
      <c r="R244" s="28">
        <v>0.11809899999999995</v>
      </c>
      <c r="S244" s="28">
        <v>941.62900000000002</v>
      </c>
      <c r="T244" s="28">
        <v>0.12142050000000015</v>
      </c>
      <c r="V244" s="28">
        <v>5.6337000000000081E-2</v>
      </c>
      <c r="W244" s="28">
        <v>9.8588000000000342E-2</v>
      </c>
      <c r="X244" s="28">
        <v>542.29740000000004</v>
      </c>
      <c r="Y244" s="28">
        <v>7.7462500000000212E-2</v>
      </c>
      <c r="AA244" s="28">
        <v>0.11702600000000007</v>
      </c>
      <c r="AB244" s="28">
        <v>0.13900299999999977</v>
      </c>
      <c r="AC244" s="28">
        <v>810.52980000000002</v>
      </c>
      <c r="AD244" s="28">
        <v>0.12801449999999992</v>
      </c>
      <c r="AG244"/>
      <c r="AM244"/>
      <c r="AY244"/>
      <c r="BE244"/>
      <c r="BK244"/>
    </row>
    <row r="245" spans="2:63" x14ac:dyDescent="0.15">
      <c r="B245" s="28">
        <v>0.32026799999999955</v>
      </c>
      <c r="C245" s="28">
        <v>0.27149099999999926</v>
      </c>
      <c r="D245" s="28">
        <v>1035.1959999999999</v>
      </c>
      <c r="E245" s="28">
        <v>0.29587949999999941</v>
      </c>
      <c r="G245" s="28">
        <v>0.21152900000000052</v>
      </c>
      <c r="H245" s="28">
        <v>0.21380700000000008</v>
      </c>
      <c r="I245" s="28">
        <v>996.84390000000008</v>
      </c>
      <c r="J245" s="28">
        <v>0.2126680000000003</v>
      </c>
      <c r="L245" s="28">
        <v>0.15526499999999999</v>
      </c>
      <c r="M245" s="28">
        <v>0.17273000000000049</v>
      </c>
      <c r="N245" s="28">
        <v>1011.359</v>
      </c>
      <c r="O245" s="28">
        <v>0.16399750000000024</v>
      </c>
      <c r="Q245" s="28">
        <v>0.12513699999999961</v>
      </c>
      <c r="R245" s="28">
        <v>0.1184099999999999</v>
      </c>
      <c r="S245" s="28">
        <v>943.71930000000009</v>
      </c>
      <c r="T245" s="28">
        <v>0.12177349999999976</v>
      </c>
      <c r="V245" s="28">
        <v>5.6233999999999895E-2</v>
      </c>
      <c r="W245" s="28">
        <v>9.8449000000000453E-2</v>
      </c>
      <c r="X245" s="28">
        <v>543.0385</v>
      </c>
      <c r="Y245" s="28">
        <v>7.7341500000000174E-2</v>
      </c>
      <c r="AA245" s="28">
        <v>0.11837399999999931</v>
      </c>
      <c r="AB245" s="28">
        <v>0.13962199999999925</v>
      </c>
      <c r="AC245" s="28">
        <v>812.44939999999997</v>
      </c>
      <c r="AD245" s="28">
        <v>0.12899799999999928</v>
      </c>
      <c r="AG245"/>
      <c r="AM245"/>
      <c r="AY245"/>
      <c r="BE245"/>
      <c r="BK245"/>
    </row>
    <row r="246" spans="2:63" x14ac:dyDescent="0.15">
      <c r="B246" s="28">
        <v>0.32141800000000043</v>
      </c>
      <c r="C246" s="28">
        <v>0.27212399999999981</v>
      </c>
      <c r="D246" s="28">
        <v>1035.9369999999999</v>
      </c>
      <c r="E246" s="28">
        <v>0.29677100000000012</v>
      </c>
      <c r="G246" s="28">
        <v>0.21248000000000022</v>
      </c>
      <c r="H246" s="28">
        <v>0.21455700000000011</v>
      </c>
      <c r="I246" s="28">
        <v>996.91290000000004</v>
      </c>
      <c r="J246" s="28">
        <v>0.21351850000000017</v>
      </c>
      <c r="L246" s="28">
        <v>0.15567999999999937</v>
      </c>
      <c r="M246" s="28">
        <v>0.17298599999999986</v>
      </c>
      <c r="N246" s="28">
        <v>1013.024</v>
      </c>
      <c r="O246" s="28">
        <v>0.16433299999999962</v>
      </c>
      <c r="Q246" s="28">
        <v>0.12610300000000052</v>
      </c>
      <c r="R246" s="28">
        <v>0.11888500000000057</v>
      </c>
      <c r="S246" s="28">
        <v>945.73469999999998</v>
      </c>
      <c r="T246" s="28">
        <v>0.12249400000000055</v>
      </c>
      <c r="V246" s="28">
        <v>5.6421999999999528E-2</v>
      </c>
      <c r="W246" s="28">
        <v>9.8570999999999742E-2</v>
      </c>
      <c r="X246" s="28">
        <v>543.7921</v>
      </c>
      <c r="Y246" s="28">
        <v>7.7496499999999635E-2</v>
      </c>
      <c r="AA246" s="28">
        <v>0.1189600000000004</v>
      </c>
      <c r="AB246" s="28">
        <v>0.14028000000000063</v>
      </c>
      <c r="AC246" s="28">
        <v>814.18389999999999</v>
      </c>
      <c r="AD246" s="28">
        <v>0.12962000000000051</v>
      </c>
      <c r="AG246"/>
      <c r="AM246"/>
      <c r="AY246"/>
      <c r="BE246"/>
      <c r="BK246"/>
    </row>
    <row r="247" spans="2:63" x14ac:dyDescent="0.15">
      <c r="B247" s="28">
        <v>0.3225510000000007</v>
      </c>
      <c r="C247" s="28">
        <v>0.27275000000000027</v>
      </c>
      <c r="D247" s="28">
        <v>1036.895</v>
      </c>
      <c r="E247" s="28">
        <v>0.29765050000000048</v>
      </c>
      <c r="G247" s="28">
        <v>0.21327699999999972</v>
      </c>
      <c r="H247" s="28">
        <v>0.21520699999999948</v>
      </c>
      <c r="I247" s="28">
        <v>997.14589999999998</v>
      </c>
      <c r="J247" s="28">
        <v>0.2142419999999996</v>
      </c>
      <c r="L247" s="28">
        <v>0.15606199999999948</v>
      </c>
      <c r="M247" s="28">
        <v>0.17348499999999945</v>
      </c>
      <c r="N247" s="28">
        <v>1014.537</v>
      </c>
      <c r="O247" s="28">
        <v>0.16477349999999946</v>
      </c>
      <c r="Q247" s="28">
        <v>0.12714899999999929</v>
      </c>
      <c r="R247" s="28">
        <v>0.11932399999999976</v>
      </c>
      <c r="S247" s="28">
        <v>947.20259999999996</v>
      </c>
      <c r="T247" s="28">
        <v>0.12323649999999953</v>
      </c>
      <c r="V247" s="28">
        <v>5.6334999999999802E-2</v>
      </c>
      <c r="W247" s="28">
        <v>9.8574000000000161E-2</v>
      </c>
      <c r="X247" s="28">
        <v>544.52559999999994</v>
      </c>
      <c r="Y247" s="28">
        <v>7.7454499999999982E-2</v>
      </c>
      <c r="AA247" s="28">
        <v>0.1187630000000004</v>
      </c>
      <c r="AB247" s="28">
        <v>0.14090800000000048</v>
      </c>
      <c r="AC247" s="28">
        <v>815.04009999999994</v>
      </c>
      <c r="AD247" s="28">
        <v>0.12983550000000044</v>
      </c>
      <c r="AG247"/>
      <c r="AM247"/>
      <c r="AY247"/>
      <c r="BE247"/>
      <c r="BK247"/>
    </row>
    <row r="248" spans="2:63" x14ac:dyDescent="0.15">
      <c r="B248" s="28">
        <v>0.32368100000000055</v>
      </c>
      <c r="C248" s="28">
        <v>0.27357999999999993</v>
      </c>
      <c r="D248" s="28">
        <v>1037.867</v>
      </c>
      <c r="E248" s="28">
        <v>0.29863050000000024</v>
      </c>
      <c r="G248" s="28">
        <v>0.21407699999999963</v>
      </c>
      <c r="H248" s="28">
        <v>0.21595899999999979</v>
      </c>
      <c r="I248" s="28">
        <v>997.46809999999994</v>
      </c>
      <c r="J248" s="28">
        <v>0.21501799999999971</v>
      </c>
      <c r="L248" s="28">
        <v>0.15619899999999998</v>
      </c>
      <c r="M248" s="28">
        <v>0.17399600000000071</v>
      </c>
      <c r="N248" s="28">
        <v>1015.967</v>
      </c>
      <c r="O248" s="28">
        <v>0.16509750000000034</v>
      </c>
      <c r="Q248" s="28">
        <v>0.12840799999999941</v>
      </c>
      <c r="R248" s="28">
        <v>0.11983500000000014</v>
      </c>
      <c r="S248" s="28">
        <v>948.38869999999997</v>
      </c>
      <c r="T248" s="28">
        <v>0.12412149999999977</v>
      </c>
      <c r="V248" s="28">
        <v>5.6420000000000137E-2</v>
      </c>
      <c r="W248" s="28">
        <v>9.8657999999999468E-2</v>
      </c>
      <c r="X248" s="28">
        <v>545.28690000000006</v>
      </c>
      <c r="Y248" s="28">
        <v>7.7538999999999803E-2</v>
      </c>
      <c r="AA248" s="28">
        <v>0.1187939999999994</v>
      </c>
      <c r="AB248" s="28">
        <v>0.14169999999999927</v>
      </c>
      <c r="AC248" s="28">
        <v>816.08900000000006</v>
      </c>
      <c r="AD248" s="28">
        <v>0.13024699999999934</v>
      </c>
      <c r="AG248"/>
      <c r="AM248"/>
      <c r="AY248"/>
      <c r="BE248"/>
      <c r="BK248"/>
    </row>
    <row r="249" spans="2:63" x14ac:dyDescent="0.15">
      <c r="B249" s="28">
        <v>0.32492699999999974</v>
      </c>
      <c r="C249" s="28">
        <v>0.27424999999999944</v>
      </c>
      <c r="D249" s="28">
        <v>1040.086</v>
      </c>
      <c r="E249" s="28">
        <v>0.29958849999999959</v>
      </c>
      <c r="G249" s="28">
        <v>0.21473399999999998</v>
      </c>
      <c r="H249" s="28">
        <v>0.216526</v>
      </c>
      <c r="I249" s="28">
        <v>997.8583000000001</v>
      </c>
      <c r="J249" s="28">
        <v>0.21562999999999999</v>
      </c>
      <c r="L249" s="28">
        <v>0.15672500000000067</v>
      </c>
      <c r="M249" s="28">
        <v>0.17494100000000046</v>
      </c>
      <c r="N249" s="28">
        <v>1017.398</v>
      </c>
      <c r="O249" s="28">
        <v>0.16583300000000056</v>
      </c>
      <c r="Q249" s="28">
        <v>0.12942499999999946</v>
      </c>
      <c r="R249" s="28">
        <v>0.12036099999999994</v>
      </c>
      <c r="S249" s="28">
        <v>949.71090000000004</v>
      </c>
      <c r="T249" s="28">
        <v>0.1248929999999997</v>
      </c>
      <c r="V249" s="28">
        <v>5.6466000000000349E-2</v>
      </c>
      <c r="W249" s="28">
        <v>9.8830999999999669E-2</v>
      </c>
      <c r="X249" s="28">
        <v>546.03390000000002</v>
      </c>
      <c r="Y249" s="28">
        <v>7.7648500000000009E-2</v>
      </c>
      <c r="AA249" s="28">
        <v>0.11811799999999995</v>
      </c>
      <c r="AB249" s="28">
        <v>0.14258799999999994</v>
      </c>
      <c r="AC249" s="28">
        <v>817.32299999999998</v>
      </c>
      <c r="AD249" s="28">
        <v>0.13035299999999994</v>
      </c>
      <c r="AG249"/>
      <c r="AM249"/>
      <c r="AY249"/>
      <c r="BE249"/>
      <c r="BK249"/>
    </row>
    <row r="250" spans="2:63" x14ac:dyDescent="0.15">
      <c r="B250" s="28">
        <v>0.32608200000000043</v>
      </c>
      <c r="C250" s="28">
        <v>0.27512000000000025</v>
      </c>
      <c r="D250" s="28">
        <v>1042.0229999999999</v>
      </c>
      <c r="E250" s="28">
        <v>0.30060100000000034</v>
      </c>
      <c r="G250" s="28">
        <v>0.21528499999999973</v>
      </c>
      <c r="H250" s="28">
        <v>0.21704399999999957</v>
      </c>
      <c r="I250" s="28">
        <v>998.30409999999995</v>
      </c>
      <c r="J250" s="28">
        <v>0.21616449999999965</v>
      </c>
      <c r="L250" s="28">
        <v>0.1573329999999995</v>
      </c>
      <c r="M250" s="28">
        <v>0.17572499999999991</v>
      </c>
      <c r="N250" s="28">
        <v>1018.761</v>
      </c>
      <c r="O250" s="28">
        <v>0.16652899999999971</v>
      </c>
      <c r="Q250" s="28">
        <v>0.1305550000000002</v>
      </c>
      <c r="R250" s="28">
        <v>0.12105899999999981</v>
      </c>
      <c r="S250" s="28">
        <v>951.06859999999995</v>
      </c>
      <c r="T250" s="28">
        <v>0.125807</v>
      </c>
      <c r="V250" s="28">
        <v>5.6528000000000134E-2</v>
      </c>
      <c r="W250" s="28">
        <v>9.8906999999999634E-2</v>
      </c>
      <c r="X250" s="28">
        <v>546.75390000000004</v>
      </c>
      <c r="Y250" s="28">
        <v>7.7717499999999884E-2</v>
      </c>
      <c r="AA250" s="28">
        <v>0.11965499999999984</v>
      </c>
      <c r="AB250" s="28">
        <v>0.14339299999999966</v>
      </c>
      <c r="AC250" s="28">
        <v>818.55029999999999</v>
      </c>
      <c r="AD250" s="28">
        <v>0.13152399999999975</v>
      </c>
      <c r="AG250"/>
      <c r="AM250"/>
      <c r="AY250"/>
      <c r="BE250"/>
      <c r="BK250"/>
    </row>
    <row r="251" spans="2:63" x14ac:dyDescent="0.15">
      <c r="B251" s="28">
        <v>0.32762600000000042</v>
      </c>
      <c r="C251" s="28">
        <v>0.275868</v>
      </c>
      <c r="D251" s="28">
        <v>1043.5360000000001</v>
      </c>
      <c r="E251" s="28">
        <v>0.30174700000000021</v>
      </c>
      <c r="G251" s="28">
        <v>0.21579000000000015</v>
      </c>
      <c r="H251" s="28">
        <v>0.21741999999999972</v>
      </c>
      <c r="I251" s="28">
        <v>999.25049999999999</v>
      </c>
      <c r="J251" s="28">
        <v>0.21660499999999994</v>
      </c>
      <c r="L251" s="28">
        <v>0.15833500000000011</v>
      </c>
      <c r="M251" s="28">
        <v>0.17664599999999986</v>
      </c>
      <c r="N251" s="28">
        <v>1020.178</v>
      </c>
      <c r="O251" s="28">
        <v>0.16749049999999999</v>
      </c>
      <c r="Q251" s="28">
        <v>0.13163000000000036</v>
      </c>
      <c r="R251" s="28">
        <v>0.1217290000000002</v>
      </c>
      <c r="S251" s="28">
        <v>952.42630000000008</v>
      </c>
      <c r="T251" s="28">
        <v>0.12667950000000028</v>
      </c>
      <c r="V251" s="28">
        <v>5.6543999999999706E-2</v>
      </c>
      <c r="W251" s="28">
        <v>9.9095000000000155E-2</v>
      </c>
      <c r="X251" s="28">
        <v>547.48069999999996</v>
      </c>
      <c r="Y251" s="28">
        <v>7.781949999999993E-2</v>
      </c>
      <c r="AA251" s="28">
        <v>0.12006400000000017</v>
      </c>
      <c r="AB251" s="28">
        <v>0.14393299999999964</v>
      </c>
      <c r="AC251" s="28">
        <v>819.79100000000005</v>
      </c>
      <c r="AD251" s="28">
        <v>0.13199849999999991</v>
      </c>
      <c r="AG251"/>
      <c r="AM251"/>
      <c r="AY251"/>
      <c r="BE251"/>
      <c r="BK251"/>
    </row>
    <row r="252" spans="2:63" x14ac:dyDescent="0.15">
      <c r="B252" s="28">
        <v>0.32957500000000017</v>
      </c>
      <c r="C252" s="28">
        <v>0.27710200000000018</v>
      </c>
      <c r="D252" s="28">
        <v>1045.049</v>
      </c>
      <c r="E252" s="28">
        <v>0.30333850000000018</v>
      </c>
      <c r="G252" s="28">
        <v>0.21628200000000053</v>
      </c>
      <c r="H252" s="28">
        <v>0.21786100000000008</v>
      </c>
      <c r="I252" s="28">
        <v>1000.176</v>
      </c>
      <c r="J252" s="28">
        <v>0.21707150000000031</v>
      </c>
      <c r="L252" s="28">
        <v>0.15908999999999995</v>
      </c>
      <c r="M252" s="28">
        <v>0.177651</v>
      </c>
      <c r="N252" s="28">
        <v>1020.788</v>
      </c>
      <c r="O252" s="28">
        <v>0.16837049999999998</v>
      </c>
      <c r="Q252" s="28">
        <v>0.13266299999999998</v>
      </c>
      <c r="R252" s="28">
        <v>0.12221400000000049</v>
      </c>
      <c r="S252" s="28">
        <v>952.78959999999995</v>
      </c>
      <c r="T252" s="28">
        <v>0.12743850000000023</v>
      </c>
      <c r="V252" s="28">
        <v>5.6657000000000401E-2</v>
      </c>
      <c r="W252" s="28">
        <v>9.9221000000000004E-2</v>
      </c>
      <c r="X252" s="28">
        <v>548.26210000000003</v>
      </c>
      <c r="Y252" s="28">
        <v>7.7939000000000203E-2</v>
      </c>
      <c r="AA252" s="28">
        <v>0.12307200000000051</v>
      </c>
      <c r="AB252" s="28">
        <v>0.14436699999999991</v>
      </c>
      <c r="AC252" s="28">
        <v>819.95590000000004</v>
      </c>
      <c r="AD252" s="28">
        <v>0.13371950000000021</v>
      </c>
      <c r="AG252"/>
      <c r="AM252"/>
      <c r="AY252"/>
      <c r="BE252"/>
      <c r="BK252"/>
    </row>
    <row r="253" spans="2:63" x14ac:dyDescent="0.15">
      <c r="B253" s="28">
        <v>0.33182899999999993</v>
      </c>
      <c r="C253" s="28">
        <v>0.27851300000000023</v>
      </c>
      <c r="D253" s="28">
        <v>1046.309</v>
      </c>
      <c r="E253" s="28">
        <v>0.30517100000000008</v>
      </c>
      <c r="G253" s="28">
        <v>0.21669699999999992</v>
      </c>
      <c r="H253" s="28">
        <v>0.21823399999999982</v>
      </c>
      <c r="I253" s="28">
        <v>1001.54</v>
      </c>
      <c r="J253" s="28">
        <v>0.21746549999999987</v>
      </c>
      <c r="L253" s="28">
        <v>0.15983400000000003</v>
      </c>
      <c r="M253" s="28">
        <v>0.17868800000000018</v>
      </c>
      <c r="N253" s="28">
        <v>1021.342</v>
      </c>
      <c r="O253" s="28">
        <v>0.16926100000000011</v>
      </c>
      <c r="Q253" s="28">
        <v>0.13351700000000033</v>
      </c>
      <c r="R253" s="28">
        <v>0.12263100000000016</v>
      </c>
      <c r="S253" s="28">
        <v>953.29680000000008</v>
      </c>
      <c r="T253" s="28">
        <v>0.12807400000000024</v>
      </c>
      <c r="V253" s="28">
        <v>5.6824999999999903E-2</v>
      </c>
      <c r="W253" s="28">
        <v>9.9440000000000417E-2</v>
      </c>
      <c r="X253" s="28">
        <v>550.42809999999997</v>
      </c>
      <c r="Y253" s="28">
        <v>7.813250000000016E-2</v>
      </c>
      <c r="AA253" s="28">
        <v>0.12380499999999994</v>
      </c>
      <c r="AB253" s="28">
        <v>0.14482399999999984</v>
      </c>
      <c r="AC253" s="28">
        <v>820.36059999999998</v>
      </c>
      <c r="AD253" s="28">
        <v>0.13431449999999989</v>
      </c>
      <c r="AG253"/>
      <c r="AM253"/>
      <c r="AY253"/>
      <c r="BE253"/>
      <c r="BK253"/>
    </row>
    <row r="254" spans="2:63" x14ac:dyDescent="0.15">
      <c r="B254" s="28">
        <v>0.3341820000000002</v>
      </c>
      <c r="C254" s="28">
        <v>0.28019499999999997</v>
      </c>
      <c r="D254" s="28">
        <v>1048.213</v>
      </c>
      <c r="E254" s="28">
        <v>0.30718850000000009</v>
      </c>
      <c r="G254" s="28">
        <v>0.21717300000000073</v>
      </c>
      <c r="H254" s="28">
        <v>0.21879000000000026</v>
      </c>
      <c r="I254" s="28">
        <v>1002.698</v>
      </c>
      <c r="J254" s="28">
        <v>0.21798150000000049</v>
      </c>
      <c r="L254" s="28">
        <v>0.16077299999999983</v>
      </c>
      <c r="M254" s="28">
        <v>0.17980800000000041</v>
      </c>
      <c r="N254" s="28">
        <v>1022.014</v>
      </c>
      <c r="O254" s="28">
        <v>0.17029050000000012</v>
      </c>
      <c r="Q254" s="28">
        <v>0.13435800000000064</v>
      </c>
      <c r="R254" s="28">
        <v>0.1229969999999998</v>
      </c>
      <c r="S254" s="28">
        <v>953.96900000000005</v>
      </c>
      <c r="T254" s="28">
        <v>0.12867750000000022</v>
      </c>
      <c r="V254" s="28">
        <v>5.7045999999999708E-2</v>
      </c>
      <c r="W254" s="28">
        <v>9.9580999999999698E-2</v>
      </c>
      <c r="X254" s="28">
        <v>552.21730000000002</v>
      </c>
      <c r="Y254" s="28">
        <v>7.8313499999999703E-2</v>
      </c>
      <c r="AA254" s="28">
        <v>0.12444800000000011</v>
      </c>
      <c r="AB254" s="28">
        <v>0.1453009999999999</v>
      </c>
      <c r="AC254" s="28">
        <v>820.90899999999999</v>
      </c>
      <c r="AD254" s="28">
        <v>0.13487450000000001</v>
      </c>
      <c r="AG254"/>
      <c r="AM254"/>
      <c r="AY254"/>
      <c r="BE254"/>
      <c r="BK254"/>
    </row>
    <row r="255" spans="2:63" x14ac:dyDescent="0.15">
      <c r="B255" s="28">
        <v>0.33667299999999933</v>
      </c>
      <c r="C255" s="28">
        <v>0.2820399999999994</v>
      </c>
      <c r="D255" s="28">
        <v>1050.1849999999999</v>
      </c>
      <c r="E255" s="28">
        <v>0.30935649999999937</v>
      </c>
      <c r="G255" s="28">
        <v>0.21771599999999935</v>
      </c>
      <c r="H255" s="28">
        <v>0.219252</v>
      </c>
      <c r="I255" s="28">
        <v>1004.938</v>
      </c>
      <c r="J255" s="28">
        <v>0.21848399999999968</v>
      </c>
      <c r="L255" s="28">
        <v>0.16182500000000033</v>
      </c>
      <c r="M255" s="28">
        <v>0.18091200000000018</v>
      </c>
      <c r="N255" s="28">
        <v>1022.787</v>
      </c>
      <c r="O255" s="28">
        <v>0.17136850000000026</v>
      </c>
      <c r="Q255" s="28">
        <v>0.13509100000000007</v>
      </c>
      <c r="R255" s="28">
        <v>0.12337100000000056</v>
      </c>
      <c r="S255" s="28">
        <v>954.73599999999999</v>
      </c>
      <c r="T255" s="28">
        <v>0.12923100000000032</v>
      </c>
      <c r="V255" s="28">
        <v>5.7309999999999306E-2</v>
      </c>
      <c r="W255" s="28">
        <v>9.9847999999999715E-2</v>
      </c>
      <c r="X255" s="28">
        <v>553.78780000000006</v>
      </c>
      <c r="Y255" s="28">
        <v>7.857899999999951E-2</v>
      </c>
      <c r="AA255" s="28">
        <v>0.12311399999999928</v>
      </c>
      <c r="AB255" s="28">
        <v>0.14583099999999938</v>
      </c>
      <c r="AC255" s="28">
        <v>821.59460000000001</v>
      </c>
      <c r="AD255" s="28">
        <v>0.13447249999999933</v>
      </c>
      <c r="AG255"/>
      <c r="AM255"/>
      <c r="AY255"/>
      <c r="BE255"/>
      <c r="BK255"/>
    </row>
    <row r="256" spans="2:63" x14ac:dyDescent="0.15">
      <c r="B256" s="28">
        <v>0.33977000000000057</v>
      </c>
      <c r="C256" s="28">
        <v>0.28421500000000055</v>
      </c>
      <c r="D256" s="28">
        <v>1051.835</v>
      </c>
      <c r="E256" s="28">
        <v>0.31199250000000056</v>
      </c>
      <c r="G256" s="28">
        <v>0.21846299999999985</v>
      </c>
      <c r="H256" s="28">
        <v>0.21997599999999995</v>
      </c>
      <c r="I256" s="28">
        <v>1007.205</v>
      </c>
      <c r="J256" s="28">
        <v>0.2192194999999999</v>
      </c>
      <c r="L256" s="28">
        <v>0.16294399999999953</v>
      </c>
      <c r="M256" s="28">
        <v>0.18203199999999953</v>
      </c>
      <c r="N256" s="28">
        <v>1023.561</v>
      </c>
      <c r="O256" s="28">
        <v>0.17248799999999953</v>
      </c>
      <c r="Q256" s="28">
        <v>0.13582300000000025</v>
      </c>
      <c r="R256" s="28">
        <v>0.12377700000000047</v>
      </c>
      <c r="S256" s="28">
        <v>955.57309999999995</v>
      </c>
      <c r="T256" s="28">
        <v>0.12980000000000036</v>
      </c>
      <c r="V256" s="28">
        <v>5.75600000000005E-2</v>
      </c>
      <c r="W256" s="28">
        <v>0.10008399999999984</v>
      </c>
      <c r="X256" s="28">
        <v>555.2749</v>
      </c>
      <c r="Y256" s="28">
        <v>7.882200000000017E-2</v>
      </c>
      <c r="AA256" s="28">
        <v>0.12339999999999929</v>
      </c>
      <c r="AB256" s="28">
        <v>0.14634699999999956</v>
      </c>
      <c r="AC256" s="28">
        <v>822.30690000000004</v>
      </c>
      <c r="AD256" s="28">
        <v>0.13487349999999942</v>
      </c>
      <c r="AG256"/>
      <c r="AM256"/>
      <c r="AY256"/>
      <c r="BE256"/>
      <c r="BK256"/>
    </row>
    <row r="257" spans="2:63" x14ac:dyDescent="0.15">
      <c r="B257" s="28">
        <v>0.34336900000000004</v>
      </c>
      <c r="C257" s="28">
        <v>0.2865410000000006</v>
      </c>
      <c r="D257" s="28">
        <v>1052.9369999999999</v>
      </c>
      <c r="E257" s="28">
        <v>0.31495500000000032</v>
      </c>
      <c r="G257" s="28">
        <v>0.21930899999999998</v>
      </c>
      <c r="H257" s="28">
        <v>0.22075200000000006</v>
      </c>
      <c r="I257" s="28">
        <v>1009.327</v>
      </c>
      <c r="J257" s="28">
        <v>0.22003050000000002</v>
      </c>
      <c r="L257" s="28">
        <v>0.16381399999999946</v>
      </c>
      <c r="M257" s="28">
        <v>0.18320399999999992</v>
      </c>
      <c r="N257" s="28">
        <v>1024.423</v>
      </c>
      <c r="O257" s="28">
        <v>0.17350899999999969</v>
      </c>
      <c r="Q257" s="28">
        <v>0.13652700000000006</v>
      </c>
      <c r="R257" s="28">
        <v>0.12424000000000035</v>
      </c>
      <c r="S257" s="28">
        <v>956.41590000000008</v>
      </c>
      <c r="T257" s="28">
        <v>0.13038350000000021</v>
      </c>
      <c r="V257" s="28">
        <v>5.7906000000000013E-2</v>
      </c>
      <c r="W257" s="28">
        <v>0.1004170000000002</v>
      </c>
      <c r="X257" s="28">
        <v>556.75630000000001</v>
      </c>
      <c r="Y257" s="28">
        <v>7.9161500000000107E-2</v>
      </c>
      <c r="AA257" s="28">
        <v>0.12387700000000024</v>
      </c>
      <c r="AB257" s="28">
        <v>0.14687800000000006</v>
      </c>
      <c r="AC257" s="28">
        <v>823.0548</v>
      </c>
      <c r="AD257" s="28">
        <v>0.13537750000000015</v>
      </c>
      <c r="AG257"/>
      <c r="AM257"/>
      <c r="AY257"/>
      <c r="BE257"/>
      <c r="BK257"/>
    </row>
    <row r="258" spans="2:63" x14ac:dyDescent="0.15">
      <c r="B258" s="28">
        <v>0.34763900000000003</v>
      </c>
      <c r="C258" s="28">
        <v>0.28918900000000036</v>
      </c>
      <c r="D258" s="28">
        <v>1053.643</v>
      </c>
      <c r="E258" s="28">
        <v>0.3184140000000002</v>
      </c>
      <c r="G258" s="28">
        <v>0.22034800000000043</v>
      </c>
      <c r="H258" s="28">
        <v>0.22187200000000029</v>
      </c>
      <c r="I258" s="28">
        <v>1011.067</v>
      </c>
      <c r="J258" s="28">
        <v>0.22111000000000036</v>
      </c>
      <c r="L258" s="28">
        <v>0.16449399999999947</v>
      </c>
      <c r="M258" s="28">
        <v>0.18423400000000001</v>
      </c>
      <c r="N258" s="28">
        <v>1025.3409999999999</v>
      </c>
      <c r="O258" s="28">
        <v>0.17436399999999974</v>
      </c>
      <c r="Q258" s="28">
        <v>0.1370849999999999</v>
      </c>
      <c r="R258" s="28">
        <v>0.12474199999999946</v>
      </c>
      <c r="S258" s="28">
        <v>957.32769999999994</v>
      </c>
      <c r="T258" s="28">
        <v>0.13091349999999968</v>
      </c>
      <c r="V258" s="28">
        <v>5.8002999999999361E-2</v>
      </c>
      <c r="W258" s="28">
        <v>0.1005439999999993</v>
      </c>
      <c r="X258" s="28">
        <v>558.2713</v>
      </c>
      <c r="Y258" s="28">
        <v>7.9273499999999331E-2</v>
      </c>
      <c r="AA258" s="28">
        <v>0.12389100000000042</v>
      </c>
      <c r="AB258" s="28">
        <v>0.14721100000000042</v>
      </c>
      <c r="AC258" s="28">
        <v>823.7749</v>
      </c>
      <c r="AD258" s="28">
        <v>0.13555100000000042</v>
      </c>
      <c r="AG258"/>
      <c r="AM258"/>
      <c r="AY258"/>
      <c r="BE258"/>
      <c r="BK258"/>
    </row>
    <row r="259" spans="2:63" x14ac:dyDescent="0.15">
      <c r="B259" s="28">
        <v>0.35246200000000005</v>
      </c>
      <c r="C259" s="28">
        <v>0.29210599999999953</v>
      </c>
      <c r="D259" s="28">
        <v>1054.595</v>
      </c>
      <c r="E259" s="28">
        <v>0.32228399999999979</v>
      </c>
      <c r="G259" s="28">
        <v>0.22137599999999935</v>
      </c>
      <c r="H259" s="28">
        <v>0.2228399999999997</v>
      </c>
      <c r="I259" s="28">
        <v>1012.737</v>
      </c>
      <c r="J259" s="28">
        <v>0.22210799999999953</v>
      </c>
      <c r="L259" s="28">
        <v>0.16523099999999946</v>
      </c>
      <c r="M259" s="28">
        <v>0.18513800000000025</v>
      </c>
      <c r="N259" s="28">
        <v>1026.211</v>
      </c>
      <c r="O259" s="28">
        <v>0.17518449999999985</v>
      </c>
      <c r="Q259" s="28">
        <v>0.13761500000000026</v>
      </c>
      <c r="R259" s="28">
        <v>0.12516700000000025</v>
      </c>
      <c r="S259" s="28">
        <v>957.70450000000005</v>
      </c>
      <c r="T259" s="28">
        <v>0.13139100000000026</v>
      </c>
      <c r="V259" s="28">
        <v>5.8175999999999561E-2</v>
      </c>
      <c r="W259" s="28">
        <v>0.10077599999999975</v>
      </c>
      <c r="X259" s="28">
        <v>559.697</v>
      </c>
      <c r="Y259" s="28">
        <v>7.9475999999999658E-2</v>
      </c>
      <c r="AA259" s="28">
        <v>0.12364500000000067</v>
      </c>
      <c r="AB259" s="28">
        <v>0.14742100000000047</v>
      </c>
      <c r="AC259" s="28">
        <v>824.50069999999994</v>
      </c>
      <c r="AD259" s="28">
        <v>0.13553300000000057</v>
      </c>
      <c r="AG259"/>
      <c r="AM259"/>
      <c r="AY259"/>
      <c r="BE259"/>
      <c r="BK259"/>
    </row>
    <row r="260" spans="2:63" x14ac:dyDescent="0.15">
      <c r="B260" s="28">
        <v>0.35771899999999945</v>
      </c>
      <c r="C260" s="28">
        <v>0.29533699999999996</v>
      </c>
      <c r="D260" s="28">
        <v>1055.614</v>
      </c>
      <c r="E260" s="28">
        <v>0.32652799999999971</v>
      </c>
      <c r="G260" s="28">
        <v>0.22252099999999952</v>
      </c>
      <c r="H260" s="28">
        <v>0.22380099999999992</v>
      </c>
      <c r="I260" s="28">
        <v>1014.38</v>
      </c>
      <c r="J260" s="28">
        <v>0.22316099999999972</v>
      </c>
      <c r="L260" s="28">
        <v>0.16587599999999991</v>
      </c>
      <c r="M260" s="28">
        <v>0.18584399999999945</v>
      </c>
      <c r="N260" s="28">
        <v>1027.0740000000001</v>
      </c>
      <c r="O260" s="28">
        <v>0.17585999999999968</v>
      </c>
      <c r="Q260" s="28">
        <v>0.13795499999999983</v>
      </c>
      <c r="R260" s="28">
        <v>0.12542000000000009</v>
      </c>
      <c r="S260" s="28">
        <v>957.53390000000002</v>
      </c>
      <c r="T260" s="28">
        <v>0.13168749999999996</v>
      </c>
      <c r="V260" s="28">
        <v>5.8133999999999908E-2</v>
      </c>
      <c r="W260" s="28">
        <v>0.10074000000000005</v>
      </c>
      <c r="X260" s="28">
        <v>561.16399999999999</v>
      </c>
      <c r="Y260" s="28">
        <v>7.943699999999998E-2</v>
      </c>
      <c r="AA260" s="28">
        <v>0.12279100000000032</v>
      </c>
      <c r="AB260" s="28">
        <v>0.14764400000000055</v>
      </c>
      <c r="AC260" s="28">
        <v>825.20740000000001</v>
      </c>
      <c r="AD260" s="28">
        <v>0.13521750000000043</v>
      </c>
      <c r="AG260"/>
      <c r="AM260"/>
      <c r="AY260"/>
      <c r="BE260"/>
      <c r="BK260"/>
    </row>
    <row r="261" spans="2:63" x14ac:dyDescent="0.15">
      <c r="B261" s="28">
        <v>0.36291899999999977</v>
      </c>
      <c r="C261" s="28">
        <v>0.29876699999999978</v>
      </c>
      <c r="D261" s="28">
        <v>1056.607</v>
      </c>
      <c r="E261" s="28">
        <v>0.33084299999999978</v>
      </c>
      <c r="G261" s="28">
        <v>0.22376200000000068</v>
      </c>
      <c r="H261" s="28">
        <v>0.22486100000000064</v>
      </c>
      <c r="I261" s="28">
        <v>1015.982</v>
      </c>
      <c r="J261" s="28">
        <v>0.22431150000000066</v>
      </c>
      <c r="L261" s="28">
        <v>0.16656899999999997</v>
      </c>
      <c r="M261" s="28">
        <v>0.18659500000000051</v>
      </c>
      <c r="N261" s="28">
        <v>1027.963</v>
      </c>
      <c r="O261" s="28">
        <v>0.17658200000000024</v>
      </c>
      <c r="Q261" s="28">
        <v>0.13831400000000027</v>
      </c>
      <c r="R261" s="28">
        <v>0.12563799999999947</v>
      </c>
      <c r="S261" s="28">
        <v>957.51280000000008</v>
      </c>
      <c r="T261" s="28">
        <v>0.13197599999999987</v>
      </c>
      <c r="V261" s="28">
        <v>5.8066000000000173E-2</v>
      </c>
      <c r="W261" s="28">
        <v>0.10062399999999982</v>
      </c>
      <c r="X261" s="28">
        <v>562.61080000000004</v>
      </c>
      <c r="Y261" s="28">
        <v>7.9344999999999999E-2</v>
      </c>
      <c r="AA261" s="28">
        <v>0.12265199999999954</v>
      </c>
      <c r="AB261" s="28">
        <v>0.14789299999999983</v>
      </c>
      <c r="AC261" s="28">
        <v>825.97540000000004</v>
      </c>
      <c r="AD261" s="28">
        <v>0.13527249999999968</v>
      </c>
      <c r="AG261"/>
      <c r="AM261"/>
      <c r="AY261"/>
      <c r="BE261"/>
      <c r="BK261"/>
    </row>
    <row r="262" spans="2:63" x14ac:dyDescent="0.15">
      <c r="B262" s="28">
        <v>0.36775799999999936</v>
      </c>
      <c r="C262" s="28">
        <v>0.30205599999999944</v>
      </c>
      <c r="D262" s="28">
        <v>1056.826</v>
      </c>
      <c r="E262" s="28">
        <v>0.3349069999999994</v>
      </c>
      <c r="G262" s="28">
        <v>0.22537099999999999</v>
      </c>
      <c r="H262" s="28">
        <v>0.22616499999999995</v>
      </c>
      <c r="I262" s="28">
        <v>1017.495</v>
      </c>
      <c r="J262" s="28">
        <v>0.22576799999999997</v>
      </c>
      <c r="L262" s="28">
        <v>0.1672229999999999</v>
      </c>
      <c r="M262" s="28">
        <v>0.1873629999999995</v>
      </c>
      <c r="N262" s="28">
        <v>1028.8399999999999</v>
      </c>
      <c r="O262" s="28">
        <v>0.1772929999999997</v>
      </c>
      <c r="Q262" s="28">
        <v>0.13865800000000039</v>
      </c>
      <c r="R262" s="28">
        <v>0.12570700000000024</v>
      </c>
      <c r="S262" s="28">
        <v>957.65660000000003</v>
      </c>
      <c r="T262" s="28">
        <v>0.13218250000000031</v>
      </c>
      <c r="V262" s="28">
        <v>5.7940999999999576E-2</v>
      </c>
      <c r="W262" s="28">
        <v>0.10056300000000018</v>
      </c>
      <c r="X262" s="28">
        <v>563.351</v>
      </c>
      <c r="Y262" s="28">
        <v>7.9251999999999878E-2</v>
      </c>
      <c r="AA262" s="28">
        <v>0.12285099999999982</v>
      </c>
      <c r="AB262" s="28">
        <v>0.14819799999999983</v>
      </c>
      <c r="AC262" s="28">
        <v>826.69449999999995</v>
      </c>
      <c r="AD262" s="28">
        <v>0.13552449999999983</v>
      </c>
      <c r="AG262"/>
      <c r="AM262"/>
      <c r="AY262"/>
      <c r="BE262"/>
      <c r="BK262"/>
    </row>
    <row r="263" spans="2:63" x14ac:dyDescent="0.15">
      <c r="B263" s="28">
        <v>0.37241000000000035</v>
      </c>
      <c r="C263" s="28">
        <v>0.305091</v>
      </c>
      <c r="D263" s="28">
        <v>1057.155</v>
      </c>
      <c r="E263" s="28">
        <v>0.33875050000000018</v>
      </c>
      <c r="G263" s="28">
        <v>0.22701299999999947</v>
      </c>
      <c r="H263" s="28">
        <v>0.22761399999999998</v>
      </c>
      <c r="I263" s="28">
        <v>1018.1950000000001</v>
      </c>
      <c r="J263" s="28">
        <v>0.22731349999999972</v>
      </c>
      <c r="L263" s="28">
        <v>0.16790299999999991</v>
      </c>
      <c r="M263" s="28">
        <v>0.18834900000000054</v>
      </c>
      <c r="N263" s="28">
        <v>1029.73</v>
      </c>
      <c r="O263" s="28">
        <v>0.17812600000000023</v>
      </c>
      <c r="Q263" s="28">
        <v>0.13915500000000058</v>
      </c>
      <c r="R263" s="28">
        <v>0.12590099999999982</v>
      </c>
      <c r="S263" s="28">
        <v>958.41120000000001</v>
      </c>
      <c r="T263" s="28">
        <v>0.1325280000000002</v>
      </c>
      <c r="V263" s="28">
        <v>5.8123999999999398E-2</v>
      </c>
      <c r="W263" s="28">
        <v>0.10084999999999944</v>
      </c>
      <c r="X263" s="28">
        <v>564.04999999999995</v>
      </c>
      <c r="Y263" s="28">
        <v>7.9486999999999419E-2</v>
      </c>
      <c r="AA263" s="28">
        <v>0.12468900000000005</v>
      </c>
      <c r="AB263" s="28">
        <v>0.14850800000000053</v>
      </c>
      <c r="AC263" s="28">
        <v>827.43560000000002</v>
      </c>
      <c r="AD263" s="28">
        <v>0.13659850000000029</v>
      </c>
      <c r="AG263"/>
      <c r="AM263"/>
      <c r="AY263"/>
      <c r="BE263"/>
      <c r="BK263"/>
    </row>
    <row r="264" spans="2:63" x14ac:dyDescent="0.15">
      <c r="B264" s="28">
        <v>0.37694899999999976</v>
      </c>
      <c r="C264" s="28">
        <v>0.30796899999999994</v>
      </c>
      <c r="D264" s="28">
        <v>1057.6210000000001</v>
      </c>
      <c r="E264" s="28">
        <v>0.34245899999999985</v>
      </c>
      <c r="G264" s="28">
        <v>0.2287309999999998</v>
      </c>
      <c r="H264" s="28">
        <v>0.22922399999999943</v>
      </c>
      <c r="I264" s="28">
        <v>1019.0839999999999</v>
      </c>
      <c r="J264" s="28">
        <v>0.22897749999999961</v>
      </c>
      <c r="L264" s="28">
        <v>0.16866100000000017</v>
      </c>
      <c r="M264" s="28">
        <v>0.18916600000000017</v>
      </c>
      <c r="N264" s="28">
        <v>1030.7909999999999</v>
      </c>
      <c r="O264" s="28">
        <v>0.17891350000000017</v>
      </c>
      <c r="Q264" s="28">
        <v>0.13967499999999955</v>
      </c>
      <c r="R264" s="28">
        <v>0.12610899999999958</v>
      </c>
      <c r="S264" s="28">
        <v>959.19929999999999</v>
      </c>
      <c r="T264" s="28">
        <v>0.13289199999999957</v>
      </c>
      <c r="V264" s="28">
        <v>5.831599999999959E-2</v>
      </c>
      <c r="W264" s="28">
        <v>0.10106699999999957</v>
      </c>
      <c r="X264" s="28">
        <v>564.85259999999994</v>
      </c>
      <c r="Y264" s="28">
        <v>7.9691499999999582E-2</v>
      </c>
      <c r="AA264" s="28">
        <v>0.12604099999999985</v>
      </c>
      <c r="AB264" s="28">
        <v>0.1487930000000004</v>
      </c>
      <c r="AC264" s="28">
        <v>828.16909999999996</v>
      </c>
      <c r="AD264" s="28">
        <v>0.13741700000000012</v>
      </c>
      <c r="AG264"/>
      <c r="AM264"/>
      <c r="AY264"/>
      <c r="BE264"/>
      <c r="BK264"/>
    </row>
    <row r="265" spans="2:63" x14ac:dyDescent="0.15">
      <c r="B265" s="28">
        <v>0.38114099999999951</v>
      </c>
      <c r="C265" s="28">
        <v>0.31040899999999993</v>
      </c>
      <c r="D265" s="28">
        <v>1058.2639999999999</v>
      </c>
      <c r="E265" s="28">
        <v>0.34577499999999972</v>
      </c>
      <c r="G265" s="28">
        <v>0.23004400000000036</v>
      </c>
      <c r="H265" s="28">
        <v>0.23072300000000023</v>
      </c>
      <c r="I265" s="28">
        <v>1020.07</v>
      </c>
      <c r="J265" s="28">
        <v>0.2303835000000003</v>
      </c>
      <c r="L265" s="28">
        <v>0.16944400000000037</v>
      </c>
      <c r="M265" s="28">
        <v>0.19005799999999962</v>
      </c>
      <c r="N265" s="28">
        <v>1032.1469999999999</v>
      </c>
      <c r="O265" s="28">
        <v>0.17975099999999999</v>
      </c>
      <c r="Q265" s="28">
        <v>0.14018900000000034</v>
      </c>
      <c r="R265" s="28">
        <v>0.12640000000000029</v>
      </c>
      <c r="S265" s="28">
        <v>960.39880000000005</v>
      </c>
      <c r="T265" s="28">
        <v>0.13329450000000032</v>
      </c>
      <c r="V265" s="28">
        <v>5.8739000000000097E-2</v>
      </c>
      <c r="W265" s="28">
        <v>0.10141500000000025</v>
      </c>
      <c r="X265" s="28">
        <v>565.72309999999993</v>
      </c>
      <c r="Y265" s="28">
        <v>8.0077000000000176E-2</v>
      </c>
      <c r="AA265" s="28">
        <v>0.12708999999999993</v>
      </c>
      <c r="AB265" s="28">
        <v>0.14913099999999968</v>
      </c>
      <c r="AC265" s="28">
        <v>829.33409999999992</v>
      </c>
      <c r="AD265" s="28">
        <v>0.1381104999999998</v>
      </c>
      <c r="AG265"/>
      <c r="AM265"/>
      <c r="AY265"/>
      <c r="BE265"/>
      <c r="BK265"/>
    </row>
    <row r="266" spans="2:63" x14ac:dyDescent="0.15">
      <c r="B266" s="28">
        <v>0.38481100000000001</v>
      </c>
      <c r="C266" s="28">
        <v>0.31282299999999985</v>
      </c>
      <c r="D266" s="28">
        <v>1058.8800000000001</v>
      </c>
      <c r="E266" s="28">
        <v>0.34881699999999993</v>
      </c>
      <c r="G266" s="28">
        <v>0.23148900000000072</v>
      </c>
      <c r="H266" s="28">
        <v>0.23215200000000014</v>
      </c>
      <c r="I266" s="28">
        <v>1021.125</v>
      </c>
      <c r="J266" s="28">
        <v>0.23182050000000043</v>
      </c>
      <c r="L266" s="28">
        <v>0.17012600000000067</v>
      </c>
      <c r="M266" s="28">
        <v>0.19080600000000025</v>
      </c>
      <c r="N266" s="28">
        <v>1034.201</v>
      </c>
      <c r="O266" s="28">
        <v>0.18046600000000046</v>
      </c>
      <c r="Q266" s="28">
        <v>0.14052799999999976</v>
      </c>
      <c r="R266" s="28">
        <v>0.12660699999999991</v>
      </c>
      <c r="S266" s="28">
        <v>961.46209999999996</v>
      </c>
      <c r="T266" s="28">
        <v>0.13356749999999984</v>
      </c>
      <c r="V266" s="28">
        <v>5.9177999999999287E-2</v>
      </c>
      <c r="W266" s="28">
        <v>0.10190999999999928</v>
      </c>
      <c r="X266" s="28">
        <v>566.63499999999999</v>
      </c>
      <c r="Y266" s="28">
        <v>8.0543999999999283E-2</v>
      </c>
      <c r="AA266" s="28">
        <v>0.1275050000000002</v>
      </c>
      <c r="AB266" s="28">
        <v>0.1494390000000001</v>
      </c>
      <c r="AC266" s="28">
        <v>830.52690000000007</v>
      </c>
      <c r="AD266" s="28">
        <v>0.13847200000000015</v>
      </c>
      <c r="AG266"/>
      <c r="AM266"/>
      <c r="AY266"/>
      <c r="BE266"/>
      <c r="BK266"/>
    </row>
    <row r="267" spans="2:63" x14ac:dyDescent="0.15">
      <c r="B267" s="28">
        <v>0.38831399999999938</v>
      </c>
      <c r="C267" s="28">
        <v>0.31486499999999928</v>
      </c>
      <c r="D267" s="28">
        <v>1059.633</v>
      </c>
      <c r="E267" s="28">
        <v>0.35158949999999933</v>
      </c>
      <c r="G267" s="28">
        <v>0.23278999999999961</v>
      </c>
      <c r="H267" s="28">
        <v>0.23342699999999983</v>
      </c>
      <c r="I267" s="28">
        <v>1022.22</v>
      </c>
      <c r="J267" s="28">
        <v>0.23310849999999972</v>
      </c>
      <c r="L267" s="28">
        <v>0.1708539999999994</v>
      </c>
      <c r="M267" s="28">
        <v>0.19170899999999946</v>
      </c>
      <c r="N267" s="28">
        <v>1036.364</v>
      </c>
      <c r="O267" s="28">
        <v>0.18128149999999943</v>
      </c>
      <c r="Q267" s="28">
        <v>0.14076700000000031</v>
      </c>
      <c r="R267" s="28">
        <v>0.12668500000000016</v>
      </c>
      <c r="S267" s="28">
        <v>962.88790000000006</v>
      </c>
      <c r="T267" s="28">
        <v>0.13372600000000023</v>
      </c>
      <c r="V267" s="28">
        <v>5.9687000000000268E-2</v>
      </c>
      <c r="W267" s="28">
        <v>0.10241800000000012</v>
      </c>
      <c r="X267" s="28">
        <v>567.52670000000001</v>
      </c>
      <c r="Y267" s="28">
        <v>8.1052500000000194E-2</v>
      </c>
      <c r="AA267" s="28">
        <v>0.12821300000000058</v>
      </c>
      <c r="AB267" s="28">
        <v>0.1497490000000008</v>
      </c>
      <c r="AC267" s="28">
        <v>832.19330000000002</v>
      </c>
      <c r="AD267" s="28">
        <v>0.13898100000000069</v>
      </c>
      <c r="AG267"/>
      <c r="AM267"/>
      <c r="AY267"/>
      <c r="BE267"/>
      <c r="BK267"/>
    </row>
    <row r="268" spans="2:63" x14ac:dyDescent="0.15">
      <c r="B268" s="28">
        <v>0.39176300000000008</v>
      </c>
      <c r="C268" s="28">
        <v>0.31731200000000026</v>
      </c>
      <c r="D268" s="28">
        <v>1059.75</v>
      </c>
      <c r="E268" s="28">
        <v>0.35453750000000017</v>
      </c>
      <c r="G268" s="28">
        <v>0.23429400000000022</v>
      </c>
      <c r="H268" s="28">
        <v>0.2345890000000006</v>
      </c>
      <c r="I268" s="28">
        <v>1022.925</v>
      </c>
      <c r="J268" s="28">
        <v>0.23444150000000041</v>
      </c>
      <c r="L268" s="28">
        <v>0.17135100000000048</v>
      </c>
      <c r="M268" s="28">
        <v>0.19241099999999989</v>
      </c>
      <c r="N268" s="28">
        <v>1038.3030000000001</v>
      </c>
      <c r="O268" s="28">
        <v>0.18188100000000018</v>
      </c>
      <c r="Q268" s="28">
        <v>0.14097700000000035</v>
      </c>
      <c r="R268" s="28">
        <v>0.12686600000000059</v>
      </c>
      <c r="S268" s="28">
        <v>964.36159999999995</v>
      </c>
      <c r="T268" s="28">
        <v>0.13392150000000047</v>
      </c>
      <c r="V268" s="28">
        <v>5.9944999999999915E-2</v>
      </c>
      <c r="W268" s="28">
        <v>0.1027370000000003</v>
      </c>
      <c r="X268" s="28">
        <v>568.45859999999993</v>
      </c>
      <c r="Y268" s="28">
        <v>8.1341000000000108E-2</v>
      </c>
      <c r="AA268" s="28">
        <v>0.12825400000000009</v>
      </c>
      <c r="AB268" s="28">
        <v>0.15014100000000052</v>
      </c>
      <c r="AC268" s="28">
        <v>834.22209999999995</v>
      </c>
      <c r="AD268" s="28">
        <v>0.13919750000000031</v>
      </c>
      <c r="AG268"/>
      <c r="AM268"/>
      <c r="AY268"/>
      <c r="BE268"/>
      <c r="BK268"/>
    </row>
    <row r="269" spans="2:63" x14ac:dyDescent="0.15">
      <c r="B269" s="28">
        <v>0.39503799999999956</v>
      </c>
      <c r="C269" s="28">
        <v>0.31947499999999973</v>
      </c>
      <c r="D269" s="28">
        <v>1059.5170000000001</v>
      </c>
      <c r="E269" s="28">
        <v>0.35725649999999964</v>
      </c>
      <c r="G269" s="28">
        <v>0.23582400000000003</v>
      </c>
      <c r="H269" s="28">
        <v>0.23609499999999972</v>
      </c>
      <c r="I269" s="28">
        <v>1023.172</v>
      </c>
      <c r="J269" s="28">
        <v>0.23595949999999988</v>
      </c>
      <c r="L269" s="28">
        <v>0.17202900000000021</v>
      </c>
      <c r="M269" s="28">
        <v>0.19313300000000044</v>
      </c>
      <c r="N269" s="28">
        <v>1040.027</v>
      </c>
      <c r="O269" s="28">
        <v>0.18258100000000033</v>
      </c>
      <c r="Q269" s="28">
        <v>0.14130399999999987</v>
      </c>
      <c r="R269" s="28">
        <v>0.12708299999999983</v>
      </c>
      <c r="S269" s="28">
        <v>967.18630000000007</v>
      </c>
      <c r="T269" s="28">
        <v>0.13419349999999985</v>
      </c>
      <c r="V269" s="28">
        <v>5.9979000000000227E-2</v>
      </c>
      <c r="W269" s="28">
        <v>0.10272200000000087</v>
      </c>
      <c r="X269" s="28">
        <v>568.69830000000002</v>
      </c>
      <c r="Y269" s="28">
        <v>8.1350500000000547E-2</v>
      </c>
      <c r="AA269" s="28">
        <v>0.12862300000000015</v>
      </c>
      <c r="AB269" s="28">
        <v>0.15045800000000042</v>
      </c>
      <c r="AC269" s="28">
        <v>836.61540000000002</v>
      </c>
      <c r="AD269" s="28">
        <v>0.13954050000000029</v>
      </c>
      <c r="AG269"/>
      <c r="AM269"/>
      <c r="AY269"/>
      <c r="BE269"/>
      <c r="BK269"/>
    </row>
    <row r="270" spans="2:63" x14ac:dyDescent="0.15">
      <c r="B270" s="28">
        <v>0.39774900000000013</v>
      </c>
      <c r="C270" s="28">
        <v>0.32163399999999953</v>
      </c>
      <c r="D270" s="28">
        <v>1059.4829999999999</v>
      </c>
      <c r="E270" s="28">
        <v>0.35969149999999983</v>
      </c>
      <c r="G270" s="28">
        <v>0.23727400000000021</v>
      </c>
      <c r="H270" s="28">
        <v>0.23755799999999994</v>
      </c>
      <c r="I270" s="28">
        <v>1023.644</v>
      </c>
      <c r="J270" s="28">
        <v>0.23741600000000007</v>
      </c>
      <c r="L270" s="28">
        <v>0.17253900000000044</v>
      </c>
      <c r="M270" s="28">
        <v>0.19385200000000058</v>
      </c>
      <c r="N270" s="28">
        <v>1041.2329999999999</v>
      </c>
      <c r="O270" s="28">
        <v>0.18319550000000051</v>
      </c>
      <c r="Q270" s="28">
        <v>0.14163199999999954</v>
      </c>
      <c r="R270" s="28">
        <v>0.12729899999999983</v>
      </c>
      <c r="S270" s="28">
        <v>969.61969999999997</v>
      </c>
      <c r="T270" s="28">
        <v>0.13446549999999968</v>
      </c>
      <c r="V270" s="28">
        <v>6.0201999999999423E-2</v>
      </c>
      <c r="W270" s="28">
        <v>0.10304599999999997</v>
      </c>
      <c r="X270" s="28">
        <v>568.73289999999997</v>
      </c>
      <c r="Y270" s="28">
        <v>8.1623999999999697E-2</v>
      </c>
      <c r="AA270" s="28">
        <v>0.12834699999999977</v>
      </c>
      <c r="AB270" s="28">
        <v>0.15098399999999934</v>
      </c>
      <c r="AC270" s="28">
        <v>838.67200000000003</v>
      </c>
      <c r="AD270" s="28">
        <v>0.13966549999999955</v>
      </c>
      <c r="AG270"/>
      <c r="AM270"/>
      <c r="AY270"/>
      <c r="BE270"/>
      <c r="BK270"/>
    </row>
    <row r="271" spans="2:63" x14ac:dyDescent="0.15">
      <c r="B271" s="28">
        <v>0.40054199999999973</v>
      </c>
      <c r="C271" s="28">
        <v>0.3234079999999997</v>
      </c>
      <c r="D271" s="28">
        <v>1059.5440000000001</v>
      </c>
      <c r="E271" s="28">
        <v>0.36197499999999971</v>
      </c>
      <c r="G271" s="28">
        <v>0.23873500000000014</v>
      </c>
      <c r="H271" s="28">
        <v>0.23908500000000021</v>
      </c>
      <c r="I271" s="28">
        <v>1024.213</v>
      </c>
      <c r="J271" s="28">
        <v>0.23891000000000018</v>
      </c>
      <c r="L271" s="28">
        <v>0.17321700000000018</v>
      </c>
      <c r="M271" s="28">
        <v>0.19476199999999988</v>
      </c>
      <c r="N271" s="28">
        <v>1041.992</v>
      </c>
      <c r="O271" s="28">
        <v>0.18398950000000003</v>
      </c>
      <c r="Q271" s="28">
        <v>0.14199900000000021</v>
      </c>
      <c r="R271" s="28">
        <v>0.12762600000000024</v>
      </c>
      <c r="S271" s="28">
        <v>971.78660000000002</v>
      </c>
      <c r="T271" s="28">
        <v>0.13481250000000022</v>
      </c>
      <c r="V271" s="28">
        <v>6.0622999999999649E-2</v>
      </c>
      <c r="W271" s="28">
        <v>0.10348199999999963</v>
      </c>
      <c r="X271" s="28">
        <v>568.92459999999994</v>
      </c>
      <c r="Y271" s="28">
        <v>8.205249999999964E-2</v>
      </c>
      <c r="AA271" s="28">
        <v>0.12894000000000005</v>
      </c>
      <c r="AB271" s="28">
        <v>0.15144700000000011</v>
      </c>
      <c r="AC271" s="28">
        <v>840.65959999999995</v>
      </c>
      <c r="AD271" s="28">
        <v>0.14019350000000008</v>
      </c>
      <c r="AG271"/>
      <c r="AM271"/>
      <c r="AY271"/>
      <c r="BE271"/>
      <c r="BK271"/>
    </row>
    <row r="272" spans="2:63" x14ac:dyDescent="0.15">
      <c r="B272" s="28">
        <v>0.40313200000000027</v>
      </c>
      <c r="C272" s="28">
        <v>0.32509299999999985</v>
      </c>
      <c r="D272" s="28">
        <v>1059.6949999999999</v>
      </c>
      <c r="E272" s="28">
        <v>0.36411250000000006</v>
      </c>
      <c r="G272" s="28">
        <v>0.23984900000000042</v>
      </c>
      <c r="H272" s="28">
        <v>0.24012000000000011</v>
      </c>
      <c r="I272" s="28">
        <v>1024.7940000000001</v>
      </c>
      <c r="J272" s="28">
        <v>0.23998450000000027</v>
      </c>
      <c r="L272" s="28">
        <v>0.17407299999999992</v>
      </c>
      <c r="M272" s="28">
        <v>0.19579900000000006</v>
      </c>
      <c r="N272" s="28">
        <v>1042.896</v>
      </c>
      <c r="O272" s="28">
        <v>0.18493599999999999</v>
      </c>
      <c r="Q272" s="28">
        <v>0.14239700000000077</v>
      </c>
      <c r="R272" s="28">
        <v>0.12792200000000076</v>
      </c>
      <c r="S272" s="28">
        <v>973.8356</v>
      </c>
      <c r="T272" s="28">
        <v>0.13515950000000077</v>
      </c>
      <c r="V272" s="28">
        <v>6.1175000000000423E-2</v>
      </c>
      <c r="W272" s="28">
        <v>0.10409200000000052</v>
      </c>
      <c r="X272" s="28">
        <v>569.51430000000005</v>
      </c>
      <c r="Y272" s="28">
        <v>8.263350000000047E-2</v>
      </c>
      <c r="AA272" s="28">
        <v>0.12818600000000036</v>
      </c>
      <c r="AB272" s="28">
        <v>0.15214600000000011</v>
      </c>
      <c r="AC272" s="28">
        <v>841.92140000000006</v>
      </c>
      <c r="AD272" s="28">
        <v>0.14016600000000023</v>
      </c>
      <c r="AG272"/>
      <c r="AM272"/>
      <c r="AY272"/>
      <c r="BE272"/>
      <c r="BK272"/>
    </row>
    <row r="273" spans="2:63" x14ac:dyDescent="0.15">
      <c r="B273" s="28">
        <v>0.4054259999999994</v>
      </c>
      <c r="C273" s="28">
        <v>0.3266669999999996</v>
      </c>
      <c r="D273" s="28">
        <v>1059.942</v>
      </c>
      <c r="E273" s="28">
        <v>0.3660464999999995</v>
      </c>
      <c r="G273" s="28">
        <v>0.24094400000000071</v>
      </c>
      <c r="H273" s="28">
        <v>0.24096100000000042</v>
      </c>
      <c r="I273" s="28">
        <v>1025.4590000000001</v>
      </c>
      <c r="J273" s="28">
        <v>0.24095250000000057</v>
      </c>
      <c r="L273" s="28">
        <v>0.17524400000000018</v>
      </c>
      <c r="M273" s="28">
        <v>0.19712299999999949</v>
      </c>
      <c r="N273" s="28">
        <v>1043.992</v>
      </c>
      <c r="O273" s="28">
        <v>0.18618349999999984</v>
      </c>
      <c r="Q273" s="28">
        <v>0.14286799999999999</v>
      </c>
      <c r="R273" s="28">
        <v>0.128355</v>
      </c>
      <c r="S273" s="28">
        <v>975.80409999999995</v>
      </c>
      <c r="T273" s="28">
        <v>0.1356115</v>
      </c>
      <c r="V273" s="28">
        <v>6.1309000000000502E-2</v>
      </c>
      <c r="W273" s="28">
        <v>0.10432600000000036</v>
      </c>
      <c r="X273" s="28">
        <v>570.40599999999995</v>
      </c>
      <c r="Y273" s="28">
        <v>8.2817500000000432E-2</v>
      </c>
      <c r="AA273" s="28">
        <v>0.12937499999999957</v>
      </c>
      <c r="AB273" s="28">
        <v>0.15278399999999959</v>
      </c>
      <c r="AC273" s="28">
        <v>842.92909999999995</v>
      </c>
      <c r="AD273" s="28">
        <v>0.14107949999999958</v>
      </c>
      <c r="AG273"/>
      <c r="AM273"/>
      <c r="AY273"/>
      <c r="BE273"/>
      <c r="BK273"/>
    </row>
    <row r="274" spans="2:63" x14ac:dyDescent="0.15">
      <c r="B274" s="28">
        <v>0.4072420000000001</v>
      </c>
      <c r="C274" s="28">
        <v>0.32790099999999978</v>
      </c>
      <c r="D274" s="28">
        <v>1060.2159999999999</v>
      </c>
      <c r="E274" s="28">
        <v>0.36757149999999994</v>
      </c>
      <c r="G274" s="28">
        <v>0.24173799999999979</v>
      </c>
      <c r="H274" s="28">
        <v>0.24187099999999973</v>
      </c>
      <c r="I274" s="28">
        <v>1026.1020000000001</v>
      </c>
      <c r="J274" s="28">
        <v>0.24180449999999976</v>
      </c>
      <c r="L274" s="28">
        <v>0.17664399999999958</v>
      </c>
      <c r="M274" s="28">
        <v>0.1987369999999995</v>
      </c>
      <c r="N274" s="28">
        <v>1045.046</v>
      </c>
      <c r="O274" s="28">
        <v>0.18769049999999954</v>
      </c>
      <c r="Q274" s="28">
        <v>0.14348399999999994</v>
      </c>
      <c r="R274" s="28">
        <v>0.12872900000000076</v>
      </c>
      <c r="S274" s="28">
        <v>977.73030000000006</v>
      </c>
      <c r="T274" s="28">
        <v>0.13610650000000035</v>
      </c>
      <c r="V274" s="28">
        <v>6.1225000000000307E-2</v>
      </c>
      <c r="W274" s="28">
        <v>0.10443200000000008</v>
      </c>
      <c r="X274" s="28">
        <v>571.52300000000002</v>
      </c>
      <c r="Y274" s="28">
        <v>8.2828500000000194E-2</v>
      </c>
      <c r="AA274" s="28">
        <v>0.13034999999999997</v>
      </c>
      <c r="AB274" s="28">
        <v>0.15347799999999978</v>
      </c>
      <c r="AC274" s="28">
        <v>844.05290000000002</v>
      </c>
      <c r="AD274" s="28">
        <v>0.14191399999999987</v>
      </c>
      <c r="AG274"/>
      <c r="AM274"/>
      <c r="AY274"/>
      <c r="BE274"/>
      <c r="BK274"/>
    </row>
    <row r="275" spans="2:63" x14ac:dyDescent="0.15">
      <c r="B275" s="28">
        <v>0.40905900000000006</v>
      </c>
      <c r="C275" s="28">
        <v>0.32921900000000015</v>
      </c>
      <c r="D275" s="28">
        <v>1060.5509999999999</v>
      </c>
      <c r="E275" s="28">
        <v>0.36913900000000011</v>
      </c>
      <c r="G275" s="28">
        <v>0.24275099999999927</v>
      </c>
      <c r="H275" s="28">
        <v>0.24278499999999958</v>
      </c>
      <c r="I275" s="28">
        <v>1026.7529999999999</v>
      </c>
      <c r="J275" s="28">
        <v>0.24276799999999943</v>
      </c>
      <c r="L275" s="28">
        <v>0.17806999999999995</v>
      </c>
      <c r="M275" s="28">
        <v>0.20034900000000011</v>
      </c>
      <c r="N275" s="28">
        <v>1046.1210000000001</v>
      </c>
      <c r="O275" s="28">
        <v>0.18920950000000003</v>
      </c>
      <c r="Q275" s="28">
        <v>0.1441119999999998</v>
      </c>
      <c r="R275" s="28">
        <v>0.12912799999999969</v>
      </c>
      <c r="S275" s="28">
        <v>979.59530000000007</v>
      </c>
      <c r="T275" s="28">
        <v>0.13661999999999974</v>
      </c>
      <c r="V275" s="28">
        <v>6.1130000000000351E-2</v>
      </c>
      <c r="W275" s="28">
        <v>0.10430600000000023</v>
      </c>
      <c r="X275" s="28">
        <v>572.69560000000001</v>
      </c>
      <c r="Y275" s="28">
        <v>8.2718000000000291E-2</v>
      </c>
      <c r="AA275" s="28">
        <v>0.13236700000000035</v>
      </c>
      <c r="AB275" s="28">
        <v>0.15418999999999983</v>
      </c>
      <c r="AC275" s="28">
        <v>845.27340000000004</v>
      </c>
      <c r="AD275" s="28">
        <v>0.14327850000000009</v>
      </c>
      <c r="AG275"/>
      <c r="AM275"/>
      <c r="AY275"/>
      <c r="BE275"/>
      <c r="BK275"/>
    </row>
    <row r="276" spans="2:63" x14ac:dyDescent="0.15">
      <c r="B276" s="28">
        <v>0.4110459999999998</v>
      </c>
      <c r="C276" s="28">
        <v>0.33031499999999969</v>
      </c>
      <c r="D276" s="28">
        <v>1061.105</v>
      </c>
      <c r="E276" s="28">
        <v>0.37068049999999975</v>
      </c>
      <c r="G276" s="28">
        <v>0.24346500000000049</v>
      </c>
      <c r="H276" s="28">
        <v>0.24362500000000065</v>
      </c>
      <c r="I276" s="28">
        <v>1027.4580000000001</v>
      </c>
      <c r="J276" s="28">
        <v>0.24354500000000057</v>
      </c>
      <c r="L276" s="28">
        <v>0.17917799999999939</v>
      </c>
      <c r="M276" s="28">
        <v>0.2016909999999994</v>
      </c>
      <c r="N276" s="28">
        <v>1046.1410000000001</v>
      </c>
      <c r="O276" s="28">
        <v>0.1904344999999994</v>
      </c>
      <c r="Q276" s="28">
        <v>0.14501200000000036</v>
      </c>
      <c r="R276" s="28">
        <v>0.12962100000000021</v>
      </c>
      <c r="S276" s="28">
        <v>980.95869999999991</v>
      </c>
      <c r="T276" s="28">
        <v>0.13731650000000029</v>
      </c>
      <c r="V276" s="28">
        <v>6.1217999999999329E-2</v>
      </c>
      <c r="W276" s="28">
        <v>0.10431299999999943</v>
      </c>
      <c r="X276" s="28">
        <v>573.95650000000001</v>
      </c>
      <c r="Y276" s="28">
        <v>8.2765499999999381E-2</v>
      </c>
      <c r="AA276" s="28">
        <v>0.1333599999999997</v>
      </c>
      <c r="AB276" s="28">
        <v>0.15495099999999962</v>
      </c>
      <c r="AC276" s="28">
        <v>846.43939999999998</v>
      </c>
      <c r="AD276" s="28">
        <v>0.14415549999999966</v>
      </c>
      <c r="AG276"/>
      <c r="AM276"/>
      <c r="AY276"/>
      <c r="BE276"/>
      <c r="BK276"/>
    </row>
    <row r="277" spans="2:63" x14ac:dyDescent="0.15">
      <c r="B277" s="28">
        <v>0.41300199999999965</v>
      </c>
      <c r="C277" s="28">
        <v>0.33168799999999976</v>
      </c>
      <c r="D277" s="28">
        <v>1061.9000000000001</v>
      </c>
      <c r="E277" s="28">
        <v>0.3723449999999997</v>
      </c>
      <c r="G277" s="28">
        <v>0.24407800000000002</v>
      </c>
      <c r="H277" s="28">
        <v>0.24406799999999951</v>
      </c>
      <c r="I277" s="28">
        <v>1028.191</v>
      </c>
      <c r="J277" s="28">
        <v>0.24407299999999976</v>
      </c>
      <c r="L277" s="28">
        <v>0.18014499999999956</v>
      </c>
      <c r="M277" s="28">
        <v>0.20282800000000023</v>
      </c>
      <c r="N277" s="28">
        <v>1046.3820000000001</v>
      </c>
      <c r="O277" s="28">
        <v>0.19148649999999989</v>
      </c>
      <c r="Q277" s="28">
        <v>0.1460309999999998</v>
      </c>
      <c r="R277" s="28">
        <v>0.13019099999999995</v>
      </c>
      <c r="S277" s="28">
        <v>981.9529</v>
      </c>
      <c r="T277" s="28">
        <v>0.13811099999999987</v>
      </c>
      <c r="V277" s="28">
        <v>6.1522999999999328E-2</v>
      </c>
      <c r="W277" s="28">
        <v>0.10450999999999944</v>
      </c>
      <c r="X277" s="28">
        <v>575.34199999999998</v>
      </c>
      <c r="Y277" s="28">
        <v>8.3016499999999382E-2</v>
      </c>
      <c r="AA277" s="28">
        <v>0.13284800000000008</v>
      </c>
      <c r="AB277" s="28">
        <v>0.1556759999999997</v>
      </c>
      <c r="AC277" s="28">
        <v>847.26210000000003</v>
      </c>
      <c r="AD277" s="28">
        <v>0.14426199999999989</v>
      </c>
      <c r="AG277"/>
      <c r="AM277"/>
      <c r="AY277"/>
      <c r="BE277"/>
      <c r="BK277"/>
    </row>
    <row r="278" spans="2:63" x14ac:dyDescent="0.15">
      <c r="B278" s="28">
        <v>0.41492999999999913</v>
      </c>
      <c r="C278" s="28">
        <v>0.3329039999999992</v>
      </c>
      <c r="D278" s="28">
        <v>1062.605</v>
      </c>
      <c r="E278" s="28">
        <v>0.37391699999999917</v>
      </c>
      <c r="G278" s="28">
        <v>0.24459199999999992</v>
      </c>
      <c r="H278" s="28">
        <v>0.24463599999999985</v>
      </c>
      <c r="I278" s="28">
        <v>1028.848</v>
      </c>
      <c r="J278" s="28">
        <v>0.24461399999999989</v>
      </c>
      <c r="L278" s="28">
        <v>0.18108100000000071</v>
      </c>
      <c r="M278" s="28">
        <v>0.2040040000000003</v>
      </c>
      <c r="N278" s="28">
        <v>1046.758</v>
      </c>
      <c r="O278" s="28">
        <v>0.1925425000000005</v>
      </c>
      <c r="Q278" s="28">
        <v>0.14714700000000036</v>
      </c>
      <c r="R278" s="28">
        <v>0.13088600000000028</v>
      </c>
      <c r="S278" s="28">
        <v>983.09109999999998</v>
      </c>
      <c r="T278" s="28">
        <v>0.13901650000000032</v>
      </c>
      <c r="V278" s="28">
        <v>6.1754999999999782E-2</v>
      </c>
      <c r="W278" s="28">
        <v>0.10483599999999971</v>
      </c>
      <c r="X278" s="28">
        <v>577.38430000000005</v>
      </c>
      <c r="Y278" s="28">
        <v>8.3295499999999745E-2</v>
      </c>
      <c r="AA278" s="28">
        <v>0.13308600000000048</v>
      </c>
      <c r="AB278" s="28">
        <v>0.15643399999999996</v>
      </c>
      <c r="AC278" s="28">
        <v>847.48059999999998</v>
      </c>
      <c r="AD278" s="28">
        <v>0.14476000000000022</v>
      </c>
      <c r="AG278"/>
      <c r="AM278"/>
      <c r="AY278"/>
      <c r="BE278"/>
      <c r="BK278"/>
    </row>
    <row r="279" spans="2:63" x14ac:dyDescent="0.15">
      <c r="B279" s="28">
        <v>0.41683000000000003</v>
      </c>
      <c r="C279" s="28">
        <v>0.33408699999999936</v>
      </c>
      <c r="D279" s="28">
        <v>1063.481</v>
      </c>
      <c r="E279" s="28">
        <v>0.3754584999999997</v>
      </c>
      <c r="G279" s="28">
        <v>0.245336</v>
      </c>
      <c r="H279" s="28">
        <v>0.24530399999999997</v>
      </c>
      <c r="I279" s="28">
        <v>1029.58</v>
      </c>
      <c r="J279" s="28">
        <v>0.24531999999999998</v>
      </c>
      <c r="L279" s="28">
        <v>0.18209799999999987</v>
      </c>
      <c r="M279" s="28">
        <v>0.20520199999999988</v>
      </c>
      <c r="N279" s="28">
        <v>1047.2239999999999</v>
      </c>
      <c r="O279" s="28">
        <v>0.19364999999999988</v>
      </c>
      <c r="Q279" s="28">
        <v>0.14806800000000031</v>
      </c>
      <c r="R279" s="28">
        <v>0.13147200000000048</v>
      </c>
      <c r="S279" s="28">
        <v>984.25699999999995</v>
      </c>
      <c r="T279" s="28">
        <v>0.13977000000000039</v>
      </c>
      <c r="V279" s="28">
        <v>6.1739999999999462E-2</v>
      </c>
      <c r="W279" s="28">
        <v>0.10489399999999982</v>
      </c>
      <c r="X279" s="28">
        <v>579.27690000000007</v>
      </c>
      <c r="Y279" s="28">
        <v>8.3316999999999641E-2</v>
      </c>
      <c r="AA279" s="28">
        <v>0.13743700000000025</v>
      </c>
      <c r="AB279" s="28">
        <v>0.15690800000000049</v>
      </c>
      <c r="AC279" s="28">
        <v>847.89200000000005</v>
      </c>
      <c r="AD279" s="28">
        <v>0.14717250000000037</v>
      </c>
      <c r="AG279"/>
      <c r="AM279"/>
      <c r="AY279"/>
      <c r="BE279"/>
      <c r="BK279"/>
    </row>
    <row r="280" spans="2:63" x14ac:dyDescent="0.15">
      <c r="B280" s="28">
        <v>0.41861199999999954</v>
      </c>
      <c r="C280" s="28">
        <v>0.33512900000000023</v>
      </c>
      <c r="D280" s="28">
        <v>1065.4739999999999</v>
      </c>
      <c r="E280" s="28">
        <v>0.37687049999999989</v>
      </c>
      <c r="G280" s="28">
        <v>0.24648100000000017</v>
      </c>
      <c r="H280" s="28">
        <v>0.2463349999999993</v>
      </c>
      <c r="I280" s="28">
        <v>1030.2650000000001</v>
      </c>
      <c r="J280" s="28">
        <v>0.24640799999999974</v>
      </c>
      <c r="L280" s="28">
        <v>0.18307999999999947</v>
      </c>
      <c r="M280" s="28">
        <v>0.20650499999999994</v>
      </c>
      <c r="N280" s="28">
        <v>1047.751</v>
      </c>
      <c r="O280" s="28">
        <v>0.1947924999999997</v>
      </c>
      <c r="Q280" s="28">
        <v>0.14900700000000011</v>
      </c>
      <c r="R280" s="28">
        <v>0.13205500000000026</v>
      </c>
      <c r="S280" s="28">
        <v>985.51109999999994</v>
      </c>
      <c r="T280" s="28">
        <v>0.14053100000000018</v>
      </c>
      <c r="V280" s="28">
        <v>6.157099999999982E-2</v>
      </c>
      <c r="W280" s="28">
        <v>0.10483500000000046</v>
      </c>
      <c r="X280" s="28">
        <v>581.0249</v>
      </c>
      <c r="Y280" s="28">
        <v>8.3203000000000138E-2</v>
      </c>
      <c r="AA280" s="28">
        <v>0.13323499999999999</v>
      </c>
      <c r="AB280" s="28">
        <v>0.15774799999999978</v>
      </c>
      <c r="AC280" s="28">
        <v>849.0924</v>
      </c>
      <c r="AD280" s="28">
        <v>0.14549149999999988</v>
      </c>
      <c r="AG280"/>
      <c r="AM280"/>
      <c r="AY280"/>
      <c r="BE280"/>
      <c r="BK280"/>
    </row>
    <row r="281" spans="2:63" x14ac:dyDescent="0.15">
      <c r="B281" s="28">
        <v>0.42061300000000035</v>
      </c>
      <c r="C281" s="28">
        <v>0.33642100000000053</v>
      </c>
      <c r="D281" s="28">
        <v>1067.2670000000001</v>
      </c>
      <c r="E281" s="28">
        <v>0.37851700000000044</v>
      </c>
      <c r="G281" s="28">
        <v>0.24748999999999999</v>
      </c>
      <c r="H281" s="28">
        <v>0.24731699999999979</v>
      </c>
      <c r="I281" s="28">
        <v>1031.354</v>
      </c>
      <c r="J281" s="28">
        <v>0.24740349999999989</v>
      </c>
      <c r="L281" s="28">
        <v>0.18395399999999995</v>
      </c>
      <c r="M281" s="28">
        <v>0.20754400000000039</v>
      </c>
      <c r="N281" s="28">
        <v>1048.2919999999999</v>
      </c>
      <c r="O281" s="28">
        <v>0.19574900000000017</v>
      </c>
      <c r="Q281" s="28">
        <v>0.14993800000000057</v>
      </c>
      <c r="R281" s="28">
        <v>0.13260400000000061</v>
      </c>
      <c r="S281" s="28">
        <v>986.31359999999995</v>
      </c>
      <c r="T281" s="28">
        <v>0.14127100000000059</v>
      </c>
      <c r="V281" s="28">
        <v>6.1829000000000356E-2</v>
      </c>
      <c r="W281" s="28">
        <v>0.10505800000000054</v>
      </c>
      <c r="X281" s="28">
        <v>582.71809999999994</v>
      </c>
      <c r="Y281" s="28">
        <v>8.3443500000000448E-2</v>
      </c>
      <c r="AA281" s="28">
        <v>0.13495599999999985</v>
      </c>
      <c r="AB281" s="28">
        <v>0.15823099999999979</v>
      </c>
      <c r="AC281" s="28">
        <v>849.73</v>
      </c>
      <c r="AD281" s="28">
        <v>0.14659349999999982</v>
      </c>
      <c r="AG281"/>
      <c r="AM281"/>
      <c r="AY281"/>
      <c r="BE281"/>
      <c r="BK281"/>
    </row>
    <row r="282" spans="2:63" x14ac:dyDescent="0.15">
      <c r="B282" s="28">
        <v>0.42271899999999984</v>
      </c>
      <c r="C282" s="28">
        <v>0.33782800000000002</v>
      </c>
      <c r="D282" s="28">
        <v>1068.5820000000001</v>
      </c>
      <c r="E282" s="28">
        <v>0.38027349999999993</v>
      </c>
      <c r="G282" s="28">
        <v>0.24865400000000015</v>
      </c>
      <c r="H282" s="28">
        <v>0.24832499999999946</v>
      </c>
      <c r="I282" s="28">
        <v>1032.4559999999999</v>
      </c>
      <c r="J282" s="28">
        <v>0.24848949999999981</v>
      </c>
      <c r="L282" s="28">
        <v>0.18482600000000016</v>
      </c>
      <c r="M282" s="28">
        <v>0.20857599999999987</v>
      </c>
      <c r="N282" s="28">
        <v>1048.9839999999999</v>
      </c>
      <c r="O282" s="28">
        <v>0.19670100000000001</v>
      </c>
      <c r="Q282" s="28">
        <v>0.15111200000000036</v>
      </c>
      <c r="R282" s="28">
        <v>0.13334400000000013</v>
      </c>
      <c r="S282" s="28">
        <v>986.70389999999998</v>
      </c>
      <c r="T282" s="28">
        <v>0.14222800000000024</v>
      </c>
      <c r="V282" s="28">
        <v>6.2032999999999561E-2</v>
      </c>
      <c r="W282" s="28">
        <v>0.10538799999999959</v>
      </c>
      <c r="X282" s="28">
        <v>584.36350000000004</v>
      </c>
      <c r="Y282" s="28">
        <v>8.3710499999999577E-2</v>
      </c>
      <c r="AA282" s="28">
        <v>0.13505900000000004</v>
      </c>
      <c r="AB282" s="28">
        <v>0.15872999999999937</v>
      </c>
      <c r="AC282" s="28">
        <v>850.41559999999993</v>
      </c>
      <c r="AD282" s="28">
        <v>0.14689449999999971</v>
      </c>
      <c r="AG282"/>
      <c r="AM282"/>
      <c r="AY282"/>
      <c r="BE282"/>
      <c r="BK282"/>
    </row>
    <row r="283" spans="2:63" x14ac:dyDescent="0.15">
      <c r="B283" s="28">
        <v>0.4256530000000005</v>
      </c>
      <c r="C283" s="28">
        <v>0.33973399999999998</v>
      </c>
      <c r="D283" s="28">
        <v>1069.684</v>
      </c>
      <c r="E283" s="28">
        <v>0.38269350000000024</v>
      </c>
      <c r="G283" s="28">
        <v>0.24962000000000018</v>
      </c>
      <c r="H283" s="28">
        <v>0.2491209999999997</v>
      </c>
      <c r="I283" s="28">
        <v>1033.846</v>
      </c>
      <c r="J283" s="28">
        <v>0.24937049999999994</v>
      </c>
      <c r="L283" s="28">
        <v>0.18574599999999997</v>
      </c>
      <c r="M283" s="28">
        <v>0.20945600000000031</v>
      </c>
      <c r="N283" s="28">
        <v>1050.038</v>
      </c>
      <c r="O283" s="28">
        <v>0.19760100000000014</v>
      </c>
      <c r="Q283" s="28">
        <v>0.15221199999999957</v>
      </c>
      <c r="R283" s="28">
        <v>0.13387499999999974</v>
      </c>
      <c r="S283" s="28">
        <v>987.22550000000001</v>
      </c>
      <c r="T283" s="28">
        <v>0.14304349999999966</v>
      </c>
      <c r="V283" s="28">
        <v>6.2295999999999907E-2</v>
      </c>
      <c r="W283" s="28">
        <v>0.10563599999999962</v>
      </c>
      <c r="X283" s="28">
        <v>586.01549999999997</v>
      </c>
      <c r="Y283" s="28">
        <v>8.3965999999999763E-2</v>
      </c>
      <c r="AA283" s="28">
        <v>0.1352019999999996</v>
      </c>
      <c r="AB283" s="28">
        <v>0.15921299999999938</v>
      </c>
      <c r="AC283" s="28">
        <v>851.12130000000002</v>
      </c>
      <c r="AD283" s="28">
        <v>0.14720749999999949</v>
      </c>
      <c r="AG283"/>
      <c r="AM283"/>
      <c r="AY283"/>
      <c r="BE283"/>
      <c r="BK283"/>
    </row>
    <row r="284" spans="2:63" x14ac:dyDescent="0.15">
      <c r="B284" s="28">
        <v>0.42896900000000038</v>
      </c>
      <c r="C284" s="28">
        <v>0.34171800000000019</v>
      </c>
      <c r="D284" s="28">
        <v>1070.5540000000001</v>
      </c>
      <c r="E284" s="28">
        <v>0.38534350000000028</v>
      </c>
      <c r="G284" s="28">
        <v>0.25064400000000031</v>
      </c>
      <c r="H284" s="28">
        <v>0.24990600000000018</v>
      </c>
      <c r="I284" s="28">
        <v>1035.318</v>
      </c>
      <c r="J284" s="28">
        <v>0.25027500000000025</v>
      </c>
      <c r="L284" s="28">
        <v>0.18648299999999995</v>
      </c>
      <c r="M284" s="28">
        <v>0.21025599999999933</v>
      </c>
      <c r="N284" s="28">
        <v>1051.079</v>
      </c>
      <c r="O284" s="28">
        <v>0.19836949999999964</v>
      </c>
      <c r="Q284" s="28">
        <v>0.15331900000000065</v>
      </c>
      <c r="R284" s="28">
        <v>0.13444600000000051</v>
      </c>
      <c r="S284" s="28">
        <v>987.88990000000001</v>
      </c>
      <c r="T284" s="28">
        <v>0.14388250000000058</v>
      </c>
      <c r="V284" s="28">
        <v>6.2320999999999849E-2</v>
      </c>
      <c r="W284" s="28">
        <v>0.10575699999999966</v>
      </c>
      <c r="X284" s="28">
        <v>587.70209999999997</v>
      </c>
      <c r="Y284" s="28">
        <v>8.4038999999999753E-2</v>
      </c>
      <c r="AA284" s="28">
        <v>0.1354829999999998</v>
      </c>
      <c r="AB284" s="28">
        <v>0.15958199999999945</v>
      </c>
      <c r="AC284" s="28">
        <v>851.80680000000007</v>
      </c>
      <c r="AD284" s="28">
        <v>0.14753249999999962</v>
      </c>
      <c r="AG284"/>
      <c r="AM284"/>
      <c r="AY284"/>
      <c r="BE284"/>
      <c r="BK284"/>
    </row>
    <row r="285" spans="2:63" x14ac:dyDescent="0.15">
      <c r="B285" s="28">
        <v>0.43322000000000038</v>
      </c>
      <c r="C285" s="28">
        <v>0.34408200000000022</v>
      </c>
      <c r="D285" s="28">
        <v>1072.088</v>
      </c>
      <c r="E285" s="28">
        <v>0.3886510000000003</v>
      </c>
      <c r="G285" s="28">
        <v>0.25144999999999929</v>
      </c>
      <c r="H285" s="28">
        <v>0.25059399999999954</v>
      </c>
      <c r="I285" s="28">
        <v>1037.414</v>
      </c>
      <c r="J285" s="28">
        <v>0.25102199999999941</v>
      </c>
      <c r="L285" s="28">
        <v>0.18721199999999971</v>
      </c>
      <c r="M285" s="28">
        <v>0.21107000000000031</v>
      </c>
      <c r="N285" s="28">
        <v>1053.5640000000001</v>
      </c>
      <c r="O285" s="28">
        <v>0.19914100000000001</v>
      </c>
      <c r="Q285" s="28">
        <v>0.15421599999999991</v>
      </c>
      <c r="R285" s="28">
        <v>0.13489099999999965</v>
      </c>
      <c r="S285" s="28">
        <v>988.61680000000001</v>
      </c>
      <c r="T285" s="28">
        <v>0.14455349999999978</v>
      </c>
      <c r="V285" s="28">
        <v>6.2683999999999962E-2</v>
      </c>
      <c r="W285" s="28">
        <v>0.10608300000000082</v>
      </c>
      <c r="X285" s="28">
        <v>589.36080000000004</v>
      </c>
      <c r="Y285" s="28">
        <v>8.4383500000000389E-2</v>
      </c>
      <c r="AA285" s="28">
        <v>0.13701699999999928</v>
      </c>
      <c r="AB285" s="28">
        <v>0.15989399999999954</v>
      </c>
      <c r="AC285" s="28">
        <v>852.8424</v>
      </c>
      <c r="AD285" s="28">
        <v>0.14845549999999941</v>
      </c>
      <c r="AG285"/>
      <c r="AM285"/>
      <c r="AY285"/>
      <c r="BE285"/>
      <c r="BK285"/>
    </row>
    <row r="286" spans="2:63" x14ac:dyDescent="0.15">
      <c r="B286" s="28">
        <v>0.43808000000000025</v>
      </c>
      <c r="C286" s="28">
        <v>0.3466850000000008</v>
      </c>
      <c r="D286" s="28">
        <v>1073.375</v>
      </c>
      <c r="E286" s="28">
        <v>0.39238250000000052</v>
      </c>
      <c r="G286" s="28">
        <v>0.2522960000000003</v>
      </c>
      <c r="H286" s="28">
        <v>0.25145900000000054</v>
      </c>
      <c r="I286" s="28">
        <v>1039.529</v>
      </c>
      <c r="J286" s="28">
        <v>0.25187750000000042</v>
      </c>
      <c r="L286" s="28">
        <v>0.18767900000000015</v>
      </c>
      <c r="M286" s="28">
        <v>0.21186700000000069</v>
      </c>
      <c r="N286" s="28">
        <v>1055.8030000000001</v>
      </c>
      <c r="O286" s="28">
        <v>0.19977300000000042</v>
      </c>
      <c r="Q286" s="28">
        <v>0.15493100000000037</v>
      </c>
      <c r="R286" s="28">
        <v>0.13533300000000015</v>
      </c>
      <c r="S286" s="28">
        <v>989.3569</v>
      </c>
      <c r="T286" s="28">
        <v>0.14513200000000026</v>
      </c>
      <c r="V286" s="28">
        <v>6.2996999999999304E-2</v>
      </c>
      <c r="W286" s="28">
        <v>0.10644899999999957</v>
      </c>
      <c r="X286" s="28">
        <v>590.21130000000005</v>
      </c>
      <c r="Y286" s="28">
        <v>8.4722999999999438E-2</v>
      </c>
      <c r="AA286" s="28">
        <v>0.13839899999999972</v>
      </c>
      <c r="AB286" s="28">
        <v>0.16034099999999984</v>
      </c>
      <c r="AC286" s="28">
        <v>855.22119999999995</v>
      </c>
      <c r="AD286" s="28">
        <v>0.14936999999999978</v>
      </c>
      <c r="AG286"/>
      <c r="AM286"/>
      <c r="AY286"/>
      <c r="BE286"/>
      <c r="BK286"/>
    </row>
    <row r="287" spans="2:63" x14ac:dyDescent="0.15">
      <c r="B287" s="28">
        <v>0.44395700000000016</v>
      </c>
      <c r="C287" s="28">
        <v>0.34989500000000007</v>
      </c>
      <c r="D287" s="28">
        <v>1074.4639999999999</v>
      </c>
      <c r="E287" s="28">
        <v>0.39692600000000011</v>
      </c>
      <c r="G287" s="28">
        <v>0.25319100000000017</v>
      </c>
      <c r="H287" s="28">
        <v>0.25237500000000068</v>
      </c>
      <c r="I287" s="28">
        <v>1041.1590000000001</v>
      </c>
      <c r="J287" s="28">
        <v>0.25278300000000042</v>
      </c>
      <c r="L287" s="28">
        <v>0.18816100000000002</v>
      </c>
      <c r="M287" s="28">
        <v>0.21272000000000002</v>
      </c>
      <c r="N287" s="28">
        <v>1057.693</v>
      </c>
      <c r="O287" s="28">
        <v>0.20044050000000002</v>
      </c>
      <c r="Q287" s="28">
        <v>0.15559999999999974</v>
      </c>
      <c r="R287" s="28">
        <v>0.1356919999999997</v>
      </c>
      <c r="S287" s="28">
        <v>990.17290000000003</v>
      </c>
      <c r="T287" s="28">
        <v>0.14564599999999972</v>
      </c>
      <c r="V287" s="28">
        <v>6.3170999999999644E-2</v>
      </c>
      <c r="W287" s="28">
        <v>0.10664400000000018</v>
      </c>
      <c r="X287" s="28">
        <v>591.06849999999997</v>
      </c>
      <c r="Y287" s="28">
        <v>8.4907499999999914E-2</v>
      </c>
      <c r="AA287" s="28">
        <v>0.13889800000000019</v>
      </c>
      <c r="AB287" s="28">
        <v>0.16088500000000039</v>
      </c>
      <c r="AC287" s="28">
        <v>857.21640000000002</v>
      </c>
      <c r="AD287" s="28">
        <v>0.14989150000000029</v>
      </c>
      <c r="AG287"/>
      <c r="AM287"/>
      <c r="AY287"/>
      <c r="BE287"/>
      <c r="BK287"/>
    </row>
    <row r="288" spans="2:63" x14ac:dyDescent="0.15">
      <c r="B288" s="28">
        <v>0.45052599999999998</v>
      </c>
      <c r="C288" s="28">
        <v>0.3538920000000001</v>
      </c>
      <c r="D288" s="28">
        <v>1075.327</v>
      </c>
      <c r="E288" s="28">
        <v>0.40220900000000004</v>
      </c>
      <c r="G288" s="28">
        <v>0.25420100000000012</v>
      </c>
      <c r="H288" s="28">
        <v>0.25351799999999969</v>
      </c>
      <c r="I288" s="28">
        <v>1042.884</v>
      </c>
      <c r="J288" s="28">
        <v>0.2538594999999999</v>
      </c>
      <c r="L288" s="28">
        <v>0.1887850000000002</v>
      </c>
      <c r="M288" s="28">
        <v>0.21351599999999937</v>
      </c>
      <c r="N288" s="28">
        <v>1059.3979999999999</v>
      </c>
      <c r="O288" s="28">
        <v>0.20115049999999979</v>
      </c>
      <c r="Q288" s="28">
        <v>0.15618900000000036</v>
      </c>
      <c r="R288" s="28">
        <v>0.13595399999999991</v>
      </c>
      <c r="S288" s="28">
        <v>990.9543000000001</v>
      </c>
      <c r="T288" s="28">
        <v>0.14607150000000013</v>
      </c>
      <c r="V288" s="28">
        <v>6.3436999999999522E-2</v>
      </c>
      <c r="W288" s="28">
        <v>0.10688099999999956</v>
      </c>
      <c r="X288" s="28">
        <v>592.11069999999995</v>
      </c>
      <c r="Y288" s="28">
        <v>8.5158999999999541E-2</v>
      </c>
      <c r="AA288" s="28">
        <v>0.1381730000000001</v>
      </c>
      <c r="AB288" s="28">
        <v>0.1613509999999998</v>
      </c>
      <c r="AC288" s="28">
        <v>858.99130000000002</v>
      </c>
      <c r="AD288" s="28">
        <v>0.14976199999999995</v>
      </c>
      <c r="AG288"/>
      <c r="AM288"/>
      <c r="AY288"/>
      <c r="BE288"/>
      <c r="BK288"/>
    </row>
    <row r="289" spans="2:63" x14ac:dyDescent="0.15">
      <c r="B289" s="28">
        <v>0.45814800000000044</v>
      </c>
      <c r="C289" s="28">
        <v>0.35857200000000056</v>
      </c>
      <c r="D289" s="28">
        <v>1076.127</v>
      </c>
      <c r="E289" s="28">
        <v>0.4083600000000005</v>
      </c>
      <c r="G289" s="28">
        <v>0.25557199999999991</v>
      </c>
      <c r="H289" s="28">
        <v>0.25496699999999972</v>
      </c>
      <c r="I289" s="28">
        <v>1044.4649999999999</v>
      </c>
      <c r="J289" s="28">
        <v>0.25526949999999982</v>
      </c>
      <c r="L289" s="28">
        <v>0.18968199999999946</v>
      </c>
      <c r="M289" s="28">
        <v>0.21442899999999998</v>
      </c>
      <c r="N289" s="28">
        <v>1061.027</v>
      </c>
      <c r="O289" s="28">
        <v>0.20205549999999972</v>
      </c>
      <c r="Q289" s="28">
        <v>0.15682900000000011</v>
      </c>
      <c r="R289" s="28">
        <v>0.13633600000000001</v>
      </c>
      <c r="S289" s="28">
        <v>990.84500000000003</v>
      </c>
      <c r="T289" s="28">
        <v>0.14658250000000006</v>
      </c>
      <c r="V289" s="28">
        <v>6.3563000000000258E-2</v>
      </c>
      <c r="W289" s="28">
        <v>0.10694499999999962</v>
      </c>
      <c r="X289" s="28">
        <v>593.2278</v>
      </c>
      <c r="Y289" s="28">
        <v>8.5253999999999941E-2</v>
      </c>
      <c r="AA289" s="28">
        <v>0.13829400000000014</v>
      </c>
      <c r="AB289" s="28">
        <v>0.1618460000000006</v>
      </c>
      <c r="AC289" s="28">
        <v>860.64430000000004</v>
      </c>
      <c r="AD289" s="28">
        <v>0.15007000000000037</v>
      </c>
      <c r="AG289"/>
      <c r="AM289"/>
      <c r="AY289"/>
      <c r="BE289"/>
      <c r="BK289"/>
    </row>
    <row r="290" spans="2:63" x14ac:dyDescent="0.15">
      <c r="B290" s="28">
        <v>0.46672700000000056</v>
      </c>
      <c r="C290" s="28">
        <v>0.36387900000000073</v>
      </c>
      <c r="D290" s="28">
        <v>1076.778</v>
      </c>
      <c r="E290" s="28">
        <v>0.41530300000000064</v>
      </c>
      <c r="G290" s="28">
        <v>0.25720199999999949</v>
      </c>
      <c r="H290" s="28">
        <v>0.25663099999999961</v>
      </c>
      <c r="I290" s="28">
        <v>1046.0060000000001</v>
      </c>
      <c r="J290" s="28">
        <v>0.25691649999999955</v>
      </c>
      <c r="L290" s="28">
        <v>0.19057999999999975</v>
      </c>
      <c r="M290" s="28">
        <v>0.21549499999999977</v>
      </c>
      <c r="N290" s="28">
        <v>1062.567</v>
      </c>
      <c r="O290" s="28">
        <v>0.20303749999999976</v>
      </c>
      <c r="Q290" s="28">
        <v>0.15728700000000018</v>
      </c>
      <c r="R290" s="28">
        <v>0.13665500000000019</v>
      </c>
      <c r="S290" s="28">
        <v>990.62540000000001</v>
      </c>
      <c r="T290" s="28">
        <v>0.14697100000000018</v>
      </c>
      <c r="V290" s="28">
        <v>6.3806999999999725E-2</v>
      </c>
      <c r="W290" s="28">
        <v>0.1072519999999999</v>
      </c>
      <c r="X290" s="28">
        <v>594.35239999999999</v>
      </c>
      <c r="Y290" s="28">
        <v>8.5529499999999814E-2</v>
      </c>
      <c r="AA290" s="28">
        <v>0.13761099999999971</v>
      </c>
      <c r="AB290" s="28">
        <v>0.1623720000000004</v>
      </c>
      <c r="AC290" s="28">
        <v>862.22730000000001</v>
      </c>
      <c r="AD290" s="28">
        <v>0.14999150000000006</v>
      </c>
      <c r="AG290"/>
      <c r="AM290"/>
      <c r="AY290"/>
      <c r="BE290"/>
      <c r="BK290"/>
    </row>
    <row r="291" spans="2:63" x14ac:dyDescent="0.15">
      <c r="B291" s="28">
        <v>0.47663699999999931</v>
      </c>
      <c r="C291" s="28">
        <v>0.36964599999999947</v>
      </c>
      <c r="D291" s="28">
        <v>1077.3050000000001</v>
      </c>
      <c r="E291" s="28">
        <v>0.42314149999999939</v>
      </c>
      <c r="G291" s="28">
        <v>0.25911200000000001</v>
      </c>
      <c r="H291" s="28">
        <v>0.25847599999999993</v>
      </c>
      <c r="I291" s="28">
        <v>1047.5329999999999</v>
      </c>
      <c r="J291" s="28">
        <v>0.25879399999999997</v>
      </c>
      <c r="L291" s="28">
        <v>0.19170200000000026</v>
      </c>
      <c r="M291" s="28">
        <v>0.21693600000000046</v>
      </c>
      <c r="N291" s="28">
        <v>1064.136</v>
      </c>
      <c r="O291" s="28">
        <v>0.20431900000000036</v>
      </c>
      <c r="Q291" s="28">
        <v>0.1577080000000004</v>
      </c>
      <c r="R291" s="28">
        <v>0.13702000000000059</v>
      </c>
      <c r="S291" s="28">
        <v>990.57749999999999</v>
      </c>
      <c r="T291" s="28">
        <v>0.14736400000000049</v>
      </c>
      <c r="V291" s="28">
        <v>6.4065999999999512E-2</v>
      </c>
      <c r="W291" s="28">
        <v>0.10759399999999975</v>
      </c>
      <c r="X291" s="28">
        <v>595.37360000000001</v>
      </c>
      <c r="Y291" s="28">
        <v>8.5829999999999629E-2</v>
      </c>
      <c r="AA291" s="28">
        <v>0.13931200000000032</v>
      </c>
      <c r="AB291" s="28">
        <v>0.16288299999999989</v>
      </c>
      <c r="AC291" s="28">
        <v>863.79009999999994</v>
      </c>
      <c r="AD291" s="28">
        <v>0.15109750000000011</v>
      </c>
      <c r="AG291"/>
      <c r="AM291"/>
      <c r="AY291"/>
      <c r="BE291"/>
      <c r="BK291"/>
    </row>
    <row r="292" spans="2:63" x14ac:dyDescent="0.15">
      <c r="B292" s="28">
        <v>0.48723300000000069</v>
      </c>
      <c r="C292" s="28">
        <v>0.37593600000000027</v>
      </c>
      <c r="D292" s="28">
        <v>1076.8610000000001</v>
      </c>
      <c r="E292" s="28">
        <v>0.43158450000000048</v>
      </c>
      <c r="G292" s="28">
        <v>0.2610209999999995</v>
      </c>
      <c r="H292" s="28">
        <v>0.2601249999999995</v>
      </c>
      <c r="I292" s="28">
        <v>1049.04</v>
      </c>
      <c r="J292" s="28">
        <v>0.2605729999999995</v>
      </c>
      <c r="L292" s="28">
        <v>0.19271300000000036</v>
      </c>
      <c r="M292" s="28">
        <v>0.21817500000000045</v>
      </c>
      <c r="N292" s="28">
        <v>1065.683</v>
      </c>
      <c r="O292" s="28">
        <v>0.2054440000000004</v>
      </c>
      <c r="Q292" s="28">
        <v>0.15803200000000039</v>
      </c>
      <c r="R292" s="28">
        <v>0.13722000000000012</v>
      </c>
      <c r="S292" s="28">
        <v>990.60530000000006</v>
      </c>
      <c r="T292" s="28">
        <v>0.14762600000000026</v>
      </c>
      <c r="V292" s="28">
        <v>6.4478000000000257E-2</v>
      </c>
      <c r="W292" s="28">
        <v>0.10808099999999943</v>
      </c>
      <c r="X292" s="28">
        <v>595.47609999999997</v>
      </c>
      <c r="Y292" s="28">
        <v>8.6279499999999842E-2</v>
      </c>
      <c r="AA292" s="28">
        <v>0.13952300000000051</v>
      </c>
      <c r="AB292" s="28">
        <v>0.16346500000000042</v>
      </c>
      <c r="AC292" s="28">
        <v>865.31269999999995</v>
      </c>
      <c r="AD292" s="28">
        <v>0.15149400000000046</v>
      </c>
      <c r="AG292"/>
      <c r="AM292"/>
      <c r="AY292"/>
      <c r="BE292"/>
      <c r="BK292"/>
    </row>
    <row r="293" spans="2:63" x14ac:dyDescent="0.15">
      <c r="B293" s="28">
        <v>0.49890300000000032</v>
      </c>
      <c r="C293" s="28">
        <v>0.38275799999999993</v>
      </c>
      <c r="D293" s="28">
        <v>1076.5999999999999</v>
      </c>
      <c r="E293" s="28">
        <v>0.44083050000000013</v>
      </c>
      <c r="G293" s="28">
        <v>0.2629999999999999</v>
      </c>
      <c r="H293" s="28">
        <v>0.2619530000000001</v>
      </c>
      <c r="I293" s="28">
        <v>1049.944</v>
      </c>
      <c r="J293" s="28">
        <v>0.2624765</v>
      </c>
      <c r="L293" s="28">
        <v>0.193886</v>
      </c>
      <c r="M293" s="28">
        <v>0.21955599999999986</v>
      </c>
      <c r="N293" s="28">
        <v>1066.8810000000001</v>
      </c>
      <c r="O293" s="28">
        <v>0.20672099999999993</v>
      </c>
      <c r="Q293" s="28">
        <v>0.15855599999999992</v>
      </c>
      <c r="R293" s="28">
        <v>0.13754099999999969</v>
      </c>
      <c r="S293" s="28">
        <v>991.18060000000003</v>
      </c>
      <c r="T293" s="28">
        <v>0.14804849999999981</v>
      </c>
      <c r="V293" s="28">
        <v>6.467400000000012E-2</v>
      </c>
      <c r="W293" s="28">
        <v>0.10830900000000021</v>
      </c>
      <c r="X293" s="28">
        <v>595.8741</v>
      </c>
      <c r="Y293" s="28">
        <v>8.6491500000000165E-2</v>
      </c>
      <c r="AA293" s="28">
        <v>0.14063399999999948</v>
      </c>
      <c r="AB293" s="28">
        <v>0.16409099999999999</v>
      </c>
      <c r="AC293" s="28">
        <v>866.82090000000005</v>
      </c>
      <c r="AD293" s="28">
        <v>0.15236249999999973</v>
      </c>
      <c r="AG293"/>
      <c r="AM293"/>
      <c r="AY293"/>
      <c r="BE293"/>
      <c r="BK293"/>
    </row>
    <row r="294" spans="2:63" x14ac:dyDescent="0.15">
      <c r="B294" s="28">
        <v>0.51163199999999964</v>
      </c>
      <c r="C294" s="28">
        <v>0.39031500000000019</v>
      </c>
      <c r="D294" s="28">
        <v>1076.4570000000001</v>
      </c>
      <c r="E294" s="28">
        <v>0.45097349999999992</v>
      </c>
      <c r="G294" s="28">
        <v>0.26503100000000046</v>
      </c>
      <c r="H294" s="28">
        <v>0.26380599999999976</v>
      </c>
      <c r="I294" s="28">
        <v>1050.6489999999999</v>
      </c>
      <c r="J294" s="28">
        <v>0.26441850000000011</v>
      </c>
      <c r="L294" s="28">
        <v>0.1951900000000002</v>
      </c>
      <c r="M294" s="28">
        <v>0.22074200000000044</v>
      </c>
      <c r="N294" s="28">
        <v>1067.4559999999999</v>
      </c>
      <c r="O294" s="28">
        <v>0.20796600000000032</v>
      </c>
      <c r="Q294" s="28">
        <v>0.1590360000000004</v>
      </c>
      <c r="R294" s="28">
        <v>0.13784300000000016</v>
      </c>
      <c r="S294" s="28">
        <v>991.82490000000007</v>
      </c>
      <c r="T294" s="28">
        <v>0.14843950000000028</v>
      </c>
      <c r="V294" s="28">
        <v>6.4748999999999945E-2</v>
      </c>
      <c r="W294" s="28">
        <v>0.1084480000000001</v>
      </c>
      <c r="X294" s="28">
        <v>596.37459999999999</v>
      </c>
      <c r="Y294" s="28">
        <v>8.6598500000000023E-2</v>
      </c>
      <c r="AA294" s="28">
        <v>0.14229999999999965</v>
      </c>
      <c r="AB294" s="28">
        <v>0.16480499999999942</v>
      </c>
      <c r="AC294" s="28">
        <v>868.34259999999995</v>
      </c>
      <c r="AD294" s="28">
        <v>0.15355249999999954</v>
      </c>
      <c r="AG294"/>
      <c r="AM294"/>
      <c r="AY294"/>
      <c r="BE294"/>
      <c r="BK294"/>
    </row>
    <row r="295" spans="2:63" x14ac:dyDescent="0.15">
      <c r="B295" s="28">
        <v>0.52488600000000041</v>
      </c>
      <c r="C295" s="28">
        <v>0.39782000000000028</v>
      </c>
      <c r="D295" s="28">
        <v>1076.231</v>
      </c>
      <c r="E295" s="28">
        <v>0.46135300000000035</v>
      </c>
      <c r="G295" s="28">
        <v>0.26729599999999998</v>
      </c>
      <c r="H295" s="28">
        <v>0.26620199999999983</v>
      </c>
      <c r="I295" s="28">
        <v>1051.6420000000001</v>
      </c>
      <c r="J295" s="28">
        <v>0.2667489999999999</v>
      </c>
      <c r="L295" s="28">
        <v>0.19659000000000049</v>
      </c>
      <c r="M295" s="28">
        <v>0.22227500000000067</v>
      </c>
      <c r="N295" s="28">
        <v>1068.223</v>
      </c>
      <c r="O295" s="28">
        <v>0.20943250000000058</v>
      </c>
      <c r="Q295" s="28">
        <v>0.15954699999999988</v>
      </c>
      <c r="R295" s="28">
        <v>0.13819899999999929</v>
      </c>
      <c r="S295" s="28">
        <v>992.79909999999995</v>
      </c>
      <c r="T295" s="28">
        <v>0.14887299999999959</v>
      </c>
      <c r="V295" s="28">
        <v>6.4885999999999555E-2</v>
      </c>
      <c r="W295" s="28">
        <v>0.10870299999999933</v>
      </c>
      <c r="X295" s="28">
        <v>596.92969999999991</v>
      </c>
      <c r="Y295" s="28">
        <v>8.6794499999999442E-2</v>
      </c>
      <c r="AA295" s="28">
        <v>0.14354400000000034</v>
      </c>
      <c r="AB295" s="28">
        <v>0.16570700000000027</v>
      </c>
      <c r="AC295" s="28">
        <v>869.04830000000004</v>
      </c>
      <c r="AD295" s="28">
        <v>0.1546255000000003</v>
      </c>
      <c r="AG295"/>
      <c r="AM295"/>
      <c r="AY295"/>
      <c r="BE295"/>
      <c r="BK295"/>
    </row>
    <row r="296" spans="2:63" x14ac:dyDescent="0.15">
      <c r="B296" s="28">
        <v>0.53847100000000037</v>
      </c>
      <c r="C296" s="28">
        <v>0.40553400000000028</v>
      </c>
      <c r="D296" s="28">
        <v>1075.018</v>
      </c>
      <c r="E296" s="28">
        <v>0.47200250000000032</v>
      </c>
      <c r="G296" s="28">
        <v>0.26953400000000016</v>
      </c>
      <c r="H296" s="28">
        <v>0.26849300000000031</v>
      </c>
      <c r="I296" s="28">
        <v>1052.607</v>
      </c>
      <c r="J296" s="28">
        <v>0.26901350000000024</v>
      </c>
      <c r="L296" s="28">
        <v>0.19817799999999952</v>
      </c>
      <c r="M296" s="28">
        <v>0.22396200000000022</v>
      </c>
      <c r="N296" s="28">
        <v>1069.0719999999999</v>
      </c>
      <c r="O296" s="28">
        <v>0.21106999999999987</v>
      </c>
      <c r="Q296" s="28">
        <v>0.15983700000000045</v>
      </c>
      <c r="R296" s="28">
        <v>0.138401</v>
      </c>
      <c r="S296" s="28">
        <v>993.94389999999999</v>
      </c>
      <c r="T296" s="28">
        <v>0.14911900000000022</v>
      </c>
      <c r="V296" s="28">
        <v>6.5367000000000175E-2</v>
      </c>
      <c r="W296" s="28">
        <v>0.10921700000000012</v>
      </c>
      <c r="X296" s="28">
        <v>597.49930000000006</v>
      </c>
      <c r="Y296" s="28">
        <v>8.7292000000000147E-2</v>
      </c>
      <c r="AA296" s="28">
        <v>0.14544200000000007</v>
      </c>
      <c r="AB296" s="28">
        <v>0.16664999999999974</v>
      </c>
      <c r="AC296" s="28">
        <v>869.97440000000006</v>
      </c>
      <c r="AD296" s="28">
        <v>0.15604599999999991</v>
      </c>
      <c r="AG296"/>
      <c r="AM296"/>
      <c r="AY296"/>
      <c r="BE296"/>
      <c r="BK296"/>
    </row>
    <row r="297" spans="2:63" x14ac:dyDescent="0.15">
      <c r="B297" s="28">
        <v>0.55229799999999951</v>
      </c>
      <c r="C297" s="28">
        <v>0.41302600000000034</v>
      </c>
      <c r="D297" s="28">
        <v>1073.6489999999999</v>
      </c>
      <c r="E297" s="28">
        <v>0.48266199999999992</v>
      </c>
      <c r="G297" s="28">
        <v>0.27166699999999988</v>
      </c>
      <c r="H297" s="28">
        <v>0.27057700000000029</v>
      </c>
      <c r="I297" s="28">
        <v>1053.675</v>
      </c>
      <c r="J297" s="28">
        <v>0.27112200000000009</v>
      </c>
      <c r="L297" s="28">
        <v>0.19961800000000007</v>
      </c>
      <c r="M297" s="28">
        <v>0.2259070000000003</v>
      </c>
      <c r="N297" s="28">
        <v>1069.9960000000001</v>
      </c>
      <c r="O297" s="28">
        <v>0.21276250000000019</v>
      </c>
      <c r="Q297" s="28">
        <v>0.16019700000000014</v>
      </c>
      <c r="R297" s="28">
        <v>0.13851600000000008</v>
      </c>
      <c r="S297" s="28">
        <v>995.09540000000004</v>
      </c>
      <c r="T297" s="28">
        <v>0.14935650000000011</v>
      </c>
      <c r="V297" s="28">
        <v>6.5685000000000215E-2</v>
      </c>
      <c r="W297" s="28">
        <v>0.10958000000000023</v>
      </c>
      <c r="X297" s="28">
        <v>598.08789999999999</v>
      </c>
      <c r="Y297" s="28">
        <v>8.7632500000000224E-2</v>
      </c>
      <c r="AA297" s="28">
        <v>0.14437599999999939</v>
      </c>
      <c r="AB297" s="28">
        <v>0.16759799999999991</v>
      </c>
      <c r="AC297" s="28">
        <v>870.97540000000004</v>
      </c>
      <c r="AD297" s="28">
        <v>0.15598699999999965</v>
      </c>
      <c r="AG297"/>
      <c r="AM297"/>
      <c r="AY297"/>
      <c r="BE297"/>
      <c r="BK297"/>
    </row>
    <row r="298" spans="2:63" x14ac:dyDescent="0.15">
      <c r="B298" s="28">
        <v>0.56727699999999981</v>
      </c>
      <c r="C298" s="28">
        <v>0.42107799999999962</v>
      </c>
      <c r="D298" s="28">
        <v>1071.8620000000001</v>
      </c>
      <c r="E298" s="28">
        <v>0.49417749999999971</v>
      </c>
      <c r="G298" s="28">
        <v>0.27348700000000026</v>
      </c>
      <c r="H298" s="28">
        <v>0.27227599999999974</v>
      </c>
      <c r="I298" s="28">
        <v>1054.606</v>
      </c>
      <c r="J298" s="28">
        <v>0.2728815</v>
      </c>
      <c r="L298" s="28">
        <v>0.20128500000000038</v>
      </c>
      <c r="M298" s="28">
        <v>0.22783900000000035</v>
      </c>
      <c r="N298" s="28">
        <v>1070.962</v>
      </c>
      <c r="O298" s="28">
        <v>0.21456200000000036</v>
      </c>
      <c r="Q298" s="28">
        <v>0.16060400000000019</v>
      </c>
      <c r="R298" s="28">
        <v>0.13858900000000052</v>
      </c>
      <c r="S298" s="28">
        <v>996.59690000000001</v>
      </c>
      <c r="T298" s="28">
        <v>0.14959650000000035</v>
      </c>
      <c r="V298" s="28">
        <v>6.6016999999999548E-2</v>
      </c>
      <c r="W298" s="28">
        <v>0.10990399999999934</v>
      </c>
      <c r="X298" s="28">
        <v>598.78790000000004</v>
      </c>
      <c r="Y298" s="28">
        <v>8.7960499999999442E-2</v>
      </c>
      <c r="AA298" s="28">
        <v>0.14469999999999938</v>
      </c>
      <c r="AB298" s="28">
        <v>0.16823099999999958</v>
      </c>
      <c r="AC298" s="28">
        <v>871.99659999999994</v>
      </c>
      <c r="AD298" s="28">
        <v>0.15646549999999948</v>
      </c>
      <c r="AG298"/>
      <c r="AM298"/>
      <c r="AY298"/>
      <c r="BE298"/>
      <c r="BK298"/>
    </row>
    <row r="299" spans="2:63" x14ac:dyDescent="0.15">
      <c r="B299" s="28">
        <v>0.58296900000000029</v>
      </c>
      <c r="C299" s="28">
        <v>0.4290560000000001</v>
      </c>
      <c r="D299" s="28">
        <v>1067.5350000000001</v>
      </c>
      <c r="E299" s="28">
        <v>0.5060125000000002</v>
      </c>
      <c r="G299" s="28">
        <v>0.27518699999999985</v>
      </c>
      <c r="H299" s="28">
        <v>0.27381000000000011</v>
      </c>
      <c r="I299" s="28">
        <v>1054.7909999999999</v>
      </c>
      <c r="J299" s="28">
        <v>0.27449849999999998</v>
      </c>
      <c r="L299" s="28">
        <v>0.20270600000000005</v>
      </c>
      <c r="M299" s="28">
        <v>0.22964199999999924</v>
      </c>
      <c r="N299" s="28">
        <v>1071.318</v>
      </c>
      <c r="O299" s="28">
        <v>0.21617399999999964</v>
      </c>
      <c r="Q299" s="28">
        <v>0.16110199999999963</v>
      </c>
      <c r="R299" s="28">
        <v>0.13877899999999954</v>
      </c>
      <c r="S299" s="28">
        <v>997.97480000000007</v>
      </c>
      <c r="T299" s="28">
        <v>0.14994049999999959</v>
      </c>
      <c r="V299" s="28">
        <v>6.6012999999999877E-2</v>
      </c>
      <c r="W299" s="28">
        <v>0.10990500000000036</v>
      </c>
      <c r="X299" s="28">
        <v>599.42550000000006</v>
      </c>
      <c r="Y299" s="28">
        <v>8.795900000000012E-2</v>
      </c>
      <c r="AA299" s="28">
        <v>0.14443099999999998</v>
      </c>
      <c r="AB299" s="28">
        <v>0.16885300000000036</v>
      </c>
      <c r="AC299" s="28">
        <v>872.99090000000001</v>
      </c>
      <c r="AD299" s="28">
        <v>0.15664200000000017</v>
      </c>
      <c r="AG299"/>
      <c r="AM299"/>
      <c r="AY299"/>
      <c r="BE299"/>
      <c r="BK299"/>
    </row>
    <row r="300" spans="2:63" x14ac:dyDescent="0.15">
      <c r="B300" s="28">
        <v>0.60010600000000025</v>
      </c>
      <c r="C300" s="28">
        <v>0.43772799999999989</v>
      </c>
      <c r="D300" s="28">
        <v>1059.6679999999999</v>
      </c>
      <c r="E300" s="28">
        <v>0.51891700000000007</v>
      </c>
      <c r="G300" s="28">
        <v>0.27686800000000034</v>
      </c>
      <c r="H300" s="28">
        <v>0.27537300000000009</v>
      </c>
      <c r="I300" s="28">
        <v>1055.1469999999999</v>
      </c>
      <c r="J300" s="28">
        <v>0.27612050000000021</v>
      </c>
      <c r="L300" s="28">
        <v>0.20417000000000041</v>
      </c>
      <c r="M300" s="28">
        <v>0.23126099999999994</v>
      </c>
      <c r="N300" s="28">
        <v>1071.414</v>
      </c>
      <c r="O300" s="28">
        <v>0.21771550000000017</v>
      </c>
      <c r="Q300" s="28">
        <v>0.16154500000000027</v>
      </c>
      <c r="R300" s="28">
        <v>0.13903100000000013</v>
      </c>
      <c r="S300" s="28">
        <v>1000.669</v>
      </c>
      <c r="T300" s="28">
        <v>0.1502880000000002</v>
      </c>
      <c r="V300" s="28">
        <v>6.6327999999999498E-2</v>
      </c>
      <c r="W300" s="28">
        <v>0.11026799999999959</v>
      </c>
      <c r="X300" s="28">
        <v>600.08330000000001</v>
      </c>
      <c r="Y300" s="28">
        <v>8.8297999999999544E-2</v>
      </c>
      <c r="AA300" s="28">
        <v>0.14506399999999964</v>
      </c>
      <c r="AB300" s="28">
        <v>0.16946799999999929</v>
      </c>
      <c r="AC300" s="28">
        <v>874.00530000000003</v>
      </c>
      <c r="AD300" s="28">
        <v>0.15726599999999946</v>
      </c>
      <c r="AG300"/>
      <c r="AM300"/>
      <c r="AY300"/>
      <c r="BE300"/>
      <c r="BK300"/>
    </row>
    <row r="301" spans="2:63" x14ac:dyDescent="0.15">
      <c r="G301" s="28">
        <v>0.27844499999999961</v>
      </c>
      <c r="H301" s="28">
        <v>0.27682299999999938</v>
      </c>
      <c r="I301" s="28">
        <v>1055.633</v>
      </c>
      <c r="J301" s="28">
        <v>0.27763399999999949</v>
      </c>
      <c r="L301" s="28">
        <v>0.20550699999999988</v>
      </c>
      <c r="M301" s="28">
        <v>0.23274999999999935</v>
      </c>
      <c r="N301" s="28">
        <v>1071.6869999999999</v>
      </c>
      <c r="O301" s="28">
        <v>0.21912849999999962</v>
      </c>
      <c r="Q301" s="28">
        <v>0.16205400000000036</v>
      </c>
      <c r="R301" s="28">
        <v>0.13940600000000014</v>
      </c>
      <c r="S301" s="28">
        <v>1003.144</v>
      </c>
      <c r="T301" s="28">
        <v>0.15073000000000025</v>
      </c>
      <c r="V301" s="28">
        <v>6.6597999999999935E-2</v>
      </c>
      <c r="W301" s="28">
        <v>0.11059600000000014</v>
      </c>
      <c r="X301" s="28">
        <v>601.55690000000004</v>
      </c>
      <c r="Y301" s="28">
        <v>8.8597000000000037E-2</v>
      </c>
      <c r="AA301" s="28">
        <v>0.14565099999999997</v>
      </c>
      <c r="AB301" s="28">
        <v>0.17023399999999977</v>
      </c>
      <c r="AC301" s="28">
        <v>874.02539999999999</v>
      </c>
      <c r="AD301" s="28">
        <v>0.15794249999999987</v>
      </c>
      <c r="AG301"/>
      <c r="AM301"/>
      <c r="AY301"/>
      <c r="BE301"/>
      <c r="BK301"/>
    </row>
    <row r="302" spans="2:63" x14ac:dyDescent="0.15">
      <c r="G302" s="28">
        <v>0.28005500000000083</v>
      </c>
      <c r="H302" s="28">
        <v>0.27826600000000035</v>
      </c>
      <c r="I302" s="28">
        <v>1056.1949999999999</v>
      </c>
      <c r="J302" s="28">
        <v>0.27916050000000059</v>
      </c>
      <c r="L302" s="28">
        <v>0.20687899999999981</v>
      </c>
      <c r="M302" s="28">
        <v>0.23407900000000037</v>
      </c>
      <c r="N302" s="28">
        <v>1072.009</v>
      </c>
      <c r="O302" s="28">
        <v>0.22047900000000009</v>
      </c>
      <c r="Q302" s="28">
        <v>0.1623720000000004</v>
      </c>
      <c r="R302" s="28">
        <v>0.13964100000000013</v>
      </c>
      <c r="S302" s="28">
        <v>1005.24</v>
      </c>
      <c r="T302" s="28">
        <v>0.15100650000000027</v>
      </c>
      <c r="V302" s="28">
        <v>6.7042999999999964E-2</v>
      </c>
      <c r="W302" s="28">
        <v>0.11114300000000021</v>
      </c>
      <c r="X302" s="28">
        <v>603.58680000000004</v>
      </c>
      <c r="Y302" s="28">
        <v>8.9093000000000089E-2</v>
      </c>
      <c r="AA302" s="28">
        <v>0.14834100000000028</v>
      </c>
      <c r="AB302" s="28">
        <v>0.17088999999999999</v>
      </c>
      <c r="AC302" s="28">
        <v>874.12900000000002</v>
      </c>
      <c r="AD302" s="28">
        <v>0.15961550000000013</v>
      </c>
      <c r="AG302"/>
      <c r="AM302"/>
      <c r="AY302"/>
      <c r="BE302"/>
      <c r="BK302"/>
    </row>
    <row r="303" spans="2:63" x14ac:dyDescent="0.15">
      <c r="G303" s="28">
        <v>0.28139500000000073</v>
      </c>
      <c r="H303" s="28">
        <v>0.27958800000000039</v>
      </c>
      <c r="I303" s="28">
        <v>1056.8309999999999</v>
      </c>
      <c r="J303" s="28">
        <v>0.28049150000000056</v>
      </c>
      <c r="L303" s="28">
        <v>0.20811099999999971</v>
      </c>
      <c r="M303" s="28">
        <v>0.235487</v>
      </c>
      <c r="N303" s="28">
        <v>1072.441</v>
      </c>
      <c r="O303" s="28">
        <v>0.22179899999999986</v>
      </c>
      <c r="Q303" s="28">
        <v>0.16300399999999993</v>
      </c>
      <c r="R303" s="28">
        <v>0.13991400000000009</v>
      </c>
      <c r="S303" s="28">
        <v>1007.211</v>
      </c>
      <c r="T303" s="28">
        <v>0.15145900000000001</v>
      </c>
      <c r="V303" s="28">
        <v>6.6853000000000051E-2</v>
      </c>
      <c r="W303" s="28">
        <v>0.11108000000000029</v>
      </c>
      <c r="X303" s="28">
        <v>605.19759999999997</v>
      </c>
      <c r="Y303" s="28">
        <v>8.896650000000017E-2</v>
      </c>
      <c r="AA303" s="28">
        <v>0.15090999999999966</v>
      </c>
      <c r="AB303" s="28">
        <v>0.17157900000000037</v>
      </c>
      <c r="AC303" s="28">
        <v>874.34759999999994</v>
      </c>
      <c r="AD303" s="28">
        <v>0.16124450000000001</v>
      </c>
      <c r="AG303"/>
      <c r="AM303"/>
      <c r="AY303"/>
      <c r="BE303"/>
      <c r="BK303"/>
    </row>
    <row r="304" spans="2:63" x14ac:dyDescent="0.15">
      <c r="G304" s="28">
        <v>0.28277400000000075</v>
      </c>
      <c r="H304" s="28">
        <v>0.28088800000000003</v>
      </c>
      <c r="I304" s="28">
        <v>1057.4749999999999</v>
      </c>
      <c r="J304" s="28">
        <v>0.28183100000000039</v>
      </c>
      <c r="L304" s="28">
        <v>0.20937600000000067</v>
      </c>
      <c r="M304" s="28">
        <v>0.2369520000000005</v>
      </c>
      <c r="N304" s="28">
        <v>1072.8789999999999</v>
      </c>
      <c r="O304" s="28">
        <v>0.22316400000000058</v>
      </c>
      <c r="Q304" s="28">
        <v>0.16339300000000012</v>
      </c>
      <c r="R304" s="28">
        <v>0.14014999999999933</v>
      </c>
      <c r="S304" s="28">
        <v>1009.526</v>
      </c>
      <c r="T304" s="28">
        <v>0.15177149999999973</v>
      </c>
      <c r="V304" s="28">
        <v>6.6901000000000543E-2</v>
      </c>
      <c r="W304" s="28">
        <v>0.11110500000000023</v>
      </c>
      <c r="X304" s="28">
        <v>606.63009999999997</v>
      </c>
      <c r="Y304" s="28">
        <v>8.9003000000000387E-2</v>
      </c>
      <c r="AA304" s="28">
        <v>0.15220600000000051</v>
      </c>
      <c r="AB304" s="28">
        <v>0.17210800000000059</v>
      </c>
      <c r="AC304" s="28">
        <v>874.67740000000003</v>
      </c>
      <c r="AD304" s="28">
        <v>0.16215700000000055</v>
      </c>
      <c r="AG304"/>
      <c r="AM304"/>
      <c r="AY304"/>
      <c r="BE304"/>
      <c r="BK304"/>
    </row>
    <row r="305" spans="7:63" x14ac:dyDescent="0.15">
      <c r="G305" s="28">
        <v>0.28400099999999995</v>
      </c>
      <c r="H305" s="28">
        <v>0.282165</v>
      </c>
      <c r="I305" s="28">
        <v>1058.1389999999999</v>
      </c>
      <c r="J305" s="28">
        <v>0.28308299999999997</v>
      </c>
      <c r="L305" s="28">
        <v>0.21067299999999989</v>
      </c>
      <c r="M305" s="28">
        <v>0.2384409999999999</v>
      </c>
      <c r="N305" s="28">
        <v>1073.3240000000001</v>
      </c>
      <c r="O305" s="28">
        <v>0.2245569999999999</v>
      </c>
      <c r="Q305" s="28">
        <v>0.16404399999999963</v>
      </c>
      <c r="R305" s="28">
        <v>0.1405599999999998</v>
      </c>
      <c r="S305" s="28">
        <v>1011.655</v>
      </c>
      <c r="T305" s="28">
        <v>0.15230199999999972</v>
      </c>
      <c r="V305" s="28">
        <v>6.6589999999999705E-2</v>
      </c>
      <c r="W305" s="28">
        <v>0.11079300000000014</v>
      </c>
      <c r="X305" s="28">
        <v>608.06349999999998</v>
      </c>
      <c r="Y305" s="28">
        <v>8.8691499999999923E-2</v>
      </c>
      <c r="AA305" s="28">
        <v>0.15164500000000025</v>
      </c>
      <c r="AB305" s="28">
        <v>0.17269300000000065</v>
      </c>
      <c r="AC305" s="28">
        <v>875.06769999999995</v>
      </c>
      <c r="AD305" s="28">
        <v>0.16216900000000045</v>
      </c>
      <c r="AG305"/>
      <c r="AM305"/>
      <c r="AY305"/>
      <c r="BE305"/>
      <c r="BK305"/>
    </row>
    <row r="306" spans="7:63" x14ac:dyDescent="0.15">
      <c r="G306" s="28">
        <v>0.28506499999999946</v>
      </c>
      <c r="H306" s="28">
        <v>0.28327899999999939</v>
      </c>
      <c r="I306" s="28">
        <v>1058.81</v>
      </c>
      <c r="J306" s="28">
        <v>0.28417199999999943</v>
      </c>
      <c r="L306" s="28">
        <v>0.21167000000000069</v>
      </c>
      <c r="M306" s="28">
        <v>0.23969600000000035</v>
      </c>
      <c r="N306" s="28">
        <v>1073.885</v>
      </c>
      <c r="O306" s="28">
        <v>0.22568300000000052</v>
      </c>
      <c r="Q306" s="28">
        <v>0.16467899999999958</v>
      </c>
      <c r="R306" s="28">
        <v>0.14117599999999975</v>
      </c>
      <c r="S306" s="28">
        <v>1013.7089999999999</v>
      </c>
      <c r="T306" s="28">
        <v>0.15292749999999966</v>
      </c>
      <c r="V306" s="28">
        <v>6.6786000000000456E-2</v>
      </c>
      <c r="W306" s="28">
        <v>0.11082199999999975</v>
      </c>
      <c r="X306" s="28">
        <v>609.46910000000003</v>
      </c>
      <c r="Y306" s="28">
        <v>8.8804000000000105E-2</v>
      </c>
      <c r="AA306" s="28">
        <v>0.15097299999999958</v>
      </c>
      <c r="AB306" s="28">
        <v>0.173095</v>
      </c>
      <c r="AC306" s="28">
        <v>875.79449999999997</v>
      </c>
      <c r="AD306" s="28">
        <v>0.16203399999999979</v>
      </c>
      <c r="AG306"/>
      <c r="AM306"/>
      <c r="AY306"/>
      <c r="BE306"/>
      <c r="BK306"/>
    </row>
    <row r="307" spans="7:63" x14ac:dyDescent="0.15">
      <c r="G307" s="28">
        <v>0.28603600000000018</v>
      </c>
      <c r="H307" s="28">
        <v>0.28422999999999998</v>
      </c>
      <c r="I307" s="28">
        <v>1059.5219999999999</v>
      </c>
      <c r="J307" s="28">
        <v>0.28513300000000008</v>
      </c>
      <c r="L307" s="28">
        <v>0.21246200000000037</v>
      </c>
      <c r="M307" s="28">
        <v>0.24068999999999985</v>
      </c>
      <c r="N307" s="28">
        <v>1075.008</v>
      </c>
      <c r="O307" s="28">
        <v>0.22657600000000011</v>
      </c>
      <c r="Q307" s="28">
        <v>0.16579600000000028</v>
      </c>
      <c r="R307" s="28">
        <v>0.141845</v>
      </c>
      <c r="S307" s="28">
        <v>1015.086</v>
      </c>
      <c r="T307" s="28">
        <v>0.15382050000000014</v>
      </c>
      <c r="V307" s="28">
        <v>6.6761999999999766E-2</v>
      </c>
      <c r="W307" s="28">
        <v>0.11078999999999972</v>
      </c>
      <c r="X307" s="28">
        <v>610.84019999999998</v>
      </c>
      <c r="Y307" s="28">
        <v>8.8775999999999744E-2</v>
      </c>
      <c r="AA307" s="28">
        <v>0.14999299999999938</v>
      </c>
      <c r="AB307" s="28">
        <v>0.17339199999999977</v>
      </c>
      <c r="AC307" s="28">
        <v>876.78210000000001</v>
      </c>
      <c r="AD307" s="28">
        <v>0.16169249999999957</v>
      </c>
      <c r="AG307"/>
      <c r="AM307"/>
      <c r="AY307"/>
      <c r="BE307"/>
      <c r="BK307"/>
    </row>
    <row r="308" spans="7:63" x14ac:dyDescent="0.15">
      <c r="G308" s="28">
        <v>0.28691299999999931</v>
      </c>
      <c r="H308" s="28">
        <v>0.284999</v>
      </c>
      <c r="I308" s="28">
        <v>1060.1590000000001</v>
      </c>
      <c r="J308" s="28">
        <v>0.28595599999999965</v>
      </c>
      <c r="L308" s="28">
        <v>0.21308900000000008</v>
      </c>
      <c r="M308" s="28">
        <v>0.2415989999999999</v>
      </c>
      <c r="N308" s="28">
        <v>1076.0150000000001</v>
      </c>
      <c r="O308" s="28">
        <v>0.22734399999999999</v>
      </c>
      <c r="Q308" s="28">
        <v>0.16718999999999973</v>
      </c>
      <c r="R308" s="28">
        <v>0.14265699999999981</v>
      </c>
      <c r="S308" s="28">
        <v>1016.256</v>
      </c>
      <c r="T308" s="28">
        <v>0.15492349999999977</v>
      </c>
      <c r="V308" s="28">
        <v>6.7131999999999969E-2</v>
      </c>
      <c r="W308" s="28">
        <v>0.11112400000000022</v>
      </c>
      <c r="X308" s="28">
        <v>612.27269999999999</v>
      </c>
      <c r="Y308" s="28">
        <v>8.9128000000000096E-2</v>
      </c>
      <c r="AA308" s="28">
        <v>0.14999699999999994</v>
      </c>
      <c r="AB308" s="28">
        <v>0.17366100000000007</v>
      </c>
      <c r="AC308" s="28">
        <v>877.76189999999997</v>
      </c>
      <c r="AD308" s="28">
        <v>0.161829</v>
      </c>
      <c r="AG308"/>
      <c r="AM308"/>
      <c r="AY308"/>
      <c r="BE308"/>
      <c r="BK308"/>
    </row>
    <row r="309" spans="7:63" x14ac:dyDescent="0.15">
      <c r="G309" s="28">
        <v>0.28791600000000006</v>
      </c>
      <c r="H309" s="28">
        <v>0.28592700000000004</v>
      </c>
      <c r="I309" s="28">
        <v>1060.912</v>
      </c>
      <c r="J309" s="28">
        <v>0.28692150000000005</v>
      </c>
      <c r="L309" s="28">
        <v>0.21388199999999991</v>
      </c>
      <c r="M309" s="28">
        <v>0.24244999999999983</v>
      </c>
      <c r="N309" s="28">
        <v>1078.24</v>
      </c>
      <c r="O309" s="28">
        <v>0.22816599999999987</v>
      </c>
      <c r="Q309" s="28">
        <v>0.16863299999999981</v>
      </c>
      <c r="R309" s="28">
        <v>0.1432979999999997</v>
      </c>
      <c r="S309" s="28">
        <v>1017.5359999999999</v>
      </c>
      <c r="T309" s="28">
        <v>0.15596549999999976</v>
      </c>
      <c r="V309" s="28">
        <v>6.7268999999999579E-2</v>
      </c>
      <c r="W309" s="28">
        <v>0.11141699999999943</v>
      </c>
      <c r="X309" s="28">
        <v>613.73969999999997</v>
      </c>
      <c r="Y309" s="28">
        <v>8.9342999999999506E-2</v>
      </c>
      <c r="AA309" s="28">
        <v>0.15005600000000019</v>
      </c>
      <c r="AB309" s="28">
        <v>0.1739860000000002</v>
      </c>
      <c r="AC309" s="28">
        <v>879.15419999999995</v>
      </c>
      <c r="AD309" s="28">
        <v>0.16202100000000019</v>
      </c>
      <c r="AG309"/>
      <c r="AM309"/>
      <c r="AY309"/>
      <c r="BE309"/>
      <c r="BK309"/>
    </row>
    <row r="310" spans="7:63" x14ac:dyDescent="0.15">
      <c r="G310" s="28">
        <v>0.28883900000000029</v>
      </c>
      <c r="H310" s="28">
        <v>0.28678700000000035</v>
      </c>
      <c r="I310" s="28">
        <v>1061.5830000000001</v>
      </c>
      <c r="J310" s="28">
        <v>0.28781300000000032</v>
      </c>
      <c r="L310" s="28">
        <v>0.21446599999999982</v>
      </c>
      <c r="M310" s="28">
        <v>0.24328899999999987</v>
      </c>
      <c r="N310" s="28">
        <v>1080.54</v>
      </c>
      <c r="O310" s="28">
        <v>0.22887749999999984</v>
      </c>
      <c r="Q310" s="28">
        <v>0.16999299999999984</v>
      </c>
      <c r="R310" s="28">
        <v>0.14402899999999974</v>
      </c>
      <c r="S310" s="28">
        <v>1018.9059999999999</v>
      </c>
      <c r="T310" s="28">
        <v>0.15701099999999979</v>
      </c>
      <c r="V310" s="28">
        <v>6.7453000000000429E-2</v>
      </c>
      <c r="W310" s="28">
        <v>0.11180900000000005</v>
      </c>
      <c r="X310" s="28">
        <v>615.1309</v>
      </c>
      <c r="Y310" s="28">
        <v>8.9631000000000238E-2</v>
      </c>
      <c r="AA310" s="28">
        <v>0.15164400000000011</v>
      </c>
      <c r="AB310" s="28">
        <v>0.17435400000000012</v>
      </c>
      <c r="AC310" s="28">
        <v>880.39490000000001</v>
      </c>
      <c r="AD310" s="28">
        <v>0.16299900000000012</v>
      </c>
      <c r="AG310"/>
      <c r="AM310"/>
      <c r="AY310"/>
      <c r="BE310"/>
      <c r="BK310"/>
    </row>
    <row r="311" spans="7:63" x14ac:dyDescent="0.15">
      <c r="G311" s="28">
        <v>0.28969900000000059</v>
      </c>
      <c r="H311" s="28">
        <v>0.28778199999999998</v>
      </c>
      <c r="I311" s="28">
        <v>1062.623</v>
      </c>
      <c r="J311" s="28">
        <v>0.28874050000000029</v>
      </c>
      <c r="L311" s="28">
        <v>0.21522100000000055</v>
      </c>
      <c r="M311" s="28">
        <v>0.24410600000000038</v>
      </c>
      <c r="N311" s="28">
        <v>1082.4849999999999</v>
      </c>
      <c r="O311" s="28">
        <v>0.22966350000000046</v>
      </c>
      <c r="Q311" s="28">
        <v>0.17136300000000038</v>
      </c>
      <c r="R311" s="28">
        <v>0.14480800000000027</v>
      </c>
      <c r="S311" s="28">
        <v>1020.015</v>
      </c>
      <c r="T311" s="28">
        <v>0.15808550000000032</v>
      </c>
      <c r="V311" s="28">
        <v>6.7553000000000196E-2</v>
      </c>
      <c r="W311" s="28">
        <v>0.1119760000000003</v>
      </c>
      <c r="X311" s="28">
        <v>615.87880000000007</v>
      </c>
      <c r="Y311" s="28">
        <v>8.9764500000000247E-2</v>
      </c>
      <c r="AA311" s="28">
        <v>0.15169599999999939</v>
      </c>
      <c r="AB311" s="28">
        <v>0.17420999999999953</v>
      </c>
      <c r="AC311" s="28">
        <v>883.04790000000003</v>
      </c>
      <c r="AD311" s="28">
        <v>0.16295299999999946</v>
      </c>
      <c r="AG311"/>
      <c r="AM311"/>
      <c r="AY311"/>
      <c r="BE311"/>
      <c r="BK311"/>
    </row>
    <row r="312" spans="7:63" x14ac:dyDescent="0.15">
      <c r="G312" s="28">
        <v>0.29058399999999995</v>
      </c>
      <c r="H312" s="28">
        <v>0.28863099999999964</v>
      </c>
      <c r="I312" s="28">
        <v>1063.7190000000001</v>
      </c>
      <c r="J312" s="28">
        <v>0.2896074999999998</v>
      </c>
      <c r="L312" s="28">
        <v>0.21581100000000042</v>
      </c>
      <c r="M312" s="28">
        <v>0.2449520000000005</v>
      </c>
      <c r="N312" s="28">
        <v>1084.17</v>
      </c>
      <c r="O312" s="28">
        <v>0.23038150000000046</v>
      </c>
      <c r="Q312" s="28">
        <v>0.17291699999999999</v>
      </c>
      <c r="R312" s="28">
        <v>0.14576000000000011</v>
      </c>
      <c r="S312" s="28">
        <v>1020.446</v>
      </c>
      <c r="T312" s="28">
        <v>0.15933850000000005</v>
      </c>
      <c r="V312" s="28">
        <v>6.8000000000000504E-2</v>
      </c>
      <c r="W312" s="28">
        <v>0.11236600000000063</v>
      </c>
      <c r="X312" s="28">
        <v>616.45409999999993</v>
      </c>
      <c r="Y312" s="28">
        <v>9.0183000000000568E-2</v>
      </c>
      <c r="AA312" s="28">
        <v>0.15082599999999946</v>
      </c>
      <c r="AB312" s="28">
        <v>0.17469099999999926</v>
      </c>
      <c r="AC312" s="28">
        <v>885.3098</v>
      </c>
      <c r="AD312" s="28">
        <v>0.16275849999999936</v>
      </c>
      <c r="AG312"/>
      <c r="AM312"/>
      <c r="AY312"/>
      <c r="BE312"/>
      <c r="BK312"/>
    </row>
    <row r="313" spans="7:63" x14ac:dyDescent="0.15">
      <c r="G313" s="28">
        <v>0.29146500000000053</v>
      </c>
      <c r="H313" s="28">
        <v>0.28963599999999978</v>
      </c>
      <c r="I313" s="28">
        <v>1064.6990000000001</v>
      </c>
      <c r="J313" s="28">
        <v>0.29055050000000016</v>
      </c>
      <c r="L313" s="28">
        <v>0.21653199999999995</v>
      </c>
      <c r="M313" s="28">
        <v>0.24581700000000062</v>
      </c>
      <c r="N313" s="28">
        <v>1085.799</v>
      </c>
      <c r="O313" s="28">
        <v>0.23117450000000028</v>
      </c>
      <c r="Q313" s="28">
        <v>0.17458399999999941</v>
      </c>
      <c r="R313" s="28">
        <v>0.14670000000000005</v>
      </c>
      <c r="S313" s="28">
        <v>1021.1180000000001</v>
      </c>
      <c r="T313" s="28">
        <v>0.16064199999999973</v>
      </c>
      <c r="V313" s="28">
        <v>6.8375000000000519E-2</v>
      </c>
      <c r="W313" s="28">
        <v>0.11264500000000055</v>
      </c>
      <c r="X313" s="28">
        <v>617.20869999999991</v>
      </c>
      <c r="Y313" s="28">
        <v>9.0510000000000534E-2</v>
      </c>
      <c r="AA313" s="28">
        <v>0.15405599999999975</v>
      </c>
      <c r="AB313" s="28">
        <v>0.17512799999999995</v>
      </c>
      <c r="AC313" s="28">
        <v>887.25709999999992</v>
      </c>
      <c r="AD313" s="28">
        <v>0.16459199999999985</v>
      </c>
      <c r="AG313"/>
      <c r="AM313"/>
      <c r="AY313"/>
      <c r="BE313"/>
      <c r="BK313"/>
    </row>
    <row r="314" spans="7:63" x14ac:dyDescent="0.15">
      <c r="G314" s="28">
        <v>0.29260600000000014</v>
      </c>
      <c r="H314" s="28">
        <v>0.29053899999999988</v>
      </c>
      <c r="I314" s="28">
        <v>1066.287</v>
      </c>
      <c r="J314" s="28">
        <v>0.29157250000000001</v>
      </c>
      <c r="L314" s="28">
        <v>0.21719699999999964</v>
      </c>
      <c r="M314" s="28">
        <v>0.24669600000000003</v>
      </c>
      <c r="N314" s="28">
        <v>1087.326</v>
      </c>
      <c r="O314" s="28">
        <v>0.23194649999999983</v>
      </c>
      <c r="Q314" s="28">
        <v>0.17612100000000019</v>
      </c>
      <c r="R314" s="28">
        <v>0.14741800000000005</v>
      </c>
      <c r="S314" s="28">
        <v>1021.877</v>
      </c>
      <c r="T314" s="28">
        <v>0.16176950000000012</v>
      </c>
      <c r="V314" s="28">
        <v>6.8830000000000169E-2</v>
      </c>
      <c r="W314" s="28">
        <v>0.11320599999999992</v>
      </c>
      <c r="X314" s="28">
        <v>618.01030000000003</v>
      </c>
      <c r="Y314" s="28">
        <v>9.1018000000000043E-2</v>
      </c>
      <c r="AA314" s="28">
        <v>0.15292499999999976</v>
      </c>
      <c r="AB314" s="28">
        <v>0.17710600000000021</v>
      </c>
      <c r="AC314" s="28">
        <v>890.89099999999996</v>
      </c>
      <c r="AD314" s="28">
        <v>0.16501549999999998</v>
      </c>
      <c r="AG314"/>
      <c r="AM314"/>
      <c r="AY314"/>
      <c r="BE314"/>
      <c r="BK314"/>
    </row>
    <row r="315" spans="7:63" x14ac:dyDescent="0.15">
      <c r="G315" s="28">
        <v>0.29390099999999997</v>
      </c>
      <c r="H315" s="28">
        <v>0.29164100000000026</v>
      </c>
      <c r="I315" s="28">
        <v>1068.567</v>
      </c>
      <c r="J315" s="28">
        <v>0.29277100000000011</v>
      </c>
      <c r="L315" s="28">
        <v>0.21820700000000048</v>
      </c>
      <c r="M315" s="28">
        <v>0.2476970000000005</v>
      </c>
      <c r="N315" s="28">
        <v>1088.826</v>
      </c>
      <c r="O315" s="28">
        <v>0.23295200000000049</v>
      </c>
      <c r="Q315" s="28">
        <v>0.1775670000000007</v>
      </c>
      <c r="R315" s="28">
        <v>0.14798200000000072</v>
      </c>
      <c r="S315" s="28">
        <v>1022.7329999999999</v>
      </c>
      <c r="T315" s="28">
        <v>0.16277450000000071</v>
      </c>
      <c r="V315" s="28">
        <v>6.8944000000000116E-2</v>
      </c>
      <c r="W315" s="28">
        <v>0.11335499999999943</v>
      </c>
      <c r="X315" s="28">
        <v>618.8741</v>
      </c>
      <c r="Y315" s="28">
        <v>9.1149499999999772E-2</v>
      </c>
      <c r="AA315" s="28">
        <v>0.15701500000000035</v>
      </c>
      <c r="AB315" s="28">
        <v>0.17812099999999997</v>
      </c>
      <c r="AC315" s="28">
        <v>892.70030000000008</v>
      </c>
      <c r="AD315" s="28">
        <v>0.16756800000000016</v>
      </c>
      <c r="AG315"/>
      <c r="AM315"/>
      <c r="AY315"/>
      <c r="BE315"/>
      <c r="BK315"/>
    </row>
    <row r="316" spans="7:63" x14ac:dyDescent="0.15">
      <c r="G316" s="28">
        <v>0.29495499999999986</v>
      </c>
      <c r="H316" s="28">
        <v>0.29254800000000003</v>
      </c>
      <c r="I316" s="28">
        <v>1070.4570000000001</v>
      </c>
      <c r="J316" s="28">
        <v>0.29375149999999994</v>
      </c>
      <c r="L316" s="28">
        <v>0.21958799999999989</v>
      </c>
      <c r="M316" s="28">
        <v>0.24909800000000004</v>
      </c>
      <c r="N316" s="28">
        <v>1090.2840000000001</v>
      </c>
      <c r="O316" s="28">
        <v>0.23434299999999997</v>
      </c>
      <c r="Q316" s="28">
        <v>0.17890699999999971</v>
      </c>
      <c r="R316" s="28">
        <v>0.14853800000000028</v>
      </c>
      <c r="S316" s="28">
        <v>1023.624</v>
      </c>
      <c r="T316" s="28">
        <v>0.16372249999999999</v>
      </c>
      <c r="V316" s="28">
        <v>6.902400000000064E-2</v>
      </c>
      <c r="W316" s="28">
        <v>0.11352999999999991</v>
      </c>
      <c r="X316" s="28">
        <v>619.74480000000005</v>
      </c>
      <c r="Y316" s="28">
        <v>9.1277000000000275E-2</v>
      </c>
      <c r="AA316" s="28">
        <v>0.15726599999999991</v>
      </c>
      <c r="AB316" s="28">
        <v>0.17918700000000065</v>
      </c>
      <c r="AC316" s="28">
        <v>894.42809999999997</v>
      </c>
      <c r="AD316" s="28">
        <v>0.16822650000000028</v>
      </c>
      <c r="AG316"/>
      <c r="AM316"/>
      <c r="AY316"/>
      <c r="BE316"/>
      <c r="BK316"/>
    </row>
    <row r="317" spans="7:63" x14ac:dyDescent="0.15">
      <c r="G317" s="28">
        <v>0.29622999999999955</v>
      </c>
      <c r="H317" s="28">
        <v>0.29379199999999983</v>
      </c>
      <c r="I317" s="28">
        <v>1072.1279999999999</v>
      </c>
      <c r="J317" s="28">
        <v>0.29501099999999969</v>
      </c>
      <c r="L317" s="28">
        <v>0.22130500000000008</v>
      </c>
      <c r="M317" s="28">
        <v>0.25074299999999994</v>
      </c>
      <c r="N317" s="28">
        <v>1091.673</v>
      </c>
      <c r="O317" s="28">
        <v>0.23602400000000001</v>
      </c>
      <c r="Q317" s="28">
        <v>0.18013299999999965</v>
      </c>
      <c r="R317" s="28">
        <v>0.14917699999999989</v>
      </c>
      <c r="S317" s="28">
        <v>1024.5540000000001</v>
      </c>
      <c r="T317" s="28">
        <v>0.16465499999999977</v>
      </c>
      <c r="V317" s="28">
        <v>6.9253999999999927E-2</v>
      </c>
      <c r="W317" s="28">
        <v>0.11372299999999935</v>
      </c>
      <c r="X317" s="28">
        <v>620.63639999999998</v>
      </c>
      <c r="Y317" s="28">
        <v>9.148849999999964E-2</v>
      </c>
      <c r="AA317" s="28">
        <v>0.15692899999999987</v>
      </c>
      <c r="AB317" s="28">
        <v>0.18021799999999999</v>
      </c>
      <c r="AC317" s="28">
        <v>896.15589999999997</v>
      </c>
      <c r="AD317" s="28">
        <v>0.16857349999999993</v>
      </c>
      <c r="AG317"/>
      <c r="AM317"/>
      <c r="AY317"/>
      <c r="BE317"/>
      <c r="BK317"/>
    </row>
    <row r="318" spans="7:63" x14ac:dyDescent="0.15">
      <c r="G318" s="28">
        <v>0.29757799999999968</v>
      </c>
      <c r="H318" s="28">
        <v>0.29528599999999994</v>
      </c>
      <c r="I318" s="28">
        <v>1073.5650000000001</v>
      </c>
      <c r="J318" s="28">
        <v>0.29643199999999981</v>
      </c>
      <c r="L318" s="28">
        <v>0.22295899999999946</v>
      </c>
      <c r="M318" s="28">
        <v>0.25257799999999975</v>
      </c>
      <c r="N318" s="28">
        <v>1092.0989999999999</v>
      </c>
      <c r="O318" s="28">
        <v>0.23776849999999961</v>
      </c>
      <c r="Q318" s="28">
        <v>0.18116200000000049</v>
      </c>
      <c r="R318" s="28">
        <v>0.14984700000000029</v>
      </c>
      <c r="S318" s="28">
        <v>1024.78</v>
      </c>
      <c r="T318" s="28">
        <v>0.16550450000000039</v>
      </c>
      <c r="V318" s="28">
        <v>6.9601000000000468E-2</v>
      </c>
      <c r="W318" s="28">
        <v>0.11407800000000012</v>
      </c>
      <c r="X318" s="28">
        <v>621.54160000000002</v>
      </c>
      <c r="Y318" s="28">
        <v>9.1839500000000296E-2</v>
      </c>
      <c r="AA318" s="28">
        <v>0.15707700000000013</v>
      </c>
      <c r="AB318" s="28">
        <v>0.18137700000000034</v>
      </c>
      <c r="AC318" s="28">
        <v>896.90280000000007</v>
      </c>
      <c r="AD318" s="28">
        <v>0.16922700000000024</v>
      </c>
      <c r="AG318"/>
      <c r="AM318"/>
      <c r="AY318"/>
      <c r="BE318"/>
      <c r="BK318"/>
    </row>
    <row r="319" spans="7:63" x14ac:dyDescent="0.15">
      <c r="G319" s="28">
        <v>0.29947799999999969</v>
      </c>
      <c r="H319" s="28">
        <v>0.2970600000000001</v>
      </c>
      <c r="I319" s="28">
        <v>1075.133</v>
      </c>
      <c r="J319" s="28">
        <v>0.2982689999999999</v>
      </c>
      <c r="L319" s="28">
        <v>0.22457300000000036</v>
      </c>
      <c r="M319" s="28">
        <v>0.25438399999999994</v>
      </c>
      <c r="N319" s="28">
        <v>1092.7760000000001</v>
      </c>
      <c r="O319" s="28">
        <v>0.23947850000000015</v>
      </c>
      <c r="Q319" s="28">
        <v>0.18210999999999977</v>
      </c>
      <c r="R319" s="28">
        <v>0.150474</v>
      </c>
      <c r="S319" s="28">
        <v>1024.7260000000001</v>
      </c>
      <c r="T319" s="28">
        <v>0.16629199999999988</v>
      </c>
      <c r="V319" s="28">
        <v>7.0102000000000331E-2</v>
      </c>
      <c r="W319" s="28">
        <v>0.11453999999999986</v>
      </c>
      <c r="X319" s="28">
        <v>622.47349999999994</v>
      </c>
      <c r="Y319" s="28">
        <v>9.2321000000000097E-2</v>
      </c>
      <c r="AA319" s="28">
        <v>0.15892200000000045</v>
      </c>
      <c r="AB319" s="28">
        <v>0.18249000000000049</v>
      </c>
      <c r="AC319" s="28">
        <v>897.81459999999993</v>
      </c>
      <c r="AD319" s="28">
        <v>0.17070600000000047</v>
      </c>
      <c r="AG319"/>
      <c r="AM319"/>
      <c r="AY319"/>
      <c r="BE319"/>
      <c r="BK319"/>
    </row>
    <row r="320" spans="7:63" x14ac:dyDescent="0.15">
      <c r="G320" s="28">
        <v>0.30150800000000011</v>
      </c>
      <c r="H320" s="28">
        <v>0.29913699999999999</v>
      </c>
      <c r="I320" s="28">
        <v>1076.482</v>
      </c>
      <c r="J320" s="28">
        <v>0.30032250000000005</v>
      </c>
      <c r="L320" s="28">
        <v>0.22617699999999985</v>
      </c>
      <c r="M320" s="28">
        <v>0.25647299999999973</v>
      </c>
      <c r="N320" s="28">
        <v>1093.529</v>
      </c>
      <c r="O320" s="28">
        <v>0.24132499999999979</v>
      </c>
      <c r="Q320" s="28">
        <v>0.18300499999999964</v>
      </c>
      <c r="R320" s="28">
        <v>0.15096500000000024</v>
      </c>
      <c r="S320" s="28">
        <v>1024.8150000000001</v>
      </c>
      <c r="T320" s="28">
        <v>0.16698499999999994</v>
      </c>
      <c r="V320" s="28">
        <v>7.0357000000000447E-2</v>
      </c>
      <c r="W320" s="28">
        <v>0.11488300000000073</v>
      </c>
      <c r="X320" s="28">
        <v>623.3374</v>
      </c>
      <c r="Y320" s="28">
        <v>9.2620000000000591E-2</v>
      </c>
      <c r="AA320" s="28">
        <v>0.16133199999999981</v>
      </c>
      <c r="AB320" s="28">
        <v>0.18363700000000005</v>
      </c>
      <c r="AC320" s="28">
        <v>898.82240000000002</v>
      </c>
      <c r="AD320" s="28">
        <v>0.17248449999999993</v>
      </c>
      <c r="AG320"/>
      <c r="AM320"/>
      <c r="AY320"/>
      <c r="BE320"/>
      <c r="BK320"/>
    </row>
    <row r="321" spans="7:63" x14ac:dyDescent="0.15">
      <c r="G321" s="28">
        <v>0.3038059999999998</v>
      </c>
      <c r="H321" s="28">
        <v>0.30137699999999956</v>
      </c>
      <c r="I321" s="28">
        <v>1077.961</v>
      </c>
      <c r="J321" s="28">
        <v>0.30259149999999968</v>
      </c>
      <c r="L321" s="28">
        <v>0.22809499999999971</v>
      </c>
      <c r="M321" s="28">
        <v>0.25879399999999997</v>
      </c>
      <c r="N321" s="28">
        <v>1094.385</v>
      </c>
      <c r="O321" s="28">
        <v>0.24344449999999984</v>
      </c>
      <c r="Q321" s="28">
        <v>0.18380000000000063</v>
      </c>
      <c r="R321" s="28">
        <v>0.1514180000000005</v>
      </c>
      <c r="S321" s="28">
        <v>1025.0060000000001</v>
      </c>
      <c r="T321" s="28">
        <v>0.16760900000000056</v>
      </c>
      <c r="V321" s="28">
        <v>7.0658999999999139E-2</v>
      </c>
      <c r="W321" s="28">
        <v>0.11519099999999938</v>
      </c>
      <c r="X321" s="28">
        <v>624.2627</v>
      </c>
      <c r="Y321" s="28">
        <v>9.2924999999999258E-2</v>
      </c>
      <c r="AA321" s="28">
        <v>0.16204800000000041</v>
      </c>
      <c r="AB321" s="28">
        <v>0.18475100000000033</v>
      </c>
      <c r="AC321" s="28">
        <v>899.89240000000007</v>
      </c>
      <c r="AD321" s="28">
        <v>0.17339950000000037</v>
      </c>
      <c r="AG321"/>
      <c r="AM321"/>
      <c r="AY321"/>
      <c r="BE321"/>
      <c r="BK321"/>
    </row>
    <row r="322" spans="7:63" x14ac:dyDescent="0.15">
      <c r="G322" s="28">
        <v>0.30623999999999985</v>
      </c>
      <c r="H322" s="28">
        <v>0.30402199999999979</v>
      </c>
      <c r="I322" s="28">
        <v>1079.3989999999999</v>
      </c>
      <c r="J322" s="28">
        <v>0.30513099999999982</v>
      </c>
      <c r="L322" s="28">
        <v>0.23031199999999963</v>
      </c>
      <c r="M322" s="28">
        <v>0.26124299999999945</v>
      </c>
      <c r="N322" s="28">
        <v>1095.288</v>
      </c>
      <c r="O322" s="28">
        <v>0.24577749999999954</v>
      </c>
      <c r="Q322" s="28">
        <v>0.18460400000000021</v>
      </c>
      <c r="R322" s="28">
        <v>0.15196100000000001</v>
      </c>
      <c r="S322" s="28">
        <v>1025.212</v>
      </c>
      <c r="T322" s="28">
        <v>0.16828250000000011</v>
      </c>
      <c r="V322" s="28">
        <v>7.0914000000000144E-2</v>
      </c>
      <c r="W322" s="28">
        <v>0.11551299999999998</v>
      </c>
      <c r="X322" s="28">
        <v>625.54459999999995</v>
      </c>
      <c r="Y322" s="28">
        <v>9.321350000000006E-2</v>
      </c>
      <c r="AA322" s="28">
        <v>0.1629239999999994</v>
      </c>
      <c r="AB322" s="28">
        <v>0.18572899999999937</v>
      </c>
      <c r="AC322" s="28">
        <v>900.99599999999998</v>
      </c>
      <c r="AD322" s="28">
        <v>0.17432649999999938</v>
      </c>
      <c r="AG322"/>
      <c r="AM322"/>
      <c r="AY322"/>
      <c r="BE322"/>
      <c r="BK322"/>
    </row>
    <row r="323" spans="7:63" x14ac:dyDescent="0.15">
      <c r="G323" s="28">
        <v>0.30884399999999967</v>
      </c>
      <c r="H323" s="28">
        <v>0.30642499999999995</v>
      </c>
      <c r="I323" s="28">
        <v>1080.049</v>
      </c>
      <c r="J323" s="28">
        <v>0.30763449999999981</v>
      </c>
      <c r="L323" s="28">
        <v>0.23261600000000016</v>
      </c>
      <c r="M323" s="28">
        <v>0.26355400000000007</v>
      </c>
      <c r="N323" s="28">
        <v>1095.8230000000001</v>
      </c>
      <c r="O323" s="28">
        <v>0.24808500000000011</v>
      </c>
      <c r="Q323" s="28">
        <v>0.18533699999999964</v>
      </c>
      <c r="R323" s="28">
        <v>0.15240799999999943</v>
      </c>
      <c r="S323" s="28">
        <v>1025.5</v>
      </c>
      <c r="T323" s="28">
        <v>0.16887249999999954</v>
      </c>
      <c r="V323" s="28">
        <v>7.0877000000000301E-2</v>
      </c>
      <c r="W323" s="28">
        <v>0.11552400000000063</v>
      </c>
      <c r="X323" s="28">
        <v>626.97799999999995</v>
      </c>
      <c r="Y323" s="28">
        <v>9.3200500000000464E-2</v>
      </c>
      <c r="AA323" s="28">
        <v>0.1623979999999996</v>
      </c>
      <c r="AB323" s="28">
        <v>0.18672099999999947</v>
      </c>
      <c r="AC323" s="28">
        <v>901.60580000000004</v>
      </c>
      <c r="AD323" s="28">
        <v>0.17455949999999953</v>
      </c>
      <c r="AG323"/>
      <c r="AM323"/>
      <c r="AY323"/>
      <c r="BE323"/>
      <c r="BK323"/>
    </row>
    <row r="324" spans="7:63" x14ac:dyDescent="0.15">
      <c r="G324" s="28">
        <v>0.31152900000000017</v>
      </c>
      <c r="H324" s="28">
        <v>0.30871700000000057</v>
      </c>
      <c r="I324" s="28">
        <v>1080.829</v>
      </c>
      <c r="J324" s="28">
        <v>0.31012300000000037</v>
      </c>
      <c r="L324" s="28">
        <v>0.23454700000000006</v>
      </c>
      <c r="M324" s="28">
        <v>0.26556800000000003</v>
      </c>
      <c r="N324" s="28">
        <v>1095.809</v>
      </c>
      <c r="O324" s="28">
        <v>0.25005750000000004</v>
      </c>
      <c r="Q324" s="28">
        <v>0.18600899999999942</v>
      </c>
      <c r="R324" s="28">
        <v>0.15278800000000015</v>
      </c>
      <c r="S324" s="28">
        <v>1025.999</v>
      </c>
      <c r="T324" s="28">
        <v>0.16939849999999979</v>
      </c>
      <c r="V324" s="28">
        <v>7.0936999999999806E-2</v>
      </c>
      <c r="W324" s="28">
        <v>0.11571299999999951</v>
      </c>
      <c r="X324" s="28">
        <v>628.2188000000001</v>
      </c>
      <c r="Y324" s="28">
        <v>9.3324999999999658E-2</v>
      </c>
      <c r="AA324" s="28">
        <v>0.16329700000000003</v>
      </c>
      <c r="AB324" s="28">
        <v>0.18764599999999998</v>
      </c>
      <c r="AC324" s="28">
        <v>901.72950000000003</v>
      </c>
      <c r="AD324" s="28">
        <v>0.1754715</v>
      </c>
      <c r="AG324"/>
      <c r="AM324"/>
      <c r="AY324"/>
      <c r="BE324"/>
      <c r="BK324"/>
    </row>
    <row r="325" spans="7:63" x14ac:dyDescent="0.15">
      <c r="G325" s="28">
        <v>0.31422999999999934</v>
      </c>
      <c r="H325" s="28">
        <v>0.31097399999999986</v>
      </c>
      <c r="I325" s="28">
        <v>1081.6379999999999</v>
      </c>
      <c r="J325" s="28">
        <v>0.3126019999999996</v>
      </c>
      <c r="L325" s="28">
        <v>0.23621300000000023</v>
      </c>
      <c r="M325" s="28">
        <v>0.26747699999999952</v>
      </c>
      <c r="N325" s="28">
        <v>1096.021</v>
      </c>
      <c r="O325" s="28">
        <v>0.25184499999999987</v>
      </c>
      <c r="Q325" s="28">
        <v>0.18655699999999964</v>
      </c>
      <c r="R325" s="28">
        <v>0.15284599999999937</v>
      </c>
      <c r="S325" s="28">
        <v>1026.8820000000001</v>
      </c>
      <c r="T325" s="28">
        <v>0.16970149999999951</v>
      </c>
      <c r="V325" s="28">
        <v>7.0987999999999829E-2</v>
      </c>
      <c r="W325" s="28">
        <v>0.11579099999999976</v>
      </c>
      <c r="X325" s="28">
        <v>630.0693</v>
      </c>
      <c r="Y325" s="28">
        <v>9.3389499999999792E-2</v>
      </c>
      <c r="AA325" s="28">
        <v>0.16367399999999943</v>
      </c>
      <c r="AB325" s="28">
        <v>0.18865899999999947</v>
      </c>
      <c r="AC325" s="28">
        <v>902.03819999999996</v>
      </c>
      <c r="AD325" s="28">
        <v>0.17616649999999945</v>
      </c>
      <c r="AG325"/>
      <c r="AM325"/>
      <c r="AY325"/>
      <c r="BE325"/>
      <c r="BK325"/>
    </row>
    <row r="326" spans="7:63" x14ac:dyDescent="0.15">
      <c r="G326" s="28">
        <v>0.31684400000000057</v>
      </c>
      <c r="H326" s="28">
        <v>0.31337599999999988</v>
      </c>
      <c r="I326" s="28">
        <v>1082.548</v>
      </c>
      <c r="J326" s="28">
        <v>0.31511000000000022</v>
      </c>
      <c r="L326" s="28">
        <v>0.23781999999999925</v>
      </c>
      <c r="M326" s="28">
        <v>0.26934399999999936</v>
      </c>
      <c r="N326" s="28">
        <v>1096.329</v>
      </c>
      <c r="O326" s="28">
        <v>0.25358199999999931</v>
      </c>
      <c r="Q326" s="28">
        <v>0.18705999999999978</v>
      </c>
      <c r="R326" s="28">
        <v>0.15309400000000029</v>
      </c>
      <c r="S326" s="28">
        <v>1027.943</v>
      </c>
      <c r="T326" s="28">
        <v>0.17007700000000003</v>
      </c>
      <c r="V326" s="28">
        <v>7.1426999999999907E-2</v>
      </c>
      <c r="W326" s="28">
        <v>0.11617099999999958</v>
      </c>
      <c r="X326" s="28">
        <v>631.9686999999999</v>
      </c>
      <c r="Y326" s="28">
        <v>9.3798999999999744E-2</v>
      </c>
      <c r="AA326" s="28">
        <v>0.16480499999999942</v>
      </c>
      <c r="AB326" s="28">
        <v>0.189438</v>
      </c>
      <c r="AC326" s="28">
        <v>902.48980000000006</v>
      </c>
      <c r="AD326" s="28">
        <v>0.17712149999999971</v>
      </c>
      <c r="AG326"/>
      <c r="AM326"/>
      <c r="AY326"/>
      <c r="BE326"/>
      <c r="BK326"/>
    </row>
    <row r="327" spans="7:63" x14ac:dyDescent="0.15">
      <c r="G327" s="28">
        <v>0.31936700000000062</v>
      </c>
      <c r="H327" s="28">
        <v>0.31586800000000004</v>
      </c>
      <c r="I327" s="28">
        <v>1083.4110000000001</v>
      </c>
      <c r="J327" s="28">
        <v>0.31761750000000033</v>
      </c>
      <c r="L327" s="28">
        <v>0.23959500000000045</v>
      </c>
      <c r="M327" s="28">
        <v>0.27117900000000006</v>
      </c>
      <c r="N327" s="28">
        <v>1096.7329999999999</v>
      </c>
      <c r="O327" s="28">
        <v>0.25538700000000025</v>
      </c>
      <c r="Q327" s="28">
        <v>0.18751600000000046</v>
      </c>
      <c r="R327" s="28">
        <v>0.15337099999999992</v>
      </c>
      <c r="S327" s="28">
        <v>1029.3130000000001</v>
      </c>
      <c r="T327" s="28">
        <v>0.17044350000000019</v>
      </c>
      <c r="V327" s="28">
        <v>7.160899999999959E-2</v>
      </c>
      <c r="W327" s="28">
        <v>0.1163590000000001</v>
      </c>
      <c r="X327" s="28">
        <v>633.72329999999999</v>
      </c>
      <c r="Y327" s="28">
        <v>9.3983999999999845E-2</v>
      </c>
      <c r="AA327" s="28">
        <v>0.16468900000000009</v>
      </c>
      <c r="AB327" s="28">
        <v>0.19024099999999944</v>
      </c>
      <c r="AC327" s="28">
        <v>903.02480000000003</v>
      </c>
      <c r="AD327" s="28">
        <v>0.17746499999999976</v>
      </c>
      <c r="AG327"/>
      <c r="AM327"/>
      <c r="AY327"/>
      <c r="BE327"/>
      <c r="BK327"/>
    </row>
    <row r="328" spans="7:63" x14ac:dyDescent="0.15">
      <c r="G328" s="28">
        <v>0.32177100000000003</v>
      </c>
      <c r="H328" s="28">
        <v>0.31819600000000037</v>
      </c>
      <c r="I328" s="28">
        <v>1084.1569999999999</v>
      </c>
      <c r="J328" s="28">
        <v>0.3199835000000002</v>
      </c>
      <c r="L328" s="28">
        <v>0.24116900000000019</v>
      </c>
      <c r="M328" s="28">
        <v>0.27282399999999996</v>
      </c>
      <c r="N328" s="28">
        <v>1097.1579999999999</v>
      </c>
      <c r="O328" s="28">
        <v>0.25699650000000007</v>
      </c>
      <c r="Q328" s="28">
        <v>0.18796800000000058</v>
      </c>
      <c r="R328" s="28">
        <v>0.15369900000000047</v>
      </c>
      <c r="S328" s="28">
        <v>1030.6010000000001</v>
      </c>
      <c r="T328" s="28">
        <v>0.17083350000000053</v>
      </c>
      <c r="V328" s="28">
        <v>7.1725999999999956E-2</v>
      </c>
      <c r="W328" s="28">
        <v>0.116587</v>
      </c>
      <c r="X328" s="28">
        <v>635.38980000000004</v>
      </c>
      <c r="Y328" s="28">
        <v>9.4156499999999976E-2</v>
      </c>
      <c r="AA328" s="28">
        <v>0.16510099999999994</v>
      </c>
      <c r="AB328" s="28">
        <v>0.19081700000000001</v>
      </c>
      <c r="AC328" s="28">
        <v>903.52530000000002</v>
      </c>
      <c r="AD328" s="28">
        <v>0.17795899999999998</v>
      </c>
      <c r="AG328"/>
      <c r="AM328"/>
      <c r="AY328"/>
      <c r="BE328"/>
      <c r="BK328"/>
    </row>
    <row r="329" spans="7:63" x14ac:dyDescent="0.15">
      <c r="G329" s="28">
        <v>0.32385100000000033</v>
      </c>
      <c r="H329" s="28">
        <v>0.32031499999999991</v>
      </c>
      <c r="I329" s="28">
        <v>1084.2670000000001</v>
      </c>
      <c r="J329" s="28">
        <v>0.32208300000000012</v>
      </c>
      <c r="L329" s="28">
        <v>0.24253999999999998</v>
      </c>
      <c r="M329" s="28">
        <v>0.27439899999999984</v>
      </c>
      <c r="N329" s="28">
        <v>1097.624</v>
      </c>
      <c r="O329" s="28">
        <v>0.25846949999999991</v>
      </c>
      <c r="Q329" s="28">
        <v>0.18843199999999971</v>
      </c>
      <c r="R329" s="28">
        <v>0.15385799999999961</v>
      </c>
      <c r="S329" s="28">
        <v>1033.2639999999999</v>
      </c>
      <c r="T329" s="28">
        <v>0.17114499999999966</v>
      </c>
      <c r="V329" s="28">
        <v>7.1828000000000003E-2</v>
      </c>
      <c r="W329" s="28">
        <v>0.11675799999999992</v>
      </c>
      <c r="X329" s="28">
        <v>636.55469999999991</v>
      </c>
      <c r="Y329" s="28">
        <v>9.429299999999996E-2</v>
      </c>
      <c r="AA329" s="28">
        <v>0.16563799999999951</v>
      </c>
      <c r="AB329" s="28">
        <v>0.19136599999999948</v>
      </c>
      <c r="AC329" s="28">
        <v>904.09490000000005</v>
      </c>
      <c r="AD329" s="28">
        <v>0.17850199999999949</v>
      </c>
      <c r="AG329"/>
      <c r="AM329"/>
      <c r="AY329"/>
      <c r="BE329"/>
      <c r="BK329"/>
    </row>
    <row r="330" spans="7:63" x14ac:dyDescent="0.15">
      <c r="G330" s="28">
        <v>0.32587999999999973</v>
      </c>
      <c r="H330" s="28">
        <v>0.32236299999999929</v>
      </c>
      <c r="I330" s="28">
        <v>1084.6369999999999</v>
      </c>
      <c r="J330" s="28">
        <v>0.32412149999999951</v>
      </c>
      <c r="L330" s="28">
        <v>0.24367400000000039</v>
      </c>
      <c r="M330" s="28">
        <v>0.27578900000000051</v>
      </c>
      <c r="N330" s="28">
        <v>1098.1030000000001</v>
      </c>
      <c r="O330" s="28">
        <v>0.25973150000000045</v>
      </c>
      <c r="Q330" s="28">
        <v>0.18897800000000053</v>
      </c>
      <c r="R330" s="28">
        <v>0.15405200000000008</v>
      </c>
      <c r="S330" s="28">
        <v>1035.5440000000001</v>
      </c>
      <c r="T330" s="28">
        <v>0.17151500000000031</v>
      </c>
      <c r="V330" s="28">
        <v>7.2106999999999921E-2</v>
      </c>
      <c r="W330" s="28">
        <v>0.11709799999999948</v>
      </c>
      <c r="X330" s="28">
        <v>637.37740000000008</v>
      </c>
      <c r="Y330" s="28">
        <v>9.4602499999999701E-2</v>
      </c>
      <c r="AA330" s="28">
        <v>0.16651300000000013</v>
      </c>
      <c r="AB330" s="28">
        <v>0.19169699999999956</v>
      </c>
      <c r="AC330" s="28">
        <v>904.6979</v>
      </c>
      <c r="AD330" s="28">
        <v>0.17910499999999985</v>
      </c>
      <c r="AG330"/>
      <c r="AM330"/>
      <c r="AY330"/>
      <c r="BE330"/>
      <c r="BK330"/>
    </row>
    <row r="331" spans="7:63" x14ac:dyDescent="0.15">
      <c r="G331" s="28">
        <v>0.32772800000000046</v>
      </c>
      <c r="H331" s="28">
        <v>0.32427000000000028</v>
      </c>
      <c r="I331" s="28">
        <v>1085.02</v>
      </c>
      <c r="J331" s="28">
        <v>0.32599900000000037</v>
      </c>
      <c r="L331" s="28">
        <v>0.24470700000000001</v>
      </c>
      <c r="M331" s="28">
        <v>0.27725600000000039</v>
      </c>
      <c r="N331" s="28">
        <v>1099.0889999999999</v>
      </c>
      <c r="O331" s="28">
        <v>0.2609815000000002</v>
      </c>
      <c r="Q331" s="28">
        <v>0.18953699999999962</v>
      </c>
      <c r="R331" s="28">
        <v>0.15437000000000012</v>
      </c>
      <c r="S331" s="28">
        <v>1037.529</v>
      </c>
      <c r="T331" s="28">
        <v>0.17195349999999987</v>
      </c>
      <c r="V331" s="28">
        <v>7.2292000000000023E-2</v>
      </c>
      <c r="W331" s="28">
        <v>0.11730600000000013</v>
      </c>
      <c r="X331" s="28">
        <v>638.39940000000001</v>
      </c>
      <c r="Y331" s="28">
        <v>9.4799000000000078E-2</v>
      </c>
      <c r="AA331" s="28">
        <v>0.16651799999999994</v>
      </c>
      <c r="AB331" s="28">
        <v>0.19213999999999931</v>
      </c>
      <c r="AC331" s="28">
        <v>905.76710000000003</v>
      </c>
      <c r="AD331" s="28">
        <v>0.17932899999999963</v>
      </c>
      <c r="AG331"/>
      <c r="AM331"/>
      <c r="AY331"/>
      <c r="BE331"/>
      <c r="BK331"/>
    </row>
    <row r="332" spans="7:63" x14ac:dyDescent="0.15">
      <c r="G332" s="28">
        <v>0.32942500000000052</v>
      </c>
      <c r="H332" s="28">
        <v>0.32598800000000061</v>
      </c>
      <c r="I332" s="28">
        <v>1085.5260000000001</v>
      </c>
      <c r="J332" s="28">
        <v>0.32770650000000057</v>
      </c>
      <c r="L332" s="28">
        <v>0.24575399999999981</v>
      </c>
      <c r="M332" s="28">
        <v>0.27854099999999971</v>
      </c>
      <c r="N332" s="28">
        <v>1100.0809999999999</v>
      </c>
      <c r="O332" s="28">
        <v>0.26214749999999976</v>
      </c>
      <c r="Q332" s="28">
        <v>0.19019799999999965</v>
      </c>
      <c r="R332" s="28">
        <v>0.15477899999999956</v>
      </c>
      <c r="S332" s="28">
        <v>1039.3440000000001</v>
      </c>
      <c r="T332" s="28">
        <v>0.1724884999999996</v>
      </c>
      <c r="V332" s="28">
        <v>7.2410000000000529E-2</v>
      </c>
      <c r="W332" s="28">
        <v>0.1175000000000006</v>
      </c>
      <c r="X332" s="28">
        <v>639.46849999999995</v>
      </c>
      <c r="Y332" s="28">
        <v>9.4955000000000567E-2</v>
      </c>
      <c r="AA332" s="28">
        <v>0.16644900000000007</v>
      </c>
      <c r="AB332" s="28">
        <v>0.19251600000000035</v>
      </c>
      <c r="AC332" s="28">
        <v>906.79590000000007</v>
      </c>
      <c r="AD332" s="28">
        <v>0.17948250000000021</v>
      </c>
      <c r="AG332"/>
      <c r="AM332"/>
      <c r="AY332"/>
      <c r="BE332"/>
      <c r="BK332"/>
    </row>
    <row r="333" spans="7:63" x14ac:dyDescent="0.15">
      <c r="G333" s="28">
        <v>0.33092100000000002</v>
      </c>
      <c r="H333" s="28">
        <v>0.32752899999999929</v>
      </c>
      <c r="I333" s="28">
        <v>1086.067</v>
      </c>
      <c r="J333" s="28">
        <v>0.32922499999999966</v>
      </c>
      <c r="L333" s="28">
        <v>0.24663700000000066</v>
      </c>
      <c r="M333" s="28">
        <v>0.27976800000000068</v>
      </c>
      <c r="N333" s="28">
        <v>1102.0540000000001</v>
      </c>
      <c r="O333" s="28">
        <v>0.26320250000000067</v>
      </c>
      <c r="Q333" s="28">
        <v>0.19102700000000006</v>
      </c>
      <c r="R333" s="28">
        <v>0.15524299999999958</v>
      </c>
      <c r="S333" s="28">
        <v>1041.117</v>
      </c>
      <c r="T333" s="28">
        <v>0.17313499999999982</v>
      </c>
      <c r="V333" s="28">
        <v>7.2643999999999487E-2</v>
      </c>
      <c r="W333" s="28">
        <v>0.117807</v>
      </c>
      <c r="X333" s="28">
        <v>640.5865</v>
      </c>
      <c r="Y333" s="28">
        <v>9.5225499999999741E-2</v>
      </c>
      <c r="AA333" s="28">
        <v>0.16616799999999987</v>
      </c>
      <c r="AB333" s="28">
        <v>0.19296399999999991</v>
      </c>
      <c r="AC333" s="28">
        <v>909.22930000000008</v>
      </c>
      <c r="AD333" s="28">
        <v>0.17956599999999989</v>
      </c>
      <c r="AG333"/>
      <c r="AM333"/>
      <c r="AY333"/>
      <c r="BE333"/>
      <c r="BK333"/>
    </row>
    <row r="334" spans="7:63" x14ac:dyDescent="0.15">
      <c r="G334" s="28">
        <v>0.33243500000000026</v>
      </c>
      <c r="H334" s="28">
        <v>0.32892700000000019</v>
      </c>
      <c r="I334" s="28">
        <v>1086.615</v>
      </c>
      <c r="J334" s="28">
        <v>0.33068100000000022</v>
      </c>
      <c r="L334" s="28">
        <v>0.24764900000000001</v>
      </c>
      <c r="M334" s="28">
        <v>0.28085199999999944</v>
      </c>
      <c r="N334" s="28">
        <v>1104.32</v>
      </c>
      <c r="O334" s="28">
        <v>0.26425049999999972</v>
      </c>
      <c r="Q334" s="28">
        <v>0.19191899999999951</v>
      </c>
      <c r="R334" s="28">
        <v>0.15569399999999955</v>
      </c>
      <c r="S334" s="28">
        <v>1042.8219999999999</v>
      </c>
      <c r="T334" s="28">
        <v>0.17380649999999953</v>
      </c>
      <c r="V334" s="28">
        <v>7.2811000000000625E-2</v>
      </c>
      <c r="W334" s="28">
        <v>0.11808700000000005</v>
      </c>
      <c r="X334" s="28">
        <v>641.71030000000007</v>
      </c>
      <c r="Y334" s="28">
        <v>9.5449000000000339E-2</v>
      </c>
      <c r="AA334" s="28">
        <v>0.1674490000000004</v>
      </c>
      <c r="AB334" s="28">
        <v>0.19335300000000011</v>
      </c>
      <c r="AC334" s="28">
        <v>911.63589999999999</v>
      </c>
      <c r="AD334" s="28">
        <v>0.18040100000000026</v>
      </c>
      <c r="AG334"/>
      <c r="AM334"/>
      <c r="AY334"/>
      <c r="BE334"/>
      <c r="BK334"/>
    </row>
    <row r="335" spans="7:63" x14ac:dyDescent="0.15">
      <c r="G335" s="28">
        <v>0.33385100000000012</v>
      </c>
      <c r="H335" s="28">
        <v>0.33029700000000073</v>
      </c>
      <c r="I335" s="28">
        <v>1087.252</v>
      </c>
      <c r="J335" s="28">
        <v>0.33207400000000042</v>
      </c>
      <c r="L335" s="28">
        <v>0.24839900000000004</v>
      </c>
      <c r="M335" s="28">
        <v>0.28188299999999966</v>
      </c>
      <c r="N335" s="28">
        <v>1106.23</v>
      </c>
      <c r="O335" s="28">
        <v>0.26514099999999985</v>
      </c>
      <c r="Q335" s="28">
        <v>0.19296399999999991</v>
      </c>
      <c r="R335" s="28">
        <v>0.15630800000000011</v>
      </c>
      <c r="S335" s="28">
        <v>1044.479</v>
      </c>
      <c r="T335" s="28">
        <v>0.17463600000000001</v>
      </c>
      <c r="V335" s="28">
        <v>7.3091999999999935E-2</v>
      </c>
      <c r="W335" s="28">
        <v>0.11848100000000006</v>
      </c>
      <c r="X335" s="28">
        <v>642.03240000000005</v>
      </c>
      <c r="Y335" s="28">
        <v>9.5786499999999997E-2</v>
      </c>
      <c r="AA335" s="28">
        <v>0.16795500000000008</v>
      </c>
      <c r="AB335" s="28">
        <v>0.19383999999999979</v>
      </c>
      <c r="AC335" s="28">
        <v>913.66480000000001</v>
      </c>
      <c r="AD335" s="28">
        <v>0.18089749999999993</v>
      </c>
      <c r="AG335"/>
      <c r="AM335"/>
      <c r="AY335"/>
      <c r="BE335"/>
      <c r="BK335"/>
    </row>
    <row r="336" spans="7:63" x14ac:dyDescent="0.15">
      <c r="G336" s="28">
        <v>0.3354689999999998</v>
      </c>
      <c r="H336" s="28">
        <v>0.33171000000000017</v>
      </c>
      <c r="I336" s="28">
        <v>1087.875</v>
      </c>
      <c r="J336" s="28">
        <v>0.33358949999999998</v>
      </c>
      <c r="L336" s="28">
        <v>0.24921599999999966</v>
      </c>
      <c r="M336" s="28">
        <v>0.28281499999999937</v>
      </c>
      <c r="N336" s="28">
        <v>1107.921</v>
      </c>
      <c r="O336" s="28">
        <v>0.26601549999999952</v>
      </c>
      <c r="Q336" s="28">
        <v>0.19406999999999996</v>
      </c>
      <c r="R336" s="28">
        <v>0.15700700000000012</v>
      </c>
      <c r="S336" s="28">
        <v>1046.1289999999999</v>
      </c>
      <c r="T336" s="28">
        <v>0.17553850000000004</v>
      </c>
      <c r="V336" s="28">
        <v>7.3361000000000232E-2</v>
      </c>
      <c r="W336" s="28">
        <v>0.11883800000000022</v>
      </c>
      <c r="X336" s="28">
        <v>642.2242</v>
      </c>
      <c r="Y336" s="28">
        <v>9.6099500000000226E-2</v>
      </c>
      <c r="AA336" s="28">
        <v>0.16932999999999954</v>
      </c>
      <c r="AB336" s="28">
        <v>0.19450599999999962</v>
      </c>
      <c r="AC336" s="28">
        <v>915.50189999999998</v>
      </c>
      <c r="AD336" s="28">
        <v>0.18191799999999958</v>
      </c>
      <c r="AG336"/>
      <c r="AM336"/>
      <c r="AY336"/>
      <c r="BE336"/>
      <c r="BK336"/>
    </row>
    <row r="337" spans="7:63" x14ac:dyDescent="0.15">
      <c r="G337" s="28">
        <v>0.33685000000000009</v>
      </c>
      <c r="H337" s="28">
        <v>0.33301200000000009</v>
      </c>
      <c r="I337" s="28">
        <v>1088.498</v>
      </c>
      <c r="J337" s="28">
        <v>0.33493100000000009</v>
      </c>
      <c r="L337" s="28">
        <v>0.2499400000000005</v>
      </c>
      <c r="M337" s="28">
        <v>0.28373300000000068</v>
      </c>
      <c r="N337" s="28">
        <v>1109.462</v>
      </c>
      <c r="O337" s="28">
        <v>0.26683650000000059</v>
      </c>
      <c r="Q337" s="28">
        <v>0.19517799999999941</v>
      </c>
      <c r="R337" s="28">
        <v>0.15775199999999945</v>
      </c>
      <c r="S337" s="28">
        <v>1046.8820000000001</v>
      </c>
      <c r="T337" s="28">
        <v>0.17646499999999943</v>
      </c>
      <c r="V337" s="28">
        <v>7.3690000000000033E-2</v>
      </c>
      <c r="W337" s="28">
        <v>0.11917000000000044</v>
      </c>
      <c r="X337" s="28">
        <v>642.61540000000002</v>
      </c>
      <c r="Y337" s="28">
        <v>9.6430000000000238E-2</v>
      </c>
      <c r="AA337" s="28">
        <v>0.16981599999999997</v>
      </c>
      <c r="AB337" s="28">
        <v>0.19538499999999992</v>
      </c>
      <c r="AC337" s="28">
        <v>917.24980000000005</v>
      </c>
      <c r="AD337" s="28">
        <v>0.18260049999999994</v>
      </c>
      <c r="AG337"/>
      <c r="AM337"/>
      <c r="AY337"/>
      <c r="BE337"/>
      <c r="BK337"/>
    </row>
    <row r="338" spans="7:63" x14ac:dyDescent="0.15">
      <c r="G338" s="28">
        <v>0.33824900000000024</v>
      </c>
      <c r="H338" s="28">
        <v>0.33428500000000039</v>
      </c>
      <c r="I338" s="28">
        <v>1089.1420000000001</v>
      </c>
      <c r="J338" s="28">
        <v>0.33626700000000032</v>
      </c>
      <c r="L338" s="28">
        <v>0.25093099999999957</v>
      </c>
      <c r="M338" s="28">
        <v>0.28471500000000027</v>
      </c>
      <c r="N338" s="28">
        <v>1110.893</v>
      </c>
      <c r="O338" s="28">
        <v>0.26782299999999992</v>
      </c>
      <c r="Q338" s="28">
        <v>0.19656699999999994</v>
      </c>
      <c r="R338" s="28">
        <v>0.15849699999999967</v>
      </c>
      <c r="S338" s="28">
        <v>1047.711</v>
      </c>
      <c r="T338" s="28">
        <v>0.1775319999999998</v>
      </c>
      <c r="V338" s="28">
        <v>7.3975999999999154E-2</v>
      </c>
      <c r="W338" s="28">
        <v>0.11951499999999982</v>
      </c>
      <c r="X338" s="28">
        <v>643.08809999999994</v>
      </c>
      <c r="Y338" s="28">
        <v>9.6745499999999485E-2</v>
      </c>
      <c r="AA338" s="28">
        <v>0.17019499999999965</v>
      </c>
      <c r="AB338" s="28">
        <v>0.19640199999999997</v>
      </c>
      <c r="AC338" s="28">
        <v>919.01210000000003</v>
      </c>
      <c r="AD338" s="28">
        <v>0.18329849999999981</v>
      </c>
      <c r="AG338"/>
      <c r="AM338"/>
      <c r="AY338"/>
      <c r="BE338"/>
      <c r="BK338"/>
    </row>
    <row r="339" spans="7:63" x14ac:dyDescent="0.15">
      <c r="G339" s="28">
        <v>0.33927399999999963</v>
      </c>
      <c r="H339" s="28">
        <v>0.3352889999999995</v>
      </c>
      <c r="I339" s="28">
        <v>1089.778</v>
      </c>
      <c r="J339" s="28">
        <v>0.33728149999999957</v>
      </c>
      <c r="L339" s="28">
        <v>0.25223800000000018</v>
      </c>
      <c r="M339" s="28">
        <v>0.28605899999999984</v>
      </c>
      <c r="N339" s="28">
        <v>1112.2829999999999</v>
      </c>
      <c r="O339" s="28">
        <v>0.26914850000000001</v>
      </c>
      <c r="Q339" s="28">
        <v>0.19819800000000054</v>
      </c>
      <c r="R339" s="28">
        <v>0.15928300000000029</v>
      </c>
      <c r="S339" s="28">
        <v>1048.6420000000001</v>
      </c>
      <c r="T339" s="28">
        <v>0.17874050000000041</v>
      </c>
      <c r="V339" s="28">
        <v>7.4328000000000394E-2</v>
      </c>
      <c r="W339" s="28">
        <v>0.1200070000000002</v>
      </c>
      <c r="X339" s="28">
        <v>643.6164</v>
      </c>
      <c r="Y339" s="28">
        <v>9.7167500000000295E-2</v>
      </c>
      <c r="AA339" s="28">
        <v>0.17076599999999953</v>
      </c>
      <c r="AB339" s="28">
        <v>0.19756499999999999</v>
      </c>
      <c r="AC339" s="28">
        <v>920.72649999999999</v>
      </c>
      <c r="AD339" s="28">
        <v>0.18416549999999976</v>
      </c>
      <c r="AG339"/>
      <c r="AM339"/>
      <c r="AY339"/>
      <c r="BE339"/>
      <c r="BK339"/>
    </row>
    <row r="340" spans="7:63" x14ac:dyDescent="0.15">
      <c r="G340" s="28">
        <v>0.34042800000000017</v>
      </c>
      <c r="H340" s="28">
        <v>0.33639900000000011</v>
      </c>
      <c r="I340" s="28">
        <v>1090.375</v>
      </c>
      <c r="J340" s="28">
        <v>0.33841350000000014</v>
      </c>
      <c r="L340" s="28">
        <v>0.25393699999999964</v>
      </c>
      <c r="M340" s="28">
        <v>0.28768399999999961</v>
      </c>
      <c r="N340" s="28">
        <v>1113.646</v>
      </c>
      <c r="O340" s="28">
        <v>0.27081049999999962</v>
      </c>
      <c r="Q340" s="28">
        <v>0.20026700000000019</v>
      </c>
      <c r="R340" s="28">
        <v>0.16026600000000002</v>
      </c>
      <c r="S340" s="28">
        <v>1049.607</v>
      </c>
      <c r="T340" s="28">
        <v>0.18026650000000011</v>
      </c>
      <c r="V340" s="28">
        <v>7.4650999999999357E-2</v>
      </c>
      <c r="W340" s="28">
        <v>0.12039799999999978</v>
      </c>
      <c r="X340" s="28">
        <v>644.52149999999995</v>
      </c>
      <c r="Y340" s="28">
        <v>9.752449999999957E-2</v>
      </c>
      <c r="AA340" s="28">
        <v>0.17249800000000004</v>
      </c>
      <c r="AB340" s="28">
        <v>0.19872699999999988</v>
      </c>
      <c r="AC340" s="28">
        <v>922.39190000000008</v>
      </c>
      <c r="AD340" s="28">
        <v>0.18561249999999996</v>
      </c>
      <c r="AG340"/>
      <c r="AM340"/>
      <c r="AY340"/>
      <c r="BE340"/>
      <c r="BK340"/>
    </row>
    <row r="341" spans="7:63" x14ac:dyDescent="0.15">
      <c r="G341" s="28">
        <v>0.34161399999999986</v>
      </c>
      <c r="H341" s="28">
        <v>0.33752400000000016</v>
      </c>
      <c r="I341" s="28">
        <v>1091.134</v>
      </c>
      <c r="J341" s="28">
        <v>0.33956900000000001</v>
      </c>
      <c r="L341" s="28">
        <v>0.25575999999999954</v>
      </c>
      <c r="M341" s="28">
        <v>0.28964400000000001</v>
      </c>
      <c r="N341" s="28">
        <v>1114.9670000000001</v>
      </c>
      <c r="O341" s="28">
        <v>0.27270199999999978</v>
      </c>
      <c r="Q341" s="28">
        <v>0.20223299999999966</v>
      </c>
      <c r="R341" s="28">
        <v>0.16113299999999953</v>
      </c>
      <c r="S341" s="28">
        <v>1050.6410000000001</v>
      </c>
      <c r="T341" s="28">
        <v>0.18168299999999959</v>
      </c>
      <c r="V341" s="28">
        <v>7.5102000000000224E-2</v>
      </c>
      <c r="W341" s="28">
        <v>0.1208910000000003</v>
      </c>
      <c r="X341" s="28">
        <v>645.54930000000002</v>
      </c>
      <c r="Y341" s="28">
        <v>9.7996500000000264E-2</v>
      </c>
      <c r="AA341" s="28">
        <v>0.17408200000000029</v>
      </c>
      <c r="AB341" s="28">
        <v>0.20009999999999994</v>
      </c>
      <c r="AC341" s="28">
        <v>923.37950000000001</v>
      </c>
      <c r="AD341" s="28">
        <v>0.18709100000000012</v>
      </c>
      <c r="AG341"/>
      <c r="AM341"/>
      <c r="AY341"/>
      <c r="BE341"/>
      <c r="BK341"/>
    </row>
    <row r="342" spans="7:63" x14ac:dyDescent="0.15">
      <c r="G342" s="28">
        <v>0.34279999999999955</v>
      </c>
      <c r="H342" s="28">
        <v>0.33854800000000029</v>
      </c>
      <c r="I342" s="28">
        <v>1092.251</v>
      </c>
      <c r="J342" s="28">
        <v>0.34067399999999992</v>
      </c>
      <c r="L342" s="28">
        <v>0.25774399999999975</v>
      </c>
      <c r="M342" s="28">
        <v>0.29184199999999993</v>
      </c>
      <c r="N342" s="28">
        <v>1115.4259999999999</v>
      </c>
      <c r="O342" s="28">
        <v>0.27479299999999984</v>
      </c>
      <c r="Q342" s="28">
        <v>0.20380500000000001</v>
      </c>
      <c r="R342" s="28">
        <v>0.16205200000000008</v>
      </c>
      <c r="S342" s="28">
        <v>1051.655</v>
      </c>
      <c r="T342" s="28">
        <v>0.18292850000000005</v>
      </c>
      <c r="V342" s="28">
        <v>7.5118999999999936E-2</v>
      </c>
      <c r="W342" s="28">
        <v>0.12095400000000023</v>
      </c>
      <c r="X342" s="28">
        <v>646.89359999999999</v>
      </c>
      <c r="Y342" s="28">
        <v>9.8036500000000082E-2</v>
      </c>
      <c r="AA342" s="28">
        <v>0.17631100000000011</v>
      </c>
      <c r="AB342" s="28">
        <v>0.20150099999999949</v>
      </c>
      <c r="AC342" s="28">
        <v>924.10630000000003</v>
      </c>
      <c r="AD342" s="28">
        <v>0.1889059999999998</v>
      </c>
      <c r="AG342"/>
      <c r="AM342"/>
      <c r="AY342"/>
      <c r="BE342"/>
      <c r="BK342"/>
    </row>
    <row r="343" spans="7:63" x14ac:dyDescent="0.15">
      <c r="G343" s="28">
        <v>0.34396399999999971</v>
      </c>
      <c r="H343" s="28">
        <v>0.33966299999999983</v>
      </c>
      <c r="I343" s="28">
        <v>1093.3530000000001</v>
      </c>
      <c r="J343" s="28">
        <v>0.34181349999999977</v>
      </c>
      <c r="L343" s="28">
        <v>0.25968400000000003</v>
      </c>
      <c r="M343" s="28">
        <v>0.29429000000000016</v>
      </c>
      <c r="N343" s="28">
        <v>1116.0350000000001</v>
      </c>
      <c r="O343" s="28">
        <v>0.27698700000000009</v>
      </c>
      <c r="Q343" s="28">
        <v>0.20516299999999976</v>
      </c>
      <c r="R343" s="28">
        <v>0.16276399999999924</v>
      </c>
      <c r="S343" s="28">
        <v>1051.627</v>
      </c>
      <c r="T343" s="28">
        <v>0.1839634999999995</v>
      </c>
      <c r="V343" s="28">
        <v>7.5305000000000177E-2</v>
      </c>
      <c r="W343" s="28">
        <v>0.12114799999999981</v>
      </c>
      <c r="X343" s="28">
        <v>648.28480000000002</v>
      </c>
      <c r="Y343" s="28">
        <v>9.8226499999999994E-2</v>
      </c>
      <c r="AA343" s="28">
        <v>0.178172</v>
      </c>
      <c r="AB343" s="28">
        <v>0.20296299999999956</v>
      </c>
      <c r="AC343" s="28">
        <v>925.01049999999998</v>
      </c>
      <c r="AD343" s="28">
        <v>0.19056749999999978</v>
      </c>
      <c r="AG343"/>
      <c r="AM343"/>
      <c r="AY343"/>
      <c r="BE343"/>
      <c r="BK343"/>
    </row>
    <row r="344" spans="7:63" x14ac:dyDescent="0.15">
      <c r="G344" s="28">
        <v>0.34495599999999982</v>
      </c>
      <c r="H344" s="28">
        <v>0.34065700000000021</v>
      </c>
      <c r="I344" s="28">
        <v>1094.79</v>
      </c>
      <c r="J344" s="28">
        <v>0.34280650000000001</v>
      </c>
      <c r="L344" s="28">
        <v>0.26191100000000045</v>
      </c>
      <c r="M344" s="28">
        <v>0.29685600000000001</v>
      </c>
      <c r="N344" s="28">
        <v>1116.7539999999999</v>
      </c>
      <c r="O344" s="28">
        <v>0.27938350000000023</v>
      </c>
      <c r="Q344" s="28">
        <v>0.2063360000000003</v>
      </c>
      <c r="R344" s="28">
        <v>0.16359800000000035</v>
      </c>
      <c r="S344" s="28">
        <v>1051.874</v>
      </c>
      <c r="T344" s="28">
        <v>0.18496700000000033</v>
      </c>
      <c r="V344" s="28">
        <v>7.5482000000000049E-2</v>
      </c>
      <c r="W344" s="28">
        <v>0.12130900000000011</v>
      </c>
      <c r="X344" s="28">
        <v>650.31369999999993</v>
      </c>
      <c r="Y344" s="28">
        <v>9.839550000000008E-2</v>
      </c>
      <c r="AA344" s="28">
        <v>0.18097800000000053</v>
      </c>
      <c r="AB344" s="28">
        <v>0.20454699999999981</v>
      </c>
      <c r="AC344" s="28">
        <v>926.01149999999996</v>
      </c>
      <c r="AD344" s="28">
        <v>0.19276250000000017</v>
      </c>
      <c r="AG344"/>
      <c r="AM344"/>
      <c r="AY344"/>
      <c r="BE344"/>
      <c r="BK344"/>
    </row>
    <row r="345" spans="7:63" x14ac:dyDescent="0.15">
      <c r="G345" s="28">
        <v>0.34613199999999988</v>
      </c>
      <c r="H345" s="28">
        <v>0.34194299999999966</v>
      </c>
      <c r="I345" s="28">
        <v>1096.4749999999999</v>
      </c>
      <c r="J345" s="28">
        <v>0.34403749999999977</v>
      </c>
      <c r="L345" s="28">
        <v>0.26427000000000067</v>
      </c>
      <c r="M345" s="28">
        <v>0.29967400000000044</v>
      </c>
      <c r="N345" s="28">
        <v>1117.5409999999999</v>
      </c>
      <c r="O345" s="28">
        <v>0.28197200000000056</v>
      </c>
      <c r="Q345" s="28">
        <v>0.20769400000000005</v>
      </c>
      <c r="R345" s="28">
        <v>0.16426300000000005</v>
      </c>
      <c r="S345" s="28">
        <v>1052.2639999999999</v>
      </c>
      <c r="T345" s="28">
        <v>0.18597850000000005</v>
      </c>
      <c r="V345" s="28">
        <v>7.5619999999999798E-2</v>
      </c>
      <c r="W345" s="28">
        <v>0.12140500000000021</v>
      </c>
      <c r="X345" s="28">
        <v>652.26780000000008</v>
      </c>
      <c r="Y345" s="28">
        <v>9.8512500000000003E-2</v>
      </c>
      <c r="AA345" s="28">
        <v>0.18092799999999976</v>
      </c>
      <c r="AB345" s="28">
        <v>0.20587899999999948</v>
      </c>
      <c r="AC345" s="28">
        <v>927.07389999999998</v>
      </c>
      <c r="AD345" s="28">
        <v>0.19340349999999962</v>
      </c>
      <c r="AG345"/>
      <c r="AM345"/>
      <c r="AY345"/>
      <c r="BE345"/>
      <c r="BK345"/>
    </row>
    <row r="346" spans="7:63" x14ac:dyDescent="0.15">
      <c r="G346" s="28">
        <v>0.34741800000000023</v>
      </c>
      <c r="H346" s="28">
        <v>0.34330400000000072</v>
      </c>
      <c r="I346" s="28">
        <v>1098.5429999999999</v>
      </c>
      <c r="J346" s="28">
        <v>0.34536100000000047</v>
      </c>
      <c r="L346" s="28">
        <v>0.26704799999999995</v>
      </c>
      <c r="M346" s="28">
        <v>0.30256599999999967</v>
      </c>
      <c r="N346" s="28">
        <v>1118.384</v>
      </c>
      <c r="O346" s="28">
        <v>0.28480699999999981</v>
      </c>
      <c r="Q346" s="28">
        <v>0.20907099999999978</v>
      </c>
      <c r="R346" s="28">
        <v>0.16505399999999959</v>
      </c>
      <c r="S346" s="28">
        <v>1052.7429999999999</v>
      </c>
      <c r="T346" s="28">
        <v>0.18706249999999969</v>
      </c>
      <c r="V346" s="28">
        <v>7.5991000000000142E-2</v>
      </c>
      <c r="W346" s="28">
        <v>0.12172699999999992</v>
      </c>
      <c r="X346" s="28">
        <v>654.16039999999998</v>
      </c>
      <c r="Y346" s="28">
        <v>9.885900000000003E-2</v>
      </c>
      <c r="AA346" s="28">
        <v>0.18078200000000066</v>
      </c>
      <c r="AB346" s="28">
        <v>0.20710500000000032</v>
      </c>
      <c r="AC346" s="28">
        <v>928.1708000000001</v>
      </c>
      <c r="AD346" s="28">
        <v>0.19394350000000049</v>
      </c>
      <c r="AG346"/>
      <c r="AM346"/>
      <c r="AY346"/>
      <c r="BE346"/>
      <c r="BK346"/>
    </row>
    <row r="347" spans="7:63" x14ac:dyDescent="0.15">
      <c r="G347" s="28">
        <v>0.34916699999999956</v>
      </c>
      <c r="H347" s="28">
        <v>0.3448739999999999</v>
      </c>
      <c r="I347" s="28">
        <v>1100.1790000000001</v>
      </c>
      <c r="J347" s="28">
        <v>0.34702049999999973</v>
      </c>
      <c r="L347" s="28">
        <v>0.26971100000000003</v>
      </c>
      <c r="M347" s="28">
        <v>0.30553800000000031</v>
      </c>
      <c r="N347" s="28">
        <v>1119.1980000000001</v>
      </c>
      <c r="O347" s="28">
        <v>0.28762450000000017</v>
      </c>
      <c r="Q347" s="28">
        <v>0.21038600000000063</v>
      </c>
      <c r="R347" s="28">
        <v>0.16570000000000018</v>
      </c>
      <c r="S347" s="28">
        <v>1053.3109999999999</v>
      </c>
      <c r="T347" s="28">
        <v>0.1880430000000004</v>
      </c>
      <c r="V347" s="28">
        <v>7.6135999999999981E-2</v>
      </c>
      <c r="W347" s="28">
        <v>0.12180199999999974</v>
      </c>
      <c r="X347" s="28">
        <v>655.60640000000001</v>
      </c>
      <c r="Y347" s="28">
        <v>9.8968999999999863E-2</v>
      </c>
      <c r="AA347" s="28">
        <v>0.17988300000000024</v>
      </c>
      <c r="AB347" s="28">
        <v>0.20802500000000013</v>
      </c>
      <c r="AC347" s="28">
        <v>928.19180000000006</v>
      </c>
      <c r="AD347" s="28">
        <v>0.19395400000000018</v>
      </c>
      <c r="AG347"/>
      <c r="AM347"/>
      <c r="AY347"/>
      <c r="BE347"/>
      <c r="BK347"/>
    </row>
    <row r="348" spans="7:63" x14ac:dyDescent="0.15">
      <c r="G348" s="28">
        <v>0.35100499999999979</v>
      </c>
      <c r="H348" s="28">
        <v>0.34663100000000036</v>
      </c>
      <c r="I348" s="28">
        <v>1101.7059999999999</v>
      </c>
      <c r="J348" s="28">
        <v>0.34881800000000007</v>
      </c>
      <c r="L348" s="28">
        <v>0.2721669999999996</v>
      </c>
      <c r="M348" s="28">
        <v>0.30813399999999991</v>
      </c>
      <c r="N348" s="28">
        <v>1119.02</v>
      </c>
      <c r="O348" s="28">
        <v>0.29015049999999976</v>
      </c>
      <c r="Q348" s="28">
        <v>0.21173100000000034</v>
      </c>
      <c r="R348" s="28">
        <v>0.1663900000000007</v>
      </c>
      <c r="S348" s="28">
        <v>1053.846</v>
      </c>
      <c r="T348" s="28">
        <v>0.18906050000000052</v>
      </c>
      <c r="V348" s="28">
        <v>7.6470000000000482E-2</v>
      </c>
      <c r="W348" s="28">
        <v>0.12209100000000017</v>
      </c>
      <c r="X348" s="28">
        <v>657.197</v>
      </c>
      <c r="Y348" s="28">
        <v>9.9280500000000327E-2</v>
      </c>
      <c r="AA348" s="28">
        <v>0.18151600000000023</v>
      </c>
      <c r="AB348" s="28">
        <v>0.20907799999999988</v>
      </c>
      <c r="AC348" s="28">
        <v>928.30780000000004</v>
      </c>
      <c r="AD348" s="28">
        <v>0.19529700000000005</v>
      </c>
      <c r="AG348"/>
      <c r="AM348"/>
      <c r="AY348"/>
      <c r="BE348"/>
      <c r="BK348"/>
    </row>
    <row r="349" spans="7:63" x14ac:dyDescent="0.15">
      <c r="G349" s="28">
        <v>0.3530369999999996</v>
      </c>
      <c r="H349" s="28">
        <v>0.34836500000000026</v>
      </c>
      <c r="I349" s="28">
        <v>1103.1369999999999</v>
      </c>
      <c r="J349" s="28">
        <v>0.35070099999999993</v>
      </c>
      <c r="L349" s="28">
        <v>0.27439300000000078</v>
      </c>
      <c r="M349" s="28">
        <v>0.31055700000000019</v>
      </c>
      <c r="N349" s="28">
        <v>1119.1369999999999</v>
      </c>
      <c r="O349" s="28">
        <v>0.29247500000000048</v>
      </c>
      <c r="Q349" s="28">
        <v>0.21285699999999963</v>
      </c>
      <c r="R349" s="28">
        <v>0.16690200000000033</v>
      </c>
      <c r="S349" s="28">
        <v>1054.441</v>
      </c>
      <c r="T349" s="28">
        <v>0.18987949999999998</v>
      </c>
      <c r="V349" s="28">
        <v>7.6313999999999993E-2</v>
      </c>
      <c r="W349" s="28">
        <v>0.12206500000000009</v>
      </c>
      <c r="X349" s="28">
        <v>658.82219999999995</v>
      </c>
      <c r="Y349" s="28">
        <v>9.9189500000000042E-2</v>
      </c>
      <c r="AA349" s="28">
        <v>0.18317799999999984</v>
      </c>
      <c r="AB349" s="28">
        <v>0.21003999999999934</v>
      </c>
      <c r="AC349" s="28">
        <v>928.60990000000004</v>
      </c>
      <c r="AD349" s="28">
        <v>0.19660899999999959</v>
      </c>
      <c r="AG349"/>
      <c r="AM349"/>
      <c r="AY349"/>
      <c r="BE349"/>
      <c r="BK349"/>
    </row>
    <row r="350" spans="7:63" x14ac:dyDescent="0.15">
      <c r="G350" s="28">
        <v>0.35508699999999926</v>
      </c>
      <c r="H350" s="28">
        <v>0.35048600000000008</v>
      </c>
      <c r="I350" s="28">
        <v>1104.4580000000001</v>
      </c>
      <c r="J350" s="28">
        <v>0.35278649999999967</v>
      </c>
      <c r="L350" s="28">
        <v>0.2763750000000007</v>
      </c>
      <c r="M350" s="28">
        <v>0.31267000000000067</v>
      </c>
      <c r="N350" s="28">
        <v>1119.3209999999999</v>
      </c>
      <c r="O350" s="28">
        <v>0.29452250000000069</v>
      </c>
      <c r="Q350" s="28">
        <v>0.2139249999999997</v>
      </c>
      <c r="R350" s="28">
        <v>0.16742699999999999</v>
      </c>
      <c r="S350" s="28">
        <v>1055.0650000000001</v>
      </c>
      <c r="T350" s="28">
        <v>0.19067599999999985</v>
      </c>
      <c r="V350" s="28">
        <v>7.6194000000000095E-2</v>
      </c>
      <c r="W350" s="28">
        <v>0.1221540000000001</v>
      </c>
      <c r="X350" s="28">
        <v>660.41959999999995</v>
      </c>
      <c r="Y350" s="28">
        <v>9.9174000000000095E-2</v>
      </c>
      <c r="AA350" s="28">
        <v>0.18316399999999966</v>
      </c>
      <c r="AB350" s="28">
        <v>0.21097199999999994</v>
      </c>
      <c r="AC350" s="28">
        <v>929.02119999999991</v>
      </c>
      <c r="AD350" s="28">
        <v>0.1970679999999998</v>
      </c>
      <c r="AG350"/>
      <c r="AM350"/>
      <c r="AY350"/>
      <c r="BE350"/>
      <c r="BK350"/>
    </row>
    <row r="351" spans="7:63" x14ac:dyDescent="0.15">
      <c r="G351" s="28">
        <v>0.35754199999999958</v>
      </c>
      <c r="H351" s="28">
        <v>0.35277399999999925</v>
      </c>
      <c r="I351" s="28">
        <v>1105.759</v>
      </c>
      <c r="J351" s="28">
        <v>0.35515799999999942</v>
      </c>
      <c r="L351" s="28">
        <v>0.27841299999999958</v>
      </c>
      <c r="M351" s="28">
        <v>0.31486999999999998</v>
      </c>
      <c r="N351" s="28">
        <v>1119.643</v>
      </c>
      <c r="O351" s="28">
        <v>0.29664149999999978</v>
      </c>
      <c r="Q351" s="28">
        <v>0.21482299999999999</v>
      </c>
      <c r="R351" s="28">
        <v>0.16781000000000024</v>
      </c>
      <c r="S351" s="28">
        <v>1055.7080000000001</v>
      </c>
      <c r="T351" s="28">
        <v>0.19131650000000011</v>
      </c>
      <c r="V351" s="28">
        <v>7.6131000000000171E-2</v>
      </c>
      <c r="W351" s="28">
        <v>0.12224199999999996</v>
      </c>
      <c r="X351" s="28">
        <v>662.03039999999999</v>
      </c>
      <c r="Y351" s="28">
        <v>9.9186500000000066E-2</v>
      </c>
      <c r="AA351" s="28">
        <v>0.18387899999999924</v>
      </c>
      <c r="AB351" s="28">
        <v>0.21167299999999933</v>
      </c>
      <c r="AC351" s="28">
        <v>929.49390000000005</v>
      </c>
      <c r="AD351" s="28">
        <v>0.19777599999999929</v>
      </c>
      <c r="AG351"/>
      <c r="AM351"/>
      <c r="AY351"/>
      <c r="BE351"/>
      <c r="BK351"/>
    </row>
    <row r="352" spans="7:63" x14ac:dyDescent="0.15">
      <c r="G352" s="28">
        <v>0.36052199999999957</v>
      </c>
      <c r="H352" s="28">
        <v>0.35574800000000018</v>
      </c>
      <c r="I352" s="28">
        <v>1106.951</v>
      </c>
      <c r="J352" s="28">
        <v>0.35813499999999987</v>
      </c>
      <c r="L352" s="28">
        <v>0.28042199999999973</v>
      </c>
      <c r="M352" s="28">
        <v>0.31704699999999963</v>
      </c>
      <c r="N352" s="28">
        <v>1119.9860000000001</v>
      </c>
      <c r="O352" s="28">
        <v>0.29873449999999968</v>
      </c>
      <c r="Q352" s="28">
        <v>0.21570700000000009</v>
      </c>
      <c r="R352" s="28">
        <v>0.16824200000000022</v>
      </c>
      <c r="S352" s="28">
        <v>1057.55</v>
      </c>
      <c r="T352" s="28">
        <v>0.19197450000000016</v>
      </c>
      <c r="V352" s="28">
        <v>7.6304999999999623E-2</v>
      </c>
      <c r="W352" s="28">
        <v>0.12245599999999968</v>
      </c>
      <c r="X352" s="28">
        <v>663.36699999999996</v>
      </c>
      <c r="Y352" s="28">
        <v>9.938049999999965E-2</v>
      </c>
      <c r="AA352" s="28">
        <v>0.18373299999999926</v>
      </c>
      <c r="AB352" s="28">
        <v>0.21249099999999999</v>
      </c>
      <c r="AC352" s="28">
        <v>929.9876999999999</v>
      </c>
      <c r="AD352" s="28">
        <v>0.19811199999999962</v>
      </c>
      <c r="AG352"/>
      <c r="AM352"/>
      <c r="AY352"/>
      <c r="BE352"/>
      <c r="BK352"/>
    </row>
    <row r="353" spans="7:63" x14ac:dyDescent="0.15">
      <c r="G353" s="28">
        <v>0.36387899999999984</v>
      </c>
      <c r="H353" s="28">
        <v>0.35904399999999992</v>
      </c>
      <c r="I353" s="28">
        <v>1107.9839999999999</v>
      </c>
      <c r="J353" s="28">
        <v>0.36146149999999988</v>
      </c>
      <c r="L353" s="28">
        <v>0.28245599999999982</v>
      </c>
      <c r="M353" s="28">
        <v>0.31921999999999962</v>
      </c>
      <c r="N353" s="28">
        <v>1120.376</v>
      </c>
      <c r="O353" s="28">
        <v>0.30083799999999972</v>
      </c>
      <c r="Q353" s="28">
        <v>0.21644400000000008</v>
      </c>
      <c r="R353" s="28">
        <v>0.16857999999999951</v>
      </c>
      <c r="S353" s="28">
        <v>1059.5840000000001</v>
      </c>
      <c r="T353" s="28">
        <v>0.19251199999999979</v>
      </c>
      <c r="V353" s="28">
        <v>7.6550000000000118E-2</v>
      </c>
      <c r="W353" s="28">
        <v>0.12275700000000001</v>
      </c>
      <c r="X353" s="28">
        <v>664.10719999999992</v>
      </c>
      <c r="Y353" s="28">
        <v>9.9653500000000061E-2</v>
      </c>
      <c r="AA353" s="28">
        <v>0.18482500000000002</v>
      </c>
      <c r="AB353" s="28">
        <v>0.21316500000000005</v>
      </c>
      <c r="AC353" s="28">
        <v>930.54280000000006</v>
      </c>
      <c r="AD353" s="28">
        <v>0.19899500000000003</v>
      </c>
      <c r="AG353"/>
      <c r="AM353"/>
      <c r="AY353"/>
      <c r="BE353"/>
      <c r="BK353"/>
    </row>
    <row r="354" spans="7:63" x14ac:dyDescent="0.15">
      <c r="G354" s="28">
        <v>0.3673030000000006</v>
      </c>
      <c r="H354" s="28">
        <v>0.36259400000000053</v>
      </c>
      <c r="I354" s="28">
        <v>1108.395</v>
      </c>
      <c r="J354" s="28">
        <v>0.36494850000000056</v>
      </c>
      <c r="L354" s="28">
        <v>0.28413100000000036</v>
      </c>
      <c r="M354" s="28">
        <v>0.32119500000000034</v>
      </c>
      <c r="N354" s="28">
        <v>1120.855</v>
      </c>
      <c r="O354" s="28">
        <v>0.30266300000000035</v>
      </c>
      <c r="Q354" s="28">
        <v>0.21716599999999975</v>
      </c>
      <c r="R354" s="28">
        <v>0.16898100000000049</v>
      </c>
      <c r="S354" s="28">
        <v>1061.357</v>
      </c>
      <c r="T354" s="28">
        <v>0.19307350000000012</v>
      </c>
      <c r="V354" s="28">
        <v>7.6638999999999236E-2</v>
      </c>
      <c r="W354" s="28">
        <v>0.12296700000000005</v>
      </c>
      <c r="X354" s="28">
        <v>664.9778</v>
      </c>
      <c r="Y354" s="28">
        <v>9.9802999999999642E-2</v>
      </c>
      <c r="AA354" s="28">
        <v>0.18461000000000016</v>
      </c>
      <c r="AB354" s="28">
        <v>0.2138049999999998</v>
      </c>
      <c r="AC354" s="28">
        <v>931.0779</v>
      </c>
      <c r="AD354" s="28">
        <v>0.19920749999999998</v>
      </c>
      <c r="AG354"/>
      <c r="AM354"/>
      <c r="AY354"/>
      <c r="BE354"/>
      <c r="BK354"/>
    </row>
    <row r="355" spans="7:63" x14ac:dyDescent="0.15">
      <c r="G355" s="28">
        <v>0.37066300000000041</v>
      </c>
      <c r="H355" s="28">
        <v>0.36583500000000058</v>
      </c>
      <c r="I355" s="28">
        <v>1109.107</v>
      </c>
      <c r="J355" s="28">
        <v>0.36824900000000049</v>
      </c>
      <c r="L355" s="28">
        <v>0.28551400000000005</v>
      </c>
      <c r="M355" s="28">
        <v>0.32280200000000026</v>
      </c>
      <c r="N355" s="28">
        <v>1121.732</v>
      </c>
      <c r="O355" s="28">
        <v>0.30415800000000015</v>
      </c>
      <c r="Q355" s="28">
        <v>0.2177699999999998</v>
      </c>
      <c r="R355" s="28">
        <v>0.16936199999999957</v>
      </c>
      <c r="S355" s="28">
        <v>1062.9590000000001</v>
      </c>
      <c r="T355" s="28">
        <v>0.19356599999999968</v>
      </c>
      <c r="V355" s="28">
        <v>7.7012999999999998E-2</v>
      </c>
      <c r="W355" s="28">
        <v>0.12346199999999996</v>
      </c>
      <c r="X355" s="28">
        <v>666.04110000000003</v>
      </c>
      <c r="Y355" s="28">
        <v>0.10023749999999998</v>
      </c>
      <c r="AA355" s="28">
        <v>0.18601599999999952</v>
      </c>
      <c r="AB355" s="28">
        <v>0.21432499999999965</v>
      </c>
      <c r="AC355" s="28">
        <v>932.0444</v>
      </c>
      <c r="AD355" s="28">
        <v>0.20017049999999958</v>
      </c>
      <c r="AG355"/>
      <c r="AM355"/>
      <c r="AY355"/>
      <c r="BE355"/>
      <c r="BK355"/>
    </row>
    <row r="356" spans="7:63" x14ac:dyDescent="0.15">
      <c r="G356" s="28">
        <v>0.37393900000000002</v>
      </c>
      <c r="H356" s="28">
        <v>0.36897399999999969</v>
      </c>
      <c r="I356" s="28">
        <v>1109.894</v>
      </c>
      <c r="J356" s="28">
        <v>0.37145649999999986</v>
      </c>
      <c r="L356" s="28">
        <v>0.28670799999999996</v>
      </c>
      <c r="M356" s="28">
        <v>0.32422599999999946</v>
      </c>
      <c r="N356" s="28">
        <v>1122.6769999999999</v>
      </c>
      <c r="O356" s="28">
        <v>0.30546699999999971</v>
      </c>
      <c r="Q356" s="28">
        <v>0.21878600000000059</v>
      </c>
      <c r="R356" s="28">
        <v>0.16981300000000044</v>
      </c>
      <c r="S356" s="28">
        <v>1064.4380000000001</v>
      </c>
      <c r="T356" s="28">
        <v>0.19429950000000051</v>
      </c>
      <c r="V356" s="28">
        <v>7.7425999999999995E-2</v>
      </c>
      <c r="W356" s="28">
        <v>0.12389099999999953</v>
      </c>
      <c r="X356" s="28">
        <v>667.20609999999999</v>
      </c>
      <c r="Y356" s="28">
        <v>0.10065849999999976</v>
      </c>
      <c r="AA356" s="28">
        <v>0.18866599999999956</v>
      </c>
      <c r="AB356" s="28">
        <v>0.21486699999999992</v>
      </c>
      <c r="AC356" s="28">
        <v>933.1413</v>
      </c>
      <c r="AD356" s="28">
        <v>0.20176649999999974</v>
      </c>
      <c r="AG356"/>
      <c r="AM356"/>
      <c r="AY356"/>
      <c r="BE356"/>
      <c r="BK356"/>
    </row>
    <row r="357" spans="7:63" x14ac:dyDescent="0.15">
      <c r="G357" s="28">
        <v>0.3770920000000002</v>
      </c>
      <c r="H357" s="28">
        <v>0.37188100000000013</v>
      </c>
      <c r="I357" s="28">
        <v>1110.778</v>
      </c>
      <c r="J357" s="28">
        <v>0.37448650000000017</v>
      </c>
      <c r="L357" s="28">
        <v>0.28792400000000029</v>
      </c>
      <c r="M357" s="28">
        <v>0.3256079999999999</v>
      </c>
      <c r="N357" s="28">
        <v>1124.19</v>
      </c>
      <c r="O357" s="28">
        <v>0.30676600000000009</v>
      </c>
      <c r="Q357" s="28">
        <v>0.21965000000000057</v>
      </c>
      <c r="R357" s="28">
        <v>0.17043800000000076</v>
      </c>
      <c r="S357" s="28">
        <v>1065.8140000000001</v>
      </c>
      <c r="T357" s="28">
        <v>0.19504400000000066</v>
      </c>
      <c r="V357" s="28">
        <v>7.814000000000032E-2</v>
      </c>
      <c r="W357" s="28">
        <v>0.12443299999999979</v>
      </c>
      <c r="X357" s="28">
        <v>668.35759999999993</v>
      </c>
      <c r="Y357" s="28">
        <v>0.10128650000000006</v>
      </c>
      <c r="AA357" s="28">
        <v>0.18925000000000036</v>
      </c>
      <c r="AB357" s="28">
        <v>0.21547099999999997</v>
      </c>
      <c r="AC357" s="28">
        <v>935.26019999999994</v>
      </c>
      <c r="AD357" s="28">
        <v>0.20236050000000017</v>
      </c>
      <c r="AG357"/>
      <c r="AM357"/>
      <c r="AY357"/>
      <c r="BE357"/>
      <c r="BK357"/>
    </row>
    <row r="358" spans="7:63" x14ac:dyDescent="0.15">
      <c r="G358" s="28">
        <v>0.38012500000000049</v>
      </c>
      <c r="H358" s="28">
        <v>0.3748389999999997</v>
      </c>
      <c r="I358" s="28">
        <v>1111.7370000000001</v>
      </c>
      <c r="J358" s="28">
        <v>0.3774820000000001</v>
      </c>
      <c r="L358" s="28">
        <v>0.28907600000000055</v>
      </c>
      <c r="M358" s="28">
        <v>0.327102</v>
      </c>
      <c r="N358" s="28">
        <v>1126.49</v>
      </c>
      <c r="O358" s="28">
        <v>0.30808900000000028</v>
      </c>
      <c r="Q358" s="28">
        <v>0.22053800000000034</v>
      </c>
      <c r="R358" s="28">
        <v>0.17105000000000015</v>
      </c>
      <c r="S358" s="28">
        <v>1067.17</v>
      </c>
      <c r="T358" s="28">
        <v>0.19579400000000025</v>
      </c>
      <c r="V358" s="28">
        <v>7.8467000000000731E-2</v>
      </c>
      <c r="W358" s="28">
        <v>0.12482199999999999</v>
      </c>
      <c r="X358" s="28">
        <v>668.88589999999999</v>
      </c>
      <c r="Y358" s="28">
        <v>0.10164450000000036</v>
      </c>
      <c r="AA358" s="28">
        <v>0.19090199999999946</v>
      </c>
      <c r="AB358" s="28">
        <v>0.2159999999999993</v>
      </c>
      <c r="AC358" s="28">
        <v>937.69369999999992</v>
      </c>
      <c r="AD358" s="28">
        <v>0.20345099999999938</v>
      </c>
      <c r="AG358"/>
      <c r="AM358"/>
      <c r="AY358"/>
      <c r="BE358"/>
      <c r="BK358"/>
    </row>
    <row r="359" spans="7:63" x14ac:dyDescent="0.15">
      <c r="G359" s="28">
        <v>0.38312999999999953</v>
      </c>
      <c r="H359" s="28">
        <v>0.37760099999999941</v>
      </c>
      <c r="I359" s="28">
        <v>1112.0239999999999</v>
      </c>
      <c r="J359" s="28">
        <v>0.38036549999999947</v>
      </c>
      <c r="L359" s="28">
        <v>0.29016500000000001</v>
      </c>
      <c r="M359" s="28">
        <v>0.32855899999999938</v>
      </c>
      <c r="N359" s="28">
        <v>1128.421</v>
      </c>
      <c r="O359" s="28">
        <v>0.30936199999999969</v>
      </c>
      <c r="Q359" s="28">
        <v>0.22138100000000005</v>
      </c>
      <c r="R359" s="28">
        <v>0.17174800000000001</v>
      </c>
      <c r="S359" s="28">
        <v>1068.539</v>
      </c>
      <c r="T359" s="28">
        <v>0.19656450000000003</v>
      </c>
      <c r="V359" s="28">
        <v>7.873299999999972E-2</v>
      </c>
      <c r="W359" s="28">
        <v>0.12516599999999922</v>
      </c>
      <c r="X359" s="28">
        <v>669.07769999999994</v>
      </c>
      <c r="Y359" s="28">
        <v>0.10194949999999947</v>
      </c>
      <c r="AA359" s="28">
        <v>0.19019700000000039</v>
      </c>
      <c r="AB359" s="28">
        <v>0.21657300000000035</v>
      </c>
      <c r="AC359" s="28">
        <v>939.71580000000006</v>
      </c>
      <c r="AD359" s="28">
        <v>0.20338500000000037</v>
      </c>
      <c r="AG359"/>
      <c r="AM359"/>
      <c r="AY359"/>
      <c r="BE359"/>
      <c r="BK359"/>
    </row>
    <row r="360" spans="7:63" x14ac:dyDescent="0.15">
      <c r="G360" s="28">
        <v>0.38598900000000036</v>
      </c>
      <c r="H360" s="28">
        <v>0.38021300000000036</v>
      </c>
      <c r="I360" s="28">
        <v>1112.154</v>
      </c>
      <c r="J360" s="28">
        <v>0.38310100000000036</v>
      </c>
      <c r="L360" s="28">
        <v>0.29121899999999989</v>
      </c>
      <c r="M360" s="28">
        <v>0.32974299999999968</v>
      </c>
      <c r="N360" s="28">
        <v>1130.0650000000001</v>
      </c>
      <c r="O360" s="28">
        <v>0.31048099999999978</v>
      </c>
      <c r="Q360" s="28">
        <v>0.22256300000000007</v>
      </c>
      <c r="R360" s="28">
        <v>0.17237399999999958</v>
      </c>
      <c r="S360" s="28">
        <v>1069.8599999999999</v>
      </c>
      <c r="T360" s="28">
        <v>0.19746849999999982</v>
      </c>
      <c r="V360" s="28">
        <v>7.9111000000000153E-2</v>
      </c>
      <c r="W360" s="28">
        <v>0.12580400000000047</v>
      </c>
      <c r="X360" s="28">
        <v>669.42090000000007</v>
      </c>
      <c r="Y360" s="28">
        <v>0.10245750000000031</v>
      </c>
      <c r="AA360" s="28">
        <v>0.1908909999999997</v>
      </c>
      <c r="AB360" s="28">
        <v>0.21722899999999967</v>
      </c>
      <c r="AC360" s="28">
        <v>941.51169999999991</v>
      </c>
      <c r="AD360" s="28">
        <v>0.20405999999999969</v>
      </c>
      <c r="AG360"/>
      <c r="AM360"/>
      <c r="AY360"/>
      <c r="BE360"/>
      <c r="BK360"/>
    </row>
    <row r="361" spans="7:63" x14ac:dyDescent="0.15">
      <c r="G361" s="28">
        <v>0.38846399999999992</v>
      </c>
      <c r="H361" s="28">
        <v>0.38249200000000005</v>
      </c>
      <c r="I361" s="28">
        <v>1112.4349999999999</v>
      </c>
      <c r="J361" s="28">
        <v>0.38547799999999999</v>
      </c>
      <c r="L361" s="28">
        <v>0.29223599999999994</v>
      </c>
      <c r="M361" s="28">
        <v>0.33092599999999983</v>
      </c>
      <c r="N361" s="28">
        <v>1131.53</v>
      </c>
      <c r="O361" s="28">
        <v>0.31158099999999989</v>
      </c>
      <c r="Q361" s="28">
        <v>0.22414500000000004</v>
      </c>
      <c r="R361" s="28">
        <v>0.1731669999999994</v>
      </c>
      <c r="S361" s="28">
        <v>1071.202</v>
      </c>
      <c r="T361" s="28">
        <v>0.19865599999999972</v>
      </c>
      <c r="V361" s="28">
        <v>7.9595999999999556E-2</v>
      </c>
      <c r="W361" s="28">
        <v>0.12635899999999989</v>
      </c>
      <c r="X361" s="28">
        <v>669.90039999999999</v>
      </c>
      <c r="Y361" s="28">
        <v>0.10297749999999972</v>
      </c>
      <c r="AA361" s="28">
        <v>0.18968100000000021</v>
      </c>
      <c r="AB361" s="28">
        <v>0.21813799999999972</v>
      </c>
      <c r="AC361" s="28">
        <v>943.19830000000002</v>
      </c>
      <c r="AD361" s="28">
        <v>0.20390949999999997</v>
      </c>
      <c r="AG361"/>
      <c r="AM361"/>
      <c r="AY361"/>
      <c r="BE361"/>
      <c r="BK361"/>
    </row>
    <row r="362" spans="7:63" x14ac:dyDescent="0.15">
      <c r="G362" s="28">
        <v>0.39080400000000015</v>
      </c>
      <c r="H362" s="28">
        <v>0.38464399999999976</v>
      </c>
      <c r="I362" s="28">
        <v>1112.7909999999999</v>
      </c>
      <c r="J362" s="28">
        <v>0.38772399999999996</v>
      </c>
      <c r="L362" s="28">
        <v>0.29344099999999962</v>
      </c>
      <c r="M362" s="28">
        <v>0.33217599999999958</v>
      </c>
      <c r="N362" s="28">
        <v>1132.8579999999999</v>
      </c>
      <c r="O362" s="28">
        <v>0.3128084999999996</v>
      </c>
      <c r="Q362" s="28">
        <v>0.22577399999999948</v>
      </c>
      <c r="R362" s="28">
        <v>0.17397099999999988</v>
      </c>
      <c r="S362" s="28">
        <v>1071.627</v>
      </c>
      <c r="T362" s="28">
        <v>0.19987249999999968</v>
      </c>
      <c r="V362" s="28">
        <v>8.013099999999973E-2</v>
      </c>
      <c r="W362" s="28">
        <v>0.12681200000000015</v>
      </c>
      <c r="X362" s="28">
        <v>670.40089999999998</v>
      </c>
      <c r="Y362" s="28">
        <v>0.10347149999999994</v>
      </c>
      <c r="AA362" s="28">
        <v>0.19011600000000062</v>
      </c>
      <c r="AB362" s="28">
        <v>0.21925000000000061</v>
      </c>
      <c r="AC362" s="28">
        <v>944.84359999999992</v>
      </c>
      <c r="AD362" s="28">
        <v>0.20468300000000061</v>
      </c>
      <c r="AG362"/>
      <c r="AM362"/>
      <c r="AY362"/>
      <c r="BE362"/>
      <c r="BK362"/>
    </row>
    <row r="363" spans="7:63" x14ac:dyDescent="0.15">
      <c r="G363" s="28">
        <v>0.39294699999999949</v>
      </c>
      <c r="H363" s="28">
        <v>0.38665299999999991</v>
      </c>
      <c r="I363" s="28">
        <v>1113.277</v>
      </c>
      <c r="J363" s="28">
        <v>0.3897999999999997</v>
      </c>
      <c r="L363" s="28">
        <v>0.29498699999999989</v>
      </c>
      <c r="M363" s="28">
        <v>0.33393399999999929</v>
      </c>
      <c r="N363" s="28">
        <v>1134.076</v>
      </c>
      <c r="O363" s="28">
        <v>0.31446049999999959</v>
      </c>
      <c r="Q363" s="28">
        <v>0.22747199999999967</v>
      </c>
      <c r="R363" s="28">
        <v>0.17489899999999992</v>
      </c>
      <c r="S363" s="28">
        <v>1072.1130000000001</v>
      </c>
      <c r="T363" s="28">
        <v>0.2011854999999998</v>
      </c>
      <c r="V363" s="28">
        <v>8.0290000000000639E-2</v>
      </c>
      <c r="W363" s="28">
        <v>0.12697800000000026</v>
      </c>
      <c r="X363" s="28">
        <v>670.96280000000002</v>
      </c>
      <c r="Y363" s="28">
        <v>0.10363400000000045</v>
      </c>
      <c r="AA363" s="28">
        <v>0.19129400000000008</v>
      </c>
      <c r="AB363" s="28">
        <v>0.22039900000000046</v>
      </c>
      <c r="AC363" s="28">
        <v>946.45540000000005</v>
      </c>
      <c r="AD363" s="28">
        <v>0.20584650000000027</v>
      </c>
      <c r="AG363"/>
      <c r="AM363"/>
      <c r="AY363"/>
      <c r="BE363"/>
      <c r="BK363"/>
    </row>
    <row r="364" spans="7:63" x14ac:dyDescent="0.15">
      <c r="G364" s="28">
        <v>0.39505700000000044</v>
      </c>
      <c r="H364" s="28">
        <v>0.38862000000000041</v>
      </c>
      <c r="I364" s="28">
        <v>1113.75</v>
      </c>
      <c r="J364" s="28">
        <v>0.39183850000000042</v>
      </c>
      <c r="L364" s="28">
        <v>0.29682100000000045</v>
      </c>
      <c r="M364" s="28">
        <v>0.33593299999999982</v>
      </c>
      <c r="N364" s="28">
        <v>1135.3230000000001</v>
      </c>
      <c r="O364" s="28">
        <v>0.31637700000000013</v>
      </c>
      <c r="Q364" s="28">
        <v>0.22920699999999972</v>
      </c>
      <c r="R364" s="28">
        <v>0.17582399999999954</v>
      </c>
      <c r="S364" s="28">
        <v>1072.777</v>
      </c>
      <c r="T364" s="28">
        <v>0.20251549999999963</v>
      </c>
      <c r="V364" s="28">
        <v>8.0543000000000475E-2</v>
      </c>
      <c r="W364" s="28">
        <v>0.12730599999999992</v>
      </c>
      <c r="X364" s="28">
        <v>671.53899999999999</v>
      </c>
      <c r="Y364" s="28">
        <v>0.1039245000000002</v>
      </c>
      <c r="AA364" s="28">
        <v>0.19460700000000042</v>
      </c>
      <c r="AB364" s="28">
        <v>0.22172700000000045</v>
      </c>
      <c r="AC364" s="28">
        <v>948.08630000000005</v>
      </c>
      <c r="AD364" s="28">
        <v>0.20816700000000044</v>
      </c>
      <c r="AG364"/>
      <c r="AM364"/>
      <c r="AY364"/>
      <c r="BE364"/>
      <c r="BK364"/>
    </row>
    <row r="365" spans="7:63" x14ac:dyDescent="0.15">
      <c r="G365" s="28">
        <v>0.39693999999999985</v>
      </c>
      <c r="H365" s="28">
        <v>0.3904040000000002</v>
      </c>
      <c r="I365" s="28">
        <v>1114.3040000000001</v>
      </c>
      <c r="J365" s="28">
        <v>0.39367200000000002</v>
      </c>
      <c r="L365" s="28">
        <v>0.29907400000000006</v>
      </c>
      <c r="M365" s="28">
        <v>0.3382189999999996</v>
      </c>
      <c r="N365" s="28">
        <v>1136.473</v>
      </c>
      <c r="O365" s="28">
        <v>0.31864649999999983</v>
      </c>
      <c r="Q365" s="28">
        <v>0.23102700000000009</v>
      </c>
      <c r="R365" s="28">
        <v>0.17696300000000065</v>
      </c>
      <c r="S365" s="28">
        <v>1073.49</v>
      </c>
      <c r="T365" s="28">
        <v>0.20399500000000037</v>
      </c>
      <c r="V365" s="28">
        <v>8.0651999999999724E-2</v>
      </c>
      <c r="W365" s="28">
        <v>0.12753100000000028</v>
      </c>
      <c r="X365" s="28">
        <v>672.17660000000001</v>
      </c>
      <c r="Y365" s="28">
        <v>0.1040915</v>
      </c>
      <c r="AA365" s="28">
        <v>0.19640300000000011</v>
      </c>
      <c r="AB365" s="28">
        <v>0.2230970000000001</v>
      </c>
      <c r="AC365" s="28">
        <v>949.53309999999999</v>
      </c>
      <c r="AD365" s="28">
        <v>0.2097500000000001</v>
      </c>
      <c r="AG365"/>
      <c r="AM365"/>
      <c r="AY365"/>
      <c r="BE365"/>
      <c r="BK365"/>
    </row>
    <row r="366" spans="7:63" x14ac:dyDescent="0.15">
      <c r="G366" s="28">
        <v>0.39864100000000047</v>
      </c>
      <c r="H366" s="28">
        <v>0.39215</v>
      </c>
      <c r="I366" s="28">
        <v>1114.8389999999999</v>
      </c>
      <c r="J366" s="28">
        <v>0.39539550000000023</v>
      </c>
      <c r="L366" s="28">
        <v>0.3013779999999997</v>
      </c>
      <c r="M366" s="28">
        <v>0.34075999999999951</v>
      </c>
      <c r="N366" s="28">
        <v>1137.096</v>
      </c>
      <c r="O366" s="28">
        <v>0.3210689999999996</v>
      </c>
      <c r="Q366" s="28">
        <v>0.23316099999999995</v>
      </c>
      <c r="R366" s="28">
        <v>0.17804799999999954</v>
      </c>
      <c r="S366" s="28">
        <v>1074.2560000000001</v>
      </c>
      <c r="T366" s="28">
        <v>0.20560449999999975</v>
      </c>
      <c r="V366" s="28">
        <v>8.0919000000000629E-2</v>
      </c>
      <c r="W366" s="28">
        <v>0.12784300000000037</v>
      </c>
      <c r="X366" s="28">
        <v>673.32140000000004</v>
      </c>
      <c r="Y366" s="28">
        <v>0.1043810000000005</v>
      </c>
      <c r="AA366" s="28">
        <v>0.19771300000000025</v>
      </c>
      <c r="AB366" s="28">
        <v>0.22479600000000044</v>
      </c>
      <c r="AC366" s="28">
        <v>950.09500000000003</v>
      </c>
      <c r="AD366" s="28">
        <v>0.21125450000000034</v>
      </c>
      <c r="AG366"/>
      <c r="AM366"/>
      <c r="AY366"/>
      <c r="BE366"/>
      <c r="BK366"/>
    </row>
    <row r="367" spans="7:63" x14ac:dyDescent="0.15">
      <c r="G367" s="28">
        <v>0.4002220000000003</v>
      </c>
      <c r="H367" s="28">
        <v>0.39380599999999966</v>
      </c>
      <c r="I367" s="28">
        <v>1115.4680000000001</v>
      </c>
      <c r="J367" s="28">
        <v>0.39701399999999998</v>
      </c>
      <c r="L367" s="28">
        <v>0.30404199999999992</v>
      </c>
      <c r="M367" s="28">
        <v>0.34375399999999967</v>
      </c>
      <c r="N367" s="28">
        <v>1137.4110000000001</v>
      </c>
      <c r="O367" s="28">
        <v>0.3238979999999998</v>
      </c>
      <c r="Q367" s="28">
        <v>0.23495700000000053</v>
      </c>
      <c r="R367" s="28">
        <v>0.17902700000000049</v>
      </c>
      <c r="S367" s="28">
        <v>1075.0640000000001</v>
      </c>
      <c r="T367" s="28">
        <v>0.20699200000000051</v>
      </c>
      <c r="V367" s="28">
        <v>8.0962000000000423E-2</v>
      </c>
      <c r="W367" s="28">
        <v>0.12795800000000046</v>
      </c>
      <c r="X367" s="28">
        <v>674.3569</v>
      </c>
      <c r="Y367" s="28">
        <v>0.10446000000000044</v>
      </c>
      <c r="AA367" s="28">
        <v>0.19725799999999971</v>
      </c>
      <c r="AB367" s="28">
        <v>0.2264759999999999</v>
      </c>
      <c r="AC367" s="28">
        <v>950.87639999999999</v>
      </c>
      <c r="AD367" s="28">
        <v>0.21186699999999981</v>
      </c>
      <c r="AG367"/>
      <c r="AM367"/>
      <c r="AY367"/>
      <c r="BE367"/>
      <c r="BK367"/>
    </row>
    <row r="368" spans="7:63" x14ac:dyDescent="0.15">
      <c r="G368" s="28">
        <v>0.40159099999999981</v>
      </c>
      <c r="H368" s="28">
        <v>0.3952410000000004</v>
      </c>
      <c r="I368" s="28">
        <v>1116.0709999999999</v>
      </c>
      <c r="J368" s="28">
        <v>0.3984160000000001</v>
      </c>
      <c r="L368" s="28">
        <v>0.30677999999999983</v>
      </c>
      <c r="M368" s="28">
        <v>0.34719799999999967</v>
      </c>
      <c r="N368" s="28">
        <v>1137.9380000000001</v>
      </c>
      <c r="O368" s="28">
        <v>0.32698899999999975</v>
      </c>
      <c r="Q368" s="28">
        <v>0.23663299999999943</v>
      </c>
      <c r="R368" s="28">
        <v>0.17978999999999967</v>
      </c>
      <c r="S368" s="28">
        <v>1075.838</v>
      </c>
      <c r="T368" s="28">
        <v>0.20821149999999955</v>
      </c>
      <c r="V368" s="28">
        <v>8.1089999999999662E-2</v>
      </c>
      <c r="W368" s="28">
        <v>0.12827199999999994</v>
      </c>
      <c r="X368" s="28">
        <v>676.15949999999998</v>
      </c>
      <c r="Y368" s="28">
        <v>0.1046809999999998</v>
      </c>
      <c r="AA368" s="28">
        <v>0.1983649999999999</v>
      </c>
      <c r="AB368" s="28">
        <v>0.22823700000000002</v>
      </c>
      <c r="AC368" s="28">
        <v>951.76139999999998</v>
      </c>
      <c r="AD368" s="28">
        <v>0.21330099999999996</v>
      </c>
      <c r="AG368"/>
      <c r="AM368"/>
      <c r="AY368"/>
      <c r="BE368"/>
      <c r="BK368"/>
    </row>
    <row r="369" spans="7:63" x14ac:dyDescent="0.15">
      <c r="G369" s="28">
        <v>0.40338200000000057</v>
      </c>
      <c r="H369" s="28">
        <v>0.39668599999999987</v>
      </c>
      <c r="I369" s="28">
        <v>1116.646</v>
      </c>
      <c r="J369" s="28">
        <v>0.40003400000000022</v>
      </c>
      <c r="L369" s="28">
        <v>0.30993200000000076</v>
      </c>
      <c r="M369" s="28">
        <v>0.3508659999999999</v>
      </c>
      <c r="N369" s="28">
        <v>1138.5139999999999</v>
      </c>
      <c r="O369" s="28">
        <v>0.33039900000000033</v>
      </c>
      <c r="Q369" s="28">
        <v>0.23773800000000023</v>
      </c>
      <c r="R369" s="28">
        <v>0.18038700000000052</v>
      </c>
      <c r="S369" s="28">
        <v>1076.673</v>
      </c>
      <c r="T369" s="28">
        <v>0.20906250000000037</v>
      </c>
      <c r="V369" s="28">
        <v>8.1185000000000507E-2</v>
      </c>
      <c r="W369" s="28">
        <v>0.12836900000000018</v>
      </c>
      <c r="X369" s="28">
        <v>677.79809999999998</v>
      </c>
      <c r="Y369" s="28">
        <v>0.10477700000000034</v>
      </c>
      <c r="AA369" s="28">
        <v>0.19983199999999979</v>
      </c>
      <c r="AB369" s="28">
        <v>0.22985900000000026</v>
      </c>
      <c r="AC369" s="28">
        <v>952.75580000000002</v>
      </c>
      <c r="AD369" s="28">
        <v>0.21484550000000002</v>
      </c>
      <c r="AG369"/>
      <c r="AM369"/>
      <c r="AY369"/>
      <c r="BE369"/>
      <c r="BK369"/>
    </row>
    <row r="370" spans="7:63" x14ac:dyDescent="0.15">
      <c r="G370" s="28">
        <v>0.40493899999999972</v>
      </c>
      <c r="H370" s="28">
        <v>0.39814599999999967</v>
      </c>
      <c r="I370" s="28">
        <v>1117.6859999999999</v>
      </c>
      <c r="J370" s="28">
        <v>0.40154249999999969</v>
      </c>
      <c r="L370" s="28">
        <v>0.31326400000000021</v>
      </c>
      <c r="M370" s="28">
        <v>0.35470700000000033</v>
      </c>
      <c r="N370" s="28">
        <v>1139.143</v>
      </c>
      <c r="O370" s="28">
        <v>0.33398550000000027</v>
      </c>
      <c r="Q370" s="28">
        <v>0.23909599999999998</v>
      </c>
      <c r="R370" s="28">
        <v>0.18103000000000069</v>
      </c>
      <c r="S370" s="28">
        <v>1077.509</v>
      </c>
      <c r="T370" s="28">
        <v>0.21006300000000033</v>
      </c>
      <c r="V370" s="28">
        <v>8.1450000000000244E-2</v>
      </c>
      <c r="W370" s="28">
        <v>0.12862400000000029</v>
      </c>
      <c r="X370" s="28">
        <v>679.2038</v>
      </c>
      <c r="Y370" s="28">
        <v>0.10503700000000027</v>
      </c>
      <c r="AA370" s="28">
        <v>0.20106000000000002</v>
      </c>
      <c r="AB370" s="28">
        <v>0.23144799999999943</v>
      </c>
      <c r="AC370" s="28">
        <v>953.77009999999996</v>
      </c>
      <c r="AD370" s="28">
        <v>0.21625399999999972</v>
      </c>
      <c r="AG370"/>
      <c r="AM370"/>
      <c r="AY370"/>
      <c r="BE370"/>
      <c r="BK370"/>
    </row>
    <row r="371" spans="7:63" x14ac:dyDescent="0.15">
      <c r="G371" s="28">
        <v>0.40662800000000043</v>
      </c>
      <c r="H371" s="28">
        <v>0.39961000000000002</v>
      </c>
      <c r="I371" s="28">
        <v>1118.625</v>
      </c>
      <c r="J371" s="28">
        <v>0.40311900000000023</v>
      </c>
      <c r="L371" s="28">
        <v>0.31680400000000031</v>
      </c>
      <c r="M371" s="28">
        <v>0.35860800000000026</v>
      </c>
      <c r="N371" s="28">
        <v>1139.8009999999999</v>
      </c>
      <c r="O371" s="28">
        <v>0.33770600000000028</v>
      </c>
      <c r="Q371" s="28">
        <v>0.24036399999999958</v>
      </c>
      <c r="R371" s="28">
        <v>0.1816399999999998</v>
      </c>
      <c r="S371" s="28">
        <v>1078.3510000000001</v>
      </c>
      <c r="T371" s="28">
        <v>0.21100199999999969</v>
      </c>
      <c r="V371" s="28">
        <v>8.1796999999999898E-2</v>
      </c>
      <c r="W371" s="28">
        <v>0.12896100000000033</v>
      </c>
      <c r="X371" s="28">
        <v>680.51260000000002</v>
      </c>
      <c r="Y371" s="28">
        <v>0.10537900000000011</v>
      </c>
      <c r="AA371" s="28">
        <v>0.20290600000000047</v>
      </c>
      <c r="AB371" s="28">
        <v>0.23263400000000001</v>
      </c>
      <c r="AC371" s="28">
        <v>954.46910000000003</v>
      </c>
      <c r="AD371" s="28">
        <v>0.21777000000000024</v>
      </c>
      <c r="AG371"/>
      <c r="AM371"/>
      <c r="AY371"/>
      <c r="BE371"/>
      <c r="BK371"/>
    </row>
    <row r="372" spans="7:63" x14ac:dyDescent="0.15">
      <c r="G372" s="28">
        <v>0.4079309999999996</v>
      </c>
      <c r="H372" s="28">
        <v>0.40089099999999966</v>
      </c>
      <c r="I372" s="28">
        <v>1119.8230000000001</v>
      </c>
      <c r="J372" s="28">
        <v>0.40441099999999963</v>
      </c>
      <c r="L372" s="28">
        <v>0.32023199999999985</v>
      </c>
      <c r="M372" s="28">
        <v>0.3626459999999998</v>
      </c>
      <c r="N372" s="28">
        <v>1139.78</v>
      </c>
      <c r="O372" s="28">
        <v>0.34143899999999983</v>
      </c>
      <c r="Q372" s="28">
        <v>0.24169499999999999</v>
      </c>
      <c r="R372" s="28">
        <v>0.18228199999999983</v>
      </c>
      <c r="S372" s="28">
        <v>1079.241</v>
      </c>
      <c r="T372" s="28">
        <v>0.21198849999999991</v>
      </c>
      <c r="V372" s="28">
        <v>8.1871999999999723E-2</v>
      </c>
      <c r="W372" s="28">
        <v>0.12913200000000025</v>
      </c>
      <c r="X372" s="28">
        <v>681.78780000000006</v>
      </c>
      <c r="Y372" s="28">
        <v>0.10550199999999998</v>
      </c>
      <c r="AA372" s="28">
        <v>0.20452799999999982</v>
      </c>
      <c r="AB372" s="28">
        <v>0.23382899999999918</v>
      </c>
      <c r="AC372" s="28">
        <v>954.40780000000007</v>
      </c>
      <c r="AD372" s="28">
        <v>0.2191784999999995</v>
      </c>
      <c r="AG372"/>
      <c r="AM372"/>
      <c r="AY372"/>
      <c r="BE372"/>
      <c r="BK372"/>
    </row>
    <row r="373" spans="7:63" x14ac:dyDescent="0.15">
      <c r="G373" s="28">
        <v>0.40942100000000003</v>
      </c>
      <c r="H373" s="28">
        <v>0.40228799999999953</v>
      </c>
      <c r="I373" s="28">
        <v>1121.0830000000001</v>
      </c>
      <c r="J373" s="28">
        <v>0.40585449999999978</v>
      </c>
      <c r="L373" s="28">
        <v>0.32347799999999971</v>
      </c>
      <c r="M373" s="28">
        <v>0.36647300000000005</v>
      </c>
      <c r="N373" s="28">
        <v>1139.6769999999999</v>
      </c>
      <c r="O373" s="28">
        <v>0.34497549999999988</v>
      </c>
      <c r="Q373" s="28">
        <v>0.24288899999999991</v>
      </c>
      <c r="R373" s="28">
        <v>0.18307699999999993</v>
      </c>
      <c r="S373" s="28">
        <v>1080.1110000000001</v>
      </c>
      <c r="T373" s="28">
        <v>0.21298299999999992</v>
      </c>
      <c r="V373" s="28">
        <v>8.1930999999999976E-2</v>
      </c>
      <c r="W373" s="28">
        <v>0.12920599999999993</v>
      </c>
      <c r="X373" s="28">
        <v>683.13199999999995</v>
      </c>
      <c r="Y373" s="28">
        <v>0.10556849999999995</v>
      </c>
      <c r="AA373" s="28">
        <v>0.20556399999999986</v>
      </c>
      <c r="AB373" s="28">
        <v>0.23500699999999952</v>
      </c>
      <c r="AC373" s="28">
        <v>954.56500000000005</v>
      </c>
      <c r="AD373" s="28">
        <v>0.22028549999999969</v>
      </c>
      <c r="AG373"/>
      <c r="AM373"/>
      <c r="AY373"/>
      <c r="BE373"/>
      <c r="BK373"/>
    </row>
    <row r="374" spans="7:63" x14ac:dyDescent="0.15">
      <c r="G374" s="28">
        <v>0.41103700000000032</v>
      </c>
      <c r="H374" s="28">
        <v>0.40388100000000016</v>
      </c>
      <c r="I374" s="28">
        <v>1122.1790000000001</v>
      </c>
      <c r="J374" s="28">
        <v>0.40745900000000024</v>
      </c>
      <c r="L374" s="28">
        <v>0.32652700000000046</v>
      </c>
      <c r="M374" s="28">
        <v>0.37026800000000026</v>
      </c>
      <c r="N374" s="28">
        <v>1139.643</v>
      </c>
      <c r="O374" s="28">
        <v>0.34839750000000036</v>
      </c>
      <c r="Q374" s="28">
        <v>0.24419199999999996</v>
      </c>
      <c r="R374" s="28">
        <v>0.18390099999999965</v>
      </c>
      <c r="S374" s="28">
        <v>1081.192</v>
      </c>
      <c r="T374" s="28">
        <v>0.21404649999999981</v>
      </c>
      <c r="V374" s="28">
        <v>8.2011999999999752E-2</v>
      </c>
      <c r="W374" s="28">
        <v>0.12920099999999923</v>
      </c>
      <c r="X374" s="28">
        <v>684.40730000000008</v>
      </c>
      <c r="Y374" s="28">
        <v>0.10560649999999949</v>
      </c>
      <c r="AA374" s="28">
        <v>0.20687600000000028</v>
      </c>
      <c r="AB374" s="28">
        <v>0.23620899999999967</v>
      </c>
      <c r="AC374" s="28">
        <v>954.83930000000009</v>
      </c>
      <c r="AD374" s="28">
        <v>0.22154249999999998</v>
      </c>
      <c r="AG374"/>
      <c r="AM374"/>
      <c r="AY374"/>
      <c r="BE374"/>
      <c r="BK374"/>
    </row>
    <row r="375" spans="7:63" x14ac:dyDescent="0.15">
      <c r="G375" s="28">
        <v>0.41281100000000048</v>
      </c>
      <c r="H375" s="28">
        <v>0.40562699999999996</v>
      </c>
      <c r="I375" s="28">
        <v>1123.623</v>
      </c>
      <c r="J375" s="28">
        <v>0.40921900000000022</v>
      </c>
      <c r="L375" s="28">
        <v>0.32947800000000083</v>
      </c>
      <c r="M375" s="28">
        <v>0.3739050000000006</v>
      </c>
      <c r="N375" s="28">
        <v>1139.7180000000001</v>
      </c>
      <c r="O375" s="28">
        <v>0.35169150000000071</v>
      </c>
      <c r="Q375" s="28">
        <v>0.24569300000000016</v>
      </c>
      <c r="R375" s="28">
        <v>0.18472400000000011</v>
      </c>
      <c r="S375" s="28">
        <v>1082.5070000000001</v>
      </c>
      <c r="T375" s="28">
        <v>0.21520850000000014</v>
      </c>
      <c r="V375" s="28">
        <v>8.2300999999999291E-2</v>
      </c>
      <c r="W375" s="28">
        <v>0.12948299999999957</v>
      </c>
      <c r="X375" s="28">
        <v>685.7093000000001</v>
      </c>
      <c r="Y375" s="28">
        <v>0.10589199999999943</v>
      </c>
      <c r="AA375" s="28">
        <v>0.2073589999999994</v>
      </c>
      <c r="AB375" s="28">
        <v>0.23731799999999925</v>
      </c>
      <c r="AC375" s="28">
        <v>955.22370000000001</v>
      </c>
      <c r="AD375" s="28">
        <v>0.22233849999999933</v>
      </c>
      <c r="AG375"/>
      <c r="AM375"/>
      <c r="AY375"/>
      <c r="BE375"/>
      <c r="BK375"/>
    </row>
    <row r="376" spans="7:63" x14ac:dyDescent="0.15">
      <c r="G376" s="28">
        <v>0.4145859999999999</v>
      </c>
      <c r="H376" s="28">
        <v>0.40730399999999989</v>
      </c>
      <c r="I376" s="28">
        <v>1125.4780000000001</v>
      </c>
      <c r="J376" s="28">
        <v>0.41094499999999989</v>
      </c>
      <c r="L376" s="28">
        <v>0.33233999999999941</v>
      </c>
      <c r="M376" s="28">
        <v>0.37728999999999946</v>
      </c>
      <c r="N376" s="28">
        <v>1139.876</v>
      </c>
      <c r="O376" s="28">
        <v>0.35481499999999944</v>
      </c>
      <c r="Q376" s="28">
        <v>0.24717300000000009</v>
      </c>
      <c r="R376" s="28">
        <v>0.18542400000000026</v>
      </c>
      <c r="S376" s="28">
        <v>1084.691</v>
      </c>
      <c r="T376" s="28">
        <v>0.21629850000000017</v>
      </c>
      <c r="V376" s="28">
        <v>8.2348999999999783E-2</v>
      </c>
      <c r="W376" s="28">
        <v>0.12959999999999994</v>
      </c>
      <c r="X376" s="28">
        <v>686.95</v>
      </c>
      <c r="Y376" s="28">
        <v>0.10597449999999986</v>
      </c>
      <c r="AA376" s="28">
        <v>0.20823899999999984</v>
      </c>
      <c r="AB376" s="28">
        <v>0.23820599999999992</v>
      </c>
      <c r="AC376" s="28">
        <v>955.62069999999994</v>
      </c>
      <c r="AD376" s="28">
        <v>0.22322249999999988</v>
      </c>
      <c r="AG376"/>
      <c r="AM376"/>
      <c r="AY376"/>
      <c r="BE376"/>
      <c r="BK376"/>
    </row>
    <row r="377" spans="7:63" x14ac:dyDescent="0.15">
      <c r="G377" s="28">
        <v>0.41669499999999982</v>
      </c>
      <c r="H377" s="28">
        <v>0.40898199999999996</v>
      </c>
      <c r="I377" s="28">
        <v>1126.9780000000001</v>
      </c>
      <c r="J377" s="28">
        <v>0.41283849999999989</v>
      </c>
      <c r="L377" s="28">
        <v>0.33511700000000033</v>
      </c>
      <c r="M377" s="28">
        <v>0.38077700000000014</v>
      </c>
      <c r="N377" s="28">
        <v>1140.1220000000001</v>
      </c>
      <c r="O377" s="28">
        <v>0.35794700000000024</v>
      </c>
      <c r="Q377" s="28">
        <v>0.24856500000000015</v>
      </c>
      <c r="R377" s="28">
        <v>0.18607700000000005</v>
      </c>
      <c r="S377" s="28">
        <v>1086.7170000000001</v>
      </c>
      <c r="T377" s="28">
        <v>0.2173210000000001</v>
      </c>
      <c r="V377" s="28">
        <v>8.2357000000000014E-2</v>
      </c>
      <c r="W377" s="28">
        <v>0.12968600000000041</v>
      </c>
      <c r="X377" s="28">
        <v>688.25310000000002</v>
      </c>
      <c r="Y377" s="28">
        <v>0.10602150000000021</v>
      </c>
      <c r="AA377" s="28">
        <v>0.20870999999999995</v>
      </c>
      <c r="AB377" s="28">
        <v>0.2391110000000003</v>
      </c>
      <c r="AC377" s="28">
        <v>956.09430000000009</v>
      </c>
      <c r="AD377" s="28">
        <v>0.22391050000000012</v>
      </c>
      <c r="AG377"/>
      <c r="AM377"/>
      <c r="AY377"/>
      <c r="BE377"/>
      <c r="BK377"/>
    </row>
    <row r="378" spans="7:63" x14ac:dyDescent="0.15">
      <c r="G378" s="28">
        <v>0.41924399999999995</v>
      </c>
      <c r="H378" s="28">
        <v>0.41131299999999982</v>
      </c>
      <c r="I378" s="28">
        <v>1128.2929999999999</v>
      </c>
      <c r="J378" s="28">
        <v>0.41527849999999988</v>
      </c>
      <c r="L378" s="28">
        <v>0.33766200000000079</v>
      </c>
      <c r="M378" s="28">
        <v>0.3839990000000002</v>
      </c>
      <c r="N378" s="28">
        <v>1140.3900000000001</v>
      </c>
      <c r="O378" s="28">
        <v>0.3608305000000005</v>
      </c>
      <c r="Q378" s="28">
        <v>0.24971600000000027</v>
      </c>
      <c r="R378" s="28">
        <v>0.18679000000000023</v>
      </c>
      <c r="S378" s="28">
        <v>1088.827</v>
      </c>
      <c r="T378" s="28">
        <v>0.21825300000000025</v>
      </c>
      <c r="V378" s="28">
        <v>8.2434000000000118E-2</v>
      </c>
      <c r="W378" s="28">
        <v>0.12981499999999979</v>
      </c>
      <c r="X378" s="28">
        <v>689.52159999999992</v>
      </c>
      <c r="Y378" s="28">
        <v>0.10612449999999995</v>
      </c>
      <c r="AA378" s="28">
        <v>0.21026899999999937</v>
      </c>
      <c r="AB378" s="28">
        <v>0.23983099999999968</v>
      </c>
      <c r="AC378" s="28">
        <v>956.58709999999996</v>
      </c>
      <c r="AD378" s="28">
        <v>0.22504999999999953</v>
      </c>
      <c r="AG378"/>
      <c r="AM378"/>
      <c r="AY378"/>
      <c r="BE378"/>
      <c r="BK378"/>
    </row>
    <row r="379" spans="7:63" x14ac:dyDescent="0.15">
      <c r="G379" s="28">
        <v>0.42223900000000025</v>
      </c>
      <c r="H379" s="28">
        <v>0.41410299999999989</v>
      </c>
      <c r="I379" s="28">
        <v>1129.5250000000001</v>
      </c>
      <c r="J379" s="28">
        <v>0.41817100000000007</v>
      </c>
      <c r="L379" s="28">
        <v>0.3400369999999997</v>
      </c>
      <c r="M379" s="28">
        <v>0.38724599999999931</v>
      </c>
      <c r="N379" s="28">
        <v>1141.0050000000001</v>
      </c>
      <c r="O379" s="28">
        <v>0.36364149999999951</v>
      </c>
      <c r="Q379" s="28">
        <v>0.25094700000000003</v>
      </c>
      <c r="R379" s="28">
        <v>0.18743200000000027</v>
      </c>
      <c r="S379" s="28">
        <v>1091.0309999999999</v>
      </c>
      <c r="T379" s="28">
        <v>0.21918950000000015</v>
      </c>
      <c r="V379" s="28">
        <v>8.2658000000000342E-2</v>
      </c>
      <c r="W379" s="28">
        <v>0.13000500000000059</v>
      </c>
      <c r="X379" s="28">
        <v>690.81020000000001</v>
      </c>
      <c r="Y379" s="28">
        <v>0.10633150000000047</v>
      </c>
      <c r="AA379" s="28">
        <v>0.21111100000000071</v>
      </c>
      <c r="AB379" s="28">
        <v>0.24059000000000008</v>
      </c>
      <c r="AC379" s="28">
        <v>957.42419999999993</v>
      </c>
      <c r="AD379" s="28">
        <v>0.2258505000000004</v>
      </c>
      <c r="AG379"/>
      <c r="AM379"/>
      <c r="AY379"/>
      <c r="BE379"/>
      <c r="BK379"/>
    </row>
    <row r="380" spans="7:63" x14ac:dyDescent="0.15">
      <c r="G380" s="28">
        <v>0.42562700000000042</v>
      </c>
      <c r="H380" s="28">
        <v>0.41748800000000053</v>
      </c>
      <c r="I380" s="28">
        <v>1130.606</v>
      </c>
      <c r="J380" s="28">
        <v>0.42155750000000047</v>
      </c>
      <c r="L380" s="28">
        <v>0.3420160000000001</v>
      </c>
      <c r="M380" s="28">
        <v>0.39012000000000047</v>
      </c>
      <c r="N380" s="28">
        <v>1141.704</v>
      </c>
      <c r="O380" s="28">
        <v>0.36606800000000028</v>
      </c>
      <c r="Q380" s="28">
        <v>0.25209100000000007</v>
      </c>
      <c r="R380" s="28">
        <v>0.18807500000000044</v>
      </c>
      <c r="S380" s="28">
        <v>1092.107</v>
      </c>
      <c r="T380" s="28">
        <v>0.22008300000000025</v>
      </c>
      <c r="V380" s="28">
        <v>8.2851999999999926E-2</v>
      </c>
      <c r="W380" s="28">
        <v>0.13040499999999966</v>
      </c>
      <c r="X380" s="28">
        <v>692.0711</v>
      </c>
      <c r="Y380" s="28">
        <v>0.10662849999999979</v>
      </c>
      <c r="AA380" s="28">
        <v>0.21073999999999948</v>
      </c>
      <c r="AB380" s="28">
        <v>0.24124699999999955</v>
      </c>
      <c r="AC380" s="28">
        <v>958.4588</v>
      </c>
      <c r="AD380" s="28">
        <v>0.22599349999999951</v>
      </c>
      <c r="AG380"/>
      <c r="AM380"/>
      <c r="AY380"/>
      <c r="BE380"/>
      <c r="BK380"/>
    </row>
    <row r="381" spans="7:63" x14ac:dyDescent="0.15">
      <c r="G381" s="28">
        <v>0.42907999999999991</v>
      </c>
      <c r="H381" s="28">
        <v>0.42111500000000035</v>
      </c>
      <c r="I381" s="28">
        <v>1131.7560000000001</v>
      </c>
      <c r="J381" s="28">
        <v>0.42509750000000013</v>
      </c>
      <c r="L381" s="28">
        <v>0.34395199999999981</v>
      </c>
      <c r="M381" s="28">
        <v>0.39293400000000034</v>
      </c>
      <c r="N381" s="28">
        <v>1142.607</v>
      </c>
      <c r="O381" s="28">
        <v>0.36844300000000008</v>
      </c>
      <c r="Q381" s="28">
        <v>0.25360899999999997</v>
      </c>
      <c r="R381" s="28">
        <v>0.18880500000000033</v>
      </c>
      <c r="S381" s="28">
        <v>1093.1610000000001</v>
      </c>
      <c r="T381" s="28">
        <v>0.22120700000000015</v>
      </c>
      <c r="V381" s="28">
        <v>8.321999999999985E-2</v>
      </c>
      <c r="W381" s="28">
        <v>0.13087500000000052</v>
      </c>
      <c r="X381" s="28">
        <v>693.33960000000002</v>
      </c>
      <c r="Y381" s="28">
        <v>0.10704750000000018</v>
      </c>
      <c r="AA381" s="28">
        <v>0.21059599999999978</v>
      </c>
      <c r="AB381" s="28">
        <v>0.24196499999999954</v>
      </c>
      <c r="AC381" s="28">
        <v>959.58339999999998</v>
      </c>
      <c r="AD381" s="28">
        <v>0.22628049999999966</v>
      </c>
      <c r="AG381"/>
      <c r="AM381"/>
      <c r="AY381"/>
      <c r="BE381"/>
      <c r="BK381"/>
    </row>
    <row r="382" spans="7:63" x14ac:dyDescent="0.15">
      <c r="G382" s="28">
        <v>0.4330860000000003</v>
      </c>
      <c r="H382" s="28">
        <v>0.42514900000000022</v>
      </c>
      <c r="I382" s="28">
        <v>1132.7909999999999</v>
      </c>
      <c r="J382" s="28">
        <v>0.42911750000000026</v>
      </c>
      <c r="L382" s="28">
        <v>0.34579800000000027</v>
      </c>
      <c r="M382" s="28">
        <v>0.39570800000000084</v>
      </c>
      <c r="N382" s="28">
        <v>1144.614</v>
      </c>
      <c r="O382" s="28">
        <v>0.37075300000000055</v>
      </c>
      <c r="Q382" s="28">
        <v>0.25515199999999982</v>
      </c>
      <c r="R382" s="28">
        <v>0.18973299999999949</v>
      </c>
      <c r="S382" s="28">
        <v>1094.3109999999999</v>
      </c>
      <c r="T382" s="28">
        <v>0.22244249999999965</v>
      </c>
      <c r="V382" s="28">
        <v>8.3606999999999765E-2</v>
      </c>
      <c r="W382" s="28">
        <v>0.13140399999999985</v>
      </c>
      <c r="X382" s="28">
        <v>694.56690000000003</v>
      </c>
      <c r="Y382" s="28">
        <v>0.10750549999999981</v>
      </c>
      <c r="AA382" s="28">
        <v>0.21130000000000049</v>
      </c>
      <c r="AB382" s="28">
        <v>0.24263700000000021</v>
      </c>
      <c r="AC382" s="28">
        <v>962.02359999999999</v>
      </c>
      <c r="AD382" s="28">
        <v>0.22696850000000035</v>
      </c>
      <c r="AG382"/>
      <c r="AM382"/>
      <c r="AY382"/>
      <c r="BE382"/>
      <c r="BK382"/>
    </row>
    <row r="383" spans="7:63" x14ac:dyDescent="0.15">
      <c r="G383" s="28">
        <v>0.43751600000000046</v>
      </c>
      <c r="H383" s="28">
        <v>0.42956800000000062</v>
      </c>
      <c r="I383" s="28">
        <v>1133.7840000000001</v>
      </c>
      <c r="J383" s="28">
        <v>0.43354200000000054</v>
      </c>
      <c r="L383" s="28">
        <v>0.34775699999999965</v>
      </c>
      <c r="M383" s="28">
        <v>0.3984709999999998</v>
      </c>
      <c r="N383" s="28">
        <v>1146.1479999999999</v>
      </c>
      <c r="O383" s="28">
        <v>0.37311399999999972</v>
      </c>
      <c r="Q383" s="28">
        <v>0.25717299999999987</v>
      </c>
      <c r="R383" s="28">
        <v>0.19094600000000028</v>
      </c>
      <c r="S383" s="28">
        <v>1095.4739999999999</v>
      </c>
      <c r="T383" s="28">
        <v>0.22405950000000008</v>
      </c>
      <c r="V383" s="28">
        <v>8.3823999999999899E-2</v>
      </c>
      <c r="W383" s="28">
        <v>0.13164599999999993</v>
      </c>
      <c r="X383" s="28">
        <v>695.46530000000007</v>
      </c>
      <c r="Y383" s="28">
        <v>0.10773499999999991</v>
      </c>
      <c r="AA383" s="28">
        <v>0.21204499999999982</v>
      </c>
      <c r="AB383" s="28">
        <v>0.24344300000000008</v>
      </c>
      <c r="AC383" s="28">
        <v>964.3066</v>
      </c>
      <c r="AD383" s="28">
        <v>0.22774399999999995</v>
      </c>
      <c r="AG383"/>
      <c r="AM383"/>
      <c r="AY383"/>
      <c r="BE383"/>
      <c r="BK383"/>
    </row>
    <row r="384" spans="7:63" x14ac:dyDescent="0.15">
      <c r="G384" s="28">
        <v>0.44216199999999972</v>
      </c>
      <c r="H384" s="28">
        <v>0.43409699999999951</v>
      </c>
      <c r="I384" s="28">
        <v>1134.0640000000001</v>
      </c>
      <c r="J384" s="28">
        <v>0.43812949999999962</v>
      </c>
      <c r="L384" s="28">
        <v>0.34963800000000056</v>
      </c>
      <c r="M384" s="28">
        <v>0.40123600000000081</v>
      </c>
      <c r="N384" s="28">
        <v>1147.078</v>
      </c>
      <c r="O384" s="28">
        <v>0.37543700000000069</v>
      </c>
      <c r="Q384" s="28">
        <v>0.2593949999999996</v>
      </c>
      <c r="R384" s="28">
        <v>0.19236399999999954</v>
      </c>
      <c r="S384" s="28">
        <v>1096.296</v>
      </c>
      <c r="T384" s="28">
        <v>0.22587949999999957</v>
      </c>
      <c r="V384" s="28">
        <v>8.4075000000000344E-2</v>
      </c>
      <c r="W384" s="28">
        <v>0.13195900000000016</v>
      </c>
      <c r="X384" s="28">
        <v>695.7663</v>
      </c>
      <c r="Y384" s="28">
        <v>0.10801700000000025</v>
      </c>
      <c r="AA384" s="28">
        <v>0.2126279999999996</v>
      </c>
      <c r="AB384" s="28">
        <v>0.24420899999999968</v>
      </c>
      <c r="AC384" s="28">
        <v>966.19259999999997</v>
      </c>
      <c r="AD384" s="28">
        <v>0.22841849999999964</v>
      </c>
      <c r="AG384"/>
      <c r="AM384"/>
      <c r="AY384"/>
      <c r="BE384"/>
      <c r="BK384"/>
    </row>
    <row r="385" spans="7:63" x14ac:dyDescent="0.15">
      <c r="G385" s="28">
        <v>0.44697699999999951</v>
      </c>
      <c r="H385" s="28">
        <v>0.4384920000000001</v>
      </c>
      <c r="I385" s="28">
        <v>1134.5640000000001</v>
      </c>
      <c r="J385" s="28">
        <v>0.44273449999999981</v>
      </c>
      <c r="L385" s="28">
        <v>0.35152300000000025</v>
      </c>
      <c r="M385" s="28">
        <v>0.40417099999999984</v>
      </c>
      <c r="N385" s="28">
        <v>1147.8040000000001</v>
      </c>
      <c r="O385" s="28">
        <v>0.37784700000000004</v>
      </c>
      <c r="Q385" s="28">
        <v>0.26201000000000008</v>
      </c>
      <c r="R385" s="28">
        <v>0.19377800000000001</v>
      </c>
      <c r="S385" s="28">
        <v>1096.529</v>
      </c>
      <c r="T385" s="28">
        <v>0.22789400000000004</v>
      </c>
      <c r="V385" s="28">
        <v>8.448200000000039E-2</v>
      </c>
      <c r="W385" s="28">
        <v>0.132409</v>
      </c>
      <c r="X385" s="28">
        <v>696.27359999999999</v>
      </c>
      <c r="Y385" s="28">
        <v>0.10844550000000019</v>
      </c>
      <c r="AA385" s="28">
        <v>0.21325899999999987</v>
      </c>
      <c r="AB385" s="28">
        <v>0.24501200000000001</v>
      </c>
      <c r="AC385" s="28">
        <v>967.9194</v>
      </c>
      <c r="AD385" s="28">
        <v>0.22913549999999994</v>
      </c>
      <c r="AG385"/>
      <c r="AM385"/>
      <c r="AY385"/>
      <c r="BE385"/>
      <c r="BK385"/>
    </row>
    <row r="386" spans="7:63" x14ac:dyDescent="0.15">
      <c r="G386" s="28">
        <v>0.45147099999999973</v>
      </c>
      <c r="H386" s="28">
        <v>0.44263600000000025</v>
      </c>
      <c r="I386" s="28">
        <v>1135.1880000000001</v>
      </c>
      <c r="J386" s="28">
        <v>0.44705349999999999</v>
      </c>
      <c r="L386" s="28">
        <v>0.35351800000000022</v>
      </c>
      <c r="M386" s="28">
        <v>0.40732200000000063</v>
      </c>
      <c r="N386" s="28">
        <v>1148.3520000000001</v>
      </c>
      <c r="O386" s="28">
        <v>0.38042000000000042</v>
      </c>
      <c r="Q386" s="28">
        <v>0.264602</v>
      </c>
      <c r="R386" s="28">
        <v>0.19506700000000077</v>
      </c>
      <c r="S386" s="28">
        <v>1096.9739999999999</v>
      </c>
      <c r="T386" s="28">
        <v>0.22983450000000039</v>
      </c>
      <c r="V386" s="28">
        <v>8.4952000000000361E-2</v>
      </c>
      <c r="W386" s="28">
        <v>0.13294800000000073</v>
      </c>
      <c r="X386" s="28">
        <v>696.88430000000005</v>
      </c>
      <c r="Y386" s="28">
        <v>0.10895000000000055</v>
      </c>
      <c r="AA386" s="28">
        <v>0.21484799999999993</v>
      </c>
      <c r="AB386" s="28">
        <v>0.24597099999999994</v>
      </c>
      <c r="AC386" s="28">
        <v>969.5168000000001</v>
      </c>
      <c r="AD386" s="28">
        <v>0.23040949999999993</v>
      </c>
      <c r="AG386"/>
      <c r="AM386"/>
      <c r="AY386"/>
      <c r="BE386"/>
      <c r="BK386"/>
    </row>
    <row r="387" spans="7:63" x14ac:dyDescent="0.15">
      <c r="G387" s="28">
        <v>0.45595199999999991</v>
      </c>
      <c r="H387" s="28">
        <v>0.44657099999999961</v>
      </c>
      <c r="I387" s="28">
        <v>1135.8789999999999</v>
      </c>
      <c r="J387" s="28">
        <v>0.45126149999999976</v>
      </c>
      <c r="L387" s="28">
        <v>0.35602999999999962</v>
      </c>
      <c r="M387" s="28">
        <v>0.41122799999999948</v>
      </c>
      <c r="N387" s="28">
        <v>1148.6949999999999</v>
      </c>
      <c r="O387" s="28">
        <v>0.38362899999999955</v>
      </c>
      <c r="Q387" s="28">
        <v>0.26709400000000016</v>
      </c>
      <c r="R387" s="28">
        <v>0.19621700000000075</v>
      </c>
      <c r="S387" s="28">
        <v>1097.528</v>
      </c>
      <c r="T387" s="28">
        <v>0.23165550000000046</v>
      </c>
      <c r="V387" s="28">
        <v>8.5230999999999391E-2</v>
      </c>
      <c r="W387" s="28">
        <v>0.13332299999999986</v>
      </c>
      <c r="X387" s="28">
        <v>697.57659999999998</v>
      </c>
      <c r="Y387" s="28">
        <v>0.10927699999999962</v>
      </c>
      <c r="AA387" s="28">
        <v>0.21622299999999939</v>
      </c>
      <c r="AB387" s="28">
        <v>0.24716399999999972</v>
      </c>
      <c r="AC387" s="28">
        <v>971.0806</v>
      </c>
      <c r="AD387" s="28">
        <v>0.23169349999999955</v>
      </c>
      <c r="AG387"/>
      <c r="AM387"/>
      <c r="AY387"/>
      <c r="BE387"/>
      <c r="BK387"/>
    </row>
    <row r="388" spans="7:63" x14ac:dyDescent="0.15">
      <c r="G388" s="28">
        <v>0.46031000000000066</v>
      </c>
      <c r="H388" s="28">
        <v>0.45049600000000023</v>
      </c>
      <c r="I388" s="28">
        <v>1136.6659999999999</v>
      </c>
      <c r="J388" s="28">
        <v>0.45540300000000045</v>
      </c>
      <c r="L388" s="28">
        <v>0.35912200000000016</v>
      </c>
      <c r="M388" s="28">
        <v>0.41611500000000046</v>
      </c>
      <c r="N388" s="28">
        <v>1149.1320000000001</v>
      </c>
      <c r="O388" s="28">
        <v>0.38761850000000031</v>
      </c>
      <c r="Q388" s="28">
        <v>0.26947499999999991</v>
      </c>
      <c r="R388" s="28">
        <v>0.19751899999999978</v>
      </c>
      <c r="S388" s="28">
        <v>1098.145</v>
      </c>
      <c r="T388" s="28">
        <v>0.23349699999999984</v>
      </c>
      <c r="V388" s="28">
        <v>8.5345000000000226E-2</v>
      </c>
      <c r="W388" s="28">
        <v>0.13349000000000011</v>
      </c>
      <c r="X388" s="28">
        <v>698.27559999999994</v>
      </c>
      <c r="Y388" s="28">
        <v>0.10941750000000017</v>
      </c>
      <c r="AA388" s="28">
        <v>0.21961799999999965</v>
      </c>
      <c r="AB388" s="28">
        <v>0.24869499999999967</v>
      </c>
      <c r="AC388" s="28">
        <v>972.63679999999999</v>
      </c>
      <c r="AD388" s="28">
        <v>0.23415649999999966</v>
      </c>
      <c r="AG388"/>
      <c r="AM388"/>
      <c r="AY388"/>
      <c r="BE388"/>
      <c r="BK388"/>
    </row>
    <row r="389" spans="7:63" x14ac:dyDescent="0.15">
      <c r="G389" s="28">
        <v>0.46419899999999981</v>
      </c>
      <c r="H389" s="28">
        <v>0.45412500000000033</v>
      </c>
      <c r="I389" s="28">
        <v>1136.721</v>
      </c>
      <c r="J389" s="28">
        <v>0.45916200000000007</v>
      </c>
      <c r="L389" s="28">
        <v>0.36319500000000016</v>
      </c>
      <c r="M389" s="28">
        <v>0.42265200000000025</v>
      </c>
      <c r="N389" s="28">
        <v>1149.5640000000001</v>
      </c>
      <c r="O389" s="28">
        <v>0.3929235000000002</v>
      </c>
      <c r="Q389" s="28">
        <v>0.27178300000000011</v>
      </c>
      <c r="R389" s="28">
        <v>0.19877300000000009</v>
      </c>
      <c r="S389" s="28">
        <v>1098.857</v>
      </c>
      <c r="T389" s="28">
        <v>0.2352780000000001</v>
      </c>
      <c r="V389" s="28">
        <v>8.5497000000000156E-2</v>
      </c>
      <c r="W389" s="28">
        <v>0.13377700000000026</v>
      </c>
      <c r="X389" s="28">
        <v>699.03009999999995</v>
      </c>
      <c r="Y389" s="28">
        <v>0.10963700000000021</v>
      </c>
      <c r="AA389" s="28">
        <v>0.22072000000000003</v>
      </c>
      <c r="AB389" s="28">
        <v>0.25049499999999991</v>
      </c>
      <c r="AC389" s="28">
        <v>974.20640000000003</v>
      </c>
      <c r="AD389" s="28">
        <v>0.23560749999999997</v>
      </c>
      <c r="AG389"/>
      <c r="AM389"/>
      <c r="AY389"/>
      <c r="BE389"/>
      <c r="BK389"/>
    </row>
    <row r="390" spans="7:63" x14ac:dyDescent="0.15">
      <c r="G390" s="28">
        <v>0.46792800000000057</v>
      </c>
      <c r="H390" s="28">
        <v>0.45756700000000006</v>
      </c>
      <c r="I390" s="28">
        <v>1136.748</v>
      </c>
      <c r="J390" s="28">
        <v>0.46274750000000031</v>
      </c>
      <c r="L390" s="28">
        <v>0.36828000000000038</v>
      </c>
      <c r="M390" s="28">
        <v>0.43047599999999964</v>
      </c>
      <c r="N390" s="28">
        <v>1149.277</v>
      </c>
      <c r="O390" s="28">
        <v>0.39937800000000001</v>
      </c>
      <c r="Q390" s="28">
        <v>0.2738820000000004</v>
      </c>
      <c r="R390" s="28">
        <v>0.20003400000000049</v>
      </c>
      <c r="S390" s="28">
        <v>1099.549</v>
      </c>
      <c r="T390" s="28">
        <v>0.23695800000000045</v>
      </c>
      <c r="V390" s="28">
        <v>8.57070000000002E-2</v>
      </c>
      <c r="W390" s="28">
        <v>0.13409600000000044</v>
      </c>
      <c r="X390" s="28">
        <v>700.2296</v>
      </c>
      <c r="Y390" s="28">
        <v>0.10990150000000032</v>
      </c>
      <c r="AA390" s="28">
        <v>0.22237099999999987</v>
      </c>
      <c r="AB390" s="28">
        <v>0.25233499999999953</v>
      </c>
      <c r="AC390" s="28">
        <v>975.26199999999994</v>
      </c>
      <c r="AD390" s="28">
        <v>0.2373529999999997</v>
      </c>
      <c r="AG390"/>
      <c r="AM390"/>
      <c r="AY390"/>
      <c r="BE390"/>
      <c r="BK390"/>
    </row>
    <row r="391" spans="7:63" x14ac:dyDescent="0.15">
      <c r="G391" s="28">
        <v>0.47145100000000006</v>
      </c>
      <c r="H391" s="28">
        <v>0.4608150000000002</v>
      </c>
      <c r="I391" s="28">
        <v>1136.912</v>
      </c>
      <c r="J391" s="28">
        <v>0.46613300000000013</v>
      </c>
      <c r="L391" s="28">
        <v>0.37426199999999987</v>
      </c>
      <c r="M391" s="28">
        <v>0.43930200000000053</v>
      </c>
      <c r="N391" s="28">
        <v>1148.9480000000001</v>
      </c>
      <c r="O391" s="28">
        <v>0.4067820000000002</v>
      </c>
      <c r="Q391" s="28">
        <v>0.27566399999999991</v>
      </c>
      <c r="R391" s="28">
        <v>0.20103200000000054</v>
      </c>
      <c r="S391" s="28">
        <v>1100.288</v>
      </c>
      <c r="T391" s="28">
        <v>0.23834800000000023</v>
      </c>
      <c r="V391" s="28">
        <v>8.6111999999999966E-2</v>
      </c>
      <c r="W391" s="28">
        <v>0.13461600000000029</v>
      </c>
      <c r="X391" s="28">
        <v>701.38790000000006</v>
      </c>
      <c r="Y391" s="28">
        <v>0.11036400000000013</v>
      </c>
      <c r="AA391" s="28">
        <v>0.22207799999999978</v>
      </c>
      <c r="AB391" s="28">
        <v>0.25430499999999956</v>
      </c>
      <c r="AC391" s="28">
        <v>975.85840000000007</v>
      </c>
      <c r="AD391" s="28">
        <v>0.23819149999999967</v>
      </c>
      <c r="AG391"/>
      <c r="AM391"/>
      <c r="AY391"/>
      <c r="BE391"/>
      <c r="BK391"/>
    </row>
    <row r="392" spans="7:63" x14ac:dyDescent="0.15">
      <c r="G392" s="28">
        <v>0.4748859999999997</v>
      </c>
      <c r="H392" s="28">
        <v>0.4638340000000003</v>
      </c>
      <c r="I392" s="28">
        <v>1137.221</v>
      </c>
      <c r="J392" s="28">
        <v>0.46936</v>
      </c>
      <c r="L392" s="28">
        <v>0.38094499999999965</v>
      </c>
      <c r="M392" s="28">
        <v>0.44861500000000021</v>
      </c>
      <c r="N392" s="28">
        <v>1148.825</v>
      </c>
      <c r="O392" s="28">
        <v>0.41477999999999993</v>
      </c>
      <c r="Q392" s="28">
        <v>0.27712100000000017</v>
      </c>
      <c r="R392" s="28">
        <v>0.20204500000000003</v>
      </c>
      <c r="S392" s="28">
        <v>1099.83</v>
      </c>
      <c r="T392" s="28">
        <v>0.2395830000000001</v>
      </c>
      <c r="V392" s="28">
        <v>8.6654999999999482E-2</v>
      </c>
      <c r="W392" s="28">
        <v>0.13510799999999978</v>
      </c>
      <c r="X392" s="28">
        <v>703.79449999999997</v>
      </c>
      <c r="Y392" s="28">
        <v>0.11088149999999963</v>
      </c>
      <c r="AA392" s="28">
        <v>0.22372200000000042</v>
      </c>
      <c r="AB392" s="28">
        <v>0.25629900000000028</v>
      </c>
      <c r="AC392" s="28">
        <v>976.77690000000007</v>
      </c>
      <c r="AD392" s="28">
        <v>0.24001050000000035</v>
      </c>
      <c r="AG392"/>
      <c r="AM392"/>
      <c r="AY392"/>
      <c r="BE392"/>
      <c r="BK392"/>
    </row>
    <row r="393" spans="7:63" x14ac:dyDescent="0.15">
      <c r="G393" s="28">
        <v>0.47809400000000046</v>
      </c>
      <c r="H393" s="28">
        <v>0.4666440000000005</v>
      </c>
      <c r="I393" s="28">
        <v>1137.549</v>
      </c>
      <c r="J393" s="28">
        <v>0.47236900000000048</v>
      </c>
      <c r="L393" s="28">
        <v>0.38778699999999944</v>
      </c>
      <c r="M393" s="28">
        <v>0.45833799999999947</v>
      </c>
      <c r="N393" s="28">
        <v>1148.873</v>
      </c>
      <c r="O393" s="28">
        <v>0.42306249999999945</v>
      </c>
      <c r="Q393" s="28">
        <v>0.27850699999999939</v>
      </c>
      <c r="R393" s="28">
        <v>0.20295899999999989</v>
      </c>
      <c r="S393" s="28">
        <v>1099.4670000000001</v>
      </c>
      <c r="T393" s="28">
        <v>0.24073299999999964</v>
      </c>
      <c r="V393" s="28">
        <v>8.7092999999999421E-2</v>
      </c>
      <c r="W393" s="28">
        <v>0.13550299999999993</v>
      </c>
      <c r="X393" s="28">
        <v>706.06399999999996</v>
      </c>
      <c r="Y393" s="28">
        <v>0.11129799999999967</v>
      </c>
      <c r="AA393" s="28">
        <v>0.2249920000000003</v>
      </c>
      <c r="AB393" s="28">
        <v>0.25849100000000025</v>
      </c>
      <c r="AC393" s="28">
        <v>977.90160000000003</v>
      </c>
      <c r="AD393" s="28">
        <v>0.24174150000000028</v>
      </c>
      <c r="AG393"/>
      <c r="AM393"/>
      <c r="AY393"/>
      <c r="BE393"/>
      <c r="BK393"/>
    </row>
    <row r="394" spans="7:63" x14ac:dyDescent="0.15">
      <c r="G394" s="28">
        <v>0.48078600000000016</v>
      </c>
      <c r="H394" s="28">
        <v>0.46919800000000045</v>
      </c>
      <c r="I394" s="28">
        <v>1137.8989999999999</v>
      </c>
      <c r="J394" s="28">
        <v>0.4749920000000003</v>
      </c>
      <c r="L394" s="28">
        <v>0.39497800000000005</v>
      </c>
      <c r="M394" s="28">
        <v>0.46853400000000001</v>
      </c>
      <c r="N394" s="28">
        <v>1149.0909999999999</v>
      </c>
      <c r="O394" s="28">
        <v>0.43175600000000003</v>
      </c>
      <c r="Q394" s="28">
        <v>0.27987999999999946</v>
      </c>
      <c r="R394" s="28">
        <v>0.20368500000000012</v>
      </c>
      <c r="S394" s="28">
        <v>1099.2470000000001</v>
      </c>
      <c r="T394" s="28">
        <v>0.24178249999999979</v>
      </c>
      <c r="V394" s="28">
        <v>8.7310999999999694E-2</v>
      </c>
      <c r="W394" s="28">
        <v>0.13579399999999975</v>
      </c>
      <c r="X394" s="28">
        <v>707.99030000000005</v>
      </c>
      <c r="Y394" s="28">
        <v>0.11155249999999972</v>
      </c>
      <c r="AA394" s="28">
        <v>0.22628900000000041</v>
      </c>
      <c r="AB394" s="28">
        <v>0.26053800000000038</v>
      </c>
      <c r="AC394" s="28">
        <v>978.96400000000006</v>
      </c>
      <c r="AD394" s="28">
        <v>0.24341350000000039</v>
      </c>
      <c r="AG394"/>
      <c r="AM394"/>
      <c r="AY394"/>
      <c r="BE394"/>
      <c r="BK394"/>
    </row>
    <row r="395" spans="7:63" x14ac:dyDescent="0.15">
      <c r="G395" s="28">
        <v>0.48354700000000062</v>
      </c>
      <c r="H395" s="28">
        <v>0.47165500000000016</v>
      </c>
      <c r="I395" s="28">
        <v>1138.329</v>
      </c>
      <c r="J395" s="28">
        <v>0.47760100000000039</v>
      </c>
      <c r="L395" s="28">
        <v>0.40199000000000051</v>
      </c>
      <c r="M395" s="28">
        <v>0.47862900000000064</v>
      </c>
      <c r="N395" s="28">
        <v>1148.934</v>
      </c>
      <c r="O395" s="28">
        <v>0.44030950000000058</v>
      </c>
      <c r="Q395" s="28">
        <v>0.28130800000000011</v>
      </c>
      <c r="R395" s="28">
        <v>0.20447499999999952</v>
      </c>
      <c r="S395" s="28">
        <v>1099.3019999999999</v>
      </c>
      <c r="T395" s="28">
        <v>0.24289149999999982</v>
      </c>
      <c r="V395" s="28">
        <v>8.7482999999999755E-2</v>
      </c>
      <c r="W395" s="28">
        <v>0.13600700000000021</v>
      </c>
      <c r="X395" s="28">
        <v>709.84080000000006</v>
      </c>
      <c r="Y395" s="28">
        <v>0.11174499999999998</v>
      </c>
      <c r="AA395" s="28">
        <v>0.22876999999999992</v>
      </c>
      <c r="AB395" s="28">
        <v>0.26242799999999988</v>
      </c>
      <c r="AC395" s="28">
        <v>980.0886999999999</v>
      </c>
      <c r="AD395" s="28">
        <v>0.2455989999999999</v>
      </c>
      <c r="AG395"/>
      <c r="AM395"/>
      <c r="AY395"/>
      <c r="BE395"/>
      <c r="BK395"/>
    </row>
    <row r="396" spans="7:63" x14ac:dyDescent="0.15">
      <c r="G396" s="28">
        <v>0.48615500000000011</v>
      </c>
      <c r="H396" s="28">
        <v>0.47381299999999982</v>
      </c>
      <c r="I396" s="28">
        <v>1138.809</v>
      </c>
      <c r="J396" s="28">
        <v>0.47998399999999997</v>
      </c>
      <c r="L396" s="28">
        <v>0.40879000000000065</v>
      </c>
      <c r="M396" s="28">
        <v>0.48855499999999985</v>
      </c>
      <c r="N396" s="28">
        <v>1148.4690000000001</v>
      </c>
      <c r="O396" s="28">
        <v>0.44867250000000025</v>
      </c>
      <c r="Q396" s="28">
        <v>0.28267800000000065</v>
      </c>
      <c r="R396" s="28">
        <v>0.20515600000000056</v>
      </c>
      <c r="S396" s="28">
        <v>1099.741</v>
      </c>
      <c r="T396" s="28">
        <v>0.24391700000000061</v>
      </c>
      <c r="V396" s="28">
        <v>8.7437000000000431E-2</v>
      </c>
      <c r="W396" s="28">
        <v>0.1360670000000006</v>
      </c>
      <c r="X396" s="28">
        <v>710.75930000000005</v>
      </c>
      <c r="Y396" s="28">
        <v>0.11175200000000052</v>
      </c>
      <c r="AA396" s="28">
        <v>0.23290900000000025</v>
      </c>
      <c r="AB396" s="28">
        <v>0.26412200000000041</v>
      </c>
      <c r="AC396" s="28">
        <v>980.21140000000003</v>
      </c>
      <c r="AD396" s="28">
        <v>0.24851550000000033</v>
      </c>
      <c r="AG396"/>
      <c r="AM396"/>
      <c r="AY396"/>
      <c r="BE396"/>
      <c r="BK396"/>
    </row>
    <row r="397" spans="7:63" x14ac:dyDescent="0.15">
      <c r="G397" s="28">
        <v>0.4886620000000006</v>
      </c>
      <c r="H397" s="28">
        <v>0.47589099999999984</v>
      </c>
      <c r="I397" s="28">
        <v>1139.288</v>
      </c>
      <c r="J397" s="28">
        <v>0.48227650000000022</v>
      </c>
      <c r="L397" s="28">
        <v>0.41518100000000047</v>
      </c>
      <c r="M397" s="28">
        <v>0.49806000000000061</v>
      </c>
      <c r="N397" s="28">
        <v>1148.2080000000001</v>
      </c>
      <c r="O397" s="28">
        <v>0.45662050000000054</v>
      </c>
      <c r="Q397" s="28">
        <v>0.28394999999999992</v>
      </c>
      <c r="R397" s="28">
        <v>0.20585399999999954</v>
      </c>
      <c r="S397" s="28">
        <v>1100.1859999999999</v>
      </c>
      <c r="T397" s="28">
        <v>0.24490199999999973</v>
      </c>
      <c r="V397" s="28">
        <v>8.7418999999999691E-2</v>
      </c>
      <c r="W397" s="28">
        <v>0.13615400000000033</v>
      </c>
      <c r="X397" s="28">
        <v>711.85630000000003</v>
      </c>
      <c r="Y397" s="28">
        <v>0.11178650000000001</v>
      </c>
      <c r="AA397" s="28">
        <v>0.23457799999999995</v>
      </c>
      <c r="AB397" s="28">
        <v>0.26577300000000026</v>
      </c>
      <c r="AC397" s="28">
        <v>980.42430000000002</v>
      </c>
      <c r="AD397" s="28">
        <v>0.25017550000000011</v>
      </c>
      <c r="AG397"/>
      <c r="AM397"/>
      <c r="AY397"/>
      <c r="BE397"/>
      <c r="BK397"/>
    </row>
    <row r="398" spans="7:63" x14ac:dyDescent="0.15">
      <c r="G398" s="28">
        <v>0.49086699999999972</v>
      </c>
      <c r="H398" s="28">
        <v>0.47796599999999945</v>
      </c>
      <c r="I398" s="28">
        <v>1139.7329999999999</v>
      </c>
      <c r="J398" s="28">
        <v>0.48441649999999958</v>
      </c>
      <c r="L398" s="28">
        <v>0.42143200000000025</v>
      </c>
      <c r="M398" s="28">
        <v>0.50729600000000019</v>
      </c>
      <c r="N398" s="28">
        <v>1148.133</v>
      </c>
      <c r="O398" s="28">
        <v>0.46436400000000022</v>
      </c>
      <c r="Q398" s="28">
        <v>0.2850710000000003</v>
      </c>
      <c r="R398" s="28">
        <v>0.20636900000000047</v>
      </c>
      <c r="S398" s="28">
        <v>1101.0619999999999</v>
      </c>
      <c r="T398" s="28">
        <v>0.24572000000000038</v>
      </c>
      <c r="V398" s="28">
        <v>8.7373000000000367E-2</v>
      </c>
      <c r="W398" s="28">
        <v>0.13634599999999963</v>
      </c>
      <c r="X398" s="28">
        <v>713.02210000000002</v>
      </c>
      <c r="Y398" s="28">
        <v>0.1118595</v>
      </c>
      <c r="AA398" s="28">
        <v>0.23617700000000053</v>
      </c>
      <c r="AB398" s="28">
        <v>0.26730400000000021</v>
      </c>
      <c r="AC398" s="28">
        <v>980.73299999999995</v>
      </c>
      <c r="AD398" s="28">
        <v>0.25174050000000037</v>
      </c>
      <c r="AG398"/>
      <c r="AM398"/>
      <c r="AY398"/>
      <c r="BE398"/>
      <c r="BK398"/>
    </row>
    <row r="399" spans="7:63" x14ac:dyDescent="0.15">
      <c r="G399" s="28">
        <v>0.49292400000000036</v>
      </c>
      <c r="H399" s="28">
        <v>0.47991399999999995</v>
      </c>
      <c r="I399" s="28">
        <v>1140.1849999999999</v>
      </c>
      <c r="J399" s="28">
        <v>0.48641900000000016</v>
      </c>
      <c r="L399" s="28">
        <v>0.42762900000000048</v>
      </c>
      <c r="M399" s="28">
        <v>0.51612200000000019</v>
      </c>
      <c r="N399" s="28">
        <v>1148.0989999999999</v>
      </c>
      <c r="O399" s="28">
        <v>0.47187550000000034</v>
      </c>
      <c r="Q399" s="28">
        <v>0.28593700000000055</v>
      </c>
      <c r="R399" s="28">
        <v>0.20688700000000004</v>
      </c>
      <c r="S399" s="28">
        <v>1102.027</v>
      </c>
      <c r="T399" s="28">
        <v>0.2464120000000003</v>
      </c>
      <c r="V399" s="28">
        <v>8.7606000000000073E-2</v>
      </c>
      <c r="W399" s="28">
        <v>0.1366719999999999</v>
      </c>
      <c r="X399" s="28">
        <v>714.25609999999995</v>
      </c>
      <c r="Y399" s="28">
        <v>0.11213899999999999</v>
      </c>
      <c r="AA399" s="28">
        <v>0.23654500000000045</v>
      </c>
      <c r="AB399" s="28">
        <v>0.26877800000000018</v>
      </c>
      <c r="AC399" s="28">
        <v>981.16449999999998</v>
      </c>
      <c r="AD399" s="28">
        <v>0.25266150000000032</v>
      </c>
      <c r="AG399"/>
      <c r="AM399"/>
      <c r="AY399"/>
      <c r="BE399"/>
      <c r="BK399"/>
    </row>
    <row r="400" spans="7:63" x14ac:dyDescent="0.15">
      <c r="G400" s="28">
        <v>0.49507000000000012</v>
      </c>
      <c r="H400" s="28">
        <v>0.48196599999999989</v>
      </c>
      <c r="I400" s="28">
        <v>1140.9659999999999</v>
      </c>
      <c r="J400" s="28">
        <v>0.48851800000000001</v>
      </c>
      <c r="L400" s="28">
        <v>0.43371799999999983</v>
      </c>
      <c r="M400" s="28">
        <v>0.52448600000000045</v>
      </c>
      <c r="N400" s="28">
        <v>1148.126</v>
      </c>
      <c r="O400" s="28">
        <v>0.47910200000000014</v>
      </c>
      <c r="Q400" s="28">
        <v>0.28679900000000025</v>
      </c>
      <c r="R400" s="28">
        <v>0.20747499999999963</v>
      </c>
      <c r="S400" s="28">
        <v>1103.02</v>
      </c>
      <c r="T400" s="28">
        <v>0.24713699999999994</v>
      </c>
      <c r="V400" s="28">
        <v>8.7813999999999837E-2</v>
      </c>
      <c r="W400" s="28">
        <v>0.13706300000000038</v>
      </c>
      <c r="X400" s="28">
        <v>715.47669999999994</v>
      </c>
      <c r="Y400" s="28">
        <v>0.11243850000000011</v>
      </c>
      <c r="AA400" s="28">
        <v>0.23843100000000028</v>
      </c>
      <c r="AB400" s="28">
        <v>0.27010999999999985</v>
      </c>
      <c r="AC400" s="28">
        <v>981.61030000000005</v>
      </c>
      <c r="AD400" s="28">
        <v>0.25427050000000007</v>
      </c>
      <c r="AG400"/>
      <c r="AM400"/>
      <c r="AY400"/>
      <c r="BE400"/>
      <c r="BK400"/>
    </row>
    <row r="401" spans="7:63" x14ac:dyDescent="0.15">
      <c r="G401" s="28">
        <v>0.49706900000000065</v>
      </c>
      <c r="H401" s="28">
        <v>0.4838180000000003</v>
      </c>
      <c r="I401" s="28">
        <v>1141.829</v>
      </c>
      <c r="J401" s="28">
        <v>0.49044350000000048</v>
      </c>
      <c r="L401" s="28">
        <v>0.43918699999999955</v>
      </c>
      <c r="M401" s="28">
        <v>0.53200800000000026</v>
      </c>
      <c r="N401" s="28">
        <v>1148.2360000000001</v>
      </c>
      <c r="O401" s="28">
        <v>0.4855974999999999</v>
      </c>
      <c r="Q401" s="28">
        <v>0.28759399999999946</v>
      </c>
      <c r="R401" s="28">
        <v>0.20797099999999968</v>
      </c>
      <c r="S401" s="28">
        <v>1104.3900000000001</v>
      </c>
      <c r="T401" s="28">
        <v>0.24778249999999957</v>
      </c>
      <c r="V401" s="28">
        <v>8.8147000000000197E-2</v>
      </c>
      <c r="W401" s="28">
        <v>0.13744200000000006</v>
      </c>
      <c r="X401" s="28">
        <v>716.10659999999996</v>
      </c>
      <c r="Y401" s="28">
        <v>0.11279450000000013</v>
      </c>
      <c r="AA401" s="28">
        <v>0.23884300000000014</v>
      </c>
      <c r="AB401" s="28">
        <v>0.27133800000000008</v>
      </c>
      <c r="AC401" s="28">
        <v>982.1386</v>
      </c>
      <c r="AD401" s="28">
        <v>0.25509050000000011</v>
      </c>
      <c r="AG401"/>
      <c r="AM401"/>
      <c r="AY401"/>
      <c r="BE401"/>
      <c r="BK401"/>
    </row>
    <row r="402" spans="7:63" x14ac:dyDescent="0.15">
      <c r="G402" s="28">
        <v>0.49940400000000018</v>
      </c>
      <c r="H402" s="28">
        <v>0.48591400000000018</v>
      </c>
      <c r="I402" s="28">
        <v>1142.904</v>
      </c>
      <c r="J402" s="28">
        <v>0.49265900000000018</v>
      </c>
      <c r="L402" s="28">
        <v>0.44419800000000009</v>
      </c>
      <c r="M402" s="28">
        <v>0.53888399999999947</v>
      </c>
      <c r="N402" s="28">
        <v>1148.297</v>
      </c>
      <c r="O402" s="28">
        <v>0.49154099999999978</v>
      </c>
      <c r="Q402" s="28">
        <v>0.28847600000000018</v>
      </c>
      <c r="R402" s="28">
        <v>0.2084109999999999</v>
      </c>
      <c r="S402" s="28">
        <v>1105.6289999999999</v>
      </c>
      <c r="T402" s="28">
        <v>0.24844350000000004</v>
      </c>
      <c r="V402" s="28">
        <v>8.8416999999999746E-2</v>
      </c>
      <c r="W402" s="28">
        <v>0.1378509999999995</v>
      </c>
      <c r="X402" s="28">
        <v>716.55919999999992</v>
      </c>
      <c r="Y402" s="28">
        <v>0.11313399999999962</v>
      </c>
      <c r="AA402" s="28">
        <v>0.23888900000000035</v>
      </c>
      <c r="AB402" s="28">
        <v>0.27249300000000076</v>
      </c>
      <c r="AC402" s="28">
        <v>982.68709999999999</v>
      </c>
      <c r="AD402" s="28">
        <v>0.25569100000000056</v>
      </c>
      <c r="AG402"/>
      <c r="AM402"/>
      <c r="AY402"/>
      <c r="BE402"/>
      <c r="BK402"/>
    </row>
    <row r="403" spans="7:63" x14ac:dyDescent="0.15">
      <c r="G403" s="28">
        <v>0.50164600000000004</v>
      </c>
      <c r="H403" s="28">
        <v>0.48785499999999971</v>
      </c>
      <c r="I403" s="28">
        <v>1144.0329999999999</v>
      </c>
      <c r="J403" s="28">
        <v>0.49475049999999987</v>
      </c>
      <c r="L403" s="28">
        <v>0.44841499999999979</v>
      </c>
      <c r="M403" s="28">
        <v>0.54488000000000003</v>
      </c>
      <c r="N403" s="28">
        <v>1148.3389999999999</v>
      </c>
      <c r="O403" s="28">
        <v>0.49664749999999991</v>
      </c>
      <c r="Q403" s="28">
        <v>0.28937299999999944</v>
      </c>
      <c r="R403" s="28">
        <v>0.20884500000000017</v>
      </c>
      <c r="S403" s="28">
        <v>1108.162</v>
      </c>
      <c r="T403" s="28">
        <v>0.2491089999999998</v>
      </c>
      <c r="V403" s="28">
        <v>8.8964999999999961E-2</v>
      </c>
      <c r="W403" s="28">
        <v>0.13843500000000031</v>
      </c>
      <c r="X403" s="28">
        <v>717.14890000000003</v>
      </c>
      <c r="Y403" s="28">
        <v>0.11370000000000013</v>
      </c>
      <c r="AA403" s="28">
        <v>0.23977199999999943</v>
      </c>
      <c r="AB403" s="28">
        <v>0.2734709999999998</v>
      </c>
      <c r="AC403" s="28">
        <v>983.46849999999995</v>
      </c>
      <c r="AD403" s="28">
        <v>0.25662149999999961</v>
      </c>
      <c r="AG403"/>
      <c r="AM403"/>
      <c r="AY403"/>
      <c r="BE403"/>
      <c r="BK403"/>
    </row>
    <row r="404" spans="7:63" x14ac:dyDescent="0.15">
      <c r="G404" s="28">
        <v>0.50419999999999998</v>
      </c>
      <c r="H404" s="28">
        <v>0.49016199999999976</v>
      </c>
      <c r="I404" s="28">
        <v>1144.8820000000001</v>
      </c>
      <c r="J404" s="28">
        <v>0.49718099999999987</v>
      </c>
      <c r="L404" s="28">
        <v>0.45253000000000032</v>
      </c>
      <c r="M404" s="28">
        <v>0.55074600000000018</v>
      </c>
      <c r="N404" s="28">
        <v>1148.2360000000001</v>
      </c>
      <c r="O404" s="28">
        <v>0.50163800000000025</v>
      </c>
      <c r="Q404" s="28">
        <v>0.29045200000000015</v>
      </c>
      <c r="R404" s="28">
        <v>0.20942699999999981</v>
      </c>
      <c r="S404" s="28">
        <v>1110.415</v>
      </c>
      <c r="T404" s="28">
        <v>0.24993949999999998</v>
      </c>
      <c r="V404" s="28">
        <v>8.9446999999999832E-2</v>
      </c>
      <c r="W404" s="28">
        <v>0.13878499999999949</v>
      </c>
      <c r="X404" s="28">
        <v>717.8143</v>
      </c>
      <c r="Y404" s="28">
        <v>0.11411599999999966</v>
      </c>
      <c r="AA404" s="28">
        <v>0.24070600000000031</v>
      </c>
      <c r="AB404" s="28">
        <v>0.27455199999999991</v>
      </c>
      <c r="AC404" s="28">
        <v>984.57209999999998</v>
      </c>
      <c r="AD404" s="28">
        <v>0.25762900000000011</v>
      </c>
      <c r="AG404"/>
      <c r="AM404"/>
      <c r="AY404"/>
      <c r="BE404"/>
      <c r="BK404"/>
    </row>
    <row r="405" spans="7:63" x14ac:dyDescent="0.15">
      <c r="G405" s="28">
        <v>0.50714400000000026</v>
      </c>
      <c r="H405" s="28">
        <v>0.49270399999999981</v>
      </c>
      <c r="I405" s="28">
        <v>1146.087</v>
      </c>
      <c r="J405" s="28">
        <v>0.49992400000000004</v>
      </c>
      <c r="L405" s="28">
        <v>0.45640800000000059</v>
      </c>
      <c r="M405" s="28">
        <v>0.556419</v>
      </c>
      <c r="N405" s="28">
        <v>1147.9559999999999</v>
      </c>
      <c r="O405" s="28">
        <v>0.50641350000000029</v>
      </c>
      <c r="Q405" s="28">
        <v>0.29150900000000046</v>
      </c>
      <c r="R405" s="28">
        <v>0.20998000000000072</v>
      </c>
      <c r="S405" s="28">
        <v>1112.2840000000001</v>
      </c>
      <c r="T405" s="28">
        <v>0.25074450000000059</v>
      </c>
      <c r="V405" s="28">
        <v>8.9911999999999992E-2</v>
      </c>
      <c r="W405" s="28">
        <v>0.13933200000000046</v>
      </c>
      <c r="X405" s="28">
        <v>718.54110000000003</v>
      </c>
      <c r="Y405" s="28">
        <v>0.11462200000000022</v>
      </c>
      <c r="AA405" s="28">
        <v>0.2420530000000003</v>
      </c>
      <c r="AB405" s="28">
        <v>0.27556700000000056</v>
      </c>
      <c r="AC405" s="28">
        <v>986.46379999999999</v>
      </c>
      <c r="AD405" s="28">
        <v>0.25881000000000043</v>
      </c>
      <c r="AG405"/>
      <c r="AM405"/>
      <c r="AY405"/>
      <c r="BE405"/>
      <c r="BK405"/>
    </row>
    <row r="406" spans="7:63" x14ac:dyDescent="0.15">
      <c r="G406" s="28">
        <v>0.51062999999999992</v>
      </c>
      <c r="H406" s="28">
        <v>0.49567999999999923</v>
      </c>
      <c r="I406" s="28">
        <v>1147.471</v>
      </c>
      <c r="J406" s="28">
        <v>0.50315499999999957</v>
      </c>
      <c r="L406" s="28">
        <v>0.4604089999999994</v>
      </c>
      <c r="M406" s="28">
        <v>0.56223400000000012</v>
      </c>
      <c r="N406" s="28">
        <v>1147.5930000000001</v>
      </c>
      <c r="O406" s="28">
        <v>0.51132149999999976</v>
      </c>
      <c r="Q406" s="28">
        <v>0.29253799999999952</v>
      </c>
      <c r="R406" s="28">
        <v>0.21055099999999971</v>
      </c>
      <c r="S406" s="28">
        <v>1113.9269999999999</v>
      </c>
      <c r="T406" s="28">
        <v>0.25154449999999962</v>
      </c>
      <c r="V406" s="28">
        <v>9.0232999999999564E-2</v>
      </c>
      <c r="W406" s="28">
        <v>0.13970699999999958</v>
      </c>
      <c r="X406" s="28">
        <v>719.2813000000001</v>
      </c>
      <c r="Y406" s="28">
        <v>0.11496999999999957</v>
      </c>
      <c r="AA406" s="28">
        <v>0.2430519999999996</v>
      </c>
      <c r="AB406" s="28">
        <v>0.27657799999999977</v>
      </c>
      <c r="AC406" s="28">
        <v>988.82249999999999</v>
      </c>
      <c r="AD406" s="28">
        <v>0.25981499999999969</v>
      </c>
      <c r="AG406"/>
      <c r="AM406"/>
      <c r="AY406"/>
      <c r="BE406"/>
      <c r="BK406"/>
    </row>
    <row r="407" spans="7:63" x14ac:dyDescent="0.15">
      <c r="G407" s="28">
        <v>0.51462699999999995</v>
      </c>
      <c r="H407" s="28">
        <v>0.49888399999999944</v>
      </c>
      <c r="I407" s="28">
        <v>1148.395</v>
      </c>
      <c r="J407" s="28">
        <v>0.50675549999999969</v>
      </c>
      <c r="L407" s="28">
        <v>0.46436200000000039</v>
      </c>
      <c r="M407" s="28">
        <v>0.5680019999999999</v>
      </c>
      <c r="N407" s="28">
        <v>1147.078</v>
      </c>
      <c r="O407" s="28">
        <v>0.51618200000000014</v>
      </c>
      <c r="Q407" s="28">
        <v>0.29365800000000064</v>
      </c>
      <c r="R407" s="28">
        <v>0.21118199999999998</v>
      </c>
      <c r="S407" s="28">
        <v>1115.8030000000001</v>
      </c>
      <c r="T407" s="28">
        <v>0.25242000000000031</v>
      </c>
      <c r="V407" s="28">
        <v>9.051100000000023E-2</v>
      </c>
      <c r="W407" s="28">
        <v>0.1403319999999999</v>
      </c>
      <c r="X407" s="28">
        <v>720.05600000000004</v>
      </c>
      <c r="Y407" s="28">
        <v>0.11542150000000007</v>
      </c>
      <c r="AA407" s="28">
        <v>0.24414699999999989</v>
      </c>
      <c r="AB407" s="28">
        <v>0.27758800000000061</v>
      </c>
      <c r="AC407" s="28">
        <v>990.78330000000005</v>
      </c>
      <c r="AD407" s="28">
        <v>0.26086750000000025</v>
      </c>
      <c r="AG407"/>
      <c r="AM407"/>
      <c r="AY407"/>
      <c r="BE407"/>
      <c r="BK407"/>
    </row>
    <row r="408" spans="7:63" x14ac:dyDescent="0.15">
      <c r="G408" s="28">
        <v>0.51894400000000029</v>
      </c>
      <c r="H408" s="28">
        <v>0.50259300000000007</v>
      </c>
      <c r="I408" s="28">
        <v>1148.963</v>
      </c>
      <c r="J408" s="28">
        <v>0.51076850000000018</v>
      </c>
      <c r="L408" s="28">
        <v>0.46845499999999962</v>
      </c>
      <c r="M408" s="28">
        <v>0.57394400000000001</v>
      </c>
      <c r="N408" s="28">
        <v>1146.915</v>
      </c>
      <c r="O408" s="28">
        <v>0.52119949999999982</v>
      </c>
      <c r="Q408" s="28">
        <v>0.29502700000000015</v>
      </c>
      <c r="R408" s="28">
        <v>0.21190499999999979</v>
      </c>
      <c r="S408" s="28">
        <v>1117.768</v>
      </c>
      <c r="T408" s="28">
        <v>0.25346599999999997</v>
      </c>
      <c r="V408" s="28">
        <v>9.0753000000000306E-2</v>
      </c>
      <c r="W408" s="28">
        <v>0.1407620000000005</v>
      </c>
      <c r="X408" s="28">
        <v>720.82399999999996</v>
      </c>
      <c r="Y408" s="28">
        <v>0.1157575000000004</v>
      </c>
      <c r="AA408" s="28">
        <v>0.24541000000000057</v>
      </c>
      <c r="AB408" s="28">
        <v>0.27858699999999992</v>
      </c>
      <c r="AC408" s="28">
        <v>992.44880000000001</v>
      </c>
      <c r="AD408" s="28">
        <v>0.26199850000000025</v>
      </c>
      <c r="AG408"/>
      <c r="AM408"/>
      <c r="AY408"/>
      <c r="BE408"/>
      <c r="BK408"/>
    </row>
    <row r="409" spans="7:63" x14ac:dyDescent="0.15">
      <c r="G409" s="28">
        <v>0.52428600000000003</v>
      </c>
      <c r="H409" s="28">
        <v>0.50697599999999987</v>
      </c>
      <c r="I409" s="28">
        <v>1149.1479999999999</v>
      </c>
      <c r="J409" s="28">
        <v>0.51563099999999995</v>
      </c>
      <c r="L409" s="28">
        <v>0.47279499999999963</v>
      </c>
      <c r="M409" s="28">
        <v>0.5802959999999997</v>
      </c>
      <c r="N409" s="28">
        <v>1146.23</v>
      </c>
      <c r="O409" s="28">
        <v>0.52654549999999967</v>
      </c>
      <c r="Q409" s="28">
        <v>0.29674200000000006</v>
      </c>
      <c r="R409" s="28">
        <v>0.21288200000000046</v>
      </c>
      <c r="S409" s="28">
        <v>1119.5830000000001</v>
      </c>
      <c r="T409" s="28">
        <v>0.25481200000000026</v>
      </c>
      <c r="V409" s="28">
        <v>9.1039999999999566E-2</v>
      </c>
      <c r="W409" s="28">
        <v>0.14130899999999968</v>
      </c>
      <c r="X409" s="28">
        <v>721.60540000000003</v>
      </c>
      <c r="Y409" s="28">
        <v>0.11617449999999963</v>
      </c>
      <c r="AA409" s="28">
        <v>0.24667200000000022</v>
      </c>
      <c r="AB409" s="28">
        <v>0.27971799999999991</v>
      </c>
      <c r="AC409" s="28">
        <v>994.00490000000002</v>
      </c>
      <c r="AD409" s="28">
        <v>0.26319500000000007</v>
      </c>
      <c r="AG409"/>
      <c r="AM409"/>
      <c r="AY409"/>
      <c r="BE409"/>
      <c r="BK409"/>
    </row>
    <row r="410" spans="7:63" x14ac:dyDescent="0.15">
      <c r="G410" s="28">
        <v>0.53096999999999994</v>
      </c>
      <c r="H410" s="28">
        <v>0.51251099999999994</v>
      </c>
      <c r="I410" s="28">
        <v>1148.915</v>
      </c>
      <c r="J410" s="28">
        <v>0.52174049999999994</v>
      </c>
      <c r="L410" s="28">
        <v>0.47717799999999944</v>
      </c>
      <c r="M410" s="28">
        <v>0.58735999999999944</v>
      </c>
      <c r="N410" s="28">
        <v>1144.7370000000001</v>
      </c>
      <c r="O410" s="28">
        <v>0.53226899999999944</v>
      </c>
      <c r="Q410" s="28">
        <v>0.2988249999999999</v>
      </c>
      <c r="R410" s="28">
        <v>0.21410299999999971</v>
      </c>
      <c r="S410" s="28">
        <v>1121.26</v>
      </c>
      <c r="T410" s="28">
        <v>0.2564639999999998</v>
      </c>
      <c r="V410" s="28">
        <v>9.1275999999999691E-2</v>
      </c>
      <c r="W410" s="28">
        <v>0.14163899999999963</v>
      </c>
      <c r="X410" s="28">
        <v>722.38019999999995</v>
      </c>
      <c r="Y410" s="28">
        <v>0.11645749999999966</v>
      </c>
      <c r="AA410" s="28">
        <v>0.24800199999999961</v>
      </c>
      <c r="AB410" s="28">
        <v>0.28109599999999979</v>
      </c>
      <c r="AC410" s="28">
        <v>995.49980000000005</v>
      </c>
      <c r="AD410" s="28">
        <v>0.2645489999999997</v>
      </c>
      <c r="AG410"/>
      <c r="AM410"/>
      <c r="AY410"/>
      <c r="BE410"/>
      <c r="BK410"/>
    </row>
    <row r="411" spans="7:63" x14ac:dyDescent="0.15">
      <c r="G411" s="28">
        <v>0.53941799999999951</v>
      </c>
      <c r="H411" s="28">
        <v>0.51925199999999982</v>
      </c>
      <c r="I411" s="28">
        <v>1147.9490000000001</v>
      </c>
      <c r="J411" s="28">
        <v>0.52933499999999967</v>
      </c>
      <c r="L411" s="28">
        <v>0.48190099999999969</v>
      </c>
      <c r="M411" s="28">
        <v>0.59512699999999974</v>
      </c>
      <c r="N411" s="28">
        <v>1141.6220000000001</v>
      </c>
      <c r="O411" s="28">
        <v>0.53851399999999972</v>
      </c>
      <c r="Q411" s="28">
        <v>0.30134499999999953</v>
      </c>
      <c r="R411" s="28">
        <v>0.21555199999999974</v>
      </c>
      <c r="S411" s="28">
        <v>1122.924</v>
      </c>
      <c r="T411" s="28">
        <v>0.25844849999999964</v>
      </c>
      <c r="V411" s="28">
        <v>9.1599999999999682E-2</v>
      </c>
      <c r="W411" s="28">
        <v>0.14190099999999983</v>
      </c>
      <c r="X411" s="28">
        <v>723.5729</v>
      </c>
      <c r="Y411" s="28">
        <v>0.11675049999999976</v>
      </c>
      <c r="AA411" s="28">
        <v>0.2493849999999993</v>
      </c>
      <c r="AB411" s="28">
        <v>0.28296099999999935</v>
      </c>
      <c r="AC411" s="28">
        <v>996.94659999999999</v>
      </c>
      <c r="AD411" s="28">
        <v>0.26617299999999933</v>
      </c>
      <c r="AG411"/>
      <c r="AM411"/>
      <c r="AY411"/>
      <c r="BE411"/>
      <c r="BK411"/>
    </row>
    <row r="412" spans="7:63" x14ac:dyDescent="0.15">
      <c r="G412" s="28">
        <v>0.54965900000000012</v>
      </c>
      <c r="H412" s="28">
        <v>0.52731700000000004</v>
      </c>
      <c r="I412" s="28">
        <v>1143.759</v>
      </c>
      <c r="J412" s="28">
        <v>0.53848800000000008</v>
      </c>
      <c r="L412" s="28">
        <v>0.48690100000000047</v>
      </c>
      <c r="M412" s="28">
        <v>0.60358000000000001</v>
      </c>
      <c r="N412" s="28">
        <v>1101.711</v>
      </c>
      <c r="O412" s="28">
        <v>0.54524050000000024</v>
      </c>
      <c r="Q412" s="28">
        <v>0.30436799999999931</v>
      </c>
      <c r="R412" s="28">
        <v>0.21717899999999979</v>
      </c>
      <c r="S412" s="28">
        <v>1124.54</v>
      </c>
      <c r="T412" s="28">
        <v>0.26077349999999955</v>
      </c>
      <c r="V412" s="28">
        <v>9.1882000000000019E-2</v>
      </c>
      <c r="W412" s="28">
        <v>0.14204699999999981</v>
      </c>
      <c r="X412" s="28">
        <v>724.80029999999999</v>
      </c>
      <c r="Y412" s="28">
        <v>0.11696449999999992</v>
      </c>
      <c r="AA412" s="28">
        <v>0.25085200000000007</v>
      </c>
      <c r="AB412" s="28">
        <v>0.28524000000000083</v>
      </c>
      <c r="AC412" s="28">
        <v>998.36559999999997</v>
      </c>
      <c r="AD412" s="28">
        <v>0.26804600000000045</v>
      </c>
      <c r="AG412"/>
      <c r="AM412"/>
      <c r="AY412"/>
      <c r="BE412"/>
      <c r="BK412"/>
    </row>
    <row r="413" spans="7:63" x14ac:dyDescent="0.15">
      <c r="G413" s="28">
        <v>0.56248900000000024</v>
      </c>
      <c r="H413" s="28">
        <v>0.53687899999999988</v>
      </c>
      <c r="I413" s="28">
        <v>1088.258</v>
      </c>
      <c r="J413" s="28">
        <v>0.54968400000000006</v>
      </c>
      <c r="Q413" s="28">
        <v>0.3078410000000007</v>
      </c>
      <c r="R413" s="28">
        <v>0.21889000000000003</v>
      </c>
      <c r="S413" s="28">
        <v>1126.1759999999999</v>
      </c>
      <c r="T413" s="28">
        <v>0.26336550000000036</v>
      </c>
      <c r="V413" s="28">
        <v>9.2166999999999888E-2</v>
      </c>
      <c r="W413" s="28">
        <v>0.14224900000000051</v>
      </c>
      <c r="X413" s="28">
        <v>726.26049999999998</v>
      </c>
      <c r="Y413" s="28">
        <v>0.1172080000000002</v>
      </c>
      <c r="AA413" s="28">
        <v>0.25349799999999956</v>
      </c>
      <c r="AB413" s="28">
        <v>0.28772199999999959</v>
      </c>
      <c r="AC413" s="28">
        <v>999.78469999999993</v>
      </c>
      <c r="AD413" s="28">
        <v>0.27060999999999957</v>
      </c>
      <c r="AG413"/>
      <c r="AM413"/>
      <c r="AY413"/>
      <c r="BE413"/>
      <c r="BK413"/>
    </row>
    <row r="414" spans="7:63" x14ac:dyDescent="0.15">
      <c r="Q414" s="28">
        <v>0.31209699999999962</v>
      </c>
      <c r="R414" s="28">
        <v>0.22102699999999942</v>
      </c>
      <c r="S414" s="28">
        <v>1127.087</v>
      </c>
      <c r="T414" s="28">
        <v>0.26656199999999952</v>
      </c>
      <c r="V414" s="28">
        <v>9.2372000000000121E-2</v>
      </c>
      <c r="W414" s="28">
        <v>0.14260200000000012</v>
      </c>
      <c r="X414" s="28">
        <v>727.80989999999997</v>
      </c>
      <c r="Y414" s="28">
        <v>0.11748700000000012</v>
      </c>
      <c r="AA414" s="28">
        <v>0.25588600000000028</v>
      </c>
      <c r="AB414" s="28">
        <v>0.29023999999999983</v>
      </c>
      <c r="AC414" s="28">
        <v>1000.2089999999999</v>
      </c>
      <c r="AD414" s="28">
        <v>0.27306300000000006</v>
      </c>
      <c r="AG414"/>
      <c r="AM414"/>
      <c r="AY414"/>
      <c r="BE414"/>
      <c r="BK414"/>
    </row>
    <row r="415" spans="7:63" x14ac:dyDescent="0.15">
      <c r="Q415" s="28">
        <v>0.31686300000000056</v>
      </c>
      <c r="R415" s="28">
        <v>0.22355000000000036</v>
      </c>
      <c r="S415" s="28">
        <v>1127.95</v>
      </c>
      <c r="T415" s="28">
        <v>0.27020650000000046</v>
      </c>
      <c r="V415" s="28">
        <v>9.2294000000000764E-2</v>
      </c>
      <c r="W415" s="28">
        <v>0.14266300000000065</v>
      </c>
      <c r="X415" s="28">
        <v>729.18110000000001</v>
      </c>
      <c r="Y415" s="28">
        <v>0.11747850000000071</v>
      </c>
      <c r="AA415" s="28">
        <v>0.25836399999999937</v>
      </c>
      <c r="AB415" s="28">
        <v>0.29288199999999964</v>
      </c>
      <c r="AC415" s="28">
        <v>1000.86</v>
      </c>
      <c r="AD415" s="28">
        <v>0.27562299999999951</v>
      </c>
      <c r="AG415"/>
      <c r="AM415"/>
      <c r="AY415"/>
      <c r="BE415"/>
      <c r="BK415"/>
    </row>
    <row r="416" spans="7:63" x14ac:dyDescent="0.15">
      <c r="Q416" s="28">
        <v>0.32180900000000001</v>
      </c>
      <c r="R416" s="28">
        <v>0.2261949999999997</v>
      </c>
      <c r="S416" s="28">
        <v>1129.0039999999999</v>
      </c>
      <c r="T416" s="28">
        <v>0.27400199999999986</v>
      </c>
      <c r="V416" s="28">
        <v>9.2440000000000744E-2</v>
      </c>
      <c r="W416" s="28">
        <v>0.14301200000000058</v>
      </c>
      <c r="X416" s="28">
        <v>731.34699999999998</v>
      </c>
      <c r="Y416" s="28">
        <v>0.11772600000000066</v>
      </c>
      <c r="AA416" s="28">
        <v>0.26213300000000039</v>
      </c>
      <c r="AB416" s="28">
        <v>0.29558600000000013</v>
      </c>
      <c r="AC416" s="28">
        <v>1001.635</v>
      </c>
      <c r="AD416" s="28">
        <v>0.27885950000000026</v>
      </c>
      <c r="AG416"/>
      <c r="AM416"/>
      <c r="AY416"/>
      <c r="BE416"/>
      <c r="BK416"/>
    </row>
    <row r="417" spans="17:63" x14ac:dyDescent="0.15">
      <c r="Q417" s="28">
        <v>0.32636999999999983</v>
      </c>
      <c r="R417" s="28">
        <v>0.22876299999999983</v>
      </c>
      <c r="S417" s="28">
        <v>1130.1199999999999</v>
      </c>
      <c r="T417" s="28">
        <v>0.27756649999999983</v>
      </c>
      <c r="V417" s="28">
        <v>9.2651000000000927E-2</v>
      </c>
      <c r="W417" s="28">
        <v>0.14331300000000091</v>
      </c>
      <c r="X417" s="28">
        <v>733.43150000000003</v>
      </c>
      <c r="Y417" s="28">
        <v>0.11798200000000092</v>
      </c>
      <c r="AA417" s="28">
        <v>0.26687499999999975</v>
      </c>
      <c r="AB417" s="28">
        <v>0.29814499999999988</v>
      </c>
      <c r="AC417" s="28">
        <v>1002.499</v>
      </c>
      <c r="AD417" s="28">
        <v>0.28250999999999982</v>
      </c>
      <c r="AG417"/>
      <c r="AM417"/>
      <c r="AY417"/>
      <c r="BE417"/>
      <c r="BK417"/>
    </row>
    <row r="418" spans="17:63" x14ac:dyDescent="0.15">
      <c r="Q418" s="28">
        <v>0.33063600000000015</v>
      </c>
      <c r="R418" s="28">
        <v>0.2311810000000003</v>
      </c>
      <c r="S418" s="28">
        <v>1131.0029999999999</v>
      </c>
      <c r="T418" s="28">
        <v>0.28090850000000023</v>
      </c>
      <c r="V418" s="28">
        <v>9.2929999999999069E-2</v>
      </c>
      <c r="W418" s="28">
        <v>0.14390999999999909</v>
      </c>
      <c r="X418" s="28">
        <v>735.36440000000005</v>
      </c>
      <c r="Y418" s="28">
        <v>0.11841999999999908</v>
      </c>
      <c r="AA418" s="28">
        <v>0.27006599999999992</v>
      </c>
      <c r="AB418" s="28">
        <v>0.30045500000000036</v>
      </c>
      <c r="AC418" s="28">
        <v>1003.398</v>
      </c>
      <c r="AD418" s="28">
        <v>0.28526050000000014</v>
      </c>
      <c r="AG418"/>
      <c r="AM418"/>
      <c r="AY418"/>
      <c r="BE418"/>
      <c r="BK418"/>
    </row>
    <row r="419" spans="17:63" x14ac:dyDescent="0.15">
      <c r="Q419" s="28">
        <v>0.33465999999999951</v>
      </c>
      <c r="R419" s="28">
        <v>0.23363900000000015</v>
      </c>
      <c r="S419" s="28">
        <v>1131.1949999999999</v>
      </c>
      <c r="T419" s="28">
        <v>0.28414949999999983</v>
      </c>
      <c r="V419" s="28">
        <v>9.2998999999999832E-2</v>
      </c>
      <c r="W419" s="28">
        <v>0.14420900000000003</v>
      </c>
      <c r="X419" s="28">
        <v>737.15359999999998</v>
      </c>
      <c r="Y419" s="28">
        <v>0.11860399999999993</v>
      </c>
      <c r="AA419" s="28">
        <v>0.27181899999999981</v>
      </c>
      <c r="AB419" s="28">
        <v>0.30263999999999935</v>
      </c>
      <c r="AC419" s="28">
        <v>1004.3440000000001</v>
      </c>
      <c r="AD419" s="28">
        <v>0.28722949999999958</v>
      </c>
      <c r="AG419"/>
      <c r="AM419"/>
      <c r="AY419"/>
      <c r="BE419"/>
      <c r="BK419"/>
    </row>
    <row r="420" spans="17:63" x14ac:dyDescent="0.15">
      <c r="Q420" s="28">
        <v>0.33865400000000001</v>
      </c>
      <c r="R420" s="28">
        <v>0.23608099999999954</v>
      </c>
      <c r="S420" s="28">
        <v>1131.5989999999999</v>
      </c>
      <c r="T420" s="28">
        <v>0.28736749999999978</v>
      </c>
      <c r="V420" s="28">
        <v>9.3193999999999555E-2</v>
      </c>
      <c r="W420" s="28">
        <v>0.14447600000000005</v>
      </c>
      <c r="X420" s="28">
        <v>738.0453</v>
      </c>
      <c r="Y420" s="28">
        <v>0.1188349999999998</v>
      </c>
      <c r="AA420" s="28">
        <v>0.27167700000000039</v>
      </c>
      <c r="AB420" s="28">
        <v>0.3046540000000002</v>
      </c>
      <c r="AC420" s="28">
        <v>1004.186</v>
      </c>
      <c r="AD420" s="28">
        <v>0.2881655000000003</v>
      </c>
      <c r="AG420"/>
      <c r="AM420"/>
      <c r="AY420"/>
      <c r="BE420"/>
      <c r="BK420"/>
    </row>
    <row r="421" spans="17:63" x14ac:dyDescent="0.15">
      <c r="Q421" s="28">
        <v>0.34228499999999951</v>
      </c>
      <c r="R421" s="28">
        <v>0.23832100000000001</v>
      </c>
      <c r="S421" s="28">
        <v>1132.153</v>
      </c>
      <c r="T421" s="28">
        <v>0.29030299999999976</v>
      </c>
      <c r="V421" s="28">
        <v>9.3191000000000024E-2</v>
      </c>
      <c r="W421" s="28">
        <v>0.14449199999999962</v>
      </c>
      <c r="X421" s="28">
        <v>739.17580000000009</v>
      </c>
      <c r="Y421" s="28">
        <v>0.11884149999999982</v>
      </c>
      <c r="AA421" s="28">
        <v>0.27352500000000024</v>
      </c>
      <c r="AB421" s="28">
        <v>0.30660199999999982</v>
      </c>
      <c r="AC421" s="28">
        <v>1004.213</v>
      </c>
      <c r="AD421" s="28">
        <v>0.29006350000000003</v>
      </c>
      <c r="AG421"/>
      <c r="AM421"/>
      <c r="AY421"/>
      <c r="BE421"/>
      <c r="BK421"/>
    </row>
    <row r="422" spans="17:63" x14ac:dyDescent="0.15">
      <c r="Q422" s="28">
        <v>0.34586600000000001</v>
      </c>
      <c r="R422" s="28">
        <v>0.24041000000000068</v>
      </c>
      <c r="S422" s="28">
        <v>1132.818</v>
      </c>
      <c r="T422" s="28">
        <v>0.29313800000000034</v>
      </c>
      <c r="V422" s="28">
        <v>9.3460999999999572E-2</v>
      </c>
      <c r="W422" s="28">
        <v>0.14479299999999995</v>
      </c>
      <c r="X422" s="28">
        <v>740.36180000000002</v>
      </c>
      <c r="Y422" s="28">
        <v>0.11912699999999976</v>
      </c>
      <c r="AA422" s="28">
        <v>0.27540899999999979</v>
      </c>
      <c r="AB422" s="28">
        <v>0.30836500000000022</v>
      </c>
      <c r="AC422" s="28">
        <v>1004.3440000000001</v>
      </c>
      <c r="AD422" s="28">
        <v>0.29188700000000001</v>
      </c>
      <c r="AG422"/>
      <c r="AM422"/>
      <c r="AY422"/>
      <c r="BE422"/>
      <c r="BK422"/>
    </row>
    <row r="423" spans="17:63" x14ac:dyDescent="0.15">
      <c r="Q423" s="28">
        <v>0.34903500000000065</v>
      </c>
      <c r="R423" s="28">
        <v>0.24234500000000025</v>
      </c>
      <c r="S423" s="28">
        <v>1133.5029999999999</v>
      </c>
      <c r="T423" s="28">
        <v>0.29569000000000045</v>
      </c>
      <c r="V423" s="28">
        <v>9.3682000000000265E-2</v>
      </c>
      <c r="W423" s="28">
        <v>0.14515500000000081</v>
      </c>
      <c r="X423" s="28">
        <v>741.63030000000003</v>
      </c>
      <c r="Y423" s="28">
        <v>0.11941850000000054</v>
      </c>
      <c r="AA423" s="28">
        <v>0.27797300000000025</v>
      </c>
      <c r="AB423" s="28">
        <v>0.31006100000000014</v>
      </c>
      <c r="AC423" s="28">
        <v>1004.6180000000001</v>
      </c>
      <c r="AD423" s="28">
        <v>0.29401700000000019</v>
      </c>
      <c r="AG423"/>
      <c r="AM423"/>
      <c r="AY423"/>
      <c r="BE423"/>
      <c r="BK423"/>
    </row>
    <row r="424" spans="17:63" x14ac:dyDescent="0.15">
      <c r="Q424" s="28">
        <v>0.35233100000000039</v>
      </c>
      <c r="R424" s="28">
        <v>0.24422299999999986</v>
      </c>
      <c r="S424" s="28">
        <v>1134.221</v>
      </c>
      <c r="T424" s="28">
        <v>0.29827700000000013</v>
      </c>
      <c r="V424" s="28">
        <v>9.4159000000000326E-2</v>
      </c>
      <c r="W424" s="28">
        <v>0.14548300000000047</v>
      </c>
      <c r="X424" s="28">
        <v>742.85759999999993</v>
      </c>
      <c r="Y424" s="28">
        <v>0.1198210000000004</v>
      </c>
      <c r="AA424" s="28">
        <v>0.28050700000000006</v>
      </c>
      <c r="AB424" s="28">
        <v>0.31155000000000044</v>
      </c>
      <c r="AC424" s="28">
        <v>1004.9880000000001</v>
      </c>
      <c r="AD424" s="28">
        <v>0.29602850000000025</v>
      </c>
      <c r="AG424"/>
      <c r="AM424"/>
      <c r="AY424"/>
      <c r="BE424"/>
      <c r="BK424"/>
    </row>
    <row r="425" spans="17:63" x14ac:dyDescent="0.15">
      <c r="Q425" s="28">
        <v>0.35522100000000023</v>
      </c>
      <c r="R425" s="28">
        <v>0.24592100000000006</v>
      </c>
      <c r="S425" s="28">
        <v>1134.577</v>
      </c>
      <c r="T425" s="28">
        <v>0.30057100000000014</v>
      </c>
      <c r="V425" s="28">
        <v>9.4429000000000762E-2</v>
      </c>
      <c r="W425" s="28">
        <v>0.14572300000000027</v>
      </c>
      <c r="X425" s="28">
        <v>743.18650000000002</v>
      </c>
      <c r="Y425" s="28">
        <v>0.12007600000000052</v>
      </c>
      <c r="AA425" s="28">
        <v>0.28198900000000027</v>
      </c>
      <c r="AB425" s="28">
        <v>0.31292900000000046</v>
      </c>
      <c r="AC425" s="28">
        <v>1005.399</v>
      </c>
      <c r="AD425" s="28">
        <v>0.29745900000000036</v>
      </c>
      <c r="AG425"/>
      <c r="AM425"/>
      <c r="AY425"/>
      <c r="BE425"/>
      <c r="BK425"/>
    </row>
    <row r="426" spans="17:63" x14ac:dyDescent="0.15">
      <c r="Q426" s="28">
        <v>0.35800199999999993</v>
      </c>
      <c r="R426" s="28">
        <v>0.24750599999999956</v>
      </c>
      <c r="S426" s="28">
        <v>1134.242</v>
      </c>
      <c r="T426" s="28">
        <v>0.30275399999999975</v>
      </c>
      <c r="V426" s="28">
        <v>9.4627000000000905E-2</v>
      </c>
      <c r="W426" s="28">
        <v>0.14607200000000109</v>
      </c>
      <c r="X426" s="28">
        <v>743.66009999999994</v>
      </c>
      <c r="Y426" s="28">
        <v>0.120349500000001</v>
      </c>
      <c r="AA426" s="28">
        <v>0.28319799999999962</v>
      </c>
      <c r="AB426" s="28">
        <v>0.3142940000000003</v>
      </c>
      <c r="AC426" s="28">
        <v>1005.851</v>
      </c>
      <c r="AD426" s="28">
        <v>0.29874599999999996</v>
      </c>
      <c r="AG426"/>
      <c r="AM426"/>
      <c r="AY426"/>
      <c r="BE426"/>
      <c r="BK426"/>
    </row>
    <row r="427" spans="17:63" x14ac:dyDescent="0.15">
      <c r="Q427" s="28">
        <v>0.36034900000000025</v>
      </c>
      <c r="R427" s="28">
        <v>0.24893300000000007</v>
      </c>
      <c r="S427" s="28">
        <v>1134.105</v>
      </c>
      <c r="T427" s="28">
        <v>0.30464100000000016</v>
      </c>
      <c r="V427" s="28">
        <v>9.4778999999999947E-2</v>
      </c>
      <c r="W427" s="28">
        <v>0.14649899999999949</v>
      </c>
      <c r="X427" s="28">
        <v>744.22199999999998</v>
      </c>
      <c r="Y427" s="28">
        <v>0.12063899999999972</v>
      </c>
      <c r="AA427" s="28">
        <v>0.28423599999999993</v>
      </c>
      <c r="AB427" s="28">
        <v>0.31547600000000031</v>
      </c>
      <c r="AC427" s="28">
        <v>1006.501</v>
      </c>
      <c r="AD427" s="28">
        <v>0.29985600000000012</v>
      </c>
      <c r="AG427"/>
      <c r="AM427"/>
      <c r="AY427"/>
      <c r="BE427"/>
      <c r="BK427"/>
    </row>
    <row r="428" spans="17:63" x14ac:dyDescent="0.15">
      <c r="Q428" s="28">
        <v>0.36267700000000058</v>
      </c>
      <c r="R428" s="28">
        <v>0.25029199999999996</v>
      </c>
      <c r="S428" s="28">
        <v>1134.125</v>
      </c>
      <c r="T428" s="28">
        <v>0.30648450000000027</v>
      </c>
      <c r="V428" s="28">
        <v>9.51259999999996E-2</v>
      </c>
      <c r="W428" s="28">
        <v>0.1470489999999991</v>
      </c>
      <c r="X428" s="28">
        <v>744.85289999999998</v>
      </c>
      <c r="Y428" s="28">
        <v>0.12108749999999935</v>
      </c>
      <c r="AA428" s="28">
        <v>0.28488299999999978</v>
      </c>
      <c r="AB428" s="28">
        <v>0.31651700000000016</v>
      </c>
      <c r="AC428" s="28">
        <v>1007.501</v>
      </c>
      <c r="AD428" s="28">
        <v>0.30069999999999997</v>
      </c>
      <c r="AG428"/>
      <c r="AM428"/>
      <c r="AY428"/>
      <c r="BE428"/>
      <c r="BK428"/>
    </row>
    <row r="429" spans="17:63" x14ac:dyDescent="0.15">
      <c r="Q429" s="28">
        <v>0.3648889999999998</v>
      </c>
      <c r="R429" s="28">
        <v>0.2514839999999996</v>
      </c>
      <c r="S429" s="28">
        <v>1134.2070000000001</v>
      </c>
      <c r="T429" s="28">
        <v>0.3081864999999997</v>
      </c>
      <c r="V429" s="28">
        <v>9.578100000000056E-2</v>
      </c>
      <c r="W429" s="28">
        <v>0.14789900000000067</v>
      </c>
      <c r="X429" s="28">
        <v>745.58640000000003</v>
      </c>
      <c r="Y429" s="28">
        <v>0.12184000000000061</v>
      </c>
      <c r="AA429" s="28">
        <v>0.28559399999999968</v>
      </c>
      <c r="AB429" s="28">
        <v>0.31744799999999973</v>
      </c>
      <c r="AC429" s="28">
        <v>1008.391</v>
      </c>
      <c r="AD429" s="28">
        <v>0.30152099999999971</v>
      </c>
      <c r="AG429"/>
      <c r="AM429"/>
      <c r="AY429"/>
      <c r="BE429"/>
      <c r="BK429"/>
    </row>
    <row r="430" spans="17:63" x14ac:dyDescent="0.15">
      <c r="Q430" s="28">
        <v>0.36698800000000009</v>
      </c>
      <c r="R430" s="28">
        <v>0.25267499999999998</v>
      </c>
      <c r="S430" s="28">
        <v>1134.3920000000001</v>
      </c>
      <c r="T430" s="28">
        <v>0.30983150000000004</v>
      </c>
      <c r="V430" s="28">
        <v>9.6538000000000679E-2</v>
      </c>
      <c r="W430" s="28">
        <v>0.14878600000000031</v>
      </c>
      <c r="X430" s="28">
        <v>746.31990000000008</v>
      </c>
      <c r="Y430" s="28">
        <v>0.12266200000000049</v>
      </c>
      <c r="AA430" s="28">
        <v>0.2854940000000008</v>
      </c>
      <c r="AB430" s="28">
        <v>0.3184490000000002</v>
      </c>
      <c r="AC430" s="28">
        <v>1009.979</v>
      </c>
      <c r="AD430" s="28">
        <v>0.3019715000000005</v>
      </c>
      <c r="AG430"/>
      <c r="AM430"/>
      <c r="AY430"/>
      <c r="BE430"/>
      <c r="BK430"/>
    </row>
    <row r="431" spans="17:63" x14ac:dyDescent="0.15">
      <c r="Q431" s="28">
        <v>0.36887700000000034</v>
      </c>
      <c r="R431" s="28">
        <v>0.25379400000000008</v>
      </c>
      <c r="S431" s="28">
        <v>1134.605</v>
      </c>
      <c r="T431" s="28">
        <v>0.31133550000000021</v>
      </c>
      <c r="V431" s="28">
        <v>9.6997E-2</v>
      </c>
      <c r="W431" s="28">
        <v>0.14932500000000015</v>
      </c>
      <c r="X431" s="28">
        <v>747.06680000000006</v>
      </c>
      <c r="Y431" s="28">
        <v>0.12316100000000008</v>
      </c>
      <c r="AA431" s="28">
        <v>0.28751999999999978</v>
      </c>
      <c r="AB431" s="28">
        <v>0.31945300000000021</v>
      </c>
      <c r="AC431" s="28">
        <v>1012.376</v>
      </c>
      <c r="AD431" s="28">
        <v>0.30348649999999999</v>
      </c>
      <c r="AG431"/>
      <c r="AM431"/>
      <c r="AY431"/>
      <c r="BE431"/>
      <c r="BK431"/>
    </row>
    <row r="432" spans="17:63" x14ac:dyDescent="0.15">
      <c r="Q432" s="28">
        <v>0.37063200000000052</v>
      </c>
      <c r="R432" s="28">
        <v>0.25488599999999995</v>
      </c>
      <c r="S432" s="28">
        <v>1134.8720000000001</v>
      </c>
      <c r="T432" s="28">
        <v>0.31275900000000023</v>
      </c>
      <c r="V432" s="28">
        <v>9.7146000000000399E-2</v>
      </c>
      <c r="W432" s="28">
        <v>0.14946000000000037</v>
      </c>
      <c r="X432" s="28">
        <v>747.80029999999999</v>
      </c>
      <c r="Y432" s="28">
        <v>0.12330300000000038</v>
      </c>
      <c r="AA432" s="28">
        <v>0.2898909999999999</v>
      </c>
      <c r="AB432" s="28">
        <v>0.32058199999999992</v>
      </c>
      <c r="AC432" s="28">
        <v>1014.3680000000001</v>
      </c>
      <c r="AD432" s="28">
        <v>0.30523649999999991</v>
      </c>
      <c r="AG432"/>
      <c r="AM432"/>
      <c r="AY432"/>
      <c r="BE432"/>
      <c r="BK432"/>
    </row>
    <row r="433" spans="17:63" x14ac:dyDescent="0.15">
      <c r="Q433" s="28">
        <v>0.37222199999999983</v>
      </c>
      <c r="R433" s="28">
        <v>0.25582599999999989</v>
      </c>
      <c r="S433" s="28">
        <v>1135.1590000000001</v>
      </c>
      <c r="T433" s="28">
        <v>0.31402399999999986</v>
      </c>
      <c r="V433" s="28">
        <v>9.7563999999999318E-2</v>
      </c>
      <c r="W433" s="28">
        <v>0.14989600000000003</v>
      </c>
      <c r="X433" s="28">
        <v>748.54819999999995</v>
      </c>
      <c r="Y433" s="28">
        <v>0.12372999999999967</v>
      </c>
      <c r="AA433" s="28">
        <v>0.2916369999999997</v>
      </c>
      <c r="AB433" s="28">
        <v>0.32174600000000009</v>
      </c>
      <c r="AC433" s="28">
        <v>1016.046</v>
      </c>
      <c r="AD433" s="28">
        <v>0.30669149999999989</v>
      </c>
      <c r="AG433"/>
      <c r="AM433"/>
      <c r="AY433"/>
      <c r="BE433"/>
      <c r="BK433"/>
    </row>
    <row r="434" spans="17:63" x14ac:dyDescent="0.15">
      <c r="Q434" s="28">
        <v>0.37365300000000001</v>
      </c>
      <c r="R434" s="28">
        <v>0.25667000000000062</v>
      </c>
      <c r="S434" s="28">
        <v>1135.502</v>
      </c>
      <c r="T434" s="28">
        <v>0.31516150000000032</v>
      </c>
      <c r="V434" s="28">
        <v>9.7837999999999425E-2</v>
      </c>
      <c r="W434" s="28">
        <v>0.15040699999999951</v>
      </c>
      <c r="X434" s="28">
        <v>749.30180000000007</v>
      </c>
      <c r="Y434" s="28">
        <v>0.12412249999999947</v>
      </c>
      <c r="AA434" s="28">
        <v>0.291601</v>
      </c>
      <c r="AB434" s="28">
        <v>0.32310800000000039</v>
      </c>
      <c r="AC434" s="28">
        <v>1017.545</v>
      </c>
      <c r="AD434" s="28">
        <v>0.3073545000000002</v>
      </c>
      <c r="AG434"/>
      <c r="AM434"/>
      <c r="AY434"/>
      <c r="BE434"/>
      <c r="BK434"/>
    </row>
    <row r="435" spans="17:63" x14ac:dyDescent="0.15">
      <c r="Q435" s="28">
        <v>0.3749229999999999</v>
      </c>
      <c r="R435" s="28">
        <v>0.25749300000000019</v>
      </c>
      <c r="S435" s="28">
        <v>1136.481</v>
      </c>
      <c r="T435" s="28">
        <v>0.31620800000000004</v>
      </c>
      <c r="V435" s="28">
        <v>9.8228000000000648E-2</v>
      </c>
      <c r="W435" s="28">
        <v>0.15097500000000075</v>
      </c>
      <c r="X435" s="28">
        <v>750.43319999999994</v>
      </c>
      <c r="Y435" s="28">
        <v>0.1246015000000007</v>
      </c>
      <c r="AA435" s="28">
        <v>0.29203299999999999</v>
      </c>
      <c r="AB435" s="28">
        <v>0.32457499999999939</v>
      </c>
      <c r="AC435" s="28">
        <v>1018.9690000000001</v>
      </c>
      <c r="AD435" s="28">
        <v>0.30830399999999969</v>
      </c>
      <c r="AG435"/>
      <c r="AM435"/>
      <c r="AY435"/>
      <c r="BE435"/>
      <c r="BK435"/>
    </row>
    <row r="436" spans="17:63" x14ac:dyDescent="0.15">
      <c r="Q436" s="28">
        <v>0.37617999999999974</v>
      </c>
      <c r="R436" s="28">
        <v>0.25813699999999962</v>
      </c>
      <c r="S436" s="28">
        <v>1137.364</v>
      </c>
      <c r="T436" s="28">
        <v>0.31715849999999968</v>
      </c>
      <c r="V436" s="28">
        <v>9.8368999999999929E-2</v>
      </c>
      <c r="W436" s="28">
        <v>0.15146100000000029</v>
      </c>
      <c r="X436" s="28">
        <v>751.59140000000002</v>
      </c>
      <c r="Y436" s="28">
        <v>0.12491500000000011</v>
      </c>
      <c r="AA436" s="28">
        <v>0.29361299999999968</v>
      </c>
      <c r="AB436" s="28">
        <v>0.3266359999999997</v>
      </c>
      <c r="AC436" s="28">
        <v>1020.2910000000001</v>
      </c>
      <c r="AD436" s="28">
        <v>0.31012449999999969</v>
      </c>
      <c r="AG436"/>
      <c r="AM436"/>
      <c r="AY436"/>
      <c r="BE436"/>
      <c r="BK436"/>
    </row>
    <row r="437" spans="17:63" x14ac:dyDescent="0.15">
      <c r="Q437" s="28">
        <v>0.37737100000000012</v>
      </c>
      <c r="R437" s="28">
        <v>0.25880400000000048</v>
      </c>
      <c r="S437" s="28">
        <v>1138.617</v>
      </c>
      <c r="T437" s="28">
        <v>0.3180875000000003</v>
      </c>
      <c r="V437" s="28">
        <v>9.853099999999948E-2</v>
      </c>
      <c r="W437" s="28">
        <v>0.1518379999999997</v>
      </c>
      <c r="X437" s="28">
        <v>753.07280000000003</v>
      </c>
      <c r="Y437" s="28">
        <v>0.12518449999999959</v>
      </c>
      <c r="AA437" s="28">
        <v>0.29661200000000054</v>
      </c>
      <c r="AB437" s="28">
        <v>0.32926799999999989</v>
      </c>
      <c r="AC437" s="28">
        <v>1021.64</v>
      </c>
      <c r="AD437" s="28">
        <v>0.31294000000000022</v>
      </c>
      <c r="AG437"/>
      <c r="AM437"/>
      <c r="AY437"/>
      <c r="BE437"/>
      <c r="BK437"/>
    </row>
    <row r="438" spans="17:63" x14ac:dyDescent="0.15">
      <c r="Q438" s="28">
        <v>0.37849800000000045</v>
      </c>
      <c r="R438" s="28">
        <v>0.25944400000000023</v>
      </c>
      <c r="S438" s="28">
        <v>1140.9380000000001</v>
      </c>
      <c r="T438" s="28">
        <v>0.31897100000000034</v>
      </c>
      <c r="V438" s="28">
        <v>9.8629000000000744E-2</v>
      </c>
      <c r="W438" s="28">
        <v>0.15211600000000036</v>
      </c>
      <c r="X438" s="28">
        <v>754.56669999999997</v>
      </c>
      <c r="Y438" s="28">
        <v>0.12537250000000055</v>
      </c>
      <c r="AA438" s="28">
        <v>0.29981499999999972</v>
      </c>
      <c r="AB438" s="28">
        <v>0.3321909999999999</v>
      </c>
      <c r="AC438" s="28">
        <v>1022.934</v>
      </c>
      <c r="AD438" s="28">
        <v>0.31600299999999981</v>
      </c>
      <c r="AG438"/>
      <c r="AM438"/>
      <c r="AY438"/>
      <c r="BE438"/>
      <c r="BK438"/>
    </row>
    <row r="439" spans="17:63" x14ac:dyDescent="0.15">
      <c r="Q439" s="28">
        <v>0.37967999999999957</v>
      </c>
      <c r="R439" s="28">
        <v>0.26019400000000026</v>
      </c>
      <c r="S439" s="28">
        <v>1142.876</v>
      </c>
      <c r="T439" s="28">
        <v>0.31993699999999992</v>
      </c>
      <c r="V439" s="28">
        <v>9.853999999999985E-2</v>
      </c>
      <c r="W439" s="28">
        <v>0.15219899999999953</v>
      </c>
      <c r="X439" s="28">
        <v>755.93110000000001</v>
      </c>
      <c r="Y439" s="28">
        <v>0.12536949999999969</v>
      </c>
      <c r="AA439" s="28">
        <v>0.3036500000000002</v>
      </c>
      <c r="AB439" s="28">
        <v>0.3352170000000001</v>
      </c>
      <c r="AC439" s="28">
        <v>1023.4880000000001</v>
      </c>
      <c r="AD439" s="28">
        <v>0.31943350000000015</v>
      </c>
      <c r="AG439"/>
      <c r="AM439"/>
      <c r="AY439"/>
      <c r="BE439"/>
      <c r="BK439"/>
    </row>
    <row r="440" spans="17:63" x14ac:dyDescent="0.15">
      <c r="Q440" s="28">
        <v>0.38083599999999951</v>
      </c>
      <c r="R440" s="28">
        <v>0.26089499999999965</v>
      </c>
      <c r="S440" s="28">
        <v>1144.443</v>
      </c>
      <c r="T440" s="28">
        <v>0.32086549999999958</v>
      </c>
      <c r="V440" s="28">
        <v>9.8800000000000665E-2</v>
      </c>
      <c r="W440" s="28">
        <v>0.15251000000000037</v>
      </c>
      <c r="X440" s="28">
        <v>758.1114</v>
      </c>
      <c r="Y440" s="28">
        <v>0.12565500000000052</v>
      </c>
      <c r="AA440" s="28">
        <v>0.30797900000000045</v>
      </c>
      <c r="AB440" s="28">
        <v>0.33825400000000005</v>
      </c>
      <c r="AC440" s="28">
        <v>1023.975</v>
      </c>
      <c r="AD440" s="28">
        <v>0.32311650000000025</v>
      </c>
      <c r="AG440"/>
      <c r="AM440"/>
      <c r="AY440"/>
      <c r="BE440"/>
      <c r="BK440"/>
    </row>
    <row r="441" spans="17:63" x14ac:dyDescent="0.15">
      <c r="Q441" s="28">
        <v>0.38216400000000039</v>
      </c>
      <c r="R441" s="28">
        <v>0.26178699999999999</v>
      </c>
      <c r="S441" s="28">
        <v>1145.662</v>
      </c>
      <c r="T441" s="28">
        <v>0.32197550000000019</v>
      </c>
      <c r="V441" s="28">
        <v>9.9060999999998955E-2</v>
      </c>
      <c r="W441" s="28">
        <v>0.15282399999999985</v>
      </c>
      <c r="X441" s="28">
        <v>760.14690000000007</v>
      </c>
      <c r="Y441" s="28">
        <v>0.1259424999999994</v>
      </c>
      <c r="AA441" s="28">
        <v>0.31241800000000008</v>
      </c>
      <c r="AB441" s="28">
        <v>0.34174799999999994</v>
      </c>
      <c r="AC441" s="28">
        <v>1024.6110000000001</v>
      </c>
      <c r="AD441" s="28">
        <v>0.32708300000000001</v>
      </c>
      <c r="AG441"/>
      <c r="AM441"/>
      <c r="AY441"/>
      <c r="BE441"/>
      <c r="BK441"/>
    </row>
    <row r="442" spans="17:63" x14ac:dyDescent="0.15">
      <c r="Q442" s="28">
        <v>0.38355400000000017</v>
      </c>
      <c r="R442" s="28">
        <v>0.26275899999999996</v>
      </c>
      <c r="S442" s="28">
        <v>1146.8679999999999</v>
      </c>
      <c r="T442" s="28">
        <v>0.32315650000000007</v>
      </c>
      <c r="V442" s="28">
        <v>9.9491999999999692E-2</v>
      </c>
      <c r="W442" s="28">
        <v>0.15312999999999999</v>
      </c>
      <c r="X442" s="28">
        <v>761.98500000000001</v>
      </c>
      <c r="Y442" s="28">
        <v>0.12631099999999984</v>
      </c>
      <c r="AA442" s="28">
        <v>0.31578699999999937</v>
      </c>
      <c r="AB442" s="28">
        <v>0.34528799999999915</v>
      </c>
      <c r="AC442" s="28">
        <v>1025.3440000000001</v>
      </c>
      <c r="AD442" s="28">
        <v>0.33053749999999926</v>
      </c>
      <c r="AG442"/>
      <c r="AM442"/>
      <c r="AY442"/>
      <c r="BE442"/>
      <c r="BK442"/>
    </row>
    <row r="443" spans="17:63" x14ac:dyDescent="0.15">
      <c r="Q443" s="28">
        <v>0.38531599999999955</v>
      </c>
      <c r="R443" s="28">
        <v>0.26395899999999983</v>
      </c>
      <c r="S443" s="28">
        <v>1148.414</v>
      </c>
      <c r="T443" s="28">
        <v>0.32463749999999969</v>
      </c>
      <c r="V443" s="28">
        <v>9.9904999999999688E-2</v>
      </c>
      <c r="W443" s="28">
        <v>0.15361299999999911</v>
      </c>
      <c r="X443" s="28">
        <v>763.78089999999997</v>
      </c>
      <c r="Y443" s="28">
        <v>0.1267589999999994</v>
      </c>
      <c r="AA443" s="28">
        <v>0.31931300000000018</v>
      </c>
      <c r="AB443" s="28">
        <v>0.34868500000000058</v>
      </c>
      <c r="AC443" s="28">
        <v>1026.172</v>
      </c>
      <c r="AD443" s="28">
        <v>0.33399900000000038</v>
      </c>
      <c r="AG443"/>
      <c r="AM443"/>
      <c r="AY443"/>
      <c r="BE443"/>
      <c r="BK443"/>
    </row>
    <row r="444" spans="17:63" x14ac:dyDescent="0.15">
      <c r="Q444" s="28">
        <v>0.38763199999999998</v>
      </c>
      <c r="R444" s="28">
        <v>0.26511200000000024</v>
      </c>
      <c r="S444" s="28">
        <v>1149.723</v>
      </c>
      <c r="T444" s="28">
        <v>0.32637200000000011</v>
      </c>
      <c r="V444" s="28">
        <v>0.1000709999999998</v>
      </c>
      <c r="W444" s="28">
        <v>0.15382099999999888</v>
      </c>
      <c r="X444" s="28">
        <v>764.62369999999999</v>
      </c>
      <c r="Y444" s="28">
        <v>0.12694599999999934</v>
      </c>
      <c r="AA444" s="28">
        <v>0.3223609999999999</v>
      </c>
      <c r="AB444" s="28">
        <v>0.35149000000000008</v>
      </c>
      <c r="AC444" s="28">
        <v>1027.001</v>
      </c>
      <c r="AD444" s="28">
        <v>0.33692549999999999</v>
      </c>
      <c r="AG444"/>
      <c r="AM444"/>
      <c r="AY444"/>
      <c r="BE444"/>
      <c r="BK444"/>
    </row>
    <row r="445" spans="17:63" x14ac:dyDescent="0.15">
      <c r="Q445" s="28">
        <v>0.39070699999999992</v>
      </c>
      <c r="R445" s="28">
        <v>0.26662400000000019</v>
      </c>
      <c r="S445" s="28">
        <v>1150.9829999999999</v>
      </c>
      <c r="T445" s="28">
        <v>0.32866550000000005</v>
      </c>
      <c r="V445" s="28">
        <v>0.10038600000000031</v>
      </c>
      <c r="W445" s="28">
        <v>0.15427799999999969</v>
      </c>
      <c r="X445" s="28">
        <v>765.6046</v>
      </c>
      <c r="Y445" s="28">
        <v>0.127332</v>
      </c>
      <c r="AA445" s="28">
        <v>0.3265880000000001</v>
      </c>
      <c r="AB445" s="28">
        <v>0.35407200000000039</v>
      </c>
      <c r="AC445" s="28">
        <v>1026.9459999999999</v>
      </c>
      <c r="AD445" s="28">
        <v>0.34033000000000024</v>
      </c>
      <c r="AG445"/>
      <c r="AM445"/>
      <c r="AY445"/>
      <c r="BE445"/>
      <c r="BK445"/>
    </row>
    <row r="446" spans="17:63" x14ac:dyDescent="0.15">
      <c r="Q446" s="28">
        <v>0.39485499999999973</v>
      </c>
      <c r="R446" s="28">
        <v>0.26842800000000011</v>
      </c>
      <c r="S446" s="28">
        <v>1151.277</v>
      </c>
      <c r="T446" s="28">
        <v>0.33164149999999992</v>
      </c>
      <c r="V446" s="28">
        <v>0.10034199999999949</v>
      </c>
      <c r="W446" s="28">
        <v>0.15431899999999921</v>
      </c>
      <c r="X446" s="28">
        <v>766.66690000000006</v>
      </c>
      <c r="Y446" s="28">
        <v>0.12733049999999935</v>
      </c>
      <c r="AA446" s="28">
        <v>0.32697899999999969</v>
      </c>
      <c r="AB446" s="28">
        <v>0.35657799999999984</v>
      </c>
      <c r="AC446" s="28">
        <v>1026.912</v>
      </c>
      <c r="AD446" s="28">
        <v>0.34177849999999976</v>
      </c>
      <c r="AG446"/>
      <c r="AM446"/>
      <c r="AY446"/>
      <c r="BE446"/>
      <c r="BK446"/>
    </row>
    <row r="447" spans="17:63" x14ac:dyDescent="0.15">
      <c r="Q447" s="28">
        <v>0.40053000000000072</v>
      </c>
      <c r="R447" s="28">
        <v>0.27096800000000076</v>
      </c>
      <c r="S447" s="28">
        <v>1151.702</v>
      </c>
      <c r="T447" s="28">
        <v>0.33574900000000074</v>
      </c>
      <c r="V447" s="28">
        <v>0.10053399999999968</v>
      </c>
      <c r="W447" s="28">
        <v>0.15462899999999902</v>
      </c>
      <c r="X447" s="28">
        <v>767.8252</v>
      </c>
      <c r="Y447" s="28">
        <v>0.12758149999999935</v>
      </c>
      <c r="AA447" s="28">
        <v>0.32744000000000018</v>
      </c>
      <c r="AB447" s="28">
        <v>0.35916799999999949</v>
      </c>
      <c r="AC447" s="28">
        <v>1027.0419999999999</v>
      </c>
      <c r="AD447" s="28">
        <v>0.34330399999999983</v>
      </c>
      <c r="AG447"/>
      <c r="AM447"/>
      <c r="AY447"/>
      <c r="BE447"/>
      <c r="BK447"/>
    </row>
    <row r="448" spans="17:63" x14ac:dyDescent="0.15">
      <c r="Q448" s="28">
        <v>0.40803599999999918</v>
      </c>
      <c r="R448" s="28">
        <v>0.27427899999999994</v>
      </c>
      <c r="S448" s="28">
        <v>1152.2829999999999</v>
      </c>
      <c r="T448" s="28">
        <v>0.34115749999999956</v>
      </c>
      <c r="V448" s="28">
        <v>0.10053200000000118</v>
      </c>
      <c r="W448" s="28">
        <v>0.15496500000000069</v>
      </c>
      <c r="X448" s="28">
        <v>768.97769999999991</v>
      </c>
      <c r="Y448" s="28">
        <v>0.12774850000000093</v>
      </c>
      <c r="AA448" s="28">
        <v>0.32987599999999961</v>
      </c>
      <c r="AB448" s="28">
        <v>0.36152599999999957</v>
      </c>
      <c r="AC448" s="28">
        <v>1027.261</v>
      </c>
      <c r="AD448" s="28">
        <v>0.34570099999999959</v>
      </c>
      <c r="AG448"/>
      <c r="AM448"/>
      <c r="AY448"/>
      <c r="BE448"/>
      <c r="BK448"/>
    </row>
    <row r="449" spans="17:63" x14ac:dyDescent="0.15">
      <c r="Q449" s="28">
        <v>0.41671800000000037</v>
      </c>
      <c r="R449" s="28">
        <v>0.27849400000000024</v>
      </c>
      <c r="S449" s="28">
        <v>1152.92</v>
      </c>
      <c r="T449" s="28">
        <v>0.3476060000000003</v>
      </c>
      <c r="V449" s="28">
        <v>0.10090600000000016</v>
      </c>
      <c r="W449" s="28">
        <v>0.1555370000000007</v>
      </c>
      <c r="X449" s="28">
        <v>769.66989999999998</v>
      </c>
      <c r="Y449" s="28">
        <v>0.12822150000000043</v>
      </c>
      <c r="AA449" s="28">
        <v>0.33201199999999975</v>
      </c>
      <c r="AB449" s="28">
        <v>0.36357199999999956</v>
      </c>
      <c r="AC449" s="28">
        <v>1027.5419999999999</v>
      </c>
      <c r="AD449" s="28">
        <v>0.34779199999999966</v>
      </c>
      <c r="AG449"/>
      <c r="AM449"/>
      <c r="AY449"/>
      <c r="BE449"/>
      <c r="BK449"/>
    </row>
    <row r="450" spans="17:63" x14ac:dyDescent="0.15">
      <c r="Q450" s="28">
        <v>0.42600000000000016</v>
      </c>
      <c r="R450" s="28">
        <v>0.28322800000000026</v>
      </c>
      <c r="S450" s="28">
        <v>1152.8520000000001</v>
      </c>
      <c r="T450" s="28">
        <v>0.35461400000000021</v>
      </c>
      <c r="V450" s="28">
        <v>0.10133100000000006</v>
      </c>
      <c r="W450" s="28">
        <v>0.15619400000000105</v>
      </c>
      <c r="X450" s="28">
        <v>769.95759999999996</v>
      </c>
      <c r="Y450" s="28">
        <v>0.12876250000000056</v>
      </c>
      <c r="AA450" s="28">
        <v>0.33457899999999974</v>
      </c>
      <c r="AB450" s="28">
        <v>0.36528999999999989</v>
      </c>
      <c r="AC450" s="28">
        <v>1028.309</v>
      </c>
      <c r="AD450" s="28">
        <v>0.34993449999999982</v>
      </c>
      <c r="AG450"/>
      <c r="AM450"/>
      <c r="AY450"/>
      <c r="BE450"/>
      <c r="BK450"/>
    </row>
    <row r="451" spans="17:63" x14ac:dyDescent="0.15">
      <c r="Q451" s="28">
        <v>0.43515000000000015</v>
      </c>
      <c r="R451" s="28">
        <v>0.28829900000000031</v>
      </c>
      <c r="S451" s="28">
        <v>1152.6869999999999</v>
      </c>
      <c r="T451" s="28">
        <v>0.36172450000000023</v>
      </c>
      <c r="V451" s="28">
        <v>0.10180700000000087</v>
      </c>
      <c r="W451" s="28">
        <v>0.15661399999999936</v>
      </c>
      <c r="X451" s="28">
        <v>770.42359999999996</v>
      </c>
      <c r="Y451" s="28">
        <v>0.12921050000000012</v>
      </c>
      <c r="AA451" s="28">
        <v>0.33466899999999988</v>
      </c>
      <c r="AB451" s="28">
        <v>0.36694400000000016</v>
      </c>
      <c r="AC451" s="28">
        <v>1029.1500000000001</v>
      </c>
      <c r="AD451" s="28">
        <v>0.35080650000000002</v>
      </c>
      <c r="AG451"/>
      <c r="AM451"/>
      <c r="AY451"/>
      <c r="BE451"/>
      <c r="BK451"/>
    </row>
    <row r="452" spans="17:63" x14ac:dyDescent="0.15">
      <c r="Q452" s="28">
        <v>0.44424800000000086</v>
      </c>
      <c r="R452" s="28">
        <v>0.29325200000000073</v>
      </c>
      <c r="S452" s="28">
        <v>1152.7349999999999</v>
      </c>
      <c r="T452" s="28">
        <v>0.3687500000000008</v>
      </c>
      <c r="V452" s="28">
        <v>0.10209599999999952</v>
      </c>
      <c r="W452" s="28">
        <v>0.15702799999999861</v>
      </c>
      <c r="X452" s="28">
        <v>770.9787</v>
      </c>
      <c r="Y452" s="28">
        <v>0.12956199999999907</v>
      </c>
      <c r="AA452" s="28">
        <v>0.33712300000000006</v>
      </c>
      <c r="AB452" s="28">
        <v>0.36843599999999999</v>
      </c>
      <c r="AC452" s="28">
        <v>1030.239</v>
      </c>
      <c r="AD452" s="28">
        <v>0.35277950000000002</v>
      </c>
      <c r="AG452"/>
      <c r="AM452"/>
      <c r="AY452"/>
      <c r="BE452"/>
      <c r="BK452"/>
    </row>
    <row r="453" spans="17:63" x14ac:dyDescent="0.15">
      <c r="Q453" s="28">
        <v>0.45301100000000005</v>
      </c>
      <c r="R453" s="28">
        <v>0.29811399999999999</v>
      </c>
      <c r="S453" s="28">
        <v>1152.941</v>
      </c>
      <c r="T453" s="28">
        <v>0.37556250000000002</v>
      </c>
      <c r="V453" s="28">
        <v>0.10243299999999955</v>
      </c>
      <c r="W453" s="28">
        <v>0.15785400000000038</v>
      </c>
      <c r="X453" s="28">
        <v>771.66430000000003</v>
      </c>
      <c r="Y453" s="28">
        <v>0.13014349999999997</v>
      </c>
      <c r="AA453" s="28">
        <v>0.33877000000000024</v>
      </c>
      <c r="AB453" s="28">
        <v>0.36985599999999952</v>
      </c>
      <c r="AC453" s="28">
        <v>1031.5540000000001</v>
      </c>
      <c r="AD453" s="28">
        <v>0.35431299999999988</v>
      </c>
      <c r="AG453"/>
      <c r="AM453"/>
      <c r="AY453"/>
      <c r="BE453"/>
      <c r="BK453"/>
    </row>
    <row r="454" spans="17:63" x14ac:dyDescent="0.15">
      <c r="Q454" s="28">
        <v>0.46152000000000015</v>
      </c>
      <c r="R454" s="28">
        <v>0.30282700000000062</v>
      </c>
      <c r="S454" s="28">
        <v>1153.1869999999999</v>
      </c>
      <c r="T454" s="28">
        <v>0.38217350000000039</v>
      </c>
      <c r="V454" s="28">
        <v>0.10296299999999903</v>
      </c>
      <c r="W454" s="28">
        <v>0.15876599999999996</v>
      </c>
      <c r="X454" s="28">
        <v>772.45339999999999</v>
      </c>
      <c r="Y454" s="28">
        <v>0.1308644999999995</v>
      </c>
      <c r="AA454" s="28">
        <v>0.34015299999999993</v>
      </c>
      <c r="AB454" s="28">
        <v>0.37119999999999997</v>
      </c>
      <c r="AC454" s="28">
        <v>1033.3820000000001</v>
      </c>
      <c r="AD454" s="28">
        <v>0.35567649999999995</v>
      </c>
      <c r="AG454"/>
      <c r="AM454"/>
      <c r="AY454"/>
      <c r="BE454"/>
      <c r="BK454"/>
    </row>
    <row r="455" spans="17:63" x14ac:dyDescent="0.15">
      <c r="Q455" s="28">
        <v>0.47002699999999997</v>
      </c>
      <c r="R455" s="28">
        <v>0.3074659999999998</v>
      </c>
      <c r="S455" s="28">
        <v>1153.413</v>
      </c>
      <c r="T455" s="28">
        <v>0.38874649999999988</v>
      </c>
      <c r="V455" s="28">
        <v>0.10344399999999965</v>
      </c>
      <c r="W455" s="28">
        <v>0.15956100000000006</v>
      </c>
      <c r="X455" s="28">
        <v>773.24149999999997</v>
      </c>
      <c r="Y455" s="28">
        <v>0.13150249999999986</v>
      </c>
      <c r="AA455" s="28">
        <v>0.34149600000000024</v>
      </c>
      <c r="AB455" s="28">
        <v>0.3725480000000001</v>
      </c>
      <c r="AC455" s="28">
        <v>1036.0119999999999</v>
      </c>
      <c r="AD455" s="28">
        <v>0.35702200000000017</v>
      </c>
      <c r="AG455"/>
      <c r="AM455"/>
      <c r="AY455"/>
      <c r="BE455"/>
      <c r="BK455"/>
    </row>
    <row r="456" spans="17:63" x14ac:dyDescent="0.15">
      <c r="Q456" s="28">
        <v>0.47821000000000069</v>
      </c>
      <c r="R456" s="28">
        <v>0.31200000000000028</v>
      </c>
      <c r="S456" s="28">
        <v>1152.5640000000001</v>
      </c>
      <c r="T456" s="28">
        <v>0.39510500000000048</v>
      </c>
      <c r="V456" s="28">
        <v>0.10368099999999991</v>
      </c>
      <c r="W456" s="28">
        <v>0.15989000000000075</v>
      </c>
      <c r="X456" s="28">
        <v>773.99509999999998</v>
      </c>
      <c r="Y456" s="28">
        <v>0.13178550000000033</v>
      </c>
      <c r="AA456" s="28">
        <v>0.34189399999999992</v>
      </c>
      <c r="AB456" s="28">
        <v>0.37405799999999978</v>
      </c>
      <c r="AC456" s="28">
        <v>1038.0920000000001</v>
      </c>
      <c r="AD456" s="28">
        <v>0.35797599999999985</v>
      </c>
      <c r="AG456"/>
      <c r="AM456"/>
      <c r="AY456"/>
      <c r="BE456"/>
      <c r="BK456"/>
    </row>
    <row r="457" spans="17:63" x14ac:dyDescent="0.15">
      <c r="Q457" s="28">
        <v>0.48603799999999975</v>
      </c>
      <c r="R457" s="28">
        <v>0.31622000000000039</v>
      </c>
      <c r="S457" s="28">
        <v>1151.3389999999999</v>
      </c>
      <c r="T457" s="28">
        <v>0.40112900000000007</v>
      </c>
      <c r="V457" s="28">
        <v>0.10413899999999998</v>
      </c>
      <c r="W457" s="28">
        <v>0.16055799999999998</v>
      </c>
      <c r="X457" s="28">
        <v>774.74300000000005</v>
      </c>
      <c r="Y457" s="28">
        <v>0.13234849999999998</v>
      </c>
      <c r="AA457" s="28">
        <v>0.34371599999999969</v>
      </c>
      <c r="AB457" s="28">
        <v>0.37570799999999949</v>
      </c>
      <c r="AC457" s="28">
        <v>1039.8389999999999</v>
      </c>
      <c r="AD457" s="28">
        <v>0.35971199999999959</v>
      </c>
      <c r="AG457"/>
      <c r="AM457"/>
      <c r="AY457"/>
      <c r="BE457"/>
      <c r="BK457"/>
    </row>
    <row r="458" spans="17:63" x14ac:dyDescent="0.15">
      <c r="Q458" s="28">
        <v>0.49330500000000033</v>
      </c>
      <c r="R458" s="28">
        <v>0.32030000000000047</v>
      </c>
      <c r="S458" s="28">
        <v>1149.825</v>
      </c>
      <c r="T458" s="28">
        <v>0.4068025000000004</v>
      </c>
      <c r="V458" s="28">
        <v>0.10450499999999963</v>
      </c>
      <c r="W458" s="28">
        <v>0.16110599999999842</v>
      </c>
      <c r="X458" s="28">
        <v>776.80640000000005</v>
      </c>
      <c r="Y458" s="28">
        <v>0.13280549999999902</v>
      </c>
      <c r="AA458" s="28">
        <v>0.3458439999999996</v>
      </c>
      <c r="AB458" s="28">
        <v>0.37788299999999975</v>
      </c>
      <c r="AC458" s="28">
        <v>1041.42</v>
      </c>
      <c r="AD458" s="28">
        <v>0.36186349999999967</v>
      </c>
      <c r="AG458"/>
      <c r="AM458"/>
      <c r="AY458"/>
      <c r="BE458"/>
      <c r="BK458"/>
    </row>
    <row r="459" spans="17:63" x14ac:dyDescent="0.15">
      <c r="Q459" s="28">
        <v>0.5004249999999999</v>
      </c>
      <c r="R459" s="28">
        <v>0.32411400000000068</v>
      </c>
      <c r="S459" s="28">
        <v>1148.127</v>
      </c>
      <c r="T459" s="28">
        <v>0.41226950000000029</v>
      </c>
      <c r="V459" s="28">
        <v>0.10514599999999952</v>
      </c>
      <c r="W459" s="28">
        <v>0.16180499999999931</v>
      </c>
      <c r="X459" s="28">
        <v>778.72590000000002</v>
      </c>
      <c r="Y459" s="28">
        <v>0.13347549999999941</v>
      </c>
      <c r="AA459" s="28">
        <v>0.3492519999999999</v>
      </c>
      <c r="AB459" s="28">
        <v>0.38047699999999995</v>
      </c>
      <c r="AC459" s="28">
        <v>1042.9059999999999</v>
      </c>
      <c r="AD459" s="28">
        <v>0.36486449999999992</v>
      </c>
      <c r="AG459"/>
      <c r="AM459"/>
      <c r="AY459"/>
      <c r="BE459"/>
      <c r="BK459"/>
    </row>
    <row r="460" spans="17:63" x14ac:dyDescent="0.15">
      <c r="Q460" s="28">
        <v>0.50790899999999972</v>
      </c>
      <c r="R460" s="28">
        <v>0.32804499999999948</v>
      </c>
      <c r="S460" s="28">
        <v>1146.443</v>
      </c>
      <c r="T460" s="28">
        <v>0.4179769999999996</v>
      </c>
      <c r="V460" s="28">
        <v>0.10524000000000022</v>
      </c>
      <c r="W460" s="28">
        <v>0.16207700000000003</v>
      </c>
      <c r="X460" s="28">
        <v>780.37130000000002</v>
      </c>
      <c r="Y460" s="28">
        <v>0.13365850000000012</v>
      </c>
      <c r="AA460" s="28">
        <v>0.35374999999999979</v>
      </c>
      <c r="AB460" s="28">
        <v>0.38370499999999996</v>
      </c>
      <c r="AC460" s="28">
        <v>1044.385</v>
      </c>
      <c r="AD460" s="28">
        <v>0.36872749999999987</v>
      </c>
      <c r="AG460"/>
      <c r="AM460"/>
      <c r="AY460"/>
      <c r="BE460"/>
      <c r="BK460"/>
    </row>
    <row r="461" spans="17:63" x14ac:dyDescent="0.15">
      <c r="Q461" s="28">
        <v>0.51613500000000023</v>
      </c>
      <c r="R461" s="28">
        <v>0.33206399999999991</v>
      </c>
      <c r="S461" s="28">
        <v>1144.28</v>
      </c>
      <c r="T461" s="28">
        <v>0.42409950000000007</v>
      </c>
      <c r="V461" s="28">
        <v>0.1053550000000012</v>
      </c>
      <c r="W461" s="28">
        <v>0.1622160000000008</v>
      </c>
      <c r="X461" s="28">
        <v>781.8728000000001</v>
      </c>
      <c r="Y461" s="28">
        <v>0.133785500000001</v>
      </c>
      <c r="AA461" s="28">
        <v>0.3589140000000004</v>
      </c>
      <c r="AB461" s="28">
        <v>0.38725300000000029</v>
      </c>
      <c r="AC461" s="28">
        <v>1045.816</v>
      </c>
      <c r="AD461" s="28">
        <v>0.37308350000000035</v>
      </c>
      <c r="AG461"/>
      <c r="AM461"/>
      <c r="AY461"/>
      <c r="BE461"/>
      <c r="BK461"/>
    </row>
    <row r="462" spans="17:63" x14ac:dyDescent="0.15">
      <c r="Q462" s="28">
        <v>0.52557399999999976</v>
      </c>
      <c r="R462" s="28">
        <v>0.336449</v>
      </c>
      <c r="S462" s="28">
        <v>1140.4449999999999</v>
      </c>
      <c r="T462" s="28">
        <v>0.43101149999999988</v>
      </c>
      <c r="V462" s="28">
        <v>0.10548400000000058</v>
      </c>
      <c r="W462" s="28">
        <v>0.16244499999999995</v>
      </c>
      <c r="X462" s="28">
        <v>782.59280000000001</v>
      </c>
      <c r="Y462" s="28">
        <v>0.13396450000000026</v>
      </c>
      <c r="AA462" s="28">
        <v>0.36266400000000054</v>
      </c>
      <c r="AB462" s="28">
        <v>0.39134700000000056</v>
      </c>
      <c r="AC462" s="28">
        <v>1046.2260000000001</v>
      </c>
      <c r="AD462" s="28">
        <v>0.37700550000000055</v>
      </c>
      <c r="AG462"/>
      <c r="AM462"/>
      <c r="AY462"/>
      <c r="BE462"/>
      <c r="BK462"/>
    </row>
    <row r="463" spans="17:63" x14ac:dyDescent="0.15">
      <c r="Q463" s="28">
        <v>0.53701699999999963</v>
      </c>
      <c r="R463" s="28">
        <v>0.34126000000000012</v>
      </c>
      <c r="S463" s="28">
        <v>1100.0820000000001</v>
      </c>
      <c r="T463" s="28">
        <v>0.43913849999999988</v>
      </c>
      <c r="V463" s="28">
        <v>0.10567999999999955</v>
      </c>
      <c r="W463" s="28">
        <v>0.16293399999999991</v>
      </c>
      <c r="X463" s="28">
        <v>783.19590000000005</v>
      </c>
      <c r="Y463" s="28">
        <v>0.13430699999999973</v>
      </c>
      <c r="AA463" s="28">
        <v>0.36633699999999969</v>
      </c>
      <c r="AB463" s="28">
        <v>0.39587899999999987</v>
      </c>
      <c r="AC463" s="28">
        <v>1047</v>
      </c>
      <c r="AD463" s="28">
        <v>0.38110799999999978</v>
      </c>
      <c r="AG463"/>
      <c r="AM463"/>
      <c r="AY463"/>
      <c r="BE463"/>
      <c r="BK463"/>
    </row>
    <row r="464" spans="17:63" x14ac:dyDescent="0.15">
      <c r="V464" s="28">
        <v>0.10606199999999966</v>
      </c>
      <c r="W464" s="28">
        <v>0.16362400000000044</v>
      </c>
      <c r="X464" s="28">
        <v>783.97069999999997</v>
      </c>
      <c r="Y464" s="28">
        <v>0.13484300000000005</v>
      </c>
      <c r="AA464" s="28">
        <v>0.36896799999999974</v>
      </c>
      <c r="AB464" s="28">
        <v>0.40069399999999966</v>
      </c>
      <c r="AC464" s="28">
        <v>1047.884</v>
      </c>
      <c r="AD464" s="28">
        <v>0.3848309999999997</v>
      </c>
      <c r="AG464"/>
      <c r="AM464"/>
      <c r="AY464"/>
      <c r="BE464"/>
      <c r="BK464"/>
    </row>
    <row r="465" spans="22:63" x14ac:dyDescent="0.15">
      <c r="V465" s="28">
        <v>0.10614499999999971</v>
      </c>
      <c r="W465" s="28">
        <v>0.16397699999999915</v>
      </c>
      <c r="X465" s="28">
        <v>784.82780000000002</v>
      </c>
      <c r="Y465" s="28">
        <v>0.13506099999999943</v>
      </c>
      <c r="AA465" s="28">
        <v>0.37359200000000037</v>
      </c>
      <c r="AB465" s="28">
        <v>0.40536500000000064</v>
      </c>
      <c r="AC465" s="28">
        <v>1048.8209999999999</v>
      </c>
      <c r="AD465" s="28">
        <v>0.3894785000000005</v>
      </c>
      <c r="AG465"/>
      <c r="AM465"/>
      <c r="AY465"/>
      <c r="BE465"/>
      <c r="BK465"/>
    </row>
    <row r="466" spans="22:63" x14ac:dyDescent="0.15">
      <c r="V466" s="28">
        <v>0.10643099999999883</v>
      </c>
      <c r="W466" s="28">
        <v>0.16421399999999942</v>
      </c>
      <c r="X466" s="28">
        <v>785.69839999999999</v>
      </c>
      <c r="Y466" s="28">
        <v>0.13532249999999912</v>
      </c>
      <c r="AA466" s="28">
        <v>0.377529</v>
      </c>
      <c r="AB466" s="28">
        <v>0.40947200000000006</v>
      </c>
      <c r="AC466" s="28">
        <v>1049.3009999999999</v>
      </c>
      <c r="AD466" s="28">
        <v>0.39350050000000003</v>
      </c>
      <c r="AG466"/>
      <c r="AM466"/>
      <c r="AY466"/>
      <c r="BE466"/>
      <c r="BK466"/>
    </row>
    <row r="467" spans="22:63" x14ac:dyDescent="0.15">
      <c r="V467" s="28">
        <v>0.10646699999999854</v>
      </c>
      <c r="W467" s="28">
        <v>0.1644489999999994</v>
      </c>
      <c r="X467" s="28">
        <v>786.53449999999998</v>
      </c>
      <c r="Y467" s="28">
        <v>0.13545799999999897</v>
      </c>
      <c r="AA467" s="28">
        <v>0.38206499999999988</v>
      </c>
      <c r="AB467" s="28">
        <v>0.41319600000000012</v>
      </c>
      <c r="AC467" s="28">
        <v>1049.377</v>
      </c>
      <c r="AD467" s="28">
        <v>0.3976305</v>
      </c>
      <c r="AG467"/>
      <c r="AM467"/>
      <c r="AY467"/>
      <c r="BE467"/>
      <c r="BK467"/>
    </row>
    <row r="468" spans="22:63" x14ac:dyDescent="0.15">
      <c r="V468" s="28">
        <v>0.10674900000000065</v>
      </c>
      <c r="W468" s="28">
        <v>0.16501000000000055</v>
      </c>
      <c r="X468" s="28">
        <v>787.43959999999993</v>
      </c>
      <c r="Y468" s="28">
        <v>0.1358795000000006</v>
      </c>
      <c r="AA468" s="28">
        <v>0.38647100000000023</v>
      </c>
      <c r="AB468" s="28">
        <v>0.41673899999999975</v>
      </c>
      <c r="AC468" s="28">
        <v>1049.643</v>
      </c>
      <c r="AD468" s="28">
        <v>0.40160499999999999</v>
      </c>
      <c r="AG468"/>
      <c r="AM468"/>
      <c r="AY468"/>
      <c r="BE468"/>
      <c r="BK468"/>
    </row>
    <row r="469" spans="22:63" x14ac:dyDescent="0.15">
      <c r="V469" s="28">
        <v>0.10689700000000002</v>
      </c>
      <c r="W469" s="28">
        <v>0.16540900000000036</v>
      </c>
      <c r="X469" s="28">
        <v>788.36490000000003</v>
      </c>
      <c r="Y469" s="28">
        <v>0.13615300000000019</v>
      </c>
      <c r="AA469" s="28">
        <v>0.39020100000000024</v>
      </c>
      <c r="AB469" s="28">
        <v>0.42016200000000037</v>
      </c>
      <c r="AC469" s="28">
        <v>1050.02</v>
      </c>
      <c r="AD469" s="28">
        <v>0.40518150000000031</v>
      </c>
      <c r="AG469"/>
      <c r="AM469"/>
      <c r="AY469"/>
      <c r="BE469"/>
      <c r="BK469"/>
    </row>
    <row r="470" spans="22:63" x14ac:dyDescent="0.15">
      <c r="V470" s="28">
        <v>0.1072659999999992</v>
      </c>
      <c r="W470" s="28">
        <v>0.16597099999999898</v>
      </c>
      <c r="X470" s="28">
        <v>789.27</v>
      </c>
      <c r="Y470" s="28">
        <v>0.13661849999999909</v>
      </c>
      <c r="AA470" s="28">
        <v>0.39395900000000061</v>
      </c>
      <c r="AB470" s="28">
        <v>0.42334800000000072</v>
      </c>
      <c r="AC470" s="28">
        <v>1050.5060000000001</v>
      </c>
      <c r="AD470" s="28">
        <v>0.40865350000000067</v>
      </c>
      <c r="AG470"/>
      <c r="AM470"/>
      <c r="AY470"/>
      <c r="BE470"/>
      <c r="BK470"/>
    </row>
    <row r="471" spans="22:63" x14ac:dyDescent="0.15">
      <c r="V471" s="28">
        <v>0.1079680000000014</v>
      </c>
      <c r="W471" s="28">
        <v>0.16663899999999998</v>
      </c>
      <c r="X471" s="28">
        <v>790.15409999999997</v>
      </c>
      <c r="Y471" s="28">
        <v>0.13730350000000069</v>
      </c>
      <c r="AA471" s="28">
        <v>0.39860499999999988</v>
      </c>
      <c r="AB471" s="28">
        <v>0.42617399999999961</v>
      </c>
      <c r="AC471" s="28">
        <v>1051.02</v>
      </c>
      <c r="AD471" s="28">
        <v>0.41238949999999974</v>
      </c>
      <c r="AG471"/>
      <c r="AM471"/>
      <c r="AY471"/>
      <c r="BE471"/>
      <c r="BK471"/>
    </row>
    <row r="472" spans="22:63" x14ac:dyDescent="0.15">
      <c r="V472" s="28">
        <v>0.10838500000000018</v>
      </c>
      <c r="W472" s="28">
        <v>0.16720899999999972</v>
      </c>
      <c r="X472" s="28">
        <v>791.07259999999997</v>
      </c>
      <c r="Y472" s="28">
        <v>0.13779699999999995</v>
      </c>
      <c r="AA472" s="28">
        <v>0.4018619999999995</v>
      </c>
      <c r="AB472" s="28">
        <v>0.42878699999999981</v>
      </c>
      <c r="AC472" s="28">
        <v>1051.527</v>
      </c>
      <c r="AD472" s="28">
        <v>0.41532449999999965</v>
      </c>
      <c r="AG472"/>
      <c r="AM472"/>
      <c r="AY472"/>
      <c r="BE472"/>
      <c r="BK472"/>
    </row>
    <row r="473" spans="22:63" x14ac:dyDescent="0.15">
      <c r="V473" s="28">
        <v>0.10874500000000076</v>
      </c>
      <c r="W473" s="28">
        <v>0.16774400000000078</v>
      </c>
      <c r="X473" s="28">
        <v>792.43700000000001</v>
      </c>
      <c r="Y473" s="28">
        <v>0.13824450000000077</v>
      </c>
      <c r="AA473" s="28">
        <v>0.4060290000000002</v>
      </c>
      <c r="AB473" s="28">
        <v>0.43120600000000042</v>
      </c>
      <c r="AC473" s="28">
        <v>1052.0530000000001</v>
      </c>
      <c r="AD473" s="28">
        <v>0.41861750000000031</v>
      </c>
      <c r="AG473"/>
      <c r="AM473"/>
      <c r="AY473"/>
      <c r="BE473"/>
      <c r="BK473"/>
    </row>
    <row r="474" spans="22:63" x14ac:dyDescent="0.15">
      <c r="V474" s="28">
        <v>0.10870199999999919</v>
      </c>
      <c r="W474" s="28">
        <v>0.16807499999999997</v>
      </c>
      <c r="X474" s="28">
        <v>793.76019999999994</v>
      </c>
      <c r="Y474" s="28">
        <v>0.13838849999999958</v>
      </c>
      <c r="AA474" s="28">
        <v>0.40880699999999948</v>
      </c>
      <c r="AB474" s="28">
        <v>0.43349299999999946</v>
      </c>
      <c r="AC474" s="28">
        <v>1052.2249999999999</v>
      </c>
      <c r="AD474" s="28">
        <v>0.42114999999999947</v>
      </c>
      <c r="AG474"/>
      <c r="AM474"/>
      <c r="AY474"/>
      <c r="BE474"/>
      <c r="BK474"/>
    </row>
    <row r="475" spans="22:63" x14ac:dyDescent="0.15">
      <c r="V475" s="28">
        <v>0.10893599999999992</v>
      </c>
      <c r="W475" s="28">
        <v>0.16860199999999992</v>
      </c>
      <c r="X475" s="28">
        <v>794.98739999999998</v>
      </c>
      <c r="Y475" s="28">
        <v>0.13876899999999992</v>
      </c>
      <c r="AA475" s="28">
        <v>0.41282700000000006</v>
      </c>
      <c r="AB475" s="28">
        <v>0.43572200000000016</v>
      </c>
      <c r="AC475" s="28">
        <v>1051.67</v>
      </c>
      <c r="AD475" s="28">
        <v>0.42427450000000011</v>
      </c>
      <c r="AG475"/>
      <c r="AM475"/>
      <c r="AY475"/>
      <c r="BE475"/>
      <c r="BK475"/>
    </row>
    <row r="476" spans="22:63" x14ac:dyDescent="0.15">
      <c r="V476" s="28">
        <v>0.10937599999999925</v>
      </c>
      <c r="W476" s="28">
        <v>0.16944299999999934</v>
      </c>
      <c r="X476" s="28">
        <v>796.87249999999995</v>
      </c>
      <c r="Y476" s="28">
        <v>0.1394094999999993</v>
      </c>
      <c r="AA476" s="28">
        <v>0.41427099999999939</v>
      </c>
      <c r="AB476" s="28">
        <v>0.43796999999999997</v>
      </c>
      <c r="AC476" s="28">
        <v>1051.3420000000001</v>
      </c>
      <c r="AD476" s="28">
        <v>0.42612049999999968</v>
      </c>
      <c r="AG476"/>
      <c r="AM476"/>
      <c r="AY476"/>
      <c r="BE476"/>
      <c r="BK476"/>
    </row>
    <row r="477" spans="22:63" x14ac:dyDescent="0.15">
      <c r="V477" s="28">
        <v>0.10966200000000015</v>
      </c>
      <c r="W477" s="28">
        <v>0.1698719999999998</v>
      </c>
      <c r="X477" s="28">
        <v>798.89459999999997</v>
      </c>
      <c r="Y477" s="28">
        <v>0.13976699999999997</v>
      </c>
      <c r="AA477" s="28">
        <v>0.41606100000000001</v>
      </c>
      <c r="AB477" s="28">
        <v>0.4401489999999999</v>
      </c>
      <c r="AC477" s="28">
        <v>1051.143</v>
      </c>
      <c r="AD477" s="28">
        <v>0.42810499999999996</v>
      </c>
      <c r="AG477"/>
      <c r="AM477"/>
      <c r="AY477"/>
      <c r="BE477"/>
      <c r="BK477"/>
    </row>
    <row r="478" spans="22:63" x14ac:dyDescent="0.15">
      <c r="V478" s="28">
        <v>0.1100209999999997</v>
      </c>
      <c r="W478" s="28">
        <v>0.17035999999999873</v>
      </c>
      <c r="X478" s="28">
        <v>800.69809999999995</v>
      </c>
      <c r="Y478" s="28">
        <v>0.14019049999999922</v>
      </c>
      <c r="AA478" s="28">
        <v>0.41857599999999984</v>
      </c>
      <c r="AB478" s="28">
        <v>0.44213500000000039</v>
      </c>
      <c r="AC478" s="28">
        <v>1051.02</v>
      </c>
      <c r="AD478" s="28">
        <v>0.43035550000000011</v>
      </c>
      <c r="AG478"/>
      <c r="AM478"/>
      <c r="AY478"/>
      <c r="BE478"/>
      <c r="BK478"/>
    </row>
    <row r="479" spans="22:63" x14ac:dyDescent="0.15">
      <c r="V479" s="28">
        <v>0.11016899999999907</v>
      </c>
      <c r="W479" s="28">
        <v>0.17059999999999853</v>
      </c>
      <c r="X479" s="28">
        <v>802.37130000000002</v>
      </c>
      <c r="Y479" s="28">
        <v>0.1403844999999988</v>
      </c>
      <c r="AA479" s="28">
        <v>0.42118599999999962</v>
      </c>
      <c r="AB479" s="28">
        <v>0.443886</v>
      </c>
      <c r="AC479" s="28">
        <v>1051.588</v>
      </c>
      <c r="AD479" s="28">
        <v>0.43253599999999981</v>
      </c>
      <c r="AG479"/>
      <c r="AM479"/>
      <c r="AY479"/>
      <c r="BE479"/>
      <c r="BK479"/>
    </row>
    <row r="480" spans="22:63" x14ac:dyDescent="0.15">
      <c r="V480" s="28">
        <v>0.11050899999999864</v>
      </c>
      <c r="W480" s="28">
        <v>0.17119799999999863</v>
      </c>
      <c r="X480" s="28">
        <v>803.44709999999998</v>
      </c>
      <c r="Y480" s="28">
        <v>0.14085349999999863</v>
      </c>
      <c r="AA480" s="28">
        <v>0.42402999999999924</v>
      </c>
      <c r="AB480" s="28">
        <v>0.44545999999999975</v>
      </c>
      <c r="AC480" s="28">
        <v>1052.2660000000001</v>
      </c>
      <c r="AD480" s="28">
        <v>0.43474499999999949</v>
      </c>
      <c r="AG480"/>
      <c r="AM480"/>
      <c r="AY480"/>
      <c r="BE480"/>
      <c r="BK480"/>
    </row>
    <row r="481" spans="22:63" x14ac:dyDescent="0.15">
      <c r="V481" s="28">
        <v>0.11088400000000043</v>
      </c>
      <c r="W481" s="28">
        <v>0.17191000000000045</v>
      </c>
      <c r="X481" s="28">
        <v>804.36559999999997</v>
      </c>
      <c r="Y481" s="28">
        <v>0.14139700000000044</v>
      </c>
      <c r="AA481" s="28">
        <v>0.42570300000000039</v>
      </c>
      <c r="AB481" s="28">
        <v>0.44696400000000036</v>
      </c>
      <c r="AC481" s="28">
        <v>1053.307</v>
      </c>
      <c r="AD481" s="28">
        <v>0.43633350000000037</v>
      </c>
      <c r="AG481"/>
      <c r="AM481"/>
      <c r="AY481"/>
      <c r="BE481"/>
      <c r="BK481"/>
    </row>
    <row r="482" spans="22:63" x14ac:dyDescent="0.15">
      <c r="V482" s="28">
        <v>0.11144599999999905</v>
      </c>
      <c r="W482" s="28">
        <v>0.17252599999999951</v>
      </c>
      <c r="X482" s="28">
        <v>805.37330000000009</v>
      </c>
      <c r="Y482" s="28">
        <v>0.14198599999999928</v>
      </c>
      <c r="AA482" s="28">
        <v>0.42824099999999987</v>
      </c>
      <c r="AB482" s="28">
        <v>0.44827700000000004</v>
      </c>
      <c r="AC482" s="28">
        <v>1054.258</v>
      </c>
      <c r="AD482" s="28">
        <v>0.43825899999999995</v>
      </c>
      <c r="AG482"/>
      <c r="AM482"/>
      <c r="AY482"/>
      <c r="BE482"/>
      <c r="BK482"/>
    </row>
    <row r="483" spans="22:63" x14ac:dyDescent="0.15">
      <c r="V483" s="28">
        <v>0.1120239999999999</v>
      </c>
      <c r="W483" s="28">
        <v>0.17316299999999885</v>
      </c>
      <c r="X483" s="28">
        <v>806.47030000000007</v>
      </c>
      <c r="Y483" s="28">
        <v>0.14259349999999937</v>
      </c>
      <c r="AA483" s="28">
        <v>0.42891700000000021</v>
      </c>
      <c r="AB483" s="28">
        <v>0.44952700000000068</v>
      </c>
      <c r="AC483" s="28">
        <v>1055.5309999999999</v>
      </c>
      <c r="AD483" s="28">
        <v>0.43922200000000045</v>
      </c>
      <c r="AG483"/>
      <c r="AM483"/>
      <c r="AY483"/>
      <c r="BE483"/>
      <c r="BK483"/>
    </row>
    <row r="484" spans="22:63" x14ac:dyDescent="0.15">
      <c r="V484" s="28">
        <v>0.11239899999999992</v>
      </c>
      <c r="W484" s="28">
        <v>0.17358800000000052</v>
      </c>
      <c r="X484" s="28">
        <v>807.55369999999994</v>
      </c>
      <c r="Y484" s="28">
        <v>0.14299350000000022</v>
      </c>
      <c r="AA484" s="28">
        <v>0.42970099999999967</v>
      </c>
      <c r="AB484" s="28">
        <v>0.45083900000000021</v>
      </c>
      <c r="AC484" s="28">
        <v>1057.0039999999999</v>
      </c>
      <c r="AD484" s="28">
        <v>0.44026999999999994</v>
      </c>
      <c r="AG484"/>
      <c r="AM484"/>
      <c r="AY484"/>
      <c r="BE484"/>
      <c r="BK484"/>
    </row>
    <row r="485" spans="22:63" x14ac:dyDescent="0.15">
      <c r="V485" s="28">
        <v>0.11260300000000001</v>
      </c>
      <c r="W485" s="28">
        <v>0.1741450000000011</v>
      </c>
      <c r="X485" s="28">
        <v>808.66399999999999</v>
      </c>
      <c r="Y485" s="28">
        <v>0.14337400000000056</v>
      </c>
      <c r="AA485" s="28">
        <v>0.43062299999999976</v>
      </c>
      <c r="AB485" s="28">
        <v>0.45233100000000004</v>
      </c>
      <c r="AC485" s="28">
        <v>1059.1469999999999</v>
      </c>
      <c r="AD485" s="28">
        <v>0.4414769999999999</v>
      </c>
      <c r="AG485"/>
      <c r="AM485"/>
      <c r="AY485"/>
      <c r="BE485"/>
      <c r="BK485"/>
    </row>
    <row r="486" spans="22:63" x14ac:dyDescent="0.15">
      <c r="V486" s="28">
        <v>0.11267300000000091</v>
      </c>
      <c r="W486" s="28">
        <v>0.17463599999999957</v>
      </c>
      <c r="X486" s="28">
        <v>808.93150000000003</v>
      </c>
      <c r="Y486" s="28">
        <v>0.14365450000000024</v>
      </c>
      <c r="AA486" s="28">
        <v>0.43247700000000044</v>
      </c>
      <c r="AB486" s="28">
        <v>0.45395300000000027</v>
      </c>
      <c r="AC486" s="28">
        <v>1061.413</v>
      </c>
      <c r="AD486" s="28">
        <v>0.44321500000000036</v>
      </c>
      <c r="AG486"/>
      <c r="AM486"/>
      <c r="AY486"/>
      <c r="BE486"/>
      <c r="BK486"/>
    </row>
    <row r="487" spans="22:63" x14ac:dyDescent="0.15">
      <c r="V487" s="28">
        <v>0.11308000000000007</v>
      </c>
      <c r="W487" s="28">
        <v>0.17548299999999983</v>
      </c>
      <c r="X487" s="28">
        <v>809.24030000000005</v>
      </c>
      <c r="Y487" s="28">
        <v>0.14428149999999995</v>
      </c>
      <c r="AA487" s="28">
        <v>0.43429800000000007</v>
      </c>
      <c r="AB487" s="28">
        <v>0.45574000000000048</v>
      </c>
      <c r="AC487" s="28">
        <v>1062.982</v>
      </c>
      <c r="AD487" s="28">
        <v>0.44501900000000028</v>
      </c>
      <c r="AG487"/>
      <c r="AM487"/>
      <c r="AY487"/>
      <c r="BE487"/>
      <c r="BK487"/>
    </row>
    <row r="488" spans="22:63" x14ac:dyDescent="0.15">
      <c r="V488" s="28">
        <v>0.11361300000000085</v>
      </c>
      <c r="W488" s="28">
        <v>0.17642100000000127</v>
      </c>
      <c r="X488" s="28">
        <v>809.67840000000001</v>
      </c>
      <c r="Y488" s="28">
        <v>0.14501700000000106</v>
      </c>
      <c r="AA488" s="28">
        <v>0.43603999999999932</v>
      </c>
      <c r="AB488" s="28">
        <v>0.45801800000000004</v>
      </c>
      <c r="AC488" s="28">
        <v>1064.097</v>
      </c>
      <c r="AD488" s="28">
        <v>0.44702899999999968</v>
      </c>
      <c r="AG488"/>
      <c r="AM488"/>
      <c r="AY488"/>
      <c r="BE488"/>
      <c r="BK488"/>
    </row>
    <row r="489" spans="22:63" x14ac:dyDescent="0.15">
      <c r="V489" s="28">
        <v>0.11431199999999997</v>
      </c>
      <c r="W489" s="28">
        <v>0.17741599999999913</v>
      </c>
      <c r="X489" s="28">
        <v>810.20680000000004</v>
      </c>
      <c r="Y489" s="28">
        <v>0.14586399999999955</v>
      </c>
      <c r="AA489" s="28">
        <v>0.43954300000000046</v>
      </c>
      <c r="AB489" s="28">
        <v>0.46102600000000038</v>
      </c>
      <c r="AC489" s="28">
        <v>1064.7750000000001</v>
      </c>
      <c r="AD489" s="28">
        <v>0.45028450000000042</v>
      </c>
      <c r="AG489"/>
      <c r="AM489"/>
      <c r="AY489"/>
      <c r="BE489"/>
      <c r="BK489"/>
    </row>
    <row r="490" spans="22:63" x14ac:dyDescent="0.15">
      <c r="V490" s="28">
        <v>0.11489899999999942</v>
      </c>
      <c r="W490" s="28">
        <v>0.1782989999999991</v>
      </c>
      <c r="X490" s="28">
        <v>810.82419999999991</v>
      </c>
      <c r="Y490" s="28">
        <v>0.14659899999999926</v>
      </c>
      <c r="AA490" s="28">
        <v>0.44465500000000002</v>
      </c>
      <c r="AB490" s="28">
        <v>0.46506000000000025</v>
      </c>
      <c r="AC490" s="28">
        <v>1064.912</v>
      </c>
      <c r="AD490" s="28">
        <v>0.45485750000000014</v>
      </c>
      <c r="AG490"/>
      <c r="AM490"/>
      <c r="AY490"/>
      <c r="BE490"/>
      <c r="BK490"/>
    </row>
    <row r="491" spans="22:63" x14ac:dyDescent="0.15">
      <c r="V491" s="28">
        <v>0.11560799999999993</v>
      </c>
      <c r="W491" s="28">
        <v>0.17923299999999998</v>
      </c>
      <c r="X491" s="28">
        <v>811.42059999999992</v>
      </c>
      <c r="Y491" s="28">
        <v>0.14742049999999995</v>
      </c>
      <c r="AA491" s="28">
        <v>0.45321099999999959</v>
      </c>
      <c r="AB491" s="28">
        <v>0.47035099999999996</v>
      </c>
      <c r="AC491" s="28">
        <v>1063.6320000000001</v>
      </c>
      <c r="AD491" s="28">
        <v>0.46178099999999977</v>
      </c>
      <c r="AG491"/>
      <c r="AM491"/>
      <c r="AY491"/>
      <c r="BE491"/>
      <c r="BK491"/>
    </row>
    <row r="492" spans="22:63" x14ac:dyDescent="0.15">
      <c r="V492" s="28">
        <v>0.11599199999999854</v>
      </c>
      <c r="W492" s="28">
        <v>0.18020399999999981</v>
      </c>
      <c r="X492" s="28">
        <v>812.29790000000003</v>
      </c>
      <c r="Y492" s="28">
        <v>0.14809799999999917</v>
      </c>
      <c r="AA492" s="28">
        <v>0.46243799999999968</v>
      </c>
      <c r="AB492" s="28">
        <v>0.47708100000000009</v>
      </c>
      <c r="AC492" s="28">
        <v>841.6126999999999</v>
      </c>
      <c r="AD492" s="28">
        <v>0.46975949999999989</v>
      </c>
      <c r="AG492"/>
      <c r="AM492"/>
      <c r="AY492"/>
      <c r="BE492"/>
      <c r="BK492"/>
    </row>
    <row r="493" spans="22:63" x14ac:dyDescent="0.15">
      <c r="V493" s="28">
        <v>0.11626200000000075</v>
      </c>
      <c r="W493" s="28">
        <v>0.18089500000000136</v>
      </c>
      <c r="X493" s="28">
        <v>813.44280000000003</v>
      </c>
      <c r="Y493" s="28">
        <v>0.14857850000000106</v>
      </c>
      <c r="AG493"/>
      <c r="AM493"/>
      <c r="AY493"/>
      <c r="BE493"/>
      <c r="BK493"/>
    </row>
    <row r="494" spans="22:63" x14ac:dyDescent="0.15">
      <c r="V494" s="28">
        <v>0.11636700000000033</v>
      </c>
      <c r="W494" s="28">
        <v>0.18154200000000031</v>
      </c>
      <c r="X494" s="28">
        <v>814.91640000000007</v>
      </c>
      <c r="Y494" s="28">
        <v>0.14895450000000032</v>
      </c>
      <c r="AG494"/>
      <c r="AM494"/>
      <c r="AY494"/>
      <c r="BE494"/>
      <c r="BK494"/>
    </row>
    <row r="495" spans="22:63" x14ac:dyDescent="0.15">
      <c r="V495" s="28">
        <v>0.11667500000000075</v>
      </c>
      <c r="W495" s="28">
        <v>0.18225400000000036</v>
      </c>
      <c r="X495" s="28">
        <v>817.35759999999993</v>
      </c>
      <c r="Y495" s="28">
        <v>0.14946450000000056</v>
      </c>
      <c r="AG495"/>
      <c r="AM495"/>
      <c r="AY495"/>
      <c r="BE495"/>
      <c r="BK495"/>
    </row>
    <row r="496" spans="22:63" x14ac:dyDescent="0.15">
      <c r="V496" s="28">
        <v>0.11702099999999938</v>
      </c>
      <c r="W496" s="28">
        <v>0.18310499999999941</v>
      </c>
      <c r="X496" s="28">
        <v>819.34519999999998</v>
      </c>
      <c r="Y496" s="28">
        <v>0.15006299999999939</v>
      </c>
      <c r="AG496"/>
      <c r="AM496"/>
      <c r="AY496"/>
      <c r="BE496"/>
      <c r="BK496"/>
    </row>
    <row r="497" spans="22:63" x14ac:dyDescent="0.15">
      <c r="V497" s="28">
        <v>0.11759200000000014</v>
      </c>
      <c r="W497" s="28">
        <v>0.18397799999999975</v>
      </c>
      <c r="X497" s="28">
        <v>821.12090000000001</v>
      </c>
      <c r="Y497" s="28">
        <v>0.15078499999999995</v>
      </c>
      <c r="AG497"/>
      <c r="AM497"/>
      <c r="AY497"/>
      <c r="BE497"/>
      <c r="BK497"/>
    </row>
    <row r="498" spans="22:63" x14ac:dyDescent="0.15">
      <c r="V498" s="28">
        <v>0.11811999999999934</v>
      </c>
      <c r="W498" s="28">
        <v>0.18473399999999884</v>
      </c>
      <c r="X498" s="28">
        <v>822.8075</v>
      </c>
      <c r="Y498" s="28">
        <v>0.15142699999999909</v>
      </c>
      <c r="AG498"/>
      <c r="AM498"/>
      <c r="AY498"/>
      <c r="BE498"/>
      <c r="BK498"/>
    </row>
    <row r="499" spans="22:63" x14ac:dyDescent="0.15">
      <c r="V499" s="28">
        <v>0.11849699999999963</v>
      </c>
      <c r="W499" s="28">
        <v>0.18530099999999905</v>
      </c>
      <c r="X499" s="28">
        <v>824.42499999999995</v>
      </c>
      <c r="Y499" s="28">
        <v>0.15189899999999934</v>
      </c>
      <c r="AG499"/>
      <c r="AM499"/>
      <c r="AY499"/>
      <c r="BE499"/>
      <c r="BK499"/>
    </row>
    <row r="500" spans="22:63" x14ac:dyDescent="0.15">
      <c r="V500" s="28">
        <v>0.11863600000000041</v>
      </c>
      <c r="W500" s="28">
        <v>0.1857590000000009</v>
      </c>
      <c r="X500" s="28">
        <v>825.98789999999997</v>
      </c>
      <c r="Y500" s="28">
        <v>0.15219750000000065</v>
      </c>
      <c r="AG500"/>
      <c r="AM500"/>
      <c r="AY500"/>
      <c r="BE500"/>
      <c r="BK500"/>
    </row>
    <row r="501" spans="22:63" x14ac:dyDescent="0.15">
      <c r="V501" s="28">
        <v>0.11867200000000011</v>
      </c>
      <c r="W501" s="28">
        <v>0.18607399999999963</v>
      </c>
      <c r="X501" s="28">
        <v>827.55169999999998</v>
      </c>
      <c r="Y501" s="28">
        <v>0.15237299999999987</v>
      </c>
      <c r="AG501"/>
      <c r="AM501"/>
      <c r="AY501"/>
      <c r="BE501"/>
      <c r="BK501"/>
    </row>
    <row r="502" spans="22:63" x14ac:dyDescent="0.15">
      <c r="V502" s="28">
        <v>0.11894500000000008</v>
      </c>
      <c r="W502" s="28">
        <v>0.1865679999999994</v>
      </c>
      <c r="X502" s="28">
        <v>829.1146</v>
      </c>
      <c r="Y502" s="28">
        <v>0.15275649999999974</v>
      </c>
      <c r="AG502"/>
      <c r="AM502"/>
      <c r="AY502"/>
      <c r="BE502"/>
      <c r="BK502"/>
    </row>
    <row r="503" spans="22:63" x14ac:dyDescent="0.15">
      <c r="V503" s="28">
        <v>0.11915899999999979</v>
      </c>
      <c r="W503" s="28">
        <v>0.18711000000000055</v>
      </c>
      <c r="X503" s="28">
        <v>829.84140000000002</v>
      </c>
      <c r="Y503" s="28">
        <v>0.15313450000000017</v>
      </c>
      <c r="AG503"/>
      <c r="AM503"/>
      <c r="AY503"/>
      <c r="BE503"/>
      <c r="BK503"/>
    </row>
    <row r="504" spans="22:63" x14ac:dyDescent="0.15">
      <c r="V504" s="28">
        <v>0.11950200000000066</v>
      </c>
      <c r="W504" s="28">
        <v>0.18776300000000035</v>
      </c>
      <c r="X504" s="28">
        <v>830.6708000000001</v>
      </c>
      <c r="Y504" s="28">
        <v>0.1536325000000005</v>
      </c>
      <c r="AG504"/>
      <c r="AM504"/>
      <c r="AY504"/>
      <c r="BE504"/>
      <c r="BK504"/>
    </row>
    <row r="505" spans="22:63" x14ac:dyDescent="0.15">
      <c r="V505" s="28">
        <v>0.11970499999999973</v>
      </c>
      <c r="W505" s="28">
        <v>0.18839099999999931</v>
      </c>
      <c r="X505" s="28">
        <v>831.60940000000005</v>
      </c>
      <c r="Y505" s="28">
        <v>0.15404799999999952</v>
      </c>
      <c r="AG505"/>
      <c r="AM505"/>
      <c r="AY505"/>
      <c r="BE505"/>
      <c r="BK505"/>
    </row>
    <row r="506" spans="22:63" x14ac:dyDescent="0.15">
      <c r="V506" s="28">
        <v>0.12007599999999918</v>
      </c>
      <c r="W506" s="28">
        <v>0.18923500000000004</v>
      </c>
      <c r="X506" s="28">
        <v>832.65840000000003</v>
      </c>
      <c r="Y506" s="28">
        <v>0.15465549999999961</v>
      </c>
      <c r="AG506"/>
      <c r="AM506"/>
      <c r="AY506"/>
      <c r="BE506"/>
      <c r="BK506"/>
    </row>
    <row r="507" spans="22:63" x14ac:dyDescent="0.15">
      <c r="V507" s="28">
        <v>0.12063299999999977</v>
      </c>
      <c r="W507" s="28">
        <v>0.19032900000000019</v>
      </c>
      <c r="X507" s="28">
        <v>833.71490000000006</v>
      </c>
      <c r="Y507" s="28">
        <v>0.15548099999999998</v>
      </c>
      <c r="AG507"/>
      <c r="AM507"/>
      <c r="AY507"/>
      <c r="BE507"/>
      <c r="BK507"/>
    </row>
    <row r="508" spans="22:63" x14ac:dyDescent="0.15">
      <c r="V508" s="28">
        <v>0.12131800000000048</v>
      </c>
      <c r="W508" s="28">
        <v>0.19163700000000006</v>
      </c>
      <c r="X508" s="28">
        <v>834.64030000000002</v>
      </c>
      <c r="Y508" s="28">
        <v>0.15647750000000027</v>
      </c>
      <c r="AG508"/>
      <c r="AM508"/>
      <c r="AY508"/>
      <c r="BE508"/>
      <c r="BK508"/>
    </row>
    <row r="509" spans="22:63" x14ac:dyDescent="0.15">
      <c r="V509" s="28">
        <v>0.12208100000000144</v>
      </c>
      <c r="W509" s="28">
        <v>0.19277800000000056</v>
      </c>
      <c r="X509" s="28">
        <v>834.69490000000008</v>
      </c>
      <c r="Y509" s="28">
        <v>0.157429500000001</v>
      </c>
      <c r="AG509"/>
      <c r="AM509"/>
      <c r="AY509"/>
      <c r="BE509"/>
      <c r="BK509"/>
    </row>
    <row r="510" spans="22:63" x14ac:dyDescent="0.15">
      <c r="V510" s="28">
        <v>0.12271199999999993</v>
      </c>
      <c r="W510" s="28">
        <v>0.1940179999999998</v>
      </c>
      <c r="X510" s="28">
        <v>835.03039999999999</v>
      </c>
      <c r="Y510" s="28">
        <v>0.15836499999999987</v>
      </c>
      <c r="AG510"/>
      <c r="AM510"/>
      <c r="AY510"/>
      <c r="BE510"/>
      <c r="BK510"/>
    </row>
    <row r="511" spans="22:63" x14ac:dyDescent="0.15">
      <c r="V511" s="28">
        <v>0.12327499999999958</v>
      </c>
      <c r="W511" s="28">
        <v>0.19529099999999922</v>
      </c>
      <c r="X511" s="28">
        <v>835.45619999999997</v>
      </c>
      <c r="Y511" s="28">
        <v>0.1592829999999994</v>
      </c>
      <c r="AG511"/>
      <c r="AM511"/>
      <c r="AY511"/>
      <c r="BE511"/>
      <c r="BK511"/>
    </row>
    <row r="512" spans="22:63" x14ac:dyDescent="0.15">
      <c r="V512" s="28">
        <v>0.12383200000000016</v>
      </c>
      <c r="W512" s="28">
        <v>0.19685299999999906</v>
      </c>
      <c r="X512" s="28">
        <v>835.97680000000003</v>
      </c>
      <c r="Y512" s="28">
        <v>0.16034249999999961</v>
      </c>
      <c r="AG512"/>
      <c r="AM512"/>
      <c r="AY512"/>
      <c r="BE512"/>
      <c r="BK512"/>
    </row>
    <row r="513" spans="4:63" x14ac:dyDescent="0.15">
      <c r="V513" s="28">
        <v>0.12439100000000103</v>
      </c>
      <c r="W513" s="28">
        <v>0.19822899999999954</v>
      </c>
      <c r="X513" s="28">
        <v>836.5598</v>
      </c>
      <c r="Y513" s="28">
        <v>0.16131000000000029</v>
      </c>
      <c r="AG513"/>
      <c r="AM513"/>
      <c r="AY513"/>
      <c r="BE513"/>
      <c r="BK513"/>
    </row>
    <row r="514" spans="4:63" x14ac:dyDescent="0.15">
      <c r="V514" s="28">
        <v>0.12507100000000015</v>
      </c>
      <c r="W514" s="28">
        <v>0.19965400000000066</v>
      </c>
      <c r="X514" s="28">
        <v>837.16290000000004</v>
      </c>
      <c r="Y514" s="28">
        <v>0.16236250000000041</v>
      </c>
      <c r="AG514"/>
      <c r="AM514"/>
      <c r="AY514"/>
      <c r="BE514"/>
      <c r="BK514"/>
    </row>
    <row r="515" spans="4:63" x14ac:dyDescent="0.15">
      <c r="D515" s="29"/>
      <c r="E515" s="29"/>
      <c r="I515" s="29"/>
      <c r="J515" s="29"/>
      <c r="N515" s="29"/>
      <c r="O515" s="29"/>
      <c r="S515" s="29"/>
      <c r="T515" s="29"/>
      <c r="V515" s="28">
        <v>0.12562899999999999</v>
      </c>
      <c r="W515" s="28">
        <v>0.20076600000000155</v>
      </c>
      <c r="X515" s="28">
        <v>837.77269999999999</v>
      </c>
      <c r="Y515" s="28">
        <v>0.16319750000000077</v>
      </c>
      <c r="AG515"/>
      <c r="AM515"/>
      <c r="AY515"/>
      <c r="BE515"/>
      <c r="BK515"/>
    </row>
    <row r="516" spans="4:63" x14ac:dyDescent="0.15">
      <c r="V516" s="28">
        <v>0.12633500000000097</v>
      </c>
      <c r="W516" s="28">
        <v>0.20207899999999945</v>
      </c>
      <c r="X516" s="28">
        <v>838.3768</v>
      </c>
      <c r="Y516" s="28">
        <v>0.16420700000000021</v>
      </c>
      <c r="AG516"/>
      <c r="AM516"/>
      <c r="AY516"/>
      <c r="BE516"/>
      <c r="BK516"/>
    </row>
    <row r="517" spans="4:63" x14ac:dyDescent="0.15">
      <c r="V517" s="28">
        <v>0.12689199999999978</v>
      </c>
      <c r="W517" s="28">
        <v>0.20314099999999868</v>
      </c>
      <c r="X517" s="28">
        <v>838.99330000000009</v>
      </c>
      <c r="Y517" s="28">
        <v>0.16501649999999923</v>
      </c>
      <c r="AG517"/>
      <c r="AM517"/>
      <c r="AY517"/>
      <c r="BE517"/>
      <c r="BK517"/>
    </row>
    <row r="518" spans="4:63" x14ac:dyDescent="0.15">
      <c r="V518" s="28">
        <v>0.12746100000000027</v>
      </c>
      <c r="W518" s="28">
        <v>0.20439599999999913</v>
      </c>
      <c r="X518" s="28">
        <v>840.61080000000004</v>
      </c>
      <c r="Y518" s="28">
        <v>0.1659284999999997</v>
      </c>
      <c r="AG518"/>
      <c r="AM518"/>
      <c r="AY518"/>
      <c r="BE518"/>
      <c r="BK518"/>
    </row>
    <row r="519" spans="4:63" x14ac:dyDescent="0.15">
      <c r="V519" s="28">
        <v>0.12797800000000059</v>
      </c>
      <c r="W519" s="28">
        <v>0.20548100000000069</v>
      </c>
      <c r="X519" s="28">
        <v>842.63390000000004</v>
      </c>
      <c r="Y519" s="28">
        <v>0.16672950000000064</v>
      </c>
      <c r="AG519"/>
      <c r="AM519"/>
      <c r="AY519"/>
      <c r="BE519"/>
      <c r="BK519"/>
    </row>
    <row r="520" spans="4:63" x14ac:dyDescent="0.15">
      <c r="V520" s="28">
        <v>0.12838200000000022</v>
      </c>
      <c r="W520" s="28">
        <v>0.2065929999999998</v>
      </c>
      <c r="X520" s="28">
        <v>844.30610000000001</v>
      </c>
      <c r="Y520" s="28">
        <v>0.16748750000000001</v>
      </c>
      <c r="AG520"/>
      <c r="AM520"/>
      <c r="AY520"/>
      <c r="BE520"/>
      <c r="BK520"/>
    </row>
    <row r="521" spans="4:63" x14ac:dyDescent="0.15">
      <c r="V521" s="28">
        <v>0.12881999999999927</v>
      </c>
      <c r="W521" s="28">
        <v>0.20764599999999866</v>
      </c>
      <c r="X521" s="28">
        <v>845.7663</v>
      </c>
      <c r="Y521" s="28">
        <v>0.16823299999999897</v>
      </c>
      <c r="AG521"/>
      <c r="AM521"/>
      <c r="AY521"/>
      <c r="BE521"/>
      <c r="BK521"/>
    </row>
    <row r="522" spans="4:63" x14ac:dyDescent="0.15">
      <c r="V522" s="28">
        <v>0.12902200000000086</v>
      </c>
      <c r="W522" s="28">
        <v>0.20848800000000089</v>
      </c>
      <c r="X522" s="28">
        <v>847.08280000000002</v>
      </c>
      <c r="Y522" s="28">
        <v>0.16875500000000088</v>
      </c>
      <c r="AG522"/>
      <c r="AM522"/>
      <c r="AY522"/>
      <c r="BE522"/>
      <c r="BK522"/>
    </row>
    <row r="523" spans="4:63" x14ac:dyDescent="0.15">
      <c r="V523" s="28">
        <v>0.12964299999999973</v>
      </c>
      <c r="W523" s="28">
        <v>0.2095179999999992</v>
      </c>
      <c r="X523" s="28">
        <v>848.51530000000002</v>
      </c>
      <c r="Y523" s="28">
        <v>0.16958049999999947</v>
      </c>
      <c r="AG523"/>
      <c r="AM523"/>
      <c r="AY523"/>
      <c r="BE523"/>
      <c r="BK523"/>
    </row>
    <row r="524" spans="4:63" x14ac:dyDescent="0.15">
      <c r="V524" s="28">
        <v>0.12969399999999887</v>
      </c>
      <c r="W524" s="28">
        <v>0.209954999999999</v>
      </c>
      <c r="X524" s="28">
        <v>849.63330000000008</v>
      </c>
      <c r="Y524" s="28">
        <v>0.16982449999999893</v>
      </c>
      <c r="AG524"/>
      <c r="AM524"/>
      <c r="AY524"/>
      <c r="BE524"/>
      <c r="BK524"/>
    </row>
    <row r="525" spans="4:63" x14ac:dyDescent="0.15">
      <c r="V525" s="28">
        <v>0.13013300000000072</v>
      </c>
      <c r="W525" s="28">
        <v>0.21076099999999975</v>
      </c>
      <c r="X525" s="28">
        <v>850.88740000000007</v>
      </c>
      <c r="Y525" s="28">
        <v>0.17044700000000024</v>
      </c>
      <c r="AG525"/>
      <c r="AM525"/>
      <c r="AY525"/>
      <c r="BE525"/>
      <c r="BK525"/>
    </row>
    <row r="526" spans="4:63" x14ac:dyDescent="0.15">
      <c r="V526" s="28">
        <v>0.1304570000000016</v>
      </c>
      <c r="W526" s="28">
        <v>0.21143000000000001</v>
      </c>
      <c r="X526" s="28">
        <v>852.08780000000002</v>
      </c>
      <c r="Y526" s="28">
        <v>0.1709435000000008</v>
      </c>
      <c r="AG526"/>
      <c r="AM526"/>
      <c r="AY526"/>
      <c r="BE526"/>
      <c r="BK526"/>
    </row>
    <row r="527" spans="4:63" x14ac:dyDescent="0.15">
      <c r="V527" s="28">
        <v>0.13118300000000005</v>
      </c>
      <c r="W527" s="28">
        <v>0.21243000000000123</v>
      </c>
      <c r="X527" s="28">
        <v>853.33519999999999</v>
      </c>
      <c r="Y527" s="28">
        <v>0.17180650000000064</v>
      </c>
      <c r="AG527"/>
      <c r="AM527"/>
      <c r="AY527"/>
      <c r="BE527"/>
      <c r="BK527"/>
    </row>
    <row r="528" spans="4:63" x14ac:dyDescent="0.15">
      <c r="V528" s="28">
        <v>0.13148499999999963</v>
      </c>
      <c r="W528" s="28">
        <v>0.21301000000000059</v>
      </c>
      <c r="X528" s="28">
        <v>853.8424</v>
      </c>
      <c r="Y528" s="28">
        <v>0.17224750000000011</v>
      </c>
      <c r="AG528"/>
      <c r="AM528"/>
      <c r="AY528"/>
      <c r="BE528"/>
      <c r="BK528"/>
    </row>
    <row r="529" spans="22:63" x14ac:dyDescent="0.15">
      <c r="V529" s="28">
        <v>0.13199200000000033</v>
      </c>
      <c r="W529" s="28">
        <v>0.21382600000000096</v>
      </c>
      <c r="X529" s="28">
        <v>854.21930000000009</v>
      </c>
      <c r="Y529" s="28">
        <v>0.17290900000000065</v>
      </c>
      <c r="AG529"/>
      <c r="AM529"/>
      <c r="AY529"/>
      <c r="BE529"/>
      <c r="BK529"/>
    </row>
    <row r="530" spans="22:63" x14ac:dyDescent="0.15">
      <c r="V530" s="28">
        <v>0.13242099999999901</v>
      </c>
      <c r="W530" s="28">
        <v>0.2147439999999996</v>
      </c>
      <c r="X530" s="28">
        <v>854.83</v>
      </c>
      <c r="Y530" s="28">
        <v>0.17358249999999931</v>
      </c>
      <c r="AG530"/>
      <c r="AM530"/>
      <c r="AY530"/>
      <c r="BE530"/>
      <c r="BK530"/>
    </row>
    <row r="531" spans="22:63" x14ac:dyDescent="0.15">
      <c r="V531" s="28">
        <v>0.1331509999999998</v>
      </c>
      <c r="W531" s="28">
        <v>0.21600000000000108</v>
      </c>
      <c r="X531" s="28">
        <v>855.51559999999995</v>
      </c>
      <c r="Y531" s="28">
        <v>0.17457550000000044</v>
      </c>
      <c r="AG531"/>
      <c r="AM531"/>
      <c r="AY531"/>
      <c r="BE531"/>
      <c r="BK531"/>
    </row>
    <row r="532" spans="22:63" x14ac:dyDescent="0.15">
      <c r="V532" s="28">
        <v>0.13369299999999917</v>
      </c>
      <c r="W532" s="28">
        <v>0.21747300000000003</v>
      </c>
      <c r="X532" s="28">
        <v>856.26919999999996</v>
      </c>
      <c r="Y532" s="28">
        <v>0.1755829999999996</v>
      </c>
      <c r="AG532"/>
      <c r="AM532"/>
      <c r="AY532"/>
      <c r="BE532"/>
      <c r="BK532"/>
    </row>
    <row r="533" spans="22:63" x14ac:dyDescent="0.15">
      <c r="V533" s="28">
        <v>0.13437500000000036</v>
      </c>
      <c r="W533" s="28">
        <v>0.21904500000000127</v>
      </c>
      <c r="X533" s="28">
        <v>857.07839999999999</v>
      </c>
      <c r="Y533" s="28">
        <v>0.17671000000000081</v>
      </c>
      <c r="AG533"/>
      <c r="AM533"/>
      <c r="AY533"/>
      <c r="BE533"/>
      <c r="BK533"/>
    </row>
    <row r="534" spans="22:63" x14ac:dyDescent="0.15">
      <c r="V534" s="28">
        <v>0.13495699999999999</v>
      </c>
      <c r="W534" s="28">
        <v>0.22080799999999989</v>
      </c>
      <c r="X534" s="28">
        <v>857.85309999999993</v>
      </c>
      <c r="Y534" s="28">
        <v>0.17788249999999994</v>
      </c>
      <c r="AG534"/>
      <c r="AM534"/>
      <c r="AY534"/>
      <c r="BE534"/>
      <c r="BK534"/>
    </row>
    <row r="535" spans="22:63" x14ac:dyDescent="0.15">
      <c r="V535" s="28">
        <v>0.13574599999999926</v>
      </c>
      <c r="W535" s="28">
        <v>0.22272300000000023</v>
      </c>
      <c r="X535" s="28">
        <v>858.66909999999996</v>
      </c>
      <c r="Y535" s="28">
        <v>0.17923449999999974</v>
      </c>
      <c r="AG535"/>
      <c r="AM535"/>
      <c r="AY535"/>
      <c r="BE535"/>
      <c r="BK535"/>
    </row>
    <row r="536" spans="22:63" x14ac:dyDescent="0.15">
      <c r="V536" s="28">
        <v>0.13640000000000008</v>
      </c>
      <c r="W536" s="28">
        <v>0.22449899999999978</v>
      </c>
      <c r="X536" s="28">
        <v>859.44380000000001</v>
      </c>
      <c r="Y536" s="28">
        <v>0.18044949999999993</v>
      </c>
      <c r="AG536"/>
      <c r="AM536"/>
      <c r="AY536"/>
      <c r="BE536"/>
      <c r="BK536"/>
    </row>
    <row r="537" spans="22:63" x14ac:dyDescent="0.15">
      <c r="V537" s="28">
        <v>0.13741100000000017</v>
      </c>
      <c r="W537" s="28">
        <v>0.22667799999999971</v>
      </c>
      <c r="X537" s="28">
        <v>860.23869999999999</v>
      </c>
      <c r="Y537" s="28">
        <v>0.18204449999999994</v>
      </c>
      <c r="AG537"/>
      <c r="AM537"/>
      <c r="AY537"/>
      <c r="BE537"/>
      <c r="BK537"/>
    </row>
    <row r="538" spans="22:63" x14ac:dyDescent="0.15">
      <c r="V538" s="28">
        <v>0.13827000000000034</v>
      </c>
      <c r="W538" s="28">
        <v>0.22869299999999981</v>
      </c>
      <c r="X538" s="28">
        <v>861.01340000000005</v>
      </c>
      <c r="Y538" s="28">
        <v>0.18348150000000008</v>
      </c>
      <c r="AG538"/>
      <c r="AM538"/>
      <c r="AY538"/>
      <c r="BE538"/>
      <c r="BK538"/>
    </row>
    <row r="539" spans="22:63" x14ac:dyDescent="0.15">
      <c r="V539" s="28">
        <v>0.13921100000000131</v>
      </c>
      <c r="W539" s="28">
        <v>0.23099500000000006</v>
      </c>
      <c r="X539" s="28">
        <v>861.83609999999999</v>
      </c>
      <c r="Y539" s="28">
        <v>0.18510300000000068</v>
      </c>
      <c r="AG539"/>
      <c r="AM539"/>
      <c r="AY539"/>
      <c r="BE539"/>
      <c r="BK539"/>
    </row>
    <row r="540" spans="22:63" x14ac:dyDescent="0.15">
      <c r="V540" s="28">
        <v>0.13977800000000151</v>
      </c>
      <c r="W540" s="28">
        <v>0.23294800000000038</v>
      </c>
      <c r="X540" s="28">
        <v>862.59739999999999</v>
      </c>
      <c r="Y540" s="28">
        <v>0.18636300000000094</v>
      </c>
      <c r="AG540"/>
      <c r="AM540"/>
      <c r="AY540"/>
      <c r="BE540"/>
      <c r="BK540"/>
    </row>
    <row r="541" spans="22:63" x14ac:dyDescent="0.15">
      <c r="V541" s="28">
        <v>0.14009099999999997</v>
      </c>
      <c r="W541" s="28">
        <v>0.23466300000000118</v>
      </c>
      <c r="X541" s="28">
        <v>863.87930000000006</v>
      </c>
      <c r="Y541" s="28">
        <v>0.18737700000000057</v>
      </c>
      <c r="AG541"/>
      <c r="AM541"/>
      <c r="AY541"/>
      <c r="BE541"/>
      <c r="BK541"/>
    </row>
    <row r="542" spans="22:63" x14ac:dyDescent="0.15">
      <c r="V542" s="28">
        <v>0.1407620000000005</v>
      </c>
      <c r="W542" s="28">
        <v>0.2364379999999997</v>
      </c>
      <c r="X542" s="28">
        <v>865.39430000000004</v>
      </c>
      <c r="Y542" s="28">
        <v>0.1886000000000001</v>
      </c>
      <c r="AG542"/>
      <c r="AM542"/>
      <c r="AY542"/>
      <c r="BE542"/>
      <c r="BK542"/>
    </row>
    <row r="543" spans="22:63" x14ac:dyDescent="0.15">
      <c r="V543" s="28">
        <v>0.14159399999999955</v>
      </c>
      <c r="W543" s="28">
        <v>0.23820599999999992</v>
      </c>
      <c r="X543" s="28">
        <v>867.3895</v>
      </c>
      <c r="Y543" s="28">
        <v>0.18989999999999974</v>
      </c>
      <c r="AG543"/>
      <c r="AM543"/>
      <c r="AY543"/>
      <c r="BE543"/>
      <c r="BK543"/>
    </row>
    <row r="544" spans="22:63" x14ac:dyDescent="0.15">
      <c r="V544" s="28">
        <v>0.14234699999999911</v>
      </c>
      <c r="W544" s="28">
        <v>0.23969499999999933</v>
      </c>
      <c r="X544" s="28">
        <v>868.97930000000008</v>
      </c>
      <c r="Y544" s="28">
        <v>0.19102099999999922</v>
      </c>
      <c r="AG544"/>
      <c r="AM544"/>
      <c r="AY544"/>
      <c r="BE544"/>
      <c r="BK544"/>
    </row>
    <row r="545" spans="22:63" x14ac:dyDescent="0.15">
      <c r="V545" s="28">
        <v>0.14289100000000055</v>
      </c>
      <c r="W545" s="28">
        <v>0.24104499999999973</v>
      </c>
      <c r="X545" s="28">
        <v>870.4606</v>
      </c>
      <c r="Y545" s="28">
        <v>0.19196800000000014</v>
      </c>
      <c r="AG545"/>
      <c r="AM545"/>
      <c r="AY545"/>
      <c r="BE545"/>
      <c r="BK545"/>
    </row>
    <row r="546" spans="22:63" x14ac:dyDescent="0.15">
      <c r="V546" s="28">
        <v>0.14355200000000146</v>
      </c>
      <c r="W546" s="28">
        <v>0.24233700000000091</v>
      </c>
      <c r="X546" s="28">
        <v>871.77710000000002</v>
      </c>
      <c r="Y546" s="28">
        <v>0.19294450000000118</v>
      </c>
      <c r="AG546"/>
      <c r="AM546"/>
      <c r="AY546"/>
      <c r="BE546"/>
      <c r="BK546"/>
    </row>
    <row r="547" spans="22:63" x14ac:dyDescent="0.15">
      <c r="V547" s="28">
        <v>0.14416900000000155</v>
      </c>
      <c r="W547" s="28">
        <v>0.24377899999999997</v>
      </c>
      <c r="X547" s="28">
        <v>873.06569999999999</v>
      </c>
      <c r="Y547" s="28">
        <v>0.19397400000000076</v>
      </c>
      <c r="AG547"/>
      <c r="AM547"/>
      <c r="AY547"/>
      <c r="BE547"/>
      <c r="BK547"/>
    </row>
    <row r="548" spans="22:63" x14ac:dyDescent="0.15">
      <c r="V548" s="28">
        <v>0.1450819999999986</v>
      </c>
      <c r="W548" s="28">
        <v>0.24540499999999987</v>
      </c>
      <c r="X548" s="28">
        <v>874.32659999999998</v>
      </c>
      <c r="Y548" s="28">
        <v>0.19524349999999924</v>
      </c>
      <c r="AG548"/>
      <c r="AM548"/>
      <c r="AY548"/>
      <c r="BE548"/>
      <c r="BK548"/>
    </row>
    <row r="549" spans="22:63" x14ac:dyDescent="0.15">
      <c r="V549" s="28">
        <v>0.14571299999999887</v>
      </c>
      <c r="W549" s="28">
        <v>0.24698199999999915</v>
      </c>
      <c r="X549" s="28">
        <v>875.56830000000002</v>
      </c>
      <c r="Y549" s="28">
        <v>0.19634749999999901</v>
      </c>
      <c r="AG549"/>
      <c r="AM549"/>
      <c r="AY549"/>
      <c r="BE549"/>
      <c r="BK549"/>
    </row>
    <row r="550" spans="22:63" x14ac:dyDescent="0.15">
      <c r="V550" s="28">
        <v>0.14662699999999873</v>
      </c>
      <c r="W550" s="28">
        <v>0.2487099999999991</v>
      </c>
      <c r="X550" s="28">
        <v>876.35640000000001</v>
      </c>
      <c r="Y550" s="28">
        <v>0.19766849999999891</v>
      </c>
      <c r="AG550"/>
      <c r="AM550"/>
      <c r="AY550"/>
      <c r="BE550"/>
      <c r="BK550"/>
    </row>
    <row r="551" spans="22:63" x14ac:dyDescent="0.15">
      <c r="V551" s="28">
        <v>0.14736600000000166</v>
      </c>
      <c r="W551" s="28">
        <v>0.2504470000000012</v>
      </c>
      <c r="X551" s="28">
        <v>876.87699999999995</v>
      </c>
      <c r="Y551" s="28">
        <v>0.19890650000000143</v>
      </c>
      <c r="AG551"/>
      <c r="AM551"/>
      <c r="AY551"/>
      <c r="BE551"/>
      <c r="BK551"/>
    </row>
    <row r="552" spans="22:63" x14ac:dyDescent="0.15">
      <c r="V552" s="28">
        <v>0.14798599999999951</v>
      </c>
      <c r="W552" s="28">
        <v>0.25218600000000002</v>
      </c>
      <c r="X552" s="28">
        <v>877.56259999999997</v>
      </c>
      <c r="Y552" s="28">
        <v>0.20008599999999976</v>
      </c>
      <c r="AG552"/>
      <c r="AM552"/>
      <c r="AY552"/>
      <c r="BE552"/>
      <c r="BK552"/>
    </row>
    <row r="553" spans="22:63" x14ac:dyDescent="0.15">
      <c r="V553" s="28">
        <v>0.14864400000000089</v>
      </c>
      <c r="W553" s="28">
        <v>0.25409500000000129</v>
      </c>
      <c r="X553" s="28">
        <v>878.32389999999998</v>
      </c>
      <c r="Y553" s="28">
        <v>0.20136950000000109</v>
      </c>
      <c r="AG553"/>
      <c r="AM553"/>
      <c r="AY553"/>
      <c r="BE553"/>
      <c r="BK553"/>
    </row>
    <row r="554" spans="22:63" x14ac:dyDescent="0.15">
      <c r="V554" s="28">
        <v>0.14916399999999896</v>
      </c>
      <c r="W554" s="28">
        <v>0.25616600000000034</v>
      </c>
      <c r="X554" s="28">
        <v>879.03730000000007</v>
      </c>
      <c r="Y554" s="28">
        <v>0.20266499999999965</v>
      </c>
      <c r="AG554"/>
      <c r="AM554"/>
      <c r="AY554"/>
      <c r="BE554"/>
      <c r="BK554"/>
    </row>
    <row r="555" spans="22:63" x14ac:dyDescent="0.15">
      <c r="V555" s="28">
        <v>0.15038900000000055</v>
      </c>
      <c r="W555" s="28">
        <v>0.25891800000000131</v>
      </c>
      <c r="X555" s="28">
        <v>879.72280000000001</v>
      </c>
      <c r="Y555" s="28">
        <v>0.20465350000000093</v>
      </c>
      <c r="AG555"/>
      <c r="AM555"/>
      <c r="AY555"/>
      <c r="BE555"/>
      <c r="BK555"/>
    </row>
    <row r="556" spans="22:63" x14ac:dyDescent="0.15">
      <c r="V556" s="28">
        <v>0.15169000000000032</v>
      </c>
      <c r="W556" s="28">
        <v>0.26205500000000015</v>
      </c>
      <c r="X556" s="28">
        <v>879.70169999999996</v>
      </c>
      <c r="Y556" s="28">
        <v>0.20687250000000024</v>
      </c>
      <c r="AG556"/>
      <c r="AM556"/>
      <c r="AY556"/>
      <c r="BE556"/>
      <c r="BK556"/>
    </row>
    <row r="557" spans="22:63" x14ac:dyDescent="0.15">
      <c r="V557" s="28">
        <v>0.15315299999999965</v>
      </c>
      <c r="W557" s="28">
        <v>0.26554999999999929</v>
      </c>
      <c r="X557" s="28">
        <v>879.27019999999993</v>
      </c>
      <c r="Y557" s="28">
        <v>0.20935149999999947</v>
      </c>
      <c r="AG557"/>
      <c r="AM557"/>
      <c r="AY557"/>
      <c r="BE557"/>
      <c r="BK557"/>
    </row>
    <row r="558" spans="22:63" x14ac:dyDescent="0.15">
      <c r="V558" s="28">
        <v>0.15454399999999957</v>
      </c>
      <c r="W558" s="28">
        <v>0.2694580000000002</v>
      </c>
      <c r="X558" s="28">
        <v>879.11199999999997</v>
      </c>
      <c r="Y558" s="28">
        <v>0.21200099999999988</v>
      </c>
      <c r="AG558"/>
      <c r="AM558"/>
      <c r="AY558"/>
      <c r="BE558"/>
      <c r="BK558"/>
    </row>
    <row r="559" spans="22:63" x14ac:dyDescent="0.15">
      <c r="V559" s="28">
        <v>0.15594299999999883</v>
      </c>
      <c r="W559" s="28">
        <v>0.27363499999999874</v>
      </c>
      <c r="X559" s="28">
        <v>878.90680000000009</v>
      </c>
      <c r="Y559" s="28">
        <v>0.21478899999999879</v>
      </c>
      <c r="AG559"/>
      <c r="AM559"/>
      <c r="AY559"/>
      <c r="BE559"/>
      <c r="BK559"/>
    </row>
    <row r="560" spans="22:63" x14ac:dyDescent="0.15">
      <c r="V560" s="28">
        <v>0.15749600000000008</v>
      </c>
      <c r="W560" s="28">
        <v>0.27803600000000017</v>
      </c>
      <c r="X560" s="28">
        <v>878.51559999999995</v>
      </c>
      <c r="Y560" s="28">
        <v>0.21776600000000013</v>
      </c>
      <c r="AG560"/>
      <c r="AM560"/>
      <c r="AY560"/>
      <c r="BE560"/>
      <c r="BK560"/>
    </row>
    <row r="561" spans="22:63" x14ac:dyDescent="0.15">
      <c r="V561" s="28">
        <v>0.15897499999999987</v>
      </c>
      <c r="W561" s="28">
        <v>0.28210100000000082</v>
      </c>
      <c r="X561" s="28">
        <v>878.08420000000001</v>
      </c>
      <c r="Y561" s="28">
        <v>0.22053800000000034</v>
      </c>
      <c r="AG561"/>
      <c r="AM561"/>
      <c r="AY561"/>
      <c r="BE561"/>
      <c r="BK561"/>
    </row>
    <row r="562" spans="22:63" x14ac:dyDescent="0.15">
      <c r="V562" s="28">
        <v>0.16035600000000017</v>
      </c>
      <c r="W562" s="28">
        <v>0.285717</v>
      </c>
      <c r="X562" s="28">
        <v>877.69290000000001</v>
      </c>
      <c r="Y562" s="28">
        <v>0.22303650000000008</v>
      </c>
      <c r="AG562"/>
      <c r="AM562"/>
      <c r="AY562"/>
      <c r="BE562"/>
      <c r="BK562"/>
    </row>
    <row r="563" spans="22:63" x14ac:dyDescent="0.15">
      <c r="V563" s="28">
        <v>0.16171399999999991</v>
      </c>
      <c r="W563" s="28">
        <v>0.28910199999999975</v>
      </c>
      <c r="X563" s="28">
        <v>877.02850000000001</v>
      </c>
      <c r="Y563" s="28">
        <v>0.22540799999999983</v>
      </c>
      <c r="AG563"/>
      <c r="AM563"/>
      <c r="AY563"/>
      <c r="BE563"/>
      <c r="BK563"/>
    </row>
    <row r="564" spans="22:63" x14ac:dyDescent="0.15">
      <c r="V564" s="28">
        <v>0.16302899999999987</v>
      </c>
      <c r="W564" s="28">
        <v>0.29245899999999914</v>
      </c>
      <c r="X564" s="28">
        <v>875.97190000000001</v>
      </c>
      <c r="Y564" s="28">
        <v>0.2277439999999995</v>
      </c>
      <c r="AG564"/>
      <c r="AM564"/>
      <c r="AY564"/>
      <c r="BE564"/>
      <c r="BK564"/>
    </row>
    <row r="565" spans="22:63" x14ac:dyDescent="0.15">
      <c r="V565" s="28">
        <v>0.16441700000000026</v>
      </c>
      <c r="W565" s="28">
        <v>0.29599900000000012</v>
      </c>
      <c r="X565" s="28">
        <v>873.97080000000005</v>
      </c>
      <c r="Y565" s="28">
        <v>0.23020800000000019</v>
      </c>
      <c r="AG565"/>
      <c r="AM565"/>
      <c r="AY565"/>
      <c r="BE565"/>
      <c r="BK565"/>
    </row>
    <row r="566" spans="22:63" x14ac:dyDescent="0.15">
      <c r="V566" s="28">
        <v>0.16592600000000068</v>
      </c>
      <c r="W566" s="28">
        <v>0.3000279999999993</v>
      </c>
      <c r="X566" s="28">
        <v>872.10590000000002</v>
      </c>
      <c r="Y566" s="28">
        <v>0.23297699999999999</v>
      </c>
      <c r="AG566"/>
      <c r="AM566"/>
      <c r="AY566"/>
      <c r="BE566"/>
      <c r="BK566"/>
    </row>
    <row r="567" spans="22:63" x14ac:dyDescent="0.15">
      <c r="V567" s="28">
        <v>0.16732000000000014</v>
      </c>
      <c r="W567" s="28">
        <v>0.30449299999999901</v>
      </c>
      <c r="X567" s="28">
        <v>869.88440000000003</v>
      </c>
      <c r="Y567" s="28">
        <v>0.23590649999999957</v>
      </c>
      <c r="AG567"/>
      <c r="AM567"/>
      <c r="AY567"/>
      <c r="BE567"/>
      <c r="BK567"/>
    </row>
    <row r="568" spans="22:63" x14ac:dyDescent="0.15">
      <c r="V568" s="28">
        <v>0.16883299999999934</v>
      </c>
      <c r="W568" s="28">
        <v>0.30946599999999869</v>
      </c>
      <c r="X568" s="28">
        <v>866.14790000000005</v>
      </c>
      <c r="Y568" s="28">
        <v>0.23914949999999902</v>
      </c>
      <c r="AG568"/>
      <c r="AM568"/>
      <c r="AY568"/>
      <c r="BE568"/>
      <c r="BK568"/>
    </row>
    <row r="569" spans="22:63" x14ac:dyDescent="0.15">
      <c r="V569" s="28">
        <v>0.17006199999999971</v>
      </c>
      <c r="W569" s="28">
        <v>0.31432600000000122</v>
      </c>
      <c r="X569" s="28">
        <v>844.97140000000002</v>
      </c>
      <c r="Y569" s="28">
        <v>0.24219400000000046</v>
      </c>
      <c r="AG569"/>
      <c r="AM569"/>
      <c r="AY569"/>
      <c r="BE569"/>
      <c r="BK569"/>
    </row>
  </sheetData>
  <mergeCells count="10">
    <mergeCell ref="BX2:CG2"/>
    <mergeCell ref="BZ3:CA3"/>
    <mergeCell ref="CB3:CC3"/>
    <mergeCell ref="AF2:AJ2"/>
    <mergeCell ref="AR2:AV2"/>
    <mergeCell ref="BP2:BT2"/>
    <mergeCell ref="AX2:BB2"/>
    <mergeCell ref="AL2:AP2"/>
    <mergeCell ref="BJ2:BN2"/>
    <mergeCell ref="BD2:BH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9A6F-93E9-44BB-9CC3-9B251F75559C}">
  <sheetPr>
    <tabColor rgb="FF92D050"/>
  </sheetPr>
  <dimension ref="A1:CF516"/>
  <sheetViews>
    <sheetView topLeftCell="AF19" zoomScale="85" zoomScaleNormal="85" workbookViewId="0">
      <selection activeCell="BG44" sqref="BG44"/>
    </sheetView>
  </sheetViews>
  <sheetFormatPr defaultRowHeight="13.5" x14ac:dyDescent="0.15"/>
  <cols>
    <col min="1" max="1" width="9" style="28"/>
    <col min="2" max="2" width="15" style="28" bestFit="1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44" width="9" style="28"/>
    <col min="45" max="45" width="9.5" style="28" bestFit="1" customWidth="1"/>
    <col min="46" max="51" width="9" style="28"/>
    <col min="52" max="52" width="9.5" style="28" bestFit="1" customWidth="1"/>
    <col min="53" max="58" width="9" style="28"/>
    <col min="59" max="59" width="9.5" style="28" bestFit="1" customWidth="1"/>
    <col min="60" max="16384" width="9" style="28"/>
  </cols>
  <sheetData>
    <row r="1" spans="1:84" x14ac:dyDescent="0.15">
      <c r="AG1" s="24"/>
      <c r="AH1" s="36" t="s">
        <v>131</v>
      </c>
      <c r="AI1" s="36" t="s">
        <v>132</v>
      </c>
      <c r="AJ1" s="37" t="s">
        <v>139</v>
      </c>
      <c r="AK1" s="38">
        <v>615</v>
      </c>
      <c r="AN1" s="24"/>
      <c r="AO1" s="36" t="s">
        <v>131</v>
      </c>
      <c r="AP1" s="36" t="s">
        <v>132</v>
      </c>
      <c r="AQ1" s="37" t="s">
        <v>156</v>
      </c>
      <c r="AR1" s="38">
        <v>520</v>
      </c>
      <c r="AS1" s="38"/>
      <c r="AT1" s="38"/>
      <c r="AU1" s="24"/>
      <c r="AV1" s="36" t="s">
        <v>131</v>
      </c>
      <c r="AW1" s="36" t="s">
        <v>132</v>
      </c>
      <c r="AX1" s="37" t="s">
        <v>156</v>
      </c>
      <c r="AY1" s="38">
        <v>520</v>
      </c>
      <c r="AZ1" s="38"/>
      <c r="BB1" s="24"/>
      <c r="BC1" s="36" t="s">
        <v>131</v>
      </c>
      <c r="BD1" s="36" t="s">
        <v>132</v>
      </c>
      <c r="BE1" s="24"/>
      <c r="BF1" s="38">
        <v>615</v>
      </c>
      <c r="BG1" s="38"/>
    </row>
    <row r="2" spans="1:84" x14ac:dyDescent="0.15">
      <c r="AG2" s="45" t="s">
        <v>159</v>
      </c>
      <c r="AH2" s="45"/>
      <c r="AI2" s="45"/>
      <c r="AJ2" s="45"/>
      <c r="AK2" s="45"/>
      <c r="AN2" s="45" t="s">
        <v>161</v>
      </c>
      <c r="AO2" s="45"/>
      <c r="AP2" s="45"/>
      <c r="AQ2" s="45"/>
      <c r="AR2" s="45"/>
      <c r="AS2" s="33"/>
      <c r="AT2" s="33"/>
      <c r="AU2" s="45" t="s">
        <v>164</v>
      </c>
      <c r="AV2" s="45"/>
      <c r="AW2" s="45"/>
      <c r="AX2" s="45"/>
      <c r="AY2" s="45"/>
      <c r="AZ2" s="33"/>
      <c r="BB2" s="45" t="s">
        <v>160</v>
      </c>
      <c r="BC2" s="45"/>
      <c r="BD2" s="45"/>
      <c r="BE2" s="45"/>
      <c r="BF2" s="45"/>
      <c r="BG2" s="33"/>
      <c r="BL2" s="45" t="s">
        <v>109</v>
      </c>
      <c r="BM2" s="45"/>
      <c r="BN2" s="45"/>
      <c r="BO2" s="45"/>
      <c r="BP2" s="45"/>
      <c r="BQ2" s="45"/>
      <c r="BR2" s="45"/>
      <c r="BS2" s="45"/>
      <c r="BT2" s="45"/>
      <c r="BU2" s="45"/>
      <c r="BW2" s="45" t="s">
        <v>110</v>
      </c>
      <c r="BX2" s="45"/>
      <c r="BY2" s="45"/>
      <c r="BZ2" s="45"/>
      <c r="CA2" s="45"/>
      <c r="CB2" s="45"/>
      <c r="CC2" s="45"/>
      <c r="CD2" s="45"/>
      <c r="CE2" s="45"/>
      <c r="CF2" s="45"/>
    </row>
    <row r="3" spans="1:84" x14ac:dyDescent="0.15">
      <c r="AG3" s="4"/>
      <c r="AH3" s="4"/>
      <c r="AI3" s="2" t="s">
        <v>56</v>
      </c>
      <c r="AJ3" s="2" t="s">
        <v>55</v>
      </c>
      <c r="AK3" s="2" t="s">
        <v>113</v>
      </c>
      <c r="AN3" s="4"/>
      <c r="AO3" s="4"/>
      <c r="AP3" s="2" t="s">
        <v>56</v>
      </c>
      <c r="AQ3" s="2" t="s">
        <v>55</v>
      </c>
      <c r="AR3" s="2" t="s">
        <v>113</v>
      </c>
      <c r="AS3" s="33"/>
      <c r="AT3" s="33"/>
      <c r="AU3" s="4"/>
      <c r="AV3" s="4"/>
      <c r="AW3" s="2" t="s">
        <v>56</v>
      </c>
      <c r="AX3" s="2" t="s">
        <v>55</v>
      </c>
      <c r="AY3" s="2" t="s">
        <v>113</v>
      </c>
      <c r="AZ3" s="33"/>
      <c r="BB3" s="4"/>
      <c r="BC3" s="4"/>
      <c r="BD3" s="2" t="s">
        <v>56</v>
      </c>
      <c r="BE3" s="2" t="s">
        <v>55</v>
      </c>
      <c r="BF3" s="2" t="s">
        <v>113</v>
      </c>
      <c r="BG3" s="33"/>
      <c r="BL3" s="4"/>
      <c r="BM3" s="4"/>
      <c r="BN3" s="45" t="s">
        <v>56</v>
      </c>
      <c r="BO3" s="45"/>
      <c r="BP3" s="45" t="s">
        <v>55</v>
      </c>
      <c r="BQ3" s="45"/>
      <c r="BR3" s="4"/>
      <c r="BS3" s="4"/>
      <c r="BT3" s="4"/>
      <c r="BU3" s="4"/>
      <c r="BW3" s="4"/>
      <c r="BX3" s="4"/>
      <c r="BY3" s="45" t="s">
        <v>56</v>
      </c>
      <c r="BZ3" s="45"/>
      <c r="CA3" s="45" t="s">
        <v>55</v>
      </c>
      <c r="CB3" s="45"/>
      <c r="CC3" s="4"/>
      <c r="CD3" s="4"/>
      <c r="CE3" s="4"/>
      <c r="CF3" s="4"/>
    </row>
    <row r="4" spans="1:84" s="25" customFormat="1" ht="27" x14ac:dyDescent="0.15">
      <c r="A4" s="25" t="s">
        <v>92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93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94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95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96</v>
      </c>
      <c r="V4" s="26" t="s">
        <v>41</v>
      </c>
      <c r="W4" s="26" t="s">
        <v>42</v>
      </c>
      <c r="X4" s="27" t="s">
        <v>43</v>
      </c>
      <c r="Y4" s="27" t="s">
        <v>44</v>
      </c>
      <c r="Z4" s="25" t="s">
        <v>97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27"/>
      <c r="AM4" s="27"/>
      <c r="AN4" s="7" t="s">
        <v>20</v>
      </c>
      <c r="AO4" s="7" t="s">
        <v>38</v>
      </c>
      <c r="AP4" s="7" t="s">
        <v>22</v>
      </c>
      <c r="AQ4" s="7" t="s">
        <v>22</v>
      </c>
      <c r="AR4" s="7" t="s">
        <v>39</v>
      </c>
      <c r="AS4" s="34"/>
      <c r="AT4" s="34"/>
      <c r="AU4" s="7" t="s">
        <v>20</v>
      </c>
      <c r="AV4" s="7" t="s">
        <v>38</v>
      </c>
      <c r="AW4" s="7" t="s">
        <v>22</v>
      </c>
      <c r="AX4" s="7" t="s">
        <v>22</v>
      </c>
      <c r="AY4" s="7" t="s">
        <v>39</v>
      </c>
      <c r="AZ4" s="34"/>
      <c r="BA4" s="27"/>
      <c r="BB4" s="7" t="s">
        <v>20</v>
      </c>
      <c r="BC4" s="7" t="s">
        <v>38</v>
      </c>
      <c r="BD4" s="7" t="s">
        <v>22</v>
      </c>
      <c r="BE4" s="7" t="s">
        <v>22</v>
      </c>
      <c r="BF4" s="7" t="s">
        <v>39</v>
      </c>
      <c r="BG4" s="34"/>
      <c r="BH4" s="27"/>
      <c r="BI4" s="27"/>
      <c r="BJ4" s="27"/>
      <c r="BL4" s="7" t="s">
        <v>20</v>
      </c>
      <c r="BM4" s="7" t="s">
        <v>38</v>
      </c>
      <c r="BN4" s="7" t="s">
        <v>22</v>
      </c>
      <c r="BO4" s="7" t="s">
        <v>23</v>
      </c>
      <c r="BP4" s="7" t="s">
        <v>22</v>
      </c>
      <c r="BQ4" s="7" t="s">
        <v>23</v>
      </c>
      <c r="BR4" s="7" t="s">
        <v>24</v>
      </c>
      <c r="BS4" s="7" t="s">
        <v>39</v>
      </c>
      <c r="BT4" s="9" t="s">
        <v>26</v>
      </c>
      <c r="BU4" s="10" t="s">
        <v>27</v>
      </c>
      <c r="BW4" s="7" t="s">
        <v>20</v>
      </c>
      <c r="BX4" s="7" t="s">
        <v>38</v>
      </c>
      <c r="BY4" s="7" t="s">
        <v>22</v>
      </c>
      <c r="BZ4" s="7" t="s">
        <v>23</v>
      </c>
      <c r="CA4" s="7" t="s">
        <v>22</v>
      </c>
      <c r="CB4" s="7" t="s">
        <v>23</v>
      </c>
      <c r="CC4" s="7" t="s">
        <v>24</v>
      </c>
      <c r="CD4" s="7" t="s">
        <v>39</v>
      </c>
      <c r="CE4" s="9" t="s">
        <v>26</v>
      </c>
      <c r="CF4" s="10" t="s">
        <v>27</v>
      </c>
    </row>
    <row r="5" spans="1:84" x14ac:dyDescent="0.15">
      <c r="A5" s="25"/>
      <c r="B5" s="28">
        <v>9.9999999999999964E-5</v>
      </c>
      <c r="C5" s="28">
        <v>4.2999999999999988E-5</v>
      </c>
      <c r="D5" s="28">
        <v>5.4045100000000001</v>
      </c>
      <c r="E5" s="28">
        <v>7.1499999999999976E-5</v>
      </c>
      <c r="G5" s="28">
        <v>0</v>
      </c>
      <c r="H5" s="28">
        <v>0</v>
      </c>
      <c r="I5" s="28">
        <v>1.080902</v>
      </c>
      <c r="J5" s="28">
        <v>0</v>
      </c>
      <c r="L5" s="28">
        <v>0</v>
      </c>
      <c r="M5" s="28">
        <v>0</v>
      </c>
      <c r="N5" s="28">
        <v>6.6139110000000001E-3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2.6455639999999999E-2</v>
      </c>
      <c r="Y5" s="28">
        <v>0</v>
      </c>
      <c r="AA5" s="28">
        <v>0</v>
      </c>
      <c r="AB5" s="28">
        <v>0</v>
      </c>
      <c r="AC5" s="28">
        <v>0.14172669999999998</v>
      </c>
      <c r="AD5" s="28">
        <v>0</v>
      </c>
      <c r="AF5">
        <v>0</v>
      </c>
      <c r="AG5">
        <v>0</v>
      </c>
      <c r="AH5">
        <f>AG5/1000*4</f>
        <v>0</v>
      </c>
      <c r="AI5">
        <v>0</v>
      </c>
      <c r="AJ5">
        <v>0</v>
      </c>
      <c r="AK5" s="28">
        <f>AI5-AJ5</f>
        <v>0</v>
      </c>
      <c r="AL5" s="28">
        <f>AH5*1.2</f>
        <v>0</v>
      </c>
      <c r="AM5">
        <v>0</v>
      </c>
      <c r="AN5">
        <v>0</v>
      </c>
      <c r="AO5">
        <f>AN5/1000*4</f>
        <v>0</v>
      </c>
      <c r="AP5">
        <v>0</v>
      </c>
      <c r="AQ5">
        <v>0</v>
      </c>
      <c r="AR5" s="28">
        <f>AP5-AQ5</f>
        <v>0</v>
      </c>
      <c r="AT5">
        <v>0</v>
      </c>
      <c r="AU5">
        <v>0</v>
      </c>
      <c r="AV5">
        <f>AU5/1000*4</f>
        <v>0</v>
      </c>
      <c r="AW5">
        <v>0</v>
      </c>
      <c r="AX5">
        <v>0</v>
      </c>
      <c r="AY5" s="28">
        <f>AW5-AX5</f>
        <v>0</v>
      </c>
      <c r="BA5">
        <v>0</v>
      </c>
      <c r="BB5">
        <v>0</v>
      </c>
      <c r="BC5">
        <f>BB5/1000*4</f>
        <v>0</v>
      </c>
      <c r="BD5">
        <v>0</v>
      </c>
      <c r="BE5">
        <v>0</v>
      </c>
      <c r="BF5" s="28">
        <f>BD5-BE5</f>
        <v>0</v>
      </c>
      <c r="BK5" s="28">
        <v>0</v>
      </c>
      <c r="BL5" s="28">
        <v>0</v>
      </c>
      <c r="BM5" s="28">
        <f>BL5*4/1000</f>
        <v>0</v>
      </c>
      <c r="BN5" s="28">
        <v>0</v>
      </c>
      <c r="BP5" s="28">
        <v>0</v>
      </c>
      <c r="BS5" s="28">
        <f>BN5-BP5</f>
        <v>0</v>
      </c>
      <c r="BV5" s="28">
        <v>0</v>
      </c>
      <c r="BW5" s="28">
        <v>0</v>
      </c>
      <c r="BX5" s="28">
        <f>BW5*4/1000</f>
        <v>0</v>
      </c>
      <c r="BY5" s="28">
        <v>0</v>
      </c>
      <c r="CA5" s="28">
        <v>0</v>
      </c>
      <c r="CD5" s="28">
        <f>BY5-CA5</f>
        <v>0</v>
      </c>
    </row>
    <row r="6" spans="1:84" x14ac:dyDescent="0.15">
      <c r="A6" s="25"/>
      <c r="B6" s="28">
        <v>7.9999999999999993E-5</v>
      </c>
      <c r="C6" s="28">
        <v>9.9999999999999991E-5</v>
      </c>
      <c r="D6" s="28">
        <v>9.943541999999999</v>
      </c>
      <c r="E6" s="28">
        <v>8.9999999999999992E-5</v>
      </c>
      <c r="G6" s="28">
        <v>-7.8000000000000291E-4</v>
      </c>
      <c r="H6" s="28">
        <v>5.9499999999999831E-4</v>
      </c>
      <c r="I6" s="28">
        <v>2.4452570000000002</v>
      </c>
      <c r="J6" s="28">
        <v>-9.2500000000002303E-5</v>
      </c>
      <c r="L6" s="28">
        <v>2.9400000000000259E-4</v>
      </c>
      <c r="M6" s="28">
        <v>-1.5600000000000336E-4</v>
      </c>
      <c r="N6" s="28">
        <v>3.404274</v>
      </c>
      <c r="O6" s="28">
        <v>6.8999999999999617E-5</v>
      </c>
      <c r="Q6" s="28">
        <v>8.9999999999999802E-4</v>
      </c>
      <c r="R6" s="28">
        <v>-7.7599999999999891E-4</v>
      </c>
      <c r="S6" s="28">
        <v>2.8770509999999998</v>
      </c>
      <c r="T6" s="28">
        <v>6.1999999999999555E-5</v>
      </c>
      <c r="V6" s="28">
        <v>2.0900000000000085E-4</v>
      </c>
      <c r="W6" s="28">
        <v>3.5999999999999921E-4</v>
      </c>
      <c r="X6" s="28">
        <v>2.9450799999999999</v>
      </c>
      <c r="Y6" s="28">
        <v>2.8450000000000003E-4</v>
      </c>
      <c r="AA6" s="28">
        <v>-2.4799999999999822E-4</v>
      </c>
      <c r="AB6" s="28">
        <v>6.4400000000000568E-4</v>
      </c>
      <c r="AC6" s="28">
        <v>1.641195</v>
      </c>
      <c r="AD6" s="28">
        <v>1.9800000000000373E-4</v>
      </c>
      <c r="AF6">
        <v>9.9999997764825821E-3</v>
      </c>
      <c r="AG6">
        <v>5202.11279296875</v>
      </c>
      <c r="AH6">
        <f t="shared" ref="AH6:AH69" si="0">AG6/1000*4</f>
        <v>20.808451171874999</v>
      </c>
      <c r="AI6">
        <v>7.6289135031402111E-3</v>
      </c>
      <c r="AJ6">
        <v>4.7918600030243397E-3</v>
      </c>
      <c r="AK6" s="28">
        <f t="shared" ref="AK6:AK69" si="1">AI6-AJ6</f>
        <v>2.8370535001158714E-3</v>
      </c>
      <c r="AL6" s="28">
        <f t="shared" ref="AL6:AL69" si="2">AH6*1.2</f>
        <v>24.970141406249997</v>
      </c>
      <c r="AM6">
        <v>9.9999997764825821E-3</v>
      </c>
      <c r="AN6">
        <v>4594.9091796875</v>
      </c>
      <c r="AO6">
        <f t="shared" ref="AO6:AO69" si="3">AN6/1000*4</f>
        <v>18.37963671875</v>
      </c>
      <c r="AP6">
        <v>7.2008152492344379E-3</v>
      </c>
      <c r="AQ6">
        <v>3.7987777031958103E-3</v>
      </c>
      <c r="AR6" s="28">
        <f t="shared" ref="AR6:AR69" si="4">AP6-AQ6</f>
        <v>3.4020375460386276E-3</v>
      </c>
      <c r="AS6" s="42">
        <f>(AO6-AO5)/(AR6-AR5)</f>
        <v>5402.5378820852411</v>
      </c>
      <c r="AT6">
        <v>9.9999997764825821E-3</v>
      </c>
      <c r="AU6">
        <v>4677.171875</v>
      </c>
      <c r="AV6">
        <f t="shared" ref="AV6:AV69" si="5">AU6/1000*4</f>
        <v>18.7086875</v>
      </c>
      <c r="AW6">
        <v>6.9161178544163704E-3</v>
      </c>
      <c r="AX6">
        <v>3.9527318440377712E-3</v>
      </c>
      <c r="AY6" s="28">
        <f t="shared" ref="AY6:AY69" si="6">AW6-AX6</f>
        <v>2.9633860103785992E-3</v>
      </c>
      <c r="AZ6" s="42">
        <f>(AV6-AV5)/(AY6-AY5)</f>
        <v>6313.2806304939659</v>
      </c>
      <c r="BA6">
        <v>9.9999997764825821E-3</v>
      </c>
      <c r="BB6">
        <v>4546.79248046875</v>
      </c>
      <c r="BC6">
        <f t="shared" ref="BC6:BC69" si="7">BB6/1000*4</f>
        <v>18.187169921875</v>
      </c>
      <c r="BD6">
        <v>7.2080129757523537E-3</v>
      </c>
      <c r="BE6">
        <v>3.8902545347809792E-3</v>
      </c>
      <c r="BF6" s="28">
        <f t="shared" ref="BF6:BF69" si="8">BD6-BE6</f>
        <v>3.3177584409713745E-3</v>
      </c>
      <c r="BG6" s="42">
        <f>(BC6-BC5)/(BF6-BF5)</f>
        <v>5481.7643434433257</v>
      </c>
      <c r="BK6" s="28">
        <v>0.01</v>
      </c>
      <c r="BL6" s="28">
        <v>9132.92</v>
      </c>
      <c r="BM6" s="28">
        <f t="shared" ref="BM6:BM69" si="9">BL6*4/1000</f>
        <v>36.531680000000001</v>
      </c>
      <c r="BN6" s="28">
        <v>1.3923E-2</v>
      </c>
      <c r="BP6" s="28">
        <v>7.9429199999999991E-3</v>
      </c>
      <c r="BS6" s="28">
        <f t="shared" ref="BS6:BS69" si="10">BN6-BP6</f>
        <v>5.9800800000000005E-3</v>
      </c>
      <c r="BV6" s="28">
        <v>0.01</v>
      </c>
      <c r="BW6" s="28">
        <v>4549.3100000000004</v>
      </c>
      <c r="BX6" s="28">
        <f t="shared" ref="BX6:BX69" si="11">BW6*4/1000</f>
        <v>18.197240000000001</v>
      </c>
      <c r="BY6" s="28">
        <v>6.9930499999999998E-3</v>
      </c>
      <c r="CA6" s="28">
        <v>3.9577099999999997E-3</v>
      </c>
      <c r="CD6" s="28">
        <f t="shared" ref="CD6:CD69" si="12">BY6-CA6</f>
        <v>3.0353400000000001E-3</v>
      </c>
    </row>
    <row r="7" spans="1:84" x14ac:dyDescent="0.15">
      <c r="A7" s="25"/>
      <c r="B7" s="28">
        <v>3.3199999999999994E-4</v>
      </c>
      <c r="C7" s="28">
        <v>2.4999999999999849E-5</v>
      </c>
      <c r="D7" s="28">
        <v>11.531829999999999</v>
      </c>
      <c r="E7" s="28">
        <v>1.7849999999999989E-4</v>
      </c>
      <c r="G7" s="28">
        <v>-2.2139999999999938E-3</v>
      </c>
      <c r="H7" s="28">
        <v>1.5550000000000008E-3</v>
      </c>
      <c r="I7" s="28">
        <v>5.5462369999999996</v>
      </c>
      <c r="J7" s="28">
        <v>-3.2949999999999646E-4</v>
      </c>
      <c r="L7" s="28">
        <v>6.3699999999999868E-4</v>
      </c>
      <c r="M7" s="28">
        <v>-1.7500000000000848E-4</v>
      </c>
      <c r="N7" s="28">
        <v>8.0727499999999992</v>
      </c>
      <c r="O7" s="28">
        <v>2.309999999999951E-4</v>
      </c>
      <c r="Q7" s="28">
        <v>1.8759999999999888E-3</v>
      </c>
      <c r="R7" s="28">
        <v>-1.4770000000000061E-3</v>
      </c>
      <c r="S7" s="28">
        <v>7.1609759999999998</v>
      </c>
      <c r="T7" s="28">
        <v>1.9949999999999135E-4</v>
      </c>
      <c r="V7" s="28">
        <v>2.349999999999991E-3</v>
      </c>
      <c r="W7" s="28">
        <v>7.5700000000000767E-4</v>
      </c>
      <c r="X7" s="28">
        <v>4.4511620000000001</v>
      </c>
      <c r="Y7" s="28">
        <v>1.5534999999999993E-3</v>
      </c>
      <c r="AA7" s="28">
        <v>-9.1600000000000015E-4</v>
      </c>
      <c r="AB7" s="28">
        <v>1.7269999999999786E-3</v>
      </c>
      <c r="AC7" s="28">
        <v>4.5730469999999999</v>
      </c>
      <c r="AD7" s="28">
        <v>4.054999999999892E-4</v>
      </c>
      <c r="AF7">
        <v>1.9999999552965164E-2</v>
      </c>
      <c r="AG7">
        <v>10446.1640625</v>
      </c>
      <c r="AH7">
        <f t="shared" si="0"/>
        <v>41.784656249999998</v>
      </c>
      <c r="AI7">
        <v>1.5199500136077404E-2</v>
      </c>
      <c r="AJ7">
        <v>9.6073951572179794E-3</v>
      </c>
      <c r="AK7" s="28">
        <f t="shared" si="1"/>
        <v>5.5921049788594246E-3</v>
      </c>
      <c r="AL7" s="28">
        <f t="shared" si="2"/>
        <v>50.141587499999993</v>
      </c>
      <c r="AM7">
        <v>1.9999999552965164E-2</v>
      </c>
      <c r="AN7">
        <v>9230.693359375</v>
      </c>
      <c r="AO7">
        <f t="shared" si="3"/>
        <v>36.922773437499998</v>
      </c>
      <c r="AP7">
        <v>1.431372482329607E-2</v>
      </c>
      <c r="AQ7">
        <v>7.6326839625835419E-3</v>
      </c>
      <c r="AR7" s="28">
        <f t="shared" si="4"/>
        <v>6.6810408607125282E-3</v>
      </c>
      <c r="AS7" s="42">
        <f t="shared" ref="AS7:AS70" si="13">(AO7-AO6)/(AR7-AR6)</f>
        <v>5655.1137462311863</v>
      </c>
      <c r="AT7">
        <v>1.9999999552965164E-2</v>
      </c>
      <c r="AU7">
        <v>9387.701171875</v>
      </c>
      <c r="AV7">
        <f t="shared" si="5"/>
        <v>37.550804687499998</v>
      </c>
      <c r="AW7">
        <v>1.3767501339316368E-2</v>
      </c>
      <c r="AX7">
        <v>7.9331938177347183E-3</v>
      </c>
      <c r="AY7" s="28">
        <f t="shared" si="6"/>
        <v>5.8343075215816498E-3</v>
      </c>
      <c r="AZ7" s="42">
        <f t="shared" ref="AZ7:AZ70" si="14">(AV7-AV6)/(AY7-AY6)</f>
        <v>6563.0903227320441</v>
      </c>
      <c r="BA7">
        <v>1.9999999552965164E-2</v>
      </c>
      <c r="BB7">
        <v>9127.5419921875</v>
      </c>
      <c r="BC7">
        <f t="shared" si="7"/>
        <v>36.510167968749997</v>
      </c>
      <c r="BD7">
        <v>1.434567105025053E-2</v>
      </c>
      <c r="BE7">
        <v>7.8166667371988297E-3</v>
      </c>
      <c r="BF7" s="28">
        <f t="shared" si="8"/>
        <v>6.5290043130517006E-3</v>
      </c>
      <c r="BG7" s="42">
        <f t="shared" ref="BG7:BG70" si="15">(BC7-BC6)/(BF7-BF6)</f>
        <v>5705.8844999012472</v>
      </c>
      <c r="BK7" s="28">
        <v>0.02</v>
      </c>
      <c r="BL7" s="28">
        <v>18382.099999999999</v>
      </c>
      <c r="BM7" s="28">
        <f t="shared" si="9"/>
        <v>73.528399999999991</v>
      </c>
      <c r="BN7" s="28">
        <v>2.7627100000000002E-2</v>
      </c>
      <c r="BP7" s="28">
        <v>1.5981200000000001E-2</v>
      </c>
      <c r="BS7" s="28">
        <f t="shared" si="10"/>
        <v>1.1645900000000001E-2</v>
      </c>
      <c r="BV7" s="28">
        <v>0.02</v>
      </c>
      <c r="BW7" s="28">
        <v>9132.84</v>
      </c>
      <c r="BX7" s="28">
        <f t="shared" si="11"/>
        <v>36.531359999999999</v>
      </c>
      <c r="BY7" s="28">
        <v>1.39232E-2</v>
      </c>
      <c r="CA7" s="28">
        <v>7.9429600000000006E-3</v>
      </c>
      <c r="CD7" s="28">
        <f t="shared" si="12"/>
        <v>5.9802399999999995E-3</v>
      </c>
    </row>
    <row r="8" spans="1:84" x14ac:dyDescent="0.15">
      <c r="A8" s="25"/>
      <c r="B8" s="28">
        <v>5.9199999999999878E-4</v>
      </c>
      <c r="C8" s="28">
        <v>3.1799999999999884E-4</v>
      </c>
      <c r="D8" s="28">
        <v>14.74052</v>
      </c>
      <c r="E8" s="28">
        <v>4.5499999999999881E-4</v>
      </c>
      <c r="G8" s="28">
        <v>-3.5240000000000271E-3</v>
      </c>
      <c r="H8" s="28">
        <v>2.8400000000000092E-3</v>
      </c>
      <c r="I8" s="28">
        <v>6.6403660000000002</v>
      </c>
      <c r="J8" s="28">
        <v>-3.4200000000000896E-4</v>
      </c>
      <c r="L8" s="28">
        <v>9.9499999999996813E-4</v>
      </c>
      <c r="M8" s="28">
        <v>-2.5000000000002798E-4</v>
      </c>
      <c r="N8" s="28">
        <v>9.8084299999999995</v>
      </c>
      <c r="O8" s="28">
        <v>3.7249999999997008E-4</v>
      </c>
      <c r="Q8" s="28">
        <v>3.4199999999999786E-3</v>
      </c>
      <c r="R8" s="28">
        <v>-2.468999999999999E-3</v>
      </c>
      <c r="S8" s="28">
        <v>8.2078629999999997</v>
      </c>
      <c r="T8" s="28">
        <v>4.7549999999998982E-4</v>
      </c>
      <c r="V8" s="28">
        <v>1.4339999999999908E-3</v>
      </c>
      <c r="W8" s="28">
        <v>1.4560000000000128E-3</v>
      </c>
      <c r="X8" s="28">
        <v>4.9509849999999993</v>
      </c>
      <c r="Y8" s="28">
        <v>1.4450000000000018E-3</v>
      </c>
      <c r="AA8" s="28">
        <v>-1.5740000000000198E-3</v>
      </c>
      <c r="AB8" s="28">
        <v>2.6909999999999989E-3</v>
      </c>
      <c r="AC8" s="28">
        <v>5.9241739999999998</v>
      </c>
      <c r="AD8" s="28">
        <v>5.5849999999998956E-4</v>
      </c>
      <c r="AF8">
        <v>2.9999999329447746E-2</v>
      </c>
      <c r="AG8">
        <v>15729.427734375</v>
      </c>
      <c r="AH8">
        <f t="shared" si="0"/>
        <v>62.917710937499997</v>
      </c>
      <c r="AI8">
        <v>2.271367609500885E-2</v>
      </c>
      <c r="AJ8">
        <v>1.4444025233387947E-2</v>
      </c>
      <c r="AK8" s="28">
        <f t="shared" si="1"/>
        <v>8.269650861620903E-3</v>
      </c>
      <c r="AL8" s="28">
        <f t="shared" si="2"/>
        <v>75.501253124999991</v>
      </c>
      <c r="AM8">
        <v>2.9999999329447746E-2</v>
      </c>
      <c r="AN8">
        <v>13902.0400390625</v>
      </c>
      <c r="AO8">
        <f t="shared" si="3"/>
        <v>55.608160156250001</v>
      </c>
      <c r="AP8">
        <v>2.1347768604755402E-2</v>
      </c>
      <c r="AQ8">
        <v>1.1496865190565586E-2</v>
      </c>
      <c r="AR8" s="28">
        <f t="shared" si="4"/>
        <v>9.8509034141898155E-3</v>
      </c>
      <c r="AS8" s="42">
        <f t="shared" si="13"/>
        <v>5894.6993453241184</v>
      </c>
      <c r="AT8">
        <v>2.9999999329447746E-2</v>
      </c>
      <c r="AU8">
        <v>14129.9873046875</v>
      </c>
      <c r="AV8">
        <f t="shared" si="5"/>
        <v>56.51994921875</v>
      </c>
      <c r="AW8">
        <v>2.0556170493364334E-2</v>
      </c>
      <c r="AX8">
        <v>1.1939404532313347E-2</v>
      </c>
      <c r="AY8" s="28">
        <f t="shared" si="6"/>
        <v>8.6167659610509872E-3</v>
      </c>
      <c r="AZ8" s="42">
        <f t="shared" si="14"/>
        <v>6817.404444275453</v>
      </c>
      <c r="BA8">
        <v>2.9999999329447746E-2</v>
      </c>
      <c r="BB8">
        <v>13738.892578125</v>
      </c>
      <c r="BC8">
        <f t="shared" si="7"/>
        <v>54.955570312500001</v>
      </c>
      <c r="BD8">
        <v>2.1421264857053757E-2</v>
      </c>
      <c r="BE8">
        <v>1.1789269745349884E-2</v>
      </c>
      <c r="BF8" s="28">
        <f t="shared" si="8"/>
        <v>9.6319951117038727E-3</v>
      </c>
      <c r="BG8" s="42">
        <f t="shared" si="15"/>
        <v>5944.3947921991985</v>
      </c>
      <c r="BK8" s="28">
        <v>0.03</v>
      </c>
      <c r="BL8" s="28">
        <v>27592.9</v>
      </c>
      <c r="BM8" s="28">
        <f t="shared" si="9"/>
        <v>110.3716</v>
      </c>
      <c r="BN8" s="28">
        <v>4.1434699999999998E-2</v>
      </c>
      <c r="BP8" s="28">
        <v>2.40304E-2</v>
      </c>
      <c r="BS8" s="28">
        <f t="shared" si="10"/>
        <v>1.7404299999999998E-2</v>
      </c>
      <c r="BV8" s="28">
        <v>0.03</v>
      </c>
      <c r="BW8" s="28">
        <v>13748.6</v>
      </c>
      <c r="BX8" s="28">
        <f t="shared" si="11"/>
        <v>54.994399999999999</v>
      </c>
      <c r="BY8" s="28">
        <v>2.0793300000000001E-2</v>
      </c>
      <c r="CA8" s="28">
        <v>1.1953699999999999E-2</v>
      </c>
      <c r="CD8" s="28">
        <f t="shared" si="12"/>
        <v>8.8396000000000013E-3</v>
      </c>
    </row>
    <row r="9" spans="1:84" x14ac:dyDescent="0.15">
      <c r="A9" s="25"/>
      <c r="B9" s="28">
        <v>8.4000000000000741E-4</v>
      </c>
      <c r="C9" s="28">
        <v>9.2800000000001215E-4</v>
      </c>
      <c r="D9" s="28">
        <v>17.421990000000001</v>
      </c>
      <c r="E9" s="28">
        <v>8.8400000000000978E-4</v>
      </c>
      <c r="G9" s="28">
        <v>-3.6569999999999658E-3</v>
      </c>
      <c r="H9" s="28">
        <v>3.4430000000000294E-3</v>
      </c>
      <c r="I9" s="28">
        <v>8.5725730000000002</v>
      </c>
      <c r="J9" s="28">
        <v>-1.0699999999996823E-4</v>
      </c>
      <c r="L9" s="28">
        <v>1.3869999999999716E-3</v>
      </c>
      <c r="M9" s="28">
        <v>-4.5600000000001195E-4</v>
      </c>
      <c r="N9" s="28">
        <v>11.389149999999999</v>
      </c>
      <c r="O9" s="28">
        <v>4.6549999999997982E-4</v>
      </c>
      <c r="Q9" s="28">
        <v>4.4210000000000083E-3</v>
      </c>
      <c r="R9" s="28">
        <v>-2.6689999999999769E-3</v>
      </c>
      <c r="S9" s="28">
        <v>10.247780000000001</v>
      </c>
      <c r="T9" s="28">
        <v>8.7600000000001566E-4</v>
      </c>
      <c r="V9" s="28">
        <v>9.2399999999998039E-4</v>
      </c>
      <c r="W9" s="28">
        <v>1.9830000000000125E-3</v>
      </c>
      <c r="X9" s="28">
        <v>5.3837229999999998</v>
      </c>
      <c r="Y9" s="28">
        <v>1.4534999999999965E-3</v>
      </c>
      <c r="AA9" s="28">
        <v>-2.0580000000000043E-3</v>
      </c>
      <c r="AB9" s="28">
        <v>3.3299999999999996E-3</v>
      </c>
      <c r="AC9" s="28">
        <v>7.3433310000000001</v>
      </c>
      <c r="AD9" s="28">
        <v>6.3599999999999768E-4</v>
      </c>
      <c r="AF9">
        <v>3.9999999105930328E-2</v>
      </c>
      <c r="AG9">
        <v>21019.80859375</v>
      </c>
      <c r="AH9">
        <f t="shared" si="0"/>
        <v>84.079234374999999</v>
      </c>
      <c r="AI9">
        <v>3.0217166990041733E-2</v>
      </c>
      <c r="AJ9">
        <v>1.9291641190648079E-2</v>
      </c>
      <c r="AK9" s="28">
        <f t="shared" si="1"/>
        <v>1.0925525799393654E-2</v>
      </c>
      <c r="AL9" s="28">
        <f t="shared" si="2"/>
        <v>100.89508124999999</v>
      </c>
      <c r="AM9">
        <v>3.9999999105930328E-2</v>
      </c>
      <c r="AN9">
        <v>18570.822265625</v>
      </c>
      <c r="AO9">
        <f t="shared" si="3"/>
        <v>74.283289062500003</v>
      </c>
      <c r="AP9">
        <v>2.8382584452629089E-2</v>
      </c>
      <c r="AQ9">
        <v>1.5363822691142559E-2</v>
      </c>
      <c r="AR9" s="28">
        <f t="shared" si="4"/>
        <v>1.301876176148653E-2</v>
      </c>
      <c r="AS9" s="42">
        <f t="shared" si="13"/>
        <v>5895.1906489715311</v>
      </c>
      <c r="AT9">
        <v>3.9999999105930328E-2</v>
      </c>
      <c r="AU9">
        <v>18891.357421875</v>
      </c>
      <c r="AV9">
        <f t="shared" si="5"/>
        <v>75.5654296875</v>
      </c>
      <c r="AW9">
        <v>2.730458602309227E-2</v>
      </c>
      <c r="AX9">
        <v>1.5963848680257797E-2</v>
      </c>
      <c r="AY9" s="28">
        <f t="shared" si="6"/>
        <v>1.1340737342834473E-2</v>
      </c>
      <c r="AZ9" s="42">
        <f t="shared" si="14"/>
        <v>6991.8063736338581</v>
      </c>
      <c r="BA9">
        <v>3.9999999105930328E-2</v>
      </c>
      <c r="BB9">
        <v>18364.8359375</v>
      </c>
      <c r="BC9">
        <f t="shared" si="7"/>
        <v>73.459343750000002</v>
      </c>
      <c r="BD9">
        <v>2.8459301218390465E-2</v>
      </c>
      <c r="BE9">
        <v>1.5799393877387047E-2</v>
      </c>
      <c r="BF9" s="28">
        <f t="shared" si="8"/>
        <v>1.2659907341003418E-2</v>
      </c>
      <c r="BG9" s="42">
        <f t="shared" si="15"/>
        <v>6111.0666479855417</v>
      </c>
      <c r="BK9" s="28">
        <v>0.04</v>
      </c>
      <c r="BL9" s="28">
        <v>36677.199999999997</v>
      </c>
      <c r="BM9" s="28">
        <f t="shared" si="9"/>
        <v>146.7088</v>
      </c>
      <c r="BN9" s="28">
        <v>5.5594299999999999E-2</v>
      </c>
      <c r="BP9" s="28">
        <v>3.19387E-2</v>
      </c>
      <c r="BS9" s="28">
        <f t="shared" si="10"/>
        <v>2.3655599999999999E-2</v>
      </c>
      <c r="BV9" s="28">
        <v>0.04</v>
      </c>
      <c r="BW9" s="28">
        <v>18381.8</v>
      </c>
      <c r="BX9" s="28">
        <f t="shared" si="11"/>
        <v>73.527199999999993</v>
      </c>
      <c r="BY9" s="28">
        <v>2.7627700000000002E-2</v>
      </c>
      <c r="CA9" s="28">
        <v>1.5981200000000001E-2</v>
      </c>
      <c r="CD9" s="28">
        <f t="shared" si="12"/>
        <v>1.1646500000000001E-2</v>
      </c>
    </row>
    <row r="10" spans="1:84" x14ac:dyDescent="0.15">
      <c r="B10" s="28">
        <v>1.3460000000000139E-3</v>
      </c>
      <c r="C10" s="28">
        <v>1.4359999999999928E-3</v>
      </c>
      <c r="D10" s="28">
        <v>20.037310000000002</v>
      </c>
      <c r="E10" s="28">
        <v>1.3910000000000033E-3</v>
      </c>
      <c r="G10" s="28">
        <v>-3.0139999999999612E-3</v>
      </c>
      <c r="H10" s="28">
        <v>3.5450000000000204E-3</v>
      </c>
      <c r="I10" s="28">
        <v>10.45092</v>
      </c>
      <c r="J10" s="28">
        <v>2.655000000000296E-4</v>
      </c>
      <c r="L10" s="28">
        <v>2.0099999999999563E-3</v>
      </c>
      <c r="M10" s="28">
        <v>-6.7800000000006744E-4</v>
      </c>
      <c r="N10" s="28">
        <v>14.97011</v>
      </c>
      <c r="O10" s="28">
        <v>6.6599999999994441E-4</v>
      </c>
      <c r="Q10" s="28">
        <v>4.9439999999999484E-3</v>
      </c>
      <c r="R10" s="28">
        <v>-2.795000000000103E-3</v>
      </c>
      <c r="S10" s="28">
        <v>13.22026</v>
      </c>
      <c r="T10" s="28">
        <v>1.0744999999999227E-3</v>
      </c>
      <c r="V10" s="28">
        <v>-1.7960000000000198E-3</v>
      </c>
      <c r="W10" s="28">
        <v>2.2929999999999895E-3</v>
      </c>
      <c r="X10" s="28">
        <v>6.4306109999999999</v>
      </c>
      <c r="Y10" s="28">
        <v>2.4849999999998484E-4</v>
      </c>
      <c r="AA10" s="28">
        <v>-2.099000000000073E-3</v>
      </c>
      <c r="AB10" s="28">
        <v>3.4680000000000266E-3</v>
      </c>
      <c r="AC10" s="28">
        <v>8.9032689999999999</v>
      </c>
      <c r="AD10" s="28">
        <v>6.8449999999997679E-4</v>
      </c>
      <c r="AF10">
        <v>5.000000074505806E-2</v>
      </c>
      <c r="AG10">
        <v>26294.16796875</v>
      </c>
      <c r="AH10">
        <f t="shared" si="0"/>
        <v>105.176671875</v>
      </c>
      <c r="AI10">
        <v>3.7743624299764633E-2</v>
      </c>
      <c r="AJ10">
        <v>2.4133123457431793E-2</v>
      </c>
      <c r="AK10" s="28">
        <f t="shared" si="1"/>
        <v>1.361050084233284E-2</v>
      </c>
      <c r="AL10" s="28">
        <f t="shared" si="2"/>
        <v>126.21200624999999</v>
      </c>
      <c r="AM10">
        <v>5.000000074505806E-2</v>
      </c>
      <c r="AN10">
        <v>23223.857421875</v>
      </c>
      <c r="AO10">
        <f t="shared" si="3"/>
        <v>92.895429687499998</v>
      </c>
      <c r="AP10">
        <v>3.5452056676149368E-2</v>
      </c>
      <c r="AQ10">
        <v>1.9215619191527367E-2</v>
      </c>
      <c r="AR10" s="28">
        <f t="shared" si="4"/>
        <v>1.6236437484622002E-2</v>
      </c>
      <c r="AS10" s="42">
        <f t="shared" si="13"/>
        <v>5784.3431801335628</v>
      </c>
      <c r="AT10">
        <v>5.000000074505806E-2</v>
      </c>
      <c r="AU10">
        <v>23639.6875</v>
      </c>
      <c r="AV10">
        <f t="shared" si="5"/>
        <v>94.558750000000003</v>
      </c>
      <c r="AW10">
        <v>3.4078370779752731E-2</v>
      </c>
      <c r="AX10">
        <v>1.9982365891337395E-2</v>
      </c>
      <c r="AY10" s="28">
        <f t="shared" si="6"/>
        <v>1.4096004888415337E-2</v>
      </c>
      <c r="AZ10" s="42">
        <f t="shared" si="14"/>
        <v>6893.4577126504937</v>
      </c>
      <c r="BA10">
        <v>5.000000074505806E-2</v>
      </c>
      <c r="BB10">
        <v>22971.73828125</v>
      </c>
      <c r="BC10">
        <f t="shared" si="7"/>
        <v>91.886953125000005</v>
      </c>
      <c r="BD10">
        <v>3.5541325807571411E-2</v>
      </c>
      <c r="BE10">
        <v>1.9808463752269745E-2</v>
      </c>
      <c r="BF10" s="28">
        <f t="shared" si="8"/>
        <v>1.5732862055301666E-2</v>
      </c>
      <c r="BG10" s="42">
        <f t="shared" si="15"/>
        <v>5996.7071070906431</v>
      </c>
      <c r="BK10" s="28">
        <v>0.05</v>
      </c>
      <c r="BL10" s="28">
        <v>45625.599999999999</v>
      </c>
      <c r="BM10" s="28">
        <f t="shared" si="9"/>
        <v>182.50239999999999</v>
      </c>
      <c r="BN10" s="28">
        <v>6.9989300000000004E-2</v>
      </c>
      <c r="BP10" s="28">
        <v>3.97454E-2</v>
      </c>
      <c r="BS10" s="28">
        <f t="shared" si="10"/>
        <v>3.0243900000000004E-2</v>
      </c>
      <c r="BV10" s="28">
        <v>0.05</v>
      </c>
      <c r="BW10" s="28">
        <v>22997.8</v>
      </c>
      <c r="BX10" s="28">
        <f t="shared" si="11"/>
        <v>91.991199999999992</v>
      </c>
      <c r="BY10" s="28">
        <v>3.4503499999999999E-2</v>
      </c>
      <c r="CA10" s="28">
        <v>2.0011299999999999E-2</v>
      </c>
      <c r="CD10" s="28">
        <f t="shared" si="12"/>
        <v>1.44922E-2</v>
      </c>
    </row>
    <row r="11" spans="1:84" x14ac:dyDescent="0.15">
      <c r="B11" s="28">
        <v>1.6079999999999983E-3</v>
      </c>
      <c r="C11" s="28">
        <v>1.6979999999999773E-3</v>
      </c>
      <c r="D11" s="28">
        <v>22.029990000000002</v>
      </c>
      <c r="E11" s="28">
        <v>1.6529999999999878E-3</v>
      </c>
      <c r="G11" s="28">
        <v>-2.1730000000000915E-3</v>
      </c>
      <c r="H11" s="28">
        <v>3.1899999999999151E-3</v>
      </c>
      <c r="I11" s="28">
        <v>13.01807</v>
      </c>
      <c r="J11" s="28">
        <v>5.084999999999118E-4</v>
      </c>
      <c r="L11" s="28">
        <v>2.4359999999999937E-3</v>
      </c>
      <c r="M11" s="28">
        <v>-8.0700000000000216E-4</v>
      </c>
      <c r="N11" s="28">
        <v>16.976959999999998</v>
      </c>
      <c r="O11" s="28">
        <v>8.1449999999999578E-4</v>
      </c>
      <c r="Q11" s="28">
        <v>5.1160000000000094E-3</v>
      </c>
      <c r="R11" s="28">
        <v>-2.1489999999999565E-3</v>
      </c>
      <c r="S11" s="28">
        <v>17.02421</v>
      </c>
      <c r="T11" s="28">
        <v>1.4835000000000265E-3</v>
      </c>
      <c r="V11" s="28">
        <v>-9.8900000000001764E-4</v>
      </c>
      <c r="W11" s="28">
        <v>2.5699999999999612E-3</v>
      </c>
      <c r="X11" s="28">
        <v>6.9710619999999999</v>
      </c>
      <c r="Y11" s="28">
        <v>7.9049999999997178E-4</v>
      </c>
      <c r="AA11" s="28">
        <v>-1.9140000000000823E-3</v>
      </c>
      <c r="AB11" s="28">
        <v>3.6169999999999813E-3</v>
      </c>
      <c r="AC11" s="28">
        <v>11.08586</v>
      </c>
      <c r="AD11" s="28">
        <v>8.5149999999994952E-4</v>
      </c>
      <c r="AF11">
        <v>5.9999998658895493E-2</v>
      </c>
      <c r="AG11">
        <v>31558.240234375</v>
      </c>
      <c r="AH11">
        <f t="shared" si="0"/>
        <v>126.2329609375</v>
      </c>
      <c r="AI11">
        <v>4.528282955288887E-2</v>
      </c>
      <c r="AJ11">
        <v>2.8967142105102539E-2</v>
      </c>
      <c r="AK11" s="28">
        <f t="shared" si="1"/>
        <v>1.6315687447786331E-2</v>
      </c>
      <c r="AL11" s="28">
        <f t="shared" si="2"/>
        <v>151.479553125</v>
      </c>
      <c r="AM11">
        <v>5.9999998658895493E-2</v>
      </c>
      <c r="AN11">
        <v>27867.66796875</v>
      </c>
      <c r="AO11">
        <f t="shared" si="3"/>
        <v>111.47067187499999</v>
      </c>
      <c r="AP11">
        <v>4.2538687586784363E-2</v>
      </c>
      <c r="AQ11">
        <v>2.3059284314513206E-2</v>
      </c>
      <c r="AR11" s="28">
        <f t="shared" si="4"/>
        <v>1.9479403272271156E-2</v>
      </c>
      <c r="AS11" s="42">
        <f t="shared" si="13"/>
        <v>5727.8563524301935</v>
      </c>
      <c r="AT11">
        <v>5.9999998658895493E-2</v>
      </c>
      <c r="AU11">
        <v>28378.462890625</v>
      </c>
      <c r="AV11">
        <f t="shared" si="5"/>
        <v>113.51385156249999</v>
      </c>
      <c r="AW11">
        <v>4.0872339159250259E-2</v>
      </c>
      <c r="AX11">
        <v>2.3988803848624229E-2</v>
      </c>
      <c r="AY11" s="28">
        <f t="shared" si="6"/>
        <v>1.688353531062603E-2</v>
      </c>
      <c r="AZ11" s="42">
        <f t="shared" si="14"/>
        <v>6799.9622215664858</v>
      </c>
      <c r="BA11">
        <v>5.9999998658895493E-2</v>
      </c>
      <c r="BB11">
        <v>27556.328125</v>
      </c>
      <c r="BC11">
        <f t="shared" si="7"/>
        <v>110.2253125</v>
      </c>
      <c r="BD11">
        <v>4.2686078697443008E-2</v>
      </c>
      <c r="BE11">
        <v>2.3789571598172188E-2</v>
      </c>
      <c r="BF11" s="28">
        <f t="shared" si="8"/>
        <v>1.8896507099270821E-2</v>
      </c>
      <c r="BG11" s="42">
        <f t="shared" si="15"/>
        <v>5796.5919438270575</v>
      </c>
      <c r="BK11" s="28">
        <v>0.06</v>
      </c>
      <c r="BL11" s="28">
        <v>54459.199999999997</v>
      </c>
      <c r="BM11" s="28">
        <f t="shared" si="9"/>
        <v>217.83679999999998</v>
      </c>
      <c r="BN11" s="28">
        <v>8.4656300000000004E-2</v>
      </c>
      <c r="BP11" s="28">
        <v>4.7436899999999997E-2</v>
      </c>
      <c r="BS11" s="28">
        <f t="shared" si="10"/>
        <v>3.7219400000000007E-2</v>
      </c>
      <c r="BV11" s="28">
        <v>0.06</v>
      </c>
      <c r="BW11" s="28">
        <v>27592.9</v>
      </c>
      <c r="BX11" s="28">
        <f t="shared" si="11"/>
        <v>110.3716</v>
      </c>
      <c r="BY11" s="28">
        <v>4.1435E-2</v>
      </c>
      <c r="CA11" s="28">
        <v>2.4030300000000001E-2</v>
      </c>
      <c r="CD11" s="28">
        <f t="shared" si="12"/>
        <v>1.7404699999999999E-2</v>
      </c>
    </row>
    <row r="12" spans="1:84" x14ac:dyDescent="0.15">
      <c r="B12" s="28">
        <v>2.2059999999999858E-3</v>
      </c>
      <c r="C12" s="28">
        <v>1.8199999999999883E-3</v>
      </c>
      <c r="D12" s="28">
        <v>22.718779999999999</v>
      </c>
      <c r="E12" s="28">
        <v>2.012999999999987E-3</v>
      </c>
      <c r="G12" s="28">
        <v>-1.3619999999999743E-3</v>
      </c>
      <c r="H12" s="28">
        <v>2.8129999999999544E-3</v>
      </c>
      <c r="I12" s="28">
        <v>16.037790000000001</v>
      </c>
      <c r="J12" s="28">
        <v>7.2549999999999004E-4</v>
      </c>
      <c r="L12" s="28">
        <v>2.3340000000000583E-3</v>
      </c>
      <c r="M12" s="28">
        <v>-4.1999999999997595E-4</v>
      </c>
      <c r="N12" s="28">
        <v>19.422220000000003</v>
      </c>
      <c r="O12" s="28">
        <v>9.5700000000004115E-4</v>
      </c>
      <c r="Q12" s="28">
        <v>4.6289999999999942E-3</v>
      </c>
      <c r="R12" s="28">
        <v>-1.4109999999999401E-3</v>
      </c>
      <c r="S12" s="28">
        <v>19.327740000000002</v>
      </c>
      <c r="T12" s="28">
        <v>1.6090000000000271E-3</v>
      </c>
      <c r="V12" s="28">
        <v>-2.5009999999999755E-3</v>
      </c>
      <c r="W12" s="28">
        <v>3.0370000000000674E-3</v>
      </c>
      <c r="X12" s="28">
        <v>7.5927700000000007</v>
      </c>
      <c r="Y12" s="28">
        <v>2.6800000000004598E-4</v>
      </c>
      <c r="AA12" s="28">
        <v>-1.5629999999999811E-3</v>
      </c>
      <c r="AB12" s="28">
        <v>3.4410000000000274E-3</v>
      </c>
      <c r="AC12" s="28">
        <v>12.78847</v>
      </c>
      <c r="AD12" s="28">
        <v>9.3900000000002315E-4</v>
      </c>
      <c r="AF12">
        <v>7.0000000298023224E-2</v>
      </c>
      <c r="AG12">
        <v>36819.27734375</v>
      </c>
      <c r="AH12">
        <f t="shared" si="0"/>
        <v>147.27710937500001</v>
      </c>
      <c r="AI12">
        <v>5.2824568003416061E-2</v>
      </c>
      <c r="AJ12">
        <v>3.3799804747104645E-2</v>
      </c>
      <c r="AK12" s="28">
        <f t="shared" si="1"/>
        <v>1.9024763256311417E-2</v>
      </c>
      <c r="AL12" s="28">
        <f t="shared" si="2"/>
        <v>176.73253124999999</v>
      </c>
      <c r="AM12">
        <v>7.0000000298023224E-2</v>
      </c>
      <c r="AN12">
        <v>32508.578125</v>
      </c>
      <c r="AO12">
        <f t="shared" si="3"/>
        <v>130.0343125</v>
      </c>
      <c r="AP12">
        <v>4.9632254987955093E-2</v>
      </c>
      <c r="AQ12">
        <v>2.6899285614490509E-2</v>
      </c>
      <c r="AR12" s="28">
        <f t="shared" si="4"/>
        <v>2.2732969373464584E-2</v>
      </c>
      <c r="AS12" s="42">
        <f t="shared" si="13"/>
        <v>5705.6288538876615</v>
      </c>
      <c r="AT12">
        <v>7.0000000298023224E-2</v>
      </c>
      <c r="AU12">
        <v>33109.23828125</v>
      </c>
      <c r="AV12">
        <f t="shared" si="5"/>
        <v>132.436953125</v>
      </c>
      <c r="AW12">
        <v>4.7684513032436371E-2</v>
      </c>
      <c r="AX12">
        <v>2.7988545596599579E-2</v>
      </c>
      <c r="AY12" s="28">
        <f t="shared" si="6"/>
        <v>1.9695967435836792E-2</v>
      </c>
      <c r="AZ12" s="42">
        <f t="shared" si="14"/>
        <v>6728.3762665319155</v>
      </c>
      <c r="BA12">
        <v>7.0000000298023224E-2</v>
      </c>
      <c r="BB12">
        <v>32122.15625</v>
      </c>
      <c r="BC12">
        <f t="shared" si="7"/>
        <v>128.48862500000001</v>
      </c>
      <c r="BD12">
        <v>4.9879051744937897E-2</v>
      </c>
      <c r="BE12">
        <v>2.7749240398406982E-2</v>
      </c>
      <c r="BF12" s="28">
        <f t="shared" si="8"/>
        <v>2.2129811346530914E-2</v>
      </c>
      <c r="BG12" s="42">
        <f t="shared" si="15"/>
        <v>5648.4979771007838</v>
      </c>
      <c r="BK12" s="28">
        <v>7.0000000000000007E-2</v>
      </c>
      <c r="BL12" s="28">
        <v>63065.2</v>
      </c>
      <c r="BM12" s="28">
        <f t="shared" si="9"/>
        <v>252.26079999999999</v>
      </c>
      <c r="BN12" s="28">
        <v>9.9819000000000005E-2</v>
      </c>
      <c r="BP12" s="28">
        <v>5.48774E-2</v>
      </c>
      <c r="BS12" s="28">
        <f t="shared" si="10"/>
        <v>4.4941600000000005E-2</v>
      </c>
      <c r="BV12" s="28">
        <v>7.0000000000000007E-2</v>
      </c>
      <c r="BW12" s="28">
        <v>32154.3</v>
      </c>
      <c r="BX12" s="28">
        <f t="shared" si="11"/>
        <v>128.6172</v>
      </c>
      <c r="BY12" s="28">
        <v>4.8475999999999998E-2</v>
      </c>
      <c r="CA12" s="28">
        <v>2.8007899999999999E-2</v>
      </c>
      <c r="CD12" s="28">
        <f t="shared" si="12"/>
        <v>2.0468099999999999E-2</v>
      </c>
    </row>
    <row r="13" spans="1:84" x14ac:dyDescent="0.15">
      <c r="B13" s="28">
        <v>2.5660000000000682E-3</v>
      </c>
      <c r="C13" s="28">
        <v>2.315000000000067E-3</v>
      </c>
      <c r="D13" s="28">
        <v>22.7254</v>
      </c>
      <c r="E13" s="28">
        <v>2.4405000000000676E-3</v>
      </c>
      <c r="G13" s="28">
        <v>-7.6700000000007318E-4</v>
      </c>
      <c r="H13" s="28">
        <v>2.6439999999999797E-3</v>
      </c>
      <c r="I13" s="28">
        <v>19.158609999999999</v>
      </c>
      <c r="J13" s="28">
        <v>9.3849999999995326E-4</v>
      </c>
      <c r="L13" s="28">
        <v>2.014999999999989E-3</v>
      </c>
      <c r="M13" s="28">
        <v>-4.8999999999965738E-5</v>
      </c>
      <c r="N13" s="28">
        <v>20.563590000000001</v>
      </c>
      <c r="O13" s="28">
        <v>9.8300000000001164E-4</v>
      </c>
      <c r="Q13" s="28">
        <v>4.5890000000000652E-3</v>
      </c>
      <c r="R13" s="28">
        <v>-9.5399999999989937E-4</v>
      </c>
      <c r="S13" s="28">
        <v>20.854610000000001</v>
      </c>
      <c r="T13" s="28">
        <v>1.8175000000000829E-3</v>
      </c>
      <c r="V13" s="28">
        <v>-2.6779999999999582E-3</v>
      </c>
      <c r="W13" s="28">
        <v>3.8050000000000583E-3</v>
      </c>
      <c r="X13" s="28">
        <v>8.1804629999999996</v>
      </c>
      <c r="Y13" s="28">
        <v>5.6350000000005007E-4</v>
      </c>
      <c r="AA13" s="28">
        <v>-1.0139999999999594E-3</v>
      </c>
      <c r="AB13" s="28">
        <v>3.2490000000000574E-3</v>
      </c>
      <c r="AC13" s="28">
        <v>14.530760000000001</v>
      </c>
      <c r="AD13" s="28">
        <v>1.117500000000049E-3</v>
      </c>
      <c r="AF13">
        <v>7.9999998211860657E-2</v>
      </c>
      <c r="AG13">
        <v>42077.59375</v>
      </c>
      <c r="AH13">
        <f t="shared" si="0"/>
        <v>168.31037499999999</v>
      </c>
      <c r="AI13">
        <v>6.0368325561285019E-2</v>
      </c>
      <c r="AJ13">
        <v>3.8630608469247818E-2</v>
      </c>
      <c r="AK13" s="28">
        <f t="shared" si="1"/>
        <v>2.1737717092037201E-2</v>
      </c>
      <c r="AL13" s="28">
        <f t="shared" si="2"/>
        <v>201.97244999999998</v>
      </c>
      <c r="AM13">
        <v>7.9999998211860657E-2</v>
      </c>
      <c r="AN13">
        <v>37139.9140625</v>
      </c>
      <c r="AO13">
        <f t="shared" si="3"/>
        <v>148.55965624999999</v>
      </c>
      <c r="AP13">
        <v>5.6747060269117355E-2</v>
      </c>
      <c r="AQ13">
        <v>3.0725538730621338E-2</v>
      </c>
      <c r="AR13" s="28">
        <f t="shared" si="4"/>
        <v>2.6021521538496017E-2</v>
      </c>
      <c r="AS13" s="42">
        <f t="shared" si="13"/>
        <v>5633.2826181040427</v>
      </c>
      <c r="AT13">
        <v>7.9999998211860657E-2</v>
      </c>
      <c r="AU13">
        <v>37837.78125</v>
      </c>
      <c r="AV13">
        <f t="shared" si="5"/>
        <v>151.351125</v>
      </c>
      <c r="AW13">
        <v>5.4498087614774704E-2</v>
      </c>
      <c r="AX13">
        <v>3.198600560426712E-2</v>
      </c>
      <c r="AY13" s="28">
        <f t="shared" si="6"/>
        <v>2.2512082010507584E-2</v>
      </c>
      <c r="AZ13" s="42">
        <f t="shared" si="14"/>
        <v>6716.4070826951674</v>
      </c>
      <c r="BA13">
        <v>7.9999998211860657E-2</v>
      </c>
      <c r="BB13">
        <v>36668.8828125</v>
      </c>
      <c r="BC13">
        <f t="shared" si="7"/>
        <v>146.67553125000001</v>
      </c>
      <c r="BD13">
        <v>5.7119827717542648E-2</v>
      </c>
      <c r="BE13">
        <v>3.1682517379522324E-2</v>
      </c>
      <c r="BF13" s="28">
        <f t="shared" si="8"/>
        <v>2.5437310338020325E-2</v>
      </c>
      <c r="BG13" s="42">
        <f t="shared" si="15"/>
        <v>5498.6883735405736</v>
      </c>
      <c r="BK13" s="28">
        <v>0.08</v>
      </c>
      <c r="BL13" s="28">
        <v>71364.899999999994</v>
      </c>
      <c r="BM13" s="28">
        <f t="shared" si="9"/>
        <v>285.45959999999997</v>
      </c>
      <c r="BN13" s="28">
        <v>0.115604</v>
      </c>
      <c r="BP13" s="28">
        <v>6.2020699999999998E-2</v>
      </c>
      <c r="BS13" s="28">
        <f t="shared" si="10"/>
        <v>5.35833E-2</v>
      </c>
      <c r="BV13" s="28">
        <v>0.08</v>
      </c>
      <c r="BW13" s="28">
        <v>36677.199999999997</v>
      </c>
      <c r="BX13" s="28">
        <f t="shared" si="11"/>
        <v>146.7088</v>
      </c>
      <c r="BY13" s="28">
        <v>5.5593999999999998E-2</v>
      </c>
      <c r="CA13" s="28">
        <v>3.1940000000000003E-2</v>
      </c>
      <c r="CD13" s="28">
        <f t="shared" si="12"/>
        <v>2.3653999999999994E-2</v>
      </c>
    </row>
    <row r="14" spans="1:84" x14ac:dyDescent="0.15">
      <c r="B14" s="28">
        <v>2.9599999999999627E-3</v>
      </c>
      <c r="C14" s="28">
        <v>2.9439999999999467E-3</v>
      </c>
      <c r="D14" s="28">
        <v>22.705560000000002</v>
      </c>
      <c r="E14" s="28">
        <v>2.9519999999999547E-3</v>
      </c>
      <c r="G14" s="28">
        <v>-2.3799999999996047E-4</v>
      </c>
      <c r="H14" s="28">
        <v>2.8880000000000017E-3</v>
      </c>
      <c r="I14" s="28">
        <v>21.347810000000003</v>
      </c>
      <c r="J14" s="28">
        <v>1.3250000000000206E-3</v>
      </c>
      <c r="L14" s="28">
        <v>1.5190000000000481E-3</v>
      </c>
      <c r="M14" s="28">
        <v>3.0200000000002447E-4</v>
      </c>
      <c r="N14" s="28">
        <v>20.61084</v>
      </c>
      <c r="O14" s="28">
        <v>9.1050000000003628E-4</v>
      </c>
      <c r="Q14" s="28">
        <v>4.5570000000001443E-3</v>
      </c>
      <c r="R14" s="28">
        <v>-4.6599999999985542E-4</v>
      </c>
      <c r="S14" s="28">
        <v>21.144669999999998</v>
      </c>
      <c r="T14" s="28">
        <v>2.0455000000001444E-3</v>
      </c>
      <c r="V14" s="28">
        <v>-4.129999999999967E-3</v>
      </c>
      <c r="W14" s="28">
        <v>4.4029999999999347E-3</v>
      </c>
      <c r="X14" s="28">
        <v>9.0790100000000002</v>
      </c>
      <c r="Y14" s="28">
        <v>1.3649999999998386E-4</v>
      </c>
      <c r="AA14" s="28">
        <v>-1.8000000000006899E-4</v>
      </c>
      <c r="AB14" s="28">
        <v>2.8199999999999337E-3</v>
      </c>
      <c r="AC14" s="28">
        <v>17.88213</v>
      </c>
      <c r="AD14" s="28">
        <v>1.3199999999999323E-3</v>
      </c>
      <c r="AF14">
        <v>9.0000003576278687E-2</v>
      </c>
      <c r="AG14">
        <v>47331.265625</v>
      </c>
      <c r="AH14">
        <f t="shared" si="0"/>
        <v>189.3250625</v>
      </c>
      <c r="AI14">
        <v>6.7914552986621857E-2</v>
      </c>
      <c r="AJ14">
        <v>4.3459534645080566E-2</v>
      </c>
      <c r="AK14" s="28">
        <f t="shared" si="1"/>
        <v>2.445501834154129E-2</v>
      </c>
      <c r="AL14" s="28">
        <f t="shared" si="2"/>
        <v>227.19007500000001</v>
      </c>
      <c r="AM14">
        <v>9.0000003576278687E-2</v>
      </c>
      <c r="AN14">
        <v>41761.63671875</v>
      </c>
      <c r="AO14">
        <f t="shared" si="3"/>
        <v>167.04654687499999</v>
      </c>
      <c r="AP14">
        <v>6.3883483409881592E-2</v>
      </c>
      <c r="AQ14">
        <v>3.4538105130195618E-2</v>
      </c>
      <c r="AR14" s="28">
        <f t="shared" si="4"/>
        <v>2.9345378279685974E-2</v>
      </c>
      <c r="AS14" s="42">
        <f t="shared" si="13"/>
        <v>5561.8794865333475</v>
      </c>
      <c r="AT14">
        <v>9.0000003576278687E-2</v>
      </c>
      <c r="AU14">
        <v>42565.34765625</v>
      </c>
      <c r="AV14">
        <f t="shared" si="5"/>
        <v>170.26139062499999</v>
      </c>
      <c r="AW14">
        <v>6.1306875199079514E-2</v>
      </c>
      <c r="AX14">
        <v>3.5981703549623489E-2</v>
      </c>
      <c r="AY14" s="28">
        <f t="shared" si="6"/>
        <v>2.5325171649456024E-2</v>
      </c>
      <c r="AZ14" s="42">
        <f t="shared" si="14"/>
        <v>6722.2406862473208</v>
      </c>
      <c r="BA14">
        <v>9.0000003576278687E-2</v>
      </c>
      <c r="BB14">
        <v>41192.046875</v>
      </c>
      <c r="BC14">
        <f t="shared" si="7"/>
        <v>164.76818750000001</v>
      </c>
      <c r="BD14">
        <v>6.4416863024234772E-2</v>
      </c>
      <c r="BE14">
        <v>3.5580586642026901E-2</v>
      </c>
      <c r="BF14" s="28">
        <f t="shared" si="8"/>
        <v>2.883627638220787E-2</v>
      </c>
      <c r="BG14" s="42">
        <f t="shared" si="15"/>
        <v>5322.988230770834</v>
      </c>
      <c r="BK14" s="28">
        <v>0.09</v>
      </c>
      <c r="BL14" s="28">
        <v>79300.600000000006</v>
      </c>
      <c r="BM14" s="28">
        <f t="shared" si="9"/>
        <v>317.20240000000001</v>
      </c>
      <c r="BN14" s="28">
        <v>0.13204199999999999</v>
      </c>
      <c r="BP14" s="28">
        <v>6.8830799999999998E-2</v>
      </c>
      <c r="BS14" s="28">
        <f t="shared" si="10"/>
        <v>6.3211199999999995E-2</v>
      </c>
      <c r="BV14" s="28">
        <v>0.09</v>
      </c>
      <c r="BW14" s="28">
        <v>41167</v>
      </c>
      <c r="BX14" s="28">
        <f t="shared" si="11"/>
        <v>164.66800000000001</v>
      </c>
      <c r="BY14" s="28">
        <v>6.2752500000000003E-2</v>
      </c>
      <c r="CA14" s="28">
        <v>3.5857199999999999E-2</v>
      </c>
      <c r="CD14" s="28">
        <f t="shared" si="12"/>
        <v>2.6895300000000004E-2</v>
      </c>
    </row>
    <row r="15" spans="1:84" x14ac:dyDescent="0.15">
      <c r="B15" s="28">
        <v>2.9799999999999827E-3</v>
      </c>
      <c r="C15" s="28">
        <v>3.9029999999999898E-3</v>
      </c>
      <c r="D15" s="28">
        <v>22.7254</v>
      </c>
      <c r="E15" s="28">
        <v>3.4414999999999862E-3</v>
      </c>
      <c r="G15" s="28">
        <v>-8.0000000000080007E-5</v>
      </c>
      <c r="H15" s="28">
        <v>3.2909999999999329E-3</v>
      </c>
      <c r="I15" s="28">
        <v>21.448910000000001</v>
      </c>
      <c r="J15" s="28">
        <v>1.6054999999999264E-3</v>
      </c>
      <c r="L15" s="28">
        <v>1.2109999999998511E-3</v>
      </c>
      <c r="M15" s="28">
        <v>4.6499999999993769E-4</v>
      </c>
      <c r="N15" s="28">
        <v>20.61084</v>
      </c>
      <c r="O15" s="28">
        <v>8.3799999999989438E-4</v>
      </c>
      <c r="Q15" s="28">
        <v>4.7890000000001542E-3</v>
      </c>
      <c r="R15" s="28">
        <v>-2.2699999999997722E-4</v>
      </c>
      <c r="S15" s="28">
        <v>21.084199999999999</v>
      </c>
      <c r="T15" s="28">
        <v>2.2810000000000885E-3</v>
      </c>
      <c r="V15" s="28">
        <v>-3.1980000000000341E-3</v>
      </c>
      <c r="W15" s="28">
        <v>4.3529999999998292E-3</v>
      </c>
      <c r="X15" s="28">
        <v>10.1533</v>
      </c>
      <c r="Y15" s="28">
        <v>5.7749999999989754E-4</v>
      </c>
      <c r="AA15" s="28">
        <v>6.0999999999999943E-4</v>
      </c>
      <c r="AB15" s="28">
        <v>2.3200000000000998E-3</v>
      </c>
      <c r="AC15" s="28">
        <v>19.75292</v>
      </c>
      <c r="AD15" s="28">
        <v>1.4650000000000496E-3</v>
      </c>
      <c r="AF15">
        <v>0.10000000149011612</v>
      </c>
      <c r="AG15">
        <v>52579.3359375</v>
      </c>
      <c r="AH15">
        <f t="shared" si="0"/>
        <v>210.31734374999999</v>
      </c>
      <c r="AI15">
        <v>7.5463905930519104E-2</v>
      </c>
      <c r="AJ15">
        <v>4.8286758363246918E-2</v>
      </c>
      <c r="AK15" s="28">
        <f t="shared" si="1"/>
        <v>2.7177147567272186E-2</v>
      </c>
      <c r="AL15" s="28">
        <f t="shared" si="2"/>
        <v>252.38081249999999</v>
      </c>
      <c r="AM15">
        <v>0.10000000149011612</v>
      </c>
      <c r="AN15">
        <v>46367.7109375</v>
      </c>
      <c r="AO15">
        <f t="shared" si="3"/>
        <v>185.47084375</v>
      </c>
      <c r="AP15">
        <v>7.105681300163269E-2</v>
      </c>
      <c r="AQ15">
        <v>3.8327351212501526E-2</v>
      </c>
      <c r="AR15" s="28">
        <f t="shared" si="4"/>
        <v>3.2729461789131165E-2</v>
      </c>
      <c r="AS15" s="42">
        <f t="shared" si="13"/>
        <v>5444.3978180729391</v>
      </c>
      <c r="AT15">
        <v>0.10000000149011612</v>
      </c>
      <c r="AU15">
        <v>47291.96875</v>
      </c>
      <c r="AV15">
        <f t="shared" si="5"/>
        <v>189.16787500000001</v>
      </c>
      <c r="AW15">
        <v>6.8110466003417969E-2</v>
      </c>
      <c r="AX15">
        <v>3.9974909275770187E-2</v>
      </c>
      <c r="AY15" s="28">
        <f t="shared" si="6"/>
        <v>2.8135556727647781E-2</v>
      </c>
      <c r="AZ15" s="42">
        <f t="shared" si="14"/>
        <v>6727.3643465132282</v>
      </c>
      <c r="BA15">
        <v>0.10000000149011612</v>
      </c>
      <c r="BB15">
        <v>45689.7578125</v>
      </c>
      <c r="BC15">
        <f t="shared" si="7"/>
        <v>182.75903124999999</v>
      </c>
      <c r="BD15">
        <v>7.1769006550312042E-2</v>
      </c>
      <c r="BE15">
        <v>3.9444714784622192E-2</v>
      </c>
      <c r="BF15" s="28">
        <f t="shared" si="8"/>
        <v>3.232429176568985E-2</v>
      </c>
      <c r="BG15" s="42">
        <f t="shared" si="15"/>
        <v>5157.9026386174564</v>
      </c>
      <c r="BK15" s="28">
        <v>0.1</v>
      </c>
      <c r="BL15" s="28">
        <v>85907.5</v>
      </c>
      <c r="BM15" s="28">
        <f t="shared" si="9"/>
        <v>343.63</v>
      </c>
      <c r="BN15" s="28">
        <v>0.150562</v>
      </c>
      <c r="BP15" s="28">
        <v>7.4557300000000007E-2</v>
      </c>
      <c r="BS15" s="28">
        <f t="shared" si="10"/>
        <v>7.6004699999999994E-2</v>
      </c>
      <c r="BV15" s="28">
        <v>0.1</v>
      </c>
      <c r="BW15" s="28">
        <v>45625.4</v>
      </c>
      <c r="BX15" s="28">
        <f t="shared" si="11"/>
        <v>182.5016</v>
      </c>
      <c r="BY15" s="28">
        <v>6.9989200000000001E-2</v>
      </c>
      <c r="CA15" s="28">
        <v>3.9747299999999999E-2</v>
      </c>
      <c r="CD15" s="28">
        <f t="shared" si="12"/>
        <v>3.0241900000000002E-2</v>
      </c>
    </row>
    <row r="16" spans="1:84" x14ac:dyDescent="0.15">
      <c r="B16" s="28">
        <v>2.8159999999999297E-3</v>
      </c>
      <c r="C16" s="28">
        <v>4.653999999999936E-3</v>
      </c>
      <c r="D16" s="28">
        <v>23.718430000000001</v>
      </c>
      <c r="E16" s="28">
        <v>3.7349999999999328E-3</v>
      </c>
      <c r="G16" s="28">
        <v>-4.4200000000005346E-4</v>
      </c>
      <c r="H16" s="28">
        <v>3.3570000000000544E-3</v>
      </c>
      <c r="I16" s="28">
        <v>21.52355</v>
      </c>
      <c r="J16" s="28">
        <v>1.4575000000000005E-3</v>
      </c>
      <c r="L16" s="28">
        <v>1.4019999999999033E-3</v>
      </c>
      <c r="M16" s="28">
        <v>2.1000000000004349E-4</v>
      </c>
      <c r="N16" s="28">
        <v>20.631619999999998</v>
      </c>
      <c r="O16" s="28">
        <v>8.059999999999734E-4</v>
      </c>
      <c r="Q16" s="28">
        <v>4.5770000000000532E-3</v>
      </c>
      <c r="R16" s="28">
        <v>9.1000000000063253E-5</v>
      </c>
      <c r="S16" s="28">
        <v>21.090820000000001</v>
      </c>
      <c r="T16" s="28">
        <v>2.3340000000000583E-3</v>
      </c>
      <c r="V16" s="28">
        <v>-3.8350000000000328E-3</v>
      </c>
      <c r="W16" s="28">
        <v>3.9910000000000778E-3</v>
      </c>
      <c r="X16" s="28">
        <v>11.484579999999999</v>
      </c>
      <c r="Y16" s="28">
        <v>7.8000000000022496E-5</v>
      </c>
      <c r="AA16" s="28">
        <v>8.1700000000006767E-4</v>
      </c>
      <c r="AB16" s="28">
        <v>2.307000000000059E-3</v>
      </c>
      <c r="AC16" s="28">
        <v>20.509740000000001</v>
      </c>
      <c r="AD16" s="28">
        <v>1.5620000000000633E-3</v>
      </c>
      <c r="AF16">
        <v>0.10999999940395355</v>
      </c>
      <c r="AG16">
        <v>57822.69140625</v>
      </c>
      <c r="AH16">
        <f t="shared" si="0"/>
        <v>231.29076562500001</v>
      </c>
      <c r="AI16">
        <v>8.3016172051429749E-2</v>
      </c>
      <c r="AJ16">
        <v>5.3112685680389404E-2</v>
      </c>
      <c r="AK16" s="28">
        <f t="shared" si="1"/>
        <v>2.9903486371040344E-2</v>
      </c>
      <c r="AL16" s="28">
        <f t="shared" si="2"/>
        <v>277.54891874999998</v>
      </c>
      <c r="AM16">
        <v>0.10999999940395355</v>
      </c>
      <c r="AN16">
        <v>50931.734375</v>
      </c>
      <c r="AO16">
        <f t="shared" si="3"/>
        <v>203.72693749999999</v>
      </c>
      <c r="AP16">
        <v>7.8346773982048035E-2</v>
      </c>
      <c r="AQ16">
        <v>4.2048308998346329E-2</v>
      </c>
      <c r="AR16" s="28">
        <f t="shared" si="4"/>
        <v>3.6298464983701706E-2</v>
      </c>
      <c r="AS16" s="42">
        <f t="shared" si="13"/>
        <v>5115.1799969730064</v>
      </c>
      <c r="AT16">
        <v>0.10999999940395355</v>
      </c>
      <c r="AU16">
        <v>52017.93359375</v>
      </c>
      <c r="AV16">
        <f t="shared" si="5"/>
        <v>208.07173437500001</v>
      </c>
      <c r="AW16">
        <v>7.4912697076797485E-2</v>
      </c>
      <c r="AX16">
        <v>4.3967045843601227E-2</v>
      </c>
      <c r="AY16" s="28">
        <f t="shared" si="6"/>
        <v>3.0945651233196259E-2</v>
      </c>
      <c r="AZ16" s="42">
        <f t="shared" si="14"/>
        <v>6727.1258449403367</v>
      </c>
      <c r="BA16">
        <v>0.10999999940395355</v>
      </c>
      <c r="BB16">
        <v>50162.12890625</v>
      </c>
      <c r="BC16">
        <f t="shared" si="7"/>
        <v>200.64851562499999</v>
      </c>
      <c r="BD16">
        <v>7.9182252287864685E-2</v>
      </c>
      <c r="BE16">
        <v>4.3269015848636627E-2</v>
      </c>
      <c r="BF16" s="28">
        <f t="shared" si="8"/>
        <v>3.5913236439228058E-2</v>
      </c>
      <c r="BG16" s="42">
        <f t="shared" si="15"/>
        <v>4984.6085694498634</v>
      </c>
      <c r="BK16" s="28">
        <v>0.11</v>
      </c>
      <c r="BL16" s="28">
        <v>90410.6</v>
      </c>
      <c r="BM16" s="28">
        <f t="shared" si="9"/>
        <v>361.64240000000001</v>
      </c>
      <c r="BN16" s="28">
        <v>0.172629</v>
      </c>
      <c r="BP16" s="28">
        <v>7.83827E-2</v>
      </c>
      <c r="BS16" s="28">
        <f t="shared" si="10"/>
        <v>9.4246300000000005E-2</v>
      </c>
      <c r="BV16" s="28">
        <v>0.11</v>
      </c>
      <c r="BW16" s="28">
        <v>50060.6</v>
      </c>
      <c r="BX16" s="28">
        <f t="shared" si="11"/>
        <v>200.2424</v>
      </c>
      <c r="BY16" s="28">
        <v>7.7284099999999994E-2</v>
      </c>
      <c r="CA16" s="28">
        <v>4.3610000000000003E-2</v>
      </c>
      <c r="CD16" s="28">
        <f t="shared" si="12"/>
        <v>3.3674099999999992E-2</v>
      </c>
    </row>
    <row r="17" spans="2:82" x14ac:dyDescent="0.15">
      <c r="B17" s="28">
        <v>2.367000000000008E-3</v>
      </c>
      <c r="C17" s="28">
        <v>5.0559999999999494E-3</v>
      </c>
      <c r="D17" s="28">
        <v>26.637049999999999</v>
      </c>
      <c r="E17" s="28">
        <v>3.7114999999999787E-3</v>
      </c>
      <c r="G17" s="28">
        <v>-5.9000000000009045E-4</v>
      </c>
      <c r="H17" s="28">
        <v>3.0749999999999389E-3</v>
      </c>
      <c r="I17" s="28">
        <v>21.56324</v>
      </c>
      <c r="J17" s="28">
        <v>1.2424999999999242E-3</v>
      </c>
      <c r="L17" s="28">
        <v>2.1720000000000628E-3</v>
      </c>
      <c r="M17" s="28">
        <v>-4.7399999999986342E-4</v>
      </c>
      <c r="N17" s="28">
        <v>21.408290000000001</v>
      </c>
      <c r="O17" s="28">
        <v>8.4900000000009967E-4</v>
      </c>
      <c r="Q17" s="28">
        <v>4.2199999999998905E-3</v>
      </c>
      <c r="R17" s="28">
        <v>3.7599999999993194E-4</v>
      </c>
      <c r="S17" s="28">
        <v>21.124830000000003</v>
      </c>
      <c r="T17" s="28">
        <v>2.2979999999999112E-3</v>
      </c>
      <c r="V17" s="28">
        <v>-2.8969999999999274E-3</v>
      </c>
      <c r="W17" s="28">
        <v>4.1009999999999103E-3</v>
      </c>
      <c r="X17" s="28">
        <v>13.05114</v>
      </c>
      <c r="Y17" s="28">
        <v>6.0199999999999143E-4</v>
      </c>
      <c r="AA17" s="28">
        <v>5.7200000000001694E-4</v>
      </c>
      <c r="AB17" s="28">
        <v>2.5690000000000435E-3</v>
      </c>
      <c r="AC17" s="28">
        <v>20.537140000000001</v>
      </c>
      <c r="AD17" s="28">
        <v>1.5705000000000302E-3</v>
      </c>
      <c r="AF17">
        <v>0.11999999731779099</v>
      </c>
      <c r="AG17">
        <v>63054.75</v>
      </c>
      <c r="AH17">
        <f t="shared" si="0"/>
        <v>252.21899999999999</v>
      </c>
      <c r="AI17">
        <v>9.0581856667995453E-2</v>
      </c>
      <c r="AJ17">
        <v>5.7927388697862625E-2</v>
      </c>
      <c r="AK17" s="28">
        <f t="shared" si="1"/>
        <v>3.2654467970132828E-2</v>
      </c>
      <c r="AL17" s="28">
        <f t="shared" si="2"/>
        <v>302.6628</v>
      </c>
      <c r="AM17">
        <v>0.11999999731779099</v>
      </c>
      <c r="AN17">
        <v>55471.89453125</v>
      </c>
      <c r="AO17">
        <f t="shared" si="3"/>
        <v>221.887578125</v>
      </c>
      <c r="AP17">
        <v>8.5694462060928345E-2</v>
      </c>
      <c r="AQ17">
        <v>4.5738719403743744E-2</v>
      </c>
      <c r="AR17" s="28">
        <f t="shared" si="4"/>
        <v>3.9955742657184601E-2</v>
      </c>
      <c r="AS17" s="42">
        <f t="shared" si="13"/>
        <v>4965.6171191686662</v>
      </c>
      <c r="AT17">
        <v>0.11999999731779099</v>
      </c>
      <c r="AU17">
        <v>56742.43359375</v>
      </c>
      <c r="AV17">
        <f t="shared" si="5"/>
        <v>226.969734375</v>
      </c>
      <c r="AW17">
        <v>8.1716291606426239E-2</v>
      </c>
      <c r="AX17">
        <v>4.7956574708223343E-2</v>
      </c>
      <c r="AY17" s="28">
        <f t="shared" si="6"/>
        <v>3.3759716898202896E-2</v>
      </c>
      <c r="AZ17" s="42">
        <f t="shared" si="14"/>
        <v>6715.5504702678718</v>
      </c>
      <c r="BA17">
        <v>0.11999999731779099</v>
      </c>
      <c r="BB17">
        <v>54602.6171875</v>
      </c>
      <c r="BC17">
        <f t="shared" si="7"/>
        <v>218.41046875000001</v>
      </c>
      <c r="BD17">
        <v>8.6664505302906036E-2</v>
      </c>
      <c r="BE17">
        <v>4.7054406255483627E-2</v>
      </c>
      <c r="BF17" s="28">
        <f t="shared" si="8"/>
        <v>3.9610099047422409E-2</v>
      </c>
      <c r="BG17" s="42">
        <f t="shared" si="15"/>
        <v>4804.6019036870412</v>
      </c>
      <c r="BK17" s="28">
        <v>0.12</v>
      </c>
      <c r="BL17" s="28">
        <v>94194.4</v>
      </c>
      <c r="BM17" s="28">
        <f t="shared" si="9"/>
        <v>376.77759999999995</v>
      </c>
      <c r="BN17" s="28">
        <v>0.19595699999999999</v>
      </c>
      <c r="BP17" s="28">
        <v>8.1484200000000007E-2</v>
      </c>
      <c r="BS17" s="28">
        <f t="shared" si="10"/>
        <v>0.11447279999999999</v>
      </c>
      <c r="BV17" s="28">
        <v>0.12</v>
      </c>
      <c r="BW17" s="28">
        <v>54460.800000000003</v>
      </c>
      <c r="BX17" s="28">
        <f t="shared" si="11"/>
        <v>217.84320000000002</v>
      </c>
      <c r="BY17" s="28">
        <v>8.4650699999999995E-2</v>
      </c>
      <c r="CA17" s="28">
        <v>4.74358E-2</v>
      </c>
      <c r="CD17" s="28">
        <f t="shared" si="12"/>
        <v>3.7214899999999995E-2</v>
      </c>
    </row>
    <row r="18" spans="2:82" x14ac:dyDescent="0.15">
      <c r="B18" s="28">
        <v>2.3139999999999272E-3</v>
      </c>
      <c r="C18" s="28">
        <v>5.0740000000000229E-3</v>
      </c>
      <c r="D18" s="28">
        <v>30.231240000000003</v>
      </c>
      <c r="E18" s="28">
        <v>3.6939999999999751E-3</v>
      </c>
      <c r="G18" s="28">
        <v>-5.9999999999993392E-4</v>
      </c>
      <c r="H18" s="28">
        <v>2.9150000000000009E-3</v>
      </c>
      <c r="I18" s="28">
        <v>21.584029999999998</v>
      </c>
      <c r="J18" s="28">
        <v>1.1575000000000335E-3</v>
      </c>
      <c r="L18" s="28">
        <v>3.2050000000001244E-3</v>
      </c>
      <c r="M18" s="28">
        <v>-1.1529999999999596E-3</v>
      </c>
      <c r="N18" s="28">
        <v>22.637529999999998</v>
      </c>
      <c r="O18" s="28">
        <v>1.0260000000000824E-3</v>
      </c>
      <c r="Q18" s="28">
        <v>3.7239999999998386E-3</v>
      </c>
      <c r="R18" s="28">
        <v>8.2300000000001816E-4</v>
      </c>
      <c r="S18" s="28">
        <v>22.441939999999999</v>
      </c>
      <c r="T18" s="28">
        <v>2.2734999999999284E-3</v>
      </c>
      <c r="V18" s="28">
        <v>-3.1679999999998376E-3</v>
      </c>
      <c r="W18" s="28">
        <v>4.298000000000135E-3</v>
      </c>
      <c r="X18" s="28">
        <v>15.328209999999999</v>
      </c>
      <c r="Y18" s="28">
        <v>5.6500000000014872E-4</v>
      </c>
      <c r="AA18" s="28">
        <v>1.4800000000003699E-4</v>
      </c>
      <c r="AB18" s="28">
        <v>2.9680000000000817E-3</v>
      </c>
      <c r="AC18" s="28">
        <v>20.61084</v>
      </c>
      <c r="AD18" s="28">
        <v>1.5580000000000593E-3</v>
      </c>
      <c r="AF18">
        <v>0.12999999523162842</v>
      </c>
      <c r="AG18">
        <v>68267.0703125</v>
      </c>
      <c r="AH18">
        <f t="shared" si="0"/>
        <v>273.06828124999998</v>
      </c>
      <c r="AI18">
        <v>9.8175093531608582E-2</v>
      </c>
      <c r="AJ18">
        <v>6.2717467546463013E-2</v>
      </c>
      <c r="AK18" s="28">
        <f t="shared" si="1"/>
        <v>3.5457625985145569E-2</v>
      </c>
      <c r="AL18" s="28">
        <f t="shared" si="2"/>
        <v>327.68193749999995</v>
      </c>
      <c r="AM18">
        <v>0.12999999523162842</v>
      </c>
      <c r="AN18">
        <v>59991.33984375</v>
      </c>
      <c r="AO18">
        <f t="shared" si="3"/>
        <v>239.96535937499999</v>
      </c>
      <c r="AP18">
        <v>9.3090064823627472E-2</v>
      </c>
      <c r="AQ18">
        <v>4.9403619021177292E-2</v>
      </c>
      <c r="AR18" s="28">
        <f t="shared" si="4"/>
        <v>4.368644580245018E-2</v>
      </c>
      <c r="AS18" s="42">
        <f t="shared" si="13"/>
        <v>4845.6766850885624</v>
      </c>
      <c r="AT18">
        <v>0.12999999523162842</v>
      </c>
      <c r="AU18">
        <v>61462.35546875</v>
      </c>
      <c r="AV18">
        <f t="shared" si="5"/>
        <v>245.84942187499999</v>
      </c>
      <c r="AW18">
        <v>8.8531643152236938E-2</v>
      </c>
      <c r="AX18">
        <v>5.1937561482191086E-2</v>
      </c>
      <c r="AY18" s="28">
        <f t="shared" si="6"/>
        <v>3.6594081670045853E-2</v>
      </c>
      <c r="AZ18" s="42">
        <f t="shared" si="14"/>
        <v>6660.9942684702737</v>
      </c>
      <c r="BA18">
        <v>0.12999999523162842</v>
      </c>
      <c r="BB18">
        <v>59013.1640625</v>
      </c>
      <c r="BC18">
        <f t="shared" si="7"/>
        <v>236.05265625000001</v>
      </c>
      <c r="BD18">
        <v>9.4212479889392853E-2</v>
      </c>
      <c r="BE18">
        <v>5.0803780555725098E-2</v>
      </c>
      <c r="BF18" s="28">
        <f t="shared" si="8"/>
        <v>4.3408699333667755E-2</v>
      </c>
      <c r="BG18" s="42">
        <f t="shared" si="15"/>
        <v>4644.3916628664529</v>
      </c>
      <c r="BK18" s="28">
        <v>0.13</v>
      </c>
      <c r="BL18" s="28">
        <v>97573.6</v>
      </c>
      <c r="BM18" s="28">
        <f t="shared" si="9"/>
        <v>390.2944</v>
      </c>
      <c r="BN18" s="28">
        <v>0.22000500000000001</v>
      </c>
      <c r="BP18" s="28">
        <v>8.4198400000000007E-2</v>
      </c>
      <c r="BS18" s="28">
        <f t="shared" si="10"/>
        <v>0.1358066</v>
      </c>
      <c r="BV18" s="28">
        <v>0.13</v>
      </c>
      <c r="BW18" s="28">
        <v>58801.4</v>
      </c>
      <c r="BX18" s="28">
        <f t="shared" si="11"/>
        <v>235.2056</v>
      </c>
      <c r="BY18" s="28">
        <v>9.2153200000000005E-2</v>
      </c>
      <c r="CA18" s="28">
        <v>5.1194299999999998E-2</v>
      </c>
      <c r="CD18" s="28">
        <f t="shared" si="12"/>
        <v>4.0958900000000006E-2</v>
      </c>
    </row>
    <row r="19" spans="2:82" x14ac:dyDescent="0.15">
      <c r="B19" s="28">
        <v>2.5079999999999547E-3</v>
      </c>
      <c r="C19" s="28">
        <v>4.769999999999941E-3</v>
      </c>
      <c r="D19" s="28">
        <v>35.939989999999995</v>
      </c>
      <c r="E19" s="28">
        <v>3.6389999999999478E-3</v>
      </c>
      <c r="G19" s="28">
        <v>9.9999999998434674E-6</v>
      </c>
      <c r="H19" s="28">
        <v>2.7829999999999799E-3</v>
      </c>
      <c r="I19" s="28">
        <v>21.570799999999998</v>
      </c>
      <c r="J19" s="28">
        <v>1.3964999999999117E-3</v>
      </c>
      <c r="L19" s="28">
        <v>3.7689999999999113E-3</v>
      </c>
      <c r="M19" s="28">
        <v>-1.3090000000000046E-3</v>
      </c>
      <c r="N19" s="28">
        <v>26.137229999999999</v>
      </c>
      <c r="O19" s="28">
        <v>1.2299999999999534E-3</v>
      </c>
      <c r="Q19" s="28">
        <v>3.5449999999999093E-3</v>
      </c>
      <c r="R19" s="28">
        <v>1.4229999999999521E-3</v>
      </c>
      <c r="S19" s="28">
        <v>25.671419999999998</v>
      </c>
      <c r="T19" s="28">
        <v>2.4839999999999307E-3</v>
      </c>
      <c r="V19" s="28">
        <v>-3.0839999999998646E-3</v>
      </c>
      <c r="W19" s="28">
        <v>5.1540000000001029E-3</v>
      </c>
      <c r="X19" s="28">
        <v>17.52403</v>
      </c>
      <c r="Y19" s="28">
        <v>1.0350000000001192E-3</v>
      </c>
      <c r="AA19" s="28">
        <v>3.5000000000007248E-5</v>
      </c>
      <c r="AB19" s="28">
        <v>2.9969999999999164E-3</v>
      </c>
      <c r="AC19" s="28">
        <v>20.584379999999999</v>
      </c>
      <c r="AD19" s="28">
        <v>1.5159999999999618E-3</v>
      </c>
      <c r="AF19">
        <v>0.14000000059604645</v>
      </c>
      <c r="AG19">
        <v>73462.65625</v>
      </c>
      <c r="AH19">
        <f t="shared" si="0"/>
        <v>293.85062499999998</v>
      </c>
      <c r="AI19">
        <v>0.10579021275043488</v>
      </c>
      <c r="AJ19">
        <v>6.7490860819816589E-2</v>
      </c>
      <c r="AK19" s="28">
        <f t="shared" si="1"/>
        <v>3.8299351930618286E-2</v>
      </c>
      <c r="AL19" s="28">
        <f t="shared" si="2"/>
        <v>352.62074999999999</v>
      </c>
      <c r="AM19">
        <v>0.14000000059604645</v>
      </c>
      <c r="AN19">
        <v>64488.6953125</v>
      </c>
      <c r="AO19">
        <f t="shared" si="3"/>
        <v>257.95478125</v>
      </c>
      <c r="AP19">
        <v>0.10053630918264389</v>
      </c>
      <c r="AQ19">
        <v>5.3041856735944748E-2</v>
      </c>
      <c r="AR19" s="28">
        <f t="shared" si="4"/>
        <v>4.7494452446699142E-2</v>
      </c>
      <c r="AS19" s="42">
        <f t="shared" si="13"/>
        <v>4724.1046446619275</v>
      </c>
      <c r="AT19">
        <v>0.14000000059604645</v>
      </c>
      <c r="AU19">
        <v>66174.4375</v>
      </c>
      <c r="AV19">
        <f t="shared" si="5"/>
        <v>264.69774999999998</v>
      </c>
      <c r="AW19">
        <v>9.5359452068805695E-2</v>
      </c>
      <c r="AX19">
        <v>5.5910203605890274E-2</v>
      </c>
      <c r="AY19" s="28">
        <f t="shared" si="6"/>
        <v>3.9449248462915421E-2</v>
      </c>
      <c r="AZ19" s="42">
        <f t="shared" si="14"/>
        <v>6601.4805762211172</v>
      </c>
      <c r="BA19">
        <v>0.14000000059604645</v>
      </c>
      <c r="BB19">
        <v>63388.1328125</v>
      </c>
      <c r="BC19">
        <f t="shared" si="7"/>
        <v>253.55253124999999</v>
      </c>
      <c r="BD19">
        <v>0.10183429718017578</v>
      </c>
      <c r="BE19">
        <v>5.4512806236743927E-2</v>
      </c>
      <c r="BF19" s="28">
        <f t="shared" si="8"/>
        <v>4.7321490943431854E-2</v>
      </c>
      <c r="BG19" s="42">
        <f t="shared" si="15"/>
        <v>4472.4781550671532</v>
      </c>
      <c r="BK19" s="28">
        <v>0.14000000000000001</v>
      </c>
      <c r="BL19" s="28">
        <v>100667</v>
      </c>
      <c r="BM19" s="28">
        <f t="shared" si="9"/>
        <v>402.66800000000001</v>
      </c>
      <c r="BN19" s="28">
        <v>0.244563</v>
      </c>
      <c r="BP19" s="28">
        <v>8.66561E-2</v>
      </c>
      <c r="BS19" s="28">
        <f t="shared" si="10"/>
        <v>0.15790690000000002</v>
      </c>
      <c r="BV19" s="28">
        <v>0.14000000000000001</v>
      </c>
      <c r="BW19" s="28">
        <v>63068.5</v>
      </c>
      <c r="BX19" s="28">
        <f t="shared" si="11"/>
        <v>252.274</v>
      </c>
      <c r="BY19" s="28">
        <v>9.9809099999999998E-2</v>
      </c>
      <c r="CA19" s="28">
        <v>5.4878400000000001E-2</v>
      </c>
      <c r="CD19" s="28">
        <f t="shared" si="12"/>
        <v>4.4930699999999997E-2</v>
      </c>
    </row>
    <row r="20" spans="2:82" x14ac:dyDescent="0.15">
      <c r="B20" s="28">
        <v>3.4469999999999779E-3</v>
      </c>
      <c r="C20" s="28">
        <v>4.6010000000000773E-3</v>
      </c>
      <c r="D20" s="28">
        <v>41.404969999999999</v>
      </c>
      <c r="E20" s="28">
        <v>4.0240000000000276E-3</v>
      </c>
      <c r="G20" s="28">
        <v>1.8099999999998673E-4</v>
      </c>
      <c r="H20" s="28">
        <v>2.8730000000001255E-3</v>
      </c>
      <c r="I20" s="28">
        <v>22.92193</v>
      </c>
      <c r="J20" s="28">
        <v>1.5270000000000561E-3</v>
      </c>
      <c r="L20" s="28">
        <v>3.8890000000000313E-3</v>
      </c>
      <c r="M20" s="28">
        <v>-6.839999999999069E-4</v>
      </c>
      <c r="N20" s="28">
        <v>30.197230000000001</v>
      </c>
      <c r="O20" s="28">
        <v>1.6025000000000622E-3</v>
      </c>
      <c r="Q20" s="28">
        <v>3.5900000000002041E-3</v>
      </c>
      <c r="R20" s="28">
        <v>1.8900000000001693E-3</v>
      </c>
      <c r="S20" s="28">
        <v>29.474419999999999</v>
      </c>
      <c r="T20" s="28">
        <v>2.7400000000001867E-3</v>
      </c>
      <c r="V20" s="28">
        <v>-3.0300000000000882E-3</v>
      </c>
      <c r="W20" s="28">
        <v>5.6789999999999896E-3</v>
      </c>
      <c r="X20" s="28">
        <v>19.401439999999997</v>
      </c>
      <c r="Y20" s="28">
        <v>1.3244999999999507E-3</v>
      </c>
      <c r="AA20" s="28">
        <v>2.6399999999981993E-4</v>
      </c>
      <c r="AB20" s="28">
        <v>2.9850000000000154E-3</v>
      </c>
      <c r="AC20" s="28">
        <v>20.61084</v>
      </c>
      <c r="AD20" s="28">
        <v>1.6244999999999177E-3</v>
      </c>
      <c r="AF20">
        <v>0.15000000596046448</v>
      </c>
      <c r="AG20">
        <v>78635.015625</v>
      </c>
      <c r="AH20">
        <f t="shared" si="0"/>
        <v>314.54006249999998</v>
      </c>
      <c r="AI20">
        <v>0.11343765258789063</v>
      </c>
      <c r="AJ20">
        <v>7.2238028049468994E-2</v>
      </c>
      <c r="AK20" s="28">
        <f t="shared" si="1"/>
        <v>4.1199624538421631E-2</v>
      </c>
      <c r="AL20" s="28">
        <f t="shared" si="2"/>
        <v>377.44807499999996</v>
      </c>
      <c r="AM20">
        <v>0.15000000596046448</v>
      </c>
      <c r="AN20">
        <v>68962.03125</v>
      </c>
      <c r="AO20">
        <f t="shared" si="3"/>
        <v>275.84812499999998</v>
      </c>
      <c r="AP20">
        <v>0.10803846269845963</v>
      </c>
      <c r="AQ20">
        <v>5.6649688631296158E-2</v>
      </c>
      <c r="AR20" s="28">
        <f t="shared" si="4"/>
        <v>5.1388774067163467E-2</v>
      </c>
      <c r="AS20" s="42">
        <f t="shared" si="13"/>
        <v>4594.7267570228414</v>
      </c>
      <c r="AT20">
        <v>0.15000000596046448</v>
      </c>
      <c r="AU20">
        <v>70876.5703125</v>
      </c>
      <c r="AV20">
        <f t="shared" si="5"/>
        <v>283.50628124999997</v>
      </c>
      <c r="AW20">
        <v>0.10220437496900558</v>
      </c>
      <c r="AX20">
        <v>5.9873979538679123E-2</v>
      </c>
      <c r="AY20" s="28">
        <f t="shared" si="6"/>
        <v>4.2330395430326462E-2</v>
      </c>
      <c r="AZ20" s="42">
        <f t="shared" si="14"/>
        <v>6528.1401687401849</v>
      </c>
      <c r="BA20">
        <v>0.15000000596046448</v>
      </c>
      <c r="BB20">
        <v>67726.875</v>
      </c>
      <c r="BC20">
        <f t="shared" si="7"/>
        <v>270.90750000000003</v>
      </c>
      <c r="BD20">
        <v>0.10953224450349808</v>
      </c>
      <c r="BE20">
        <v>5.8182373642921448E-2</v>
      </c>
      <c r="BF20" s="28">
        <f t="shared" si="8"/>
        <v>5.134987086057663E-2</v>
      </c>
      <c r="BG20" s="42">
        <f t="shared" si="15"/>
        <v>4308.1757696530394</v>
      </c>
      <c r="BK20" s="28">
        <v>0.15</v>
      </c>
      <c r="BL20" s="28">
        <v>103564</v>
      </c>
      <c r="BM20" s="28">
        <f t="shared" si="9"/>
        <v>414.25599999999997</v>
      </c>
      <c r="BN20" s="28">
        <v>0.26946900000000001</v>
      </c>
      <c r="BP20" s="28">
        <v>8.8982900000000004E-2</v>
      </c>
      <c r="BS20" s="28">
        <f t="shared" si="10"/>
        <v>0.18048610000000001</v>
      </c>
      <c r="BV20" s="28">
        <v>0.15</v>
      </c>
      <c r="BW20" s="28">
        <v>67257.5</v>
      </c>
      <c r="BX20" s="28">
        <f t="shared" si="11"/>
        <v>269.02999999999997</v>
      </c>
      <c r="BY20" s="28">
        <v>0.107627</v>
      </c>
      <c r="CA20" s="28">
        <v>5.8485099999999998E-2</v>
      </c>
      <c r="CD20" s="28">
        <f t="shared" si="12"/>
        <v>4.9141900000000002E-2</v>
      </c>
    </row>
    <row r="21" spans="2:82" x14ac:dyDescent="0.15">
      <c r="B21" s="28">
        <v>4.081999999999919E-3</v>
      </c>
      <c r="C21" s="28">
        <v>4.5229999999998327E-3</v>
      </c>
      <c r="D21" s="28">
        <v>47.424570000000003</v>
      </c>
      <c r="E21" s="28">
        <v>4.3024999999998759E-3</v>
      </c>
      <c r="G21" s="28">
        <v>2.9799999999990945E-4</v>
      </c>
      <c r="H21" s="28">
        <v>3.1490000000000684E-3</v>
      </c>
      <c r="I21" s="28">
        <v>26.623830000000002</v>
      </c>
      <c r="J21" s="28">
        <v>1.7234999999999889E-3</v>
      </c>
      <c r="L21" s="28">
        <v>3.8290000000000823E-3</v>
      </c>
      <c r="M21" s="28">
        <v>1.9500000000016726E-4</v>
      </c>
      <c r="N21" s="28">
        <v>35.547879999999999</v>
      </c>
      <c r="O21" s="28">
        <v>2.0120000000001248E-3</v>
      </c>
      <c r="Q21" s="28">
        <v>3.9889999999997983E-3</v>
      </c>
      <c r="R21" s="28">
        <v>2.7659999999998242E-3</v>
      </c>
      <c r="S21" s="28">
        <v>33.737559999999995</v>
      </c>
      <c r="T21" s="28">
        <v>3.3774999999998112E-3</v>
      </c>
      <c r="V21" s="28">
        <v>-3.7359999999999616E-3</v>
      </c>
      <c r="W21" s="28">
        <v>6.5900000000000958E-3</v>
      </c>
      <c r="X21" s="28">
        <v>20.779959999999999</v>
      </c>
      <c r="Y21" s="28">
        <v>1.4270000000000671E-3</v>
      </c>
      <c r="AA21" s="28">
        <v>7.4499999999977362E-4</v>
      </c>
      <c r="AB21" s="28">
        <v>2.9369999999997454E-3</v>
      </c>
      <c r="AC21" s="28">
        <v>21.725750000000001</v>
      </c>
      <c r="AD21" s="28">
        <v>1.8409999999997595E-3</v>
      </c>
      <c r="AF21">
        <v>0.15999999642372131</v>
      </c>
      <c r="AG21">
        <v>83780.84375</v>
      </c>
      <c r="AH21">
        <f t="shared" si="0"/>
        <v>335.12337500000001</v>
      </c>
      <c r="AI21">
        <v>0.12112130224704742</v>
      </c>
      <c r="AJ21">
        <v>7.6953932642936707E-2</v>
      </c>
      <c r="AK21" s="28">
        <f t="shared" si="1"/>
        <v>4.4167369604110718E-2</v>
      </c>
      <c r="AL21" s="28">
        <f t="shared" si="2"/>
        <v>402.14805000000001</v>
      </c>
      <c r="AM21">
        <v>0.15999999642372131</v>
      </c>
      <c r="AN21">
        <v>73405.0390625</v>
      </c>
      <c r="AO21">
        <f t="shared" si="3"/>
        <v>293.62015624999998</v>
      </c>
      <c r="AP21">
        <v>0.11560564488172531</v>
      </c>
      <c r="AQ21">
        <v>6.0222126543521881E-2</v>
      </c>
      <c r="AR21" s="28">
        <f t="shared" si="4"/>
        <v>5.538351833820343E-2</v>
      </c>
      <c r="AS21" s="42">
        <f t="shared" si="13"/>
        <v>4448.8533042875752</v>
      </c>
      <c r="AT21">
        <v>0.15999999642372131</v>
      </c>
      <c r="AU21">
        <v>75569.7109375</v>
      </c>
      <c r="AV21">
        <f t="shared" si="5"/>
        <v>302.27884375000002</v>
      </c>
      <c r="AW21">
        <v>0.10906428098678589</v>
      </c>
      <c r="AX21">
        <v>6.3829980790615082E-2</v>
      </c>
      <c r="AY21" s="28">
        <f t="shared" si="6"/>
        <v>4.5234300196170807E-2</v>
      </c>
      <c r="AZ21" s="42">
        <f t="shared" si="14"/>
        <v>6464.5930268796892</v>
      </c>
      <c r="BA21">
        <v>0.15999999642372131</v>
      </c>
      <c r="BB21">
        <v>72026.25</v>
      </c>
      <c r="BC21">
        <f t="shared" si="7"/>
        <v>288.10500000000002</v>
      </c>
      <c r="BD21">
        <v>0.11731109768152237</v>
      </c>
      <c r="BE21">
        <v>6.1809636652469635E-2</v>
      </c>
      <c r="BF21" s="28">
        <f t="shared" si="8"/>
        <v>5.5501461029052734E-2</v>
      </c>
      <c r="BG21" s="42">
        <f t="shared" si="15"/>
        <v>4142.388651602515</v>
      </c>
      <c r="BK21" s="28">
        <v>0.16</v>
      </c>
      <c r="BL21" s="28">
        <v>106302</v>
      </c>
      <c r="BM21" s="28">
        <f t="shared" si="9"/>
        <v>425.20800000000003</v>
      </c>
      <c r="BN21" s="28">
        <v>0.294655</v>
      </c>
      <c r="BP21" s="28">
        <v>9.1175900000000004E-2</v>
      </c>
      <c r="BS21" s="28">
        <f t="shared" si="10"/>
        <v>0.2034791</v>
      </c>
      <c r="BV21" s="28">
        <v>0.16</v>
      </c>
      <c r="BW21" s="28">
        <v>71370.600000000006</v>
      </c>
      <c r="BX21" s="28">
        <f t="shared" si="11"/>
        <v>285.48240000000004</v>
      </c>
      <c r="BY21" s="28">
        <v>0.115591</v>
      </c>
      <c r="CA21" s="28">
        <v>6.2023399999999999E-2</v>
      </c>
      <c r="CD21" s="28">
        <f t="shared" si="12"/>
        <v>5.35676E-2</v>
      </c>
    </row>
    <row r="22" spans="2:82" x14ac:dyDescent="0.15">
      <c r="B22" s="28">
        <v>4.8200000000000465E-3</v>
      </c>
      <c r="C22" s="28">
        <v>5.0950000000000717E-3</v>
      </c>
      <c r="D22" s="28">
        <v>54.504289999999997</v>
      </c>
      <c r="E22" s="28">
        <v>4.9575000000000591E-3</v>
      </c>
      <c r="G22" s="28">
        <v>6.8500000000026873E-4</v>
      </c>
      <c r="H22" s="28">
        <v>3.9090000000001623E-3</v>
      </c>
      <c r="I22" s="28">
        <v>29.798500000000001</v>
      </c>
      <c r="J22" s="28">
        <v>2.2970000000002155E-3</v>
      </c>
      <c r="L22" s="28">
        <v>3.8849999999999163E-3</v>
      </c>
      <c r="M22" s="28">
        <v>9.8899999999968458E-4</v>
      </c>
      <c r="N22" s="28">
        <v>41.472999999999999</v>
      </c>
      <c r="O22" s="28">
        <v>2.4369999999998004E-3</v>
      </c>
      <c r="Q22" s="28">
        <v>4.685999999999968E-3</v>
      </c>
      <c r="R22" s="28">
        <v>3.7919999999997955E-3</v>
      </c>
      <c r="S22" s="28">
        <v>39.020180000000003</v>
      </c>
      <c r="T22" s="28">
        <v>4.2389999999998818E-3</v>
      </c>
      <c r="V22" s="28">
        <v>-2.1320000000000228E-3</v>
      </c>
      <c r="W22" s="28">
        <v>7.121000000000155E-3</v>
      </c>
      <c r="X22" s="28">
        <v>21.124830000000003</v>
      </c>
      <c r="Y22" s="28">
        <v>2.4945000000000661E-3</v>
      </c>
      <c r="AA22" s="28">
        <v>1.2860000000003424E-3</v>
      </c>
      <c r="AB22" s="28">
        <v>2.6040000000002728E-3</v>
      </c>
      <c r="AC22" s="28">
        <v>25.069560000000003</v>
      </c>
      <c r="AD22" s="28">
        <v>1.9450000000003076E-3</v>
      </c>
      <c r="AF22">
        <v>0.17000000178813934</v>
      </c>
      <c r="AG22">
        <v>88899.2421875</v>
      </c>
      <c r="AH22">
        <f t="shared" si="0"/>
        <v>355.59696874999997</v>
      </c>
      <c r="AI22">
        <v>0.12884292006492615</v>
      </c>
      <c r="AJ22">
        <v>8.1638514995574951E-2</v>
      </c>
      <c r="AK22" s="28">
        <f t="shared" si="1"/>
        <v>4.7204405069351196E-2</v>
      </c>
      <c r="AL22" s="28">
        <f t="shared" si="2"/>
        <v>426.71636249999995</v>
      </c>
      <c r="AM22">
        <v>0.17000000178813934</v>
      </c>
      <c r="AN22">
        <v>77795.265625</v>
      </c>
      <c r="AO22">
        <f t="shared" si="3"/>
        <v>311.1810625</v>
      </c>
      <c r="AP22">
        <v>0.12326759845018387</v>
      </c>
      <c r="AQ22">
        <v>6.374763697385788E-2</v>
      </c>
      <c r="AR22" s="28">
        <f t="shared" si="4"/>
        <v>5.9519961476325989E-2</v>
      </c>
      <c r="AS22" s="42">
        <f t="shared" si="13"/>
        <v>4245.4122209861998</v>
      </c>
      <c r="AT22">
        <v>0.17000000178813934</v>
      </c>
      <c r="AU22">
        <v>80255.59375</v>
      </c>
      <c r="AV22">
        <f t="shared" si="5"/>
        <v>321.02237500000001</v>
      </c>
      <c r="AW22">
        <v>0.11593568325042725</v>
      </c>
      <c r="AX22">
        <v>6.7779488861560822E-2</v>
      </c>
      <c r="AY22" s="28">
        <f t="shared" si="6"/>
        <v>4.8156194388866425E-2</v>
      </c>
      <c r="AZ22" s="42">
        <f t="shared" si="14"/>
        <v>6414.856258948922</v>
      </c>
      <c r="BA22">
        <v>0.17000000178813934</v>
      </c>
      <c r="BB22">
        <v>76281.203125</v>
      </c>
      <c r="BC22">
        <f t="shared" si="7"/>
        <v>305.12481250000002</v>
      </c>
      <c r="BD22">
        <v>0.12517637014389038</v>
      </c>
      <c r="BE22">
        <v>6.5389730036258698E-2</v>
      </c>
      <c r="BF22" s="28">
        <f t="shared" si="8"/>
        <v>5.9786640107631683E-2</v>
      </c>
      <c r="BG22" s="42">
        <f t="shared" si="15"/>
        <v>3971.7855865300526</v>
      </c>
      <c r="BK22" s="28">
        <v>0.17</v>
      </c>
      <c r="BL22" s="28">
        <v>108894</v>
      </c>
      <c r="BM22" s="28">
        <f t="shared" si="9"/>
        <v>435.57600000000002</v>
      </c>
      <c r="BN22" s="28">
        <v>0.32008999999999999</v>
      </c>
      <c r="BP22" s="28">
        <v>9.32365E-2</v>
      </c>
      <c r="BS22" s="28">
        <f t="shared" si="10"/>
        <v>0.22685349999999999</v>
      </c>
      <c r="BV22" s="28">
        <v>0.17</v>
      </c>
      <c r="BW22" s="28">
        <v>75396.3</v>
      </c>
      <c r="BX22" s="28">
        <f t="shared" si="11"/>
        <v>301.58519999999999</v>
      </c>
      <c r="BY22" s="28">
        <v>0.12371500000000001</v>
      </c>
      <c r="CA22" s="28">
        <v>6.5478999999999996E-2</v>
      </c>
      <c r="CD22" s="28">
        <f t="shared" si="12"/>
        <v>5.823600000000001E-2</v>
      </c>
    </row>
    <row r="23" spans="2:82" x14ac:dyDescent="0.15">
      <c r="B23" s="28">
        <v>5.3229999999999666E-3</v>
      </c>
      <c r="C23" s="28">
        <v>5.9730000000000061E-3</v>
      </c>
      <c r="D23" s="28">
        <v>63.219540000000002</v>
      </c>
      <c r="E23" s="28">
        <v>5.6479999999999864E-3</v>
      </c>
      <c r="G23" s="28">
        <v>1.8590000000000551E-3</v>
      </c>
      <c r="H23" s="28">
        <v>4.0240000000002496E-3</v>
      </c>
      <c r="I23" s="28">
        <v>35.520480000000006</v>
      </c>
      <c r="J23" s="28">
        <v>2.9415000000001523E-3</v>
      </c>
      <c r="L23" s="28">
        <v>4.1450000000002873E-3</v>
      </c>
      <c r="M23" s="28">
        <v>1.822999999999908E-3</v>
      </c>
      <c r="N23" s="28">
        <v>47.343319999999999</v>
      </c>
      <c r="O23" s="28">
        <v>2.9840000000000977E-3</v>
      </c>
      <c r="Q23" s="28">
        <v>5.054000000000336E-3</v>
      </c>
      <c r="R23" s="28">
        <v>5.0240000000001395E-3</v>
      </c>
      <c r="S23" s="28">
        <v>45.471580000000003</v>
      </c>
      <c r="T23" s="28">
        <v>5.0390000000002377E-3</v>
      </c>
      <c r="V23" s="28">
        <v>-2.8839999999998867E-3</v>
      </c>
      <c r="W23" s="28">
        <v>7.6269999999998284E-3</v>
      </c>
      <c r="X23" s="28">
        <v>21.110659999999999</v>
      </c>
      <c r="Y23" s="28">
        <v>2.3714999999999709E-3</v>
      </c>
      <c r="AA23" s="28">
        <v>2.091000000000065E-3</v>
      </c>
      <c r="AB23" s="28">
        <v>2.3640000000000327E-3</v>
      </c>
      <c r="AC23" s="28">
        <v>28.494619999999998</v>
      </c>
      <c r="AD23" s="28">
        <v>2.2275000000000489E-3</v>
      </c>
      <c r="AF23">
        <v>0.18000000715255737</v>
      </c>
      <c r="AG23">
        <v>93987.8671875</v>
      </c>
      <c r="AH23">
        <f t="shared" si="0"/>
        <v>375.95146875</v>
      </c>
      <c r="AI23">
        <v>0.1366068422794342</v>
      </c>
      <c r="AJ23">
        <v>8.6288683116436005E-2</v>
      </c>
      <c r="AK23" s="28">
        <f t="shared" si="1"/>
        <v>5.0318159162998199E-2</v>
      </c>
      <c r="AL23" s="28">
        <f t="shared" si="2"/>
        <v>451.14176249999997</v>
      </c>
      <c r="AM23">
        <v>0.18000000715255737</v>
      </c>
      <c r="AN23">
        <v>82129.0390625</v>
      </c>
      <c r="AO23">
        <f t="shared" si="3"/>
        <v>328.51615624999999</v>
      </c>
      <c r="AP23">
        <v>0.13103337585926056</v>
      </c>
      <c r="AQ23">
        <v>6.722278892993927E-2</v>
      </c>
      <c r="AR23" s="28">
        <f t="shared" si="4"/>
        <v>6.3810586929321289E-2</v>
      </c>
      <c r="AS23" s="42">
        <f t="shared" si="13"/>
        <v>4040.2253563984036</v>
      </c>
      <c r="AT23">
        <v>0.18000000715255737</v>
      </c>
      <c r="AU23">
        <v>84934.5078125</v>
      </c>
      <c r="AV23">
        <f t="shared" si="5"/>
        <v>339.73803125000001</v>
      </c>
      <c r="AW23">
        <v>0.12281758338212967</v>
      </c>
      <c r="AX23">
        <v>7.1722425520420074E-2</v>
      </c>
      <c r="AY23" s="28">
        <f t="shared" si="6"/>
        <v>5.1095157861709595E-2</v>
      </c>
      <c r="AZ23" s="42">
        <f t="shared" si="14"/>
        <v>6368.1146169177673</v>
      </c>
      <c r="BA23">
        <v>0.18000000715255737</v>
      </c>
      <c r="BB23">
        <v>80483.375</v>
      </c>
      <c r="BC23">
        <f t="shared" si="7"/>
        <v>321.93349999999998</v>
      </c>
      <c r="BD23">
        <v>0.13314194977283478</v>
      </c>
      <c r="BE23">
        <v>6.8915225565433502E-2</v>
      </c>
      <c r="BF23" s="28">
        <f t="shared" si="8"/>
        <v>6.4226724207401276E-2</v>
      </c>
      <c r="BG23" s="42">
        <f t="shared" si="15"/>
        <v>3785.6687221019552</v>
      </c>
      <c r="BK23" s="28">
        <v>0.18</v>
      </c>
      <c r="BL23" s="28">
        <v>111386</v>
      </c>
      <c r="BM23" s="28">
        <f t="shared" si="9"/>
        <v>445.54399999999998</v>
      </c>
      <c r="BN23" s="28">
        <v>0.34570000000000001</v>
      </c>
      <c r="BP23" s="28">
        <v>9.5208399999999999E-2</v>
      </c>
      <c r="BS23" s="28">
        <f t="shared" si="10"/>
        <v>0.25049160000000004</v>
      </c>
      <c r="BV23" s="28">
        <v>0.18</v>
      </c>
      <c r="BW23" s="28">
        <v>79305.899999999994</v>
      </c>
      <c r="BX23" s="28">
        <f t="shared" si="11"/>
        <v>317.22359999999998</v>
      </c>
      <c r="BY23" s="28">
        <v>0.13203000000000001</v>
      </c>
      <c r="CA23" s="28">
        <v>6.8834599999999996E-2</v>
      </c>
      <c r="CD23" s="28">
        <f t="shared" si="12"/>
        <v>6.3195400000000013E-2</v>
      </c>
    </row>
    <row r="24" spans="2:82" x14ac:dyDescent="0.15">
      <c r="B24" s="28">
        <v>6.2940000000000218E-3</v>
      </c>
      <c r="C24" s="28">
        <v>7.2429999999998884E-3</v>
      </c>
      <c r="D24" s="28">
        <v>60.53051</v>
      </c>
      <c r="E24" s="28">
        <v>6.7684999999999551E-3</v>
      </c>
      <c r="G24" s="28">
        <v>3.6540000000000461E-3</v>
      </c>
      <c r="H24" s="28">
        <v>3.8430000000002629E-3</v>
      </c>
      <c r="I24" s="28">
        <v>40.392099999999999</v>
      </c>
      <c r="J24" s="28">
        <v>3.7485000000001545E-3</v>
      </c>
      <c r="L24" s="28">
        <v>4.626000000000019E-3</v>
      </c>
      <c r="M24" s="28">
        <v>2.1619999999997752E-3</v>
      </c>
      <c r="N24" s="28">
        <v>54.071550000000002</v>
      </c>
      <c r="O24" s="28">
        <v>3.3939999999998971E-3</v>
      </c>
      <c r="Q24" s="28">
        <v>4.9920000000001075E-3</v>
      </c>
      <c r="R24" s="28">
        <v>6.0150000000001036E-3</v>
      </c>
      <c r="S24" s="28">
        <v>52.106279999999998</v>
      </c>
      <c r="T24" s="28">
        <v>5.5035000000001055E-3</v>
      </c>
      <c r="V24" s="28">
        <v>-2.7639999999999887E-3</v>
      </c>
      <c r="W24" s="28">
        <v>7.8219999999999956E-3</v>
      </c>
      <c r="X24" s="28">
        <v>21.124830000000003</v>
      </c>
      <c r="Y24" s="28">
        <v>2.5290000000000035E-3</v>
      </c>
      <c r="AA24" s="28">
        <v>2.8150000000000119E-3</v>
      </c>
      <c r="AB24" s="28">
        <v>2.1489999999997345E-3</v>
      </c>
      <c r="AC24" s="28">
        <v>32.379820000000002</v>
      </c>
      <c r="AD24" s="28">
        <v>2.4819999999998732E-3</v>
      </c>
      <c r="AF24">
        <v>0.18999999761581421</v>
      </c>
      <c r="AG24">
        <v>99043.9921875</v>
      </c>
      <c r="AH24">
        <f t="shared" si="0"/>
        <v>396.17596874999998</v>
      </c>
      <c r="AI24">
        <v>0.14441776275634766</v>
      </c>
      <c r="AJ24">
        <v>9.0896792709827423E-2</v>
      </c>
      <c r="AK24" s="28">
        <f t="shared" si="1"/>
        <v>5.3520970046520233E-2</v>
      </c>
      <c r="AL24" s="28">
        <f t="shared" si="2"/>
        <v>475.41116249999993</v>
      </c>
      <c r="AM24">
        <v>0.18999999761581421</v>
      </c>
      <c r="AN24">
        <v>86427.8359375</v>
      </c>
      <c r="AO24">
        <f t="shared" si="3"/>
        <v>345.71134375000003</v>
      </c>
      <c r="AP24">
        <v>0.13887181878089905</v>
      </c>
      <c r="AQ24">
        <v>7.0660300552845001E-2</v>
      </c>
      <c r="AR24" s="28">
        <f t="shared" si="4"/>
        <v>6.8211518228054047E-2</v>
      </c>
      <c r="AS24" s="42">
        <f t="shared" si="13"/>
        <v>3907.170172129559</v>
      </c>
      <c r="AT24">
        <v>0.18999999761581421</v>
      </c>
      <c r="AU24">
        <v>89607.4375</v>
      </c>
      <c r="AV24">
        <f t="shared" si="5"/>
        <v>358.42975000000001</v>
      </c>
      <c r="AW24">
        <v>0.12970811128616333</v>
      </c>
      <c r="AX24">
        <v>7.5659684836864471E-2</v>
      </c>
      <c r="AY24" s="28">
        <f t="shared" si="6"/>
        <v>5.4048426449298859E-2</v>
      </c>
      <c r="AZ24" s="42">
        <f t="shared" si="14"/>
        <v>6329.1631613018808</v>
      </c>
      <c r="BA24">
        <v>0.18999999761581421</v>
      </c>
      <c r="BB24">
        <v>84634.171875</v>
      </c>
      <c r="BC24">
        <f t="shared" si="7"/>
        <v>338.53668750000003</v>
      </c>
      <c r="BD24">
        <v>0.14120678603649139</v>
      </c>
      <c r="BE24">
        <v>7.238614559173584E-2</v>
      </c>
      <c r="BF24" s="28">
        <f t="shared" si="8"/>
        <v>6.8820640444755554E-2</v>
      </c>
      <c r="BG24" s="42">
        <f t="shared" si="15"/>
        <v>3614.1685311968445</v>
      </c>
      <c r="BK24" s="28">
        <v>0.19</v>
      </c>
      <c r="BL24" s="28">
        <v>113796</v>
      </c>
      <c r="BM24" s="28">
        <f t="shared" si="9"/>
        <v>455.18400000000003</v>
      </c>
      <c r="BN24" s="28">
        <v>0.37145400000000001</v>
      </c>
      <c r="BP24" s="28">
        <v>9.71109E-2</v>
      </c>
      <c r="BS24" s="28">
        <f t="shared" si="10"/>
        <v>0.27434310000000001</v>
      </c>
      <c r="BV24" s="28">
        <v>0.19</v>
      </c>
      <c r="BW24" s="28">
        <v>82960</v>
      </c>
      <c r="BX24" s="28">
        <f t="shared" si="11"/>
        <v>331.84</v>
      </c>
      <c r="BY24" s="28">
        <v>0.14073099999999999</v>
      </c>
      <c r="CA24" s="28">
        <v>7.1985800000000003E-2</v>
      </c>
      <c r="CD24" s="28">
        <f t="shared" si="12"/>
        <v>6.8745199999999992E-2</v>
      </c>
    </row>
    <row r="25" spans="2:82" x14ac:dyDescent="0.15">
      <c r="B25" s="28">
        <v>7.6049999999998619E-3</v>
      </c>
      <c r="C25" s="28">
        <v>8.6509999999999643E-3</v>
      </c>
      <c r="D25" s="28">
        <v>75.500630000000001</v>
      </c>
      <c r="E25" s="28">
        <v>8.1279999999999131E-3</v>
      </c>
      <c r="G25" s="28">
        <v>5.5490000000002482E-3</v>
      </c>
      <c r="H25" s="28">
        <v>3.2900000000002372E-3</v>
      </c>
      <c r="I25" s="28">
        <v>46.640360000000001</v>
      </c>
      <c r="J25" s="28">
        <v>4.4195000000002427E-3</v>
      </c>
      <c r="L25" s="28">
        <v>5.4099999999999149E-3</v>
      </c>
      <c r="M25" s="28">
        <v>2.6239999999999597E-3</v>
      </c>
      <c r="N25" s="28">
        <v>58.443349999999995</v>
      </c>
      <c r="O25" s="28">
        <v>4.0169999999999373E-3</v>
      </c>
      <c r="Q25" s="28">
        <v>5.7960000000001344E-3</v>
      </c>
      <c r="R25" s="28">
        <v>7.2820000000000107E-3</v>
      </c>
      <c r="S25" s="28">
        <v>59.53087</v>
      </c>
      <c r="T25" s="28">
        <v>6.5390000000000725E-3</v>
      </c>
      <c r="V25" s="28">
        <v>-4.1249999999997122E-3</v>
      </c>
      <c r="W25" s="28">
        <v>7.9839999999999911E-3</v>
      </c>
      <c r="X25" s="28">
        <v>21.104040000000001</v>
      </c>
      <c r="Y25" s="28">
        <v>1.9295000000001394E-3</v>
      </c>
      <c r="AA25" s="28">
        <v>3.785999999999845E-3</v>
      </c>
      <c r="AB25" s="28">
        <v>2.5439999999998797E-3</v>
      </c>
      <c r="AC25" s="28">
        <v>36.770510000000002</v>
      </c>
      <c r="AD25" s="28">
        <v>3.1649999999998624E-3</v>
      </c>
      <c r="AF25">
        <v>0.20000000298023224</v>
      </c>
      <c r="AG25">
        <v>104062.8203125</v>
      </c>
      <c r="AH25">
        <f t="shared" si="0"/>
        <v>416.25128124999998</v>
      </c>
      <c r="AI25">
        <v>0.15228383243083954</v>
      </c>
      <c r="AJ25">
        <v>9.5454640686511993E-2</v>
      </c>
      <c r="AK25" s="28">
        <f t="shared" si="1"/>
        <v>5.6829191744327545E-2</v>
      </c>
      <c r="AL25" s="28">
        <f t="shared" si="2"/>
        <v>499.50153749999993</v>
      </c>
      <c r="AM25">
        <v>0.20000000298023224</v>
      </c>
      <c r="AN25">
        <v>90672.25</v>
      </c>
      <c r="AO25">
        <f t="shared" si="3"/>
        <v>362.68900000000002</v>
      </c>
      <c r="AP25">
        <v>0.14680792391300201</v>
      </c>
      <c r="AQ25">
        <v>7.4048064649105072E-2</v>
      </c>
      <c r="AR25" s="28">
        <f t="shared" si="4"/>
        <v>7.2759859263896942E-2</v>
      </c>
      <c r="AS25" s="42">
        <f t="shared" si="13"/>
        <v>3732.7139975232108</v>
      </c>
      <c r="AT25">
        <v>0.20000000298023224</v>
      </c>
      <c r="AU25">
        <v>94270.8203125</v>
      </c>
      <c r="AV25">
        <f t="shared" si="5"/>
        <v>377.08328125000003</v>
      </c>
      <c r="AW25">
        <v>0.13661065697669983</v>
      </c>
      <c r="AX25">
        <v>7.9588830471038818E-2</v>
      </c>
      <c r="AY25" s="28">
        <f t="shared" si="6"/>
        <v>5.7021826505661011E-2</v>
      </c>
      <c r="AZ25" s="42">
        <f t="shared" si="14"/>
        <v>6273.468385152968</v>
      </c>
      <c r="BA25">
        <v>0.20000000298023224</v>
      </c>
      <c r="BB25">
        <v>88717.7890625</v>
      </c>
      <c r="BC25">
        <f t="shared" si="7"/>
        <v>354.87115625000001</v>
      </c>
      <c r="BD25">
        <v>0.14939199388027191</v>
      </c>
      <c r="BE25">
        <v>7.5791537761688232E-2</v>
      </c>
      <c r="BF25" s="28">
        <f t="shared" si="8"/>
        <v>7.3600456118583679E-2</v>
      </c>
      <c r="BG25" s="42">
        <f t="shared" si="15"/>
        <v>3417.3846576217047</v>
      </c>
      <c r="BK25" s="28">
        <v>0.2</v>
      </c>
      <c r="BL25" s="28">
        <v>116142</v>
      </c>
      <c r="BM25" s="28">
        <f t="shared" si="9"/>
        <v>464.56799999999998</v>
      </c>
      <c r="BN25" s="28">
        <v>0.39732299999999998</v>
      </c>
      <c r="BP25" s="28">
        <v>9.8948499999999995E-2</v>
      </c>
      <c r="BS25" s="28">
        <f t="shared" si="10"/>
        <v>0.29837449999999999</v>
      </c>
      <c r="BV25" s="28">
        <v>0.2</v>
      </c>
      <c r="BW25" s="28">
        <v>85924.3</v>
      </c>
      <c r="BX25" s="28">
        <f t="shared" si="11"/>
        <v>343.69720000000001</v>
      </c>
      <c r="BY25" s="28">
        <v>0.150532</v>
      </c>
      <c r="CA25" s="28">
        <v>7.4571100000000001E-2</v>
      </c>
      <c r="CD25" s="28">
        <f t="shared" si="12"/>
        <v>7.5960899999999998E-2</v>
      </c>
    </row>
    <row r="26" spans="2:82" x14ac:dyDescent="0.15">
      <c r="B26" s="28">
        <v>8.7690000000000268E-3</v>
      </c>
      <c r="C26" s="28">
        <v>1.0224000000000011E-2</v>
      </c>
      <c r="D26" s="28">
        <v>84.39161</v>
      </c>
      <c r="E26" s="28">
        <v>9.4965000000000188E-3</v>
      </c>
      <c r="G26" s="28">
        <v>7.4080000000003032E-3</v>
      </c>
      <c r="H26" s="28">
        <v>3.5620000000000651E-3</v>
      </c>
      <c r="I26" s="28">
        <v>54.35595</v>
      </c>
      <c r="J26" s="28">
        <v>5.4850000000001842E-3</v>
      </c>
      <c r="L26" s="28">
        <v>6.1330000000001661E-3</v>
      </c>
      <c r="M26" s="28">
        <v>3.071000000000268E-3</v>
      </c>
      <c r="N26" s="28">
        <v>66.975300000000004</v>
      </c>
      <c r="O26" s="28">
        <v>4.602000000000217E-3</v>
      </c>
      <c r="Q26" s="28">
        <v>6.3299999999997247E-3</v>
      </c>
      <c r="R26" s="28">
        <v>8.4420000000000606E-3</v>
      </c>
      <c r="S26" s="28">
        <v>68.171469999999999</v>
      </c>
      <c r="T26" s="28">
        <v>7.3859999999998927E-3</v>
      </c>
      <c r="V26" s="28">
        <v>-4.366000000000092E-3</v>
      </c>
      <c r="W26" s="28">
        <v>7.7970000000000539E-3</v>
      </c>
      <c r="X26" s="28">
        <v>21.442299999999999</v>
      </c>
      <c r="Y26" s="28">
        <v>1.7154999999999809E-3</v>
      </c>
      <c r="AA26" s="28">
        <v>4.3229999999998547E-3</v>
      </c>
      <c r="AB26" s="28">
        <v>2.867000000000175E-3</v>
      </c>
      <c r="AC26" s="28">
        <v>41.580709999999996</v>
      </c>
      <c r="AD26" s="28">
        <v>3.5950000000000149E-3</v>
      </c>
      <c r="AF26">
        <v>0.20999999344348907</v>
      </c>
      <c r="AG26">
        <v>109035.609375</v>
      </c>
      <c r="AH26">
        <f t="shared" si="0"/>
        <v>436.14243750000003</v>
      </c>
      <c r="AI26">
        <v>0.16021943092346191</v>
      </c>
      <c r="AJ26">
        <v>9.9955074489116669E-2</v>
      </c>
      <c r="AK26" s="28">
        <f t="shared" si="1"/>
        <v>6.0264356434345245E-2</v>
      </c>
      <c r="AL26" s="28">
        <f t="shared" si="2"/>
        <v>523.37092500000006</v>
      </c>
      <c r="AM26">
        <v>0.20999999344348907</v>
      </c>
      <c r="AN26">
        <v>94872.8203125</v>
      </c>
      <c r="AO26">
        <f t="shared" si="3"/>
        <v>379.49128124999999</v>
      </c>
      <c r="AP26">
        <v>0.15483002364635468</v>
      </c>
      <c r="AQ26">
        <v>7.7391013503074646E-2</v>
      </c>
      <c r="AR26" s="28">
        <f t="shared" si="4"/>
        <v>7.7439010143280029E-2</v>
      </c>
      <c r="AS26" s="42">
        <f t="shared" si="13"/>
        <v>3590.8825517964974</v>
      </c>
      <c r="AT26">
        <v>0.20999999344348907</v>
      </c>
      <c r="AU26">
        <v>98923.0390625</v>
      </c>
      <c r="AV26">
        <f t="shared" si="5"/>
        <v>395.69215624999998</v>
      </c>
      <c r="AW26">
        <v>0.14352799952030182</v>
      </c>
      <c r="AX26">
        <v>8.3508826792240143E-2</v>
      </c>
      <c r="AY26" s="28">
        <f t="shared" si="6"/>
        <v>6.0019172728061676E-2</v>
      </c>
      <c r="AZ26" s="42">
        <f t="shared" si="14"/>
        <v>6208.4502820950538</v>
      </c>
      <c r="BA26">
        <v>0.20999999344348907</v>
      </c>
      <c r="BB26">
        <v>92708.8671875</v>
      </c>
      <c r="BC26">
        <f t="shared" si="7"/>
        <v>370.83546875000002</v>
      </c>
      <c r="BD26">
        <v>0.15773999691009521</v>
      </c>
      <c r="BE26">
        <v>7.9108692705631256E-2</v>
      </c>
      <c r="BF26" s="28">
        <f t="shared" si="8"/>
        <v>7.8631304204463959E-2</v>
      </c>
      <c r="BG26" s="42">
        <f t="shared" si="15"/>
        <v>3173.2845491411072</v>
      </c>
      <c r="BK26" s="28">
        <v>0.21</v>
      </c>
      <c r="BL26" s="28">
        <v>118423</v>
      </c>
      <c r="BM26" s="28">
        <f t="shared" si="9"/>
        <v>473.69200000000001</v>
      </c>
      <c r="BN26" s="28">
        <v>0.42330400000000001</v>
      </c>
      <c r="BP26" s="28">
        <v>0.10072299999999999</v>
      </c>
      <c r="BS26" s="28">
        <f t="shared" si="10"/>
        <v>0.32258100000000001</v>
      </c>
      <c r="BV26" s="28">
        <v>0.21</v>
      </c>
      <c r="BW26" s="28">
        <v>88348.7</v>
      </c>
      <c r="BX26" s="28">
        <f t="shared" si="11"/>
        <v>353.39479999999998</v>
      </c>
      <c r="BY26" s="28">
        <v>0.16126099999999999</v>
      </c>
      <c r="CA26" s="28">
        <v>7.6661499999999994E-2</v>
      </c>
      <c r="CD26" s="28">
        <f t="shared" si="12"/>
        <v>8.4599499999999994E-2</v>
      </c>
    </row>
    <row r="27" spans="2:82" x14ac:dyDescent="0.15">
      <c r="B27" s="28">
        <v>9.3580000000001995E-3</v>
      </c>
      <c r="C27" s="28">
        <v>1.122700000000032E-2</v>
      </c>
      <c r="D27" s="28">
        <v>95.457630000000009</v>
      </c>
      <c r="E27" s="28">
        <v>1.029250000000026E-2</v>
      </c>
      <c r="G27" s="28">
        <v>9.008000000000127E-3</v>
      </c>
      <c r="H27" s="28">
        <v>3.7889999999998203E-3</v>
      </c>
      <c r="I27" s="28">
        <v>60.732709999999997</v>
      </c>
      <c r="J27" s="28">
        <v>6.3984999999999737E-3</v>
      </c>
      <c r="L27" s="28">
        <v>6.6549999999998555E-3</v>
      </c>
      <c r="M27" s="28">
        <v>4.1050000000000253E-3</v>
      </c>
      <c r="N27" s="28">
        <v>71.022059999999996</v>
      </c>
      <c r="O27" s="28">
        <v>5.3799999999999404E-3</v>
      </c>
      <c r="Q27" s="28">
        <v>7.9669999999998353E-3</v>
      </c>
      <c r="R27" s="28">
        <v>9.9490000000002077E-3</v>
      </c>
      <c r="S27" s="28">
        <v>75.89273</v>
      </c>
      <c r="T27" s="28">
        <v>8.9580000000000215E-3</v>
      </c>
      <c r="V27" s="28">
        <v>-4.125999999999852E-3</v>
      </c>
      <c r="W27" s="28">
        <v>7.7120000000001632E-3</v>
      </c>
      <c r="X27" s="28">
        <v>23.84693</v>
      </c>
      <c r="Y27" s="28">
        <v>1.7930000000001556E-3</v>
      </c>
      <c r="AA27" s="28">
        <v>5.2880000000001814E-3</v>
      </c>
      <c r="AB27" s="28">
        <v>3.3450000000003755E-3</v>
      </c>
      <c r="AC27" s="28">
        <v>47.654170000000001</v>
      </c>
      <c r="AD27" s="28">
        <v>4.3165000000002784E-3</v>
      </c>
      <c r="AF27">
        <v>0.2199999988079071</v>
      </c>
      <c r="AG27">
        <v>113956.71875</v>
      </c>
      <c r="AH27">
        <f t="shared" si="0"/>
        <v>455.82687499999997</v>
      </c>
      <c r="AI27">
        <v>0.1682371199131012</v>
      </c>
      <c r="AJ27">
        <v>0.10438317060470581</v>
      </c>
      <c r="AK27" s="28">
        <f t="shared" si="1"/>
        <v>6.3853949308395386E-2</v>
      </c>
      <c r="AL27" s="28">
        <f t="shared" si="2"/>
        <v>546.9922499999999</v>
      </c>
      <c r="AM27">
        <v>0.2199999988079071</v>
      </c>
      <c r="AN27">
        <v>99025.1875</v>
      </c>
      <c r="AO27">
        <f t="shared" si="3"/>
        <v>396.10075000000001</v>
      </c>
      <c r="AP27">
        <v>0.16294707357883453</v>
      </c>
      <c r="AQ27">
        <v>8.0684863030910492E-2</v>
      </c>
      <c r="AR27" s="28">
        <f t="shared" si="4"/>
        <v>8.2262210547924042E-2</v>
      </c>
      <c r="AS27" s="42">
        <f t="shared" si="13"/>
        <v>3443.6613361550585</v>
      </c>
      <c r="AT27">
        <v>0.2199999988079071</v>
      </c>
      <c r="AU27">
        <v>103548.8046875</v>
      </c>
      <c r="AV27">
        <f t="shared" si="5"/>
        <v>414.19521874999998</v>
      </c>
      <c r="AW27">
        <v>0.1504712700843811</v>
      </c>
      <c r="AX27">
        <v>8.7412938475608826E-2</v>
      </c>
      <c r="AY27" s="28">
        <f t="shared" si="6"/>
        <v>6.3058331608772278E-2</v>
      </c>
      <c r="AZ27" s="42">
        <f t="shared" si="14"/>
        <v>6088.2182295364892</v>
      </c>
      <c r="BA27">
        <v>0.2199999988079071</v>
      </c>
      <c r="BB27">
        <v>96572.46875</v>
      </c>
      <c r="BC27">
        <f t="shared" si="7"/>
        <v>386.28987499999999</v>
      </c>
      <c r="BD27">
        <v>0.16630424559116364</v>
      </c>
      <c r="BE27">
        <v>8.2307189702987671E-2</v>
      </c>
      <c r="BF27" s="28">
        <f t="shared" si="8"/>
        <v>8.3997055888175964E-2</v>
      </c>
      <c r="BG27" s="42">
        <f t="shared" si="15"/>
        <v>2880.194082948818</v>
      </c>
      <c r="BK27" s="28">
        <v>0.22</v>
      </c>
      <c r="BL27" s="28">
        <v>120643</v>
      </c>
      <c r="BM27" s="28">
        <f t="shared" si="9"/>
        <v>482.572</v>
      </c>
      <c r="BN27" s="28">
        <v>0.44938499999999998</v>
      </c>
      <c r="BP27" s="28">
        <v>0.102434</v>
      </c>
      <c r="BS27" s="28">
        <f t="shared" si="10"/>
        <v>0.34695100000000001</v>
      </c>
      <c r="BV27" s="28">
        <v>0.22</v>
      </c>
      <c r="BW27" s="28">
        <v>90452.2</v>
      </c>
      <c r="BX27" s="28">
        <f t="shared" si="11"/>
        <v>361.80879999999996</v>
      </c>
      <c r="BY27" s="28">
        <v>0.17255400000000001</v>
      </c>
      <c r="CA27" s="28">
        <v>7.8420100000000006E-2</v>
      </c>
      <c r="CD27" s="28">
        <f t="shared" si="12"/>
        <v>9.4133900000000006E-2</v>
      </c>
    </row>
    <row r="28" spans="2:82" x14ac:dyDescent="0.15">
      <c r="B28" s="28">
        <v>1.0339000000000098E-2</v>
      </c>
      <c r="C28" s="28">
        <v>1.2434000000000278E-2</v>
      </c>
      <c r="D28" s="28">
        <v>106.92139999999999</v>
      </c>
      <c r="E28" s="28">
        <v>1.1386500000000188E-2</v>
      </c>
      <c r="G28" s="28">
        <v>1.0920000000000041E-2</v>
      </c>
      <c r="H28" s="28">
        <v>4.7109999999999097E-3</v>
      </c>
      <c r="I28" s="28">
        <v>69.001979999999989</v>
      </c>
      <c r="J28" s="28">
        <v>7.8154999999999752E-3</v>
      </c>
      <c r="L28" s="28">
        <v>6.9759999999998712E-3</v>
      </c>
      <c r="M28" s="28">
        <v>5.3260000000001639E-3</v>
      </c>
      <c r="N28" s="28">
        <v>80.364689999999996</v>
      </c>
      <c r="O28" s="28">
        <v>6.1510000000000176E-3</v>
      </c>
      <c r="Q28" s="28">
        <v>8.4859999999999935E-3</v>
      </c>
      <c r="R28" s="28">
        <v>1.114000000000015E-2</v>
      </c>
      <c r="S28" s="28">
        <v>83.297479999999993</v>
      </c>
      <c r="T28" s="28">
        <v>9.8130000000000717E-3</v>
      </c>
      <c r="V28" s="28">
        <v>-4.4640000000000235E-3</v>
      </c>
      <c r="W28" s="28">
        <v>8.1030000000001934E-3</v>
      </c>
      <c r="X28" s="28">
        <v>26.758939999999999</v>
      </c>
      <c r="Y28" s="28">
        <v>1.8195000000000849E-3</v>
      </c>
      <c r="AA28" s="28">
        <v>6.5079999999997362E-3</v>
      </c>
      <c r="AB28" s="28">
        <v>3.0439999999996026E-3</v>
      </c>
      <c r="AC28" s="28">
        <v>47.742040000000003</v>
      </c>
      <c r="AD28" s="28">
        <v>4.7759999999996694E-3</v>
      </c>
      <c r="AF28">
        <v>0.23000000417232513</v>
      </c>
      <c r="AG28">
        <v>118811.359375</v>
      </c>
      <c r="AH28">
        <f t="shared" si="0"/>
        <v>475.24543749999998</v>
      </c>
      <c r="AI28">
        <v>0.17636160552501678</v>
      </c>
      <c r="AJ28">
        <v>0.10871625691652298</v>
      </c>
      <c r="AK28" s="28">
        <f t="shared" si="1"/>
        <v>6.7645348608493805E-2</v>
      </c>
      <c r="AL28" s="28">
        <f t="shared" si="2"/>
        <v>570.29452499999991</v>
      </c>
      <c r="AM28">
        <v>0.23000000417232513</v>
      </c>
      <c r="AN28">
        <v>103119.9296875</v>
      </c>
      <c r="AO28">
        <f t="shared" si="3"/>
        <v>412.47971875000002</v>
      </c>
      <c r="AP28">
        <v>0.17117565870285034</v>
      </c>
      <c r="AQ28">
        <v>8.3920463919639587E-2</v>
      </c>
      <c r="AR28" s="28">
        <f t="shared" si="4"/>
        <v>8.7255194783210754E-2</v>
      </c>
      <c r="AS28" s="42">
        <f t="shared" si="13"/>
        <v>3280.3966482100222</v>
      </c>
      <c r="AT28">
        <v>0.23000000417232513</v>
      </c>
      <c r="AU28">
        <v>108152.3203125</v>
      </c>
      <c r="AV28">
        <f t="shared" si="5"/>
        <v>432.60928124999998</v>
      </c>
      <c r="AW28">
        <v>0.15745492279529572</v>
      </c>
      <c r="AX28">
        <v>9.129304438829422E-2</v>
      </c>
      <c r="AY28" s="28">
        <f t="shared" si="6"/>
        <v>6.6161878407001495E-2</v>
      </c>
      <c r="AZ28" s="42">
        <f t="shared" si="14"/>
        <v>5933.2317819426671</v>
      </c>
      <c r="BA28">
        <v>0.23000000417232513</v>
      </c>
      <c r="BB28">
        <v>100161.1328125</v>
      </c>
      <c r="BC28">
        <f t="shared" si="7"/>
        <v>400.64453125</v>
      </c>
      <c r="BD28">
        <v>0.17531993985176086</v>
      </c>
      <c r="BE28">
        <v>8.525511622428894E-2</v>
      </c>
      <c r="BF28" s="28">
        <f t="shared" si="8"/>
        <v>9.0064823627471924E-2</v>
      </c>
      <c r="BG28" s="42">
        <f t="shared" si="15"/>
        <v>2365.7227611130629</v>
      </c>
      <c r="BK28" s="28">
        <v>0.23</v>
      </c>
      <c r="BL28" s="28">
        <v>122715</v>
      </c>
      <c r="BM28" s="28">
        <f t="shared" si="9"/>
        <v>490.86</v>
      </c>
      <c r="BN28" s="28">
        <v>0.47569899999999998</v>
      </c>
      <c r="BP28" s="28">
        <v>0.104016</v>
      </c>
      <c r="BS28" s="28">
        <f t="shared" si="10"/>
        <v>0.37168299999999999</v>
      </c>
      <c r="BV28" s="28">
        <v>0.23</v>
      </c>
      <c r="BW28" s="28">
        <v>92410.6</v>
      </c>
      <c r="BX28" s="28">
        <f t="shared" si="11"/>
        <v>369.64240000000001</v>
      </c>
      <c r="BY28" s="28">
        <v>0.18409900000000001</v>
      </c>
      <c r="CA28" s="28">
        <v>8.0036200000000002E-2</v>
      </c>
      <c r="CD28" s="28">
        <f t="shared" si="12"/>
        <v>0.10406280000000001</v>
      </c>
    </row>
    <row r="29" spans="2:82" x14ac:dyDescent="0.15">
      <c r="B29" s="28">
        <v>1.1686999999999781E-2</v>
      </c>
      <c r="C29" s="28">
        <v>1.3735000000000053E-2</v>
      </c>
      <c r="D29" s="28">
        <v>116.10910000000001</v>
      </c>
      <c r="E29" s="28">
        <v>1.2710999999999917E-2</v>
      </c>
      <c r="G29" s="28">
        <v>1.3167999999999846E-2</v>
      </c>
      <c r="H29" s="28">
        <v>5.0729999999998832E-3</v>
      </c>
      <c r="I29" s="28">
        <v>78.885999999999996</v>
      </c>
      <c r="J29" s="28">
        <v>9.1204999999998648E-3</v>
      </c>
      <c r="L29" s="28">
        <v>7.545000000000357E-3</v>
      </c>
      <c r="M29" s="28">
        <v>6.7550000000000665E-3</v>
      </c>
      <c r="N29" s="28">
        <v>91.072609999999997</v>
      </c>
      <c r="O29" s="28">
        <v>7.1500000000002117E-3</v>
      </c>
      <c r="Q29" s="28">
        <v>9.4970000000000887E-3</v>
      </c>
      <c r="R29" s="28">
        <v>1.2423000000000073E-2</v>
      </c>
      <c r="S29" s="28">
        <v>90.728679999999997</v>
      </c>
      <c r="T29" s="28">
        <v>1.0960000000000081E-2</v>
      </c>
      <c r="V29" s="28">
        <v>-4.5989999999997977E-3</v>
      </c>
      <c r="W29" s="28">
        <v>8.9820000000000455E-3</v>
      </c>
      <c r="X29" s="28">
        <v>31.177029999999998</v>
      </c>
      <c r="Y29" s="28">
        <v>2.1915000000001239E-3</v>
      </c>
      <c r="AA29" s="28">
        <v>8.1700000000002326E-3</v>
      </c>
      <c r="AB29" s="28">
        <v>3.039000000000236E-3</v>
      </c>
      <c r="AC29" s="28">
        <v>57.990769999999998</v>
      </c>
      <c r="AD29" s="28">
        <v>5.6045000000002343E-3</v>
      </c>
      <c r="AF29">
        <v>0.23999999463558197</v>
      </c>
      <c r="AG29">
        <v>123573.8828125</v>
      </c>
      <c r="AH29">
        <f t="shared" si="0"/>
        <v>494.29553125000001</v>
      </c>
      <c r="AI29">
        <v>0.18463429808616638</v>
      </c>
      <c r="AJ29">
        <v>0.11291931569576263</v>
      </c>
      <c r="AK29" s="28">
        <f t="shared" si="1"/>
        <v>7.1714982390403748E-2</v>
      </c>
      <c r="AL29" s="28">
        <f t="shared" si="2"/>
        <v>593.15463750000004</v>
      </c>
      <c r="AM29">
        <v>0.23999999463558197</v>
      </c>
      <c r="AN29">
        <v>107133.5546875</v>
      </c>
      <c r="AO29">
        <f t="shared" si="3"/>
        <v>428.53421874999998</v>
      </c>
      <c r="AP29">
        <v>0.17955391108989716</v>
      </c>
      <c r="AQ29">
        <v>8.70770663022995E-2</v>
      </c>
      <c r="AR29" s="28">
        <f t="shared" si="4"/>
        <v>9.2476844787597656E-2</v>
      </c>
      <c r="AS29" s="42">
        <f t="shared" si="13"/>
        <v>3074.6028528361689</v>
      </c>
      <c r="AT29">
        <v>0.23999999463558197</v>
      </c>
      <c r="AU29">
        <v>112740.28125</v>
      </c>
      <c r="AV29">
        <f t="shared" si="5"/>
        <v>450.96112499999998</v>
      </c>
      <c r="AW29">
        <v>0.16445258259773254</v>
      </c>
      <c r="AX29">
        <v>9.5150433480739594E-2</v>
      </c>
      <c r="AY29" s="28">
        <f t="shared" si="6"/>
        <v>6.930214911699295E-2</v>
      </c>
      <c r="AZ29" s="42">
        <f t="shared" si="14"/>
        <v>5844.0323923697451</v>
      </c>
      <c r="BA29">
        <v>0.23999999463558197</v>
      </c>
      <c r="BB29">
        <v>103065.46875</v>
      </c>
      <c r="BC29">
        <f t="shared" si="7"/>
        <v>412.26187499999997</v>
      </c>
      <c r="BD29">
        <v>0.18544682860374451</v>
      </c>
      <c r="BE29">
        <v>8.7607122957706451E-2</v>
      </c>
      <c r="BF29" s="28">
        <f t="shared" si="8"/>
        <v>9.7839705646038055E-2</v>
      </c>
      <c r="BG29" s="42">
        <f t="shared" si="15"/>
        <v>1494.2147960905627</v>
      </c>
      <c r="BK29" s="28">
        <v>0.24</v>
      </c>
      <c r="BL29" s="28">
        <v>124544</v>
      </c>
      <c r="BM29" s="28">
        <f t="shared" si="9"/>
        <v>498.17599999999999</v>
      </c>
      <c r="BN29" s="28">
        <v>0.50240799999999997</v>
      </c>
      <c r="BP29" s="28">
        <v>0.105396</v>
      </c>
      <c r="BS29" s="28">
        <f t="shared" si="10"/>
        <v>0.39701199999999998</v>
      </c>
      <c r="BV29" s="28">
        <v>0.24</v>
      </c>
      <c r="BW29" s="28">
        <v>94249.1</v>
      </c>
      <c r="BX29" s="28">
        <f t="shared" si="11"/>
        <v>376.99640000000005</v>
      </c>
      <c r="BY29" s="28">
        <v>0.195858</v>
      </c>
      <c r="CA29" s="28">
        <v>8.1533999999999995E-2</v>
      </c>
      <c r="CD29" s="28">
        <f t="shared" si="12"/>
        <v>0.11432400000000001</v>
      </c>
    </row>
    <row r="30" spans="2:82" x14ac:dyDescent="0.15">
      <c r="B30" s="28">
        <v>1.3530000000000264E-2</v>
      </c>
      <c r="C30" s="28">
        <v>1.5738000000000252E-2</v>
      </c>
      <c r="D30" s="28">
        <v>128.56030000000001</v>
      </c>
      <c r="E30" s="28">
        <v>1.4634000000000258E-2</v>
      </c>
      <c r="G30" s="28">
        <v>1.57029999999998E-2</v>
      </c>
      <c r="H30" s="28">
        <v>5.8720000000000994E-3</v>
      </c>
      <c r="I30" s="28">
        <v>90.458460000000002</v>
      </c>
      <c r="J30" s="28">
        <v>1.078749999999995E-2</v>
      </c>
      <c r="L30" s="28">
        <v>8.4219999999999295E-3</v>
      </c>
      <c r="M30" s="28">
        <v>8.2490000000001729E-3</v>
      </c>
      <c r="N30" s="28">
        <v>101.96289999999999</v>
      </c>
      <c r="O30" s="28">
        <v>8.3355000000000512E-3</v>
      </c>
      <c r="Q30" s="28">
        <v>9.6470000000001832E-3</v>
      </c>
      <c r="R30" s="28">
        <v>1.3472000000000151E-2</v>
      </c>
      <c r="S30" s="28">
        <v>97.564630000000008</v>
      </c>
      <c r="T30" s="28">
        <v>1.1559500000000167E-2</v>
      </c>
      <c r="V30" s="28">
        <v>-3.4440000000000026E-3</v>
      </c>
      <c r="W30" s="28">
        <v>9.8509999999998321E-3</v>
      </c>
      <c r="X30" s="28">
        <v>33.231120000000004</v>
      </c>
      <c r="Y30" s="28">
        <v>3.2034999999999147E-3</v>
      </c>
      <c r="AA30" s="28">
        <v>9.6669999999998701E-3</v>
      </c>
      <c r="AB30" s="28">
        <v>3.1020000000001602E-3</v>
      </c>
      <c r="AC30" s="28">
        <v>65.205600000000004</v>
      </c>
      <c r="AD30" s="28">
        <v>6.3845000000000152E-3</v>
      </c>
      <c r="AF30">
        <v>0.25</v>
      </c>
      <c r="AG30">
        <v>128217.046875</v>
      </c>
      <c r="AH30">
        <f t="shared" si="0"/>
        <v>512.86818749999998</v>
      </c>
      <c r="AI30">
        <v>0.19310274720191956</v>
      </c>
      <c r="AJ30">
        <v>0.11696625500917435</v>
      </c>
      <c r="AK30" s="28">
        <f t="shared" si="1"/>
        <v>7.6136492192745209E-2</v>
      </c>
      <c r="AL30" s="28">
        <f t="shared" si="2"/>
        <v>615.44182499999999</v>
      </c>
      <c r="AM30">
        <v>0.25</v>
      </c>
      <c r="AN30">
        <v>110979.4140625</v>
      </c>
      <c r="AO30">
        <f t="shared" si="3"/>
        <v>443.91765624999999</v>
      </c>
      <c r="AP30">
        <v>0.18823938071727753</v>
      </c>
      <c r="AQ30">
        <v>9.0068027377128601E-2</v>
      </c>
      <c r="AR30" s="28">
        <f t="shared" si="4"/>
        <v>9.8171353340148926E-2</v>
      </c>
      <c r="AS30" s="42">
        <f t="shared" si="13"/>
        <v>2701.4512943540813</v>
      </c>
      <c r="AT30">
        <v>0.25</v>
      </c>
      <c r="AU30">
        <v>117243.421875</v>
      </c>
      <c r="AV30">
        <f t="shared" si="5"/>
        <v>468.97368749999998</v>
      </c>
      <c r="AW30">
        <v>0.17164044082164764</v>
      </c>
      <c r="AX30">
        <v>9.8899155855178833E-2</v>
      </c>
      <c r="AY30" s="28">
        <f t="shared" si="6"/>
        <v>7.2741284966468811E-2</v>
      </c>
      <c r="AZ30" s="42">
        <f t="shared" si="14"/>
        <v>5237.5257298269262</v>
      </c>
      <c r="BA30">
        <v>0.25</v>
      </c>
      <c r="BB30">
        <v>105480.21875</v>
      </c>
      <c r="BC30">
        <f t="shared" si="7"/>
        <v>421.92087500000002</v>
      </c>
      <c r="BD30">
        <v>0.19635675847530365</v>
      </c>
      <c r="BE30">
        <v>8.9551083743572235E-2</v>
      </c>
      <c r="BF30" s="28">
        <f t="shared" si="8"/>
        <v>0.10680567473173141</v>
      </c>
      <c r="BG30" s="42">
        <f t="shared" si="15"/>
        <v>1077.2957064298305</v>
      </c>
      <c r="BK30" s="28">
        <v>0.25</v>
      </c>
      <c r="BL30" s="28">
        <v>126268</v>
      </c>
      <c r="BM30" s="28">
        <f t="shared" si="9"/>
        <v>505.072</v>
      </c>
      <c r="BN30" s="28">
        <v>0.52929599999999999</v>
      </c>
      <c r="BP30" s="28">
        <v>0.106682</v>
      </c>
      <c r="BS30" s="28">
        <f t="shared" si="10"/>
        <v>0.42261399999999999</v>
      </c>
      <c r="BV30" s="28">
        <v>0.25</v>
      </c>
      <c r="BW30" s="28">
        <v>95979.9</v>
      </c>
      <c r="BX30" s="28">
        <f t="shared" si="11"/>
        <v>383.9196</v>
      </c>
      <c r="BY30" s="28">
        <v>0.20780899999999999</v>
      </c>
      <c r="CA30" s="28">
        <v>8.2928199999999994E-2</v>
      </c>
      <c r="CD30" s="28">
        <f t="shared" si="12"/>
        <v>0.1248808</v>
      </c>
    </row>
    <row r="31" spans="2:82" x14ac:dyDescent="0.15">
      <c r="B31" s="28">
        <v>1.5367000000000353E-2</v>
      </c>
      <c r="C31" s="28">
        <v>1.7851999999999979E-2</v>
      </c>
      <c r="D31" s="28">
        <v>143.19310000000002</v>
      </c>
      <c r="E31" s="28">
        <v>1.6609500000000166E-2</v>
      </c>
      <c r="G31" s="28">
        <v>1.8057999999999907E-2</v>
      </c>
      <c r="H31" s="28">
        <v>6.0730000000002171E-3</v>
      </c>
      <c r="I31" s="28">
        <v>99.970199999999991</v>
      </c>
      <c r="J31" s="28">
        <v>1.2065500000000062E-2</v>
      </c>
      <c r="L31" s="28">
        <v>9.3679999999998209E-3</v>
      </c>
      <c r="M31" s="28">
        <v>9.8659999999997083E-3</v>
      </c>
      <c r="N31" s="28">
        <v>112.41380000000001</v>
      </c>
      <c r="O31" s="28">
        <v>9.6169999999997646E-3</v>
      </c>
      <c r="Q31" s="28">
        <v>1.1012000000000022E-2</v>
      </c>
      <c r="R31" s="28">
        <v>1.4882000000000062E-2</v>
      </c>
      <c r="S31" s="28">
        <v>109.1777</v>
      </c>
      <c r="T31" s="28">
        <v>1.2947000000000042E-2</v>
      </c>
      <c r="V31" s="28">
        <v>-3.1119999999997816E-3</v>
      </c>
      <c r="W31" s="28">
        <v>1.0411000000000392E-2</v>
      </c>
      <c r="X31" s="28">
        <v>38.567599999999999</v>
      </c>
      <c r="Y31" s="28">
        <v>3.6495000000003053E-3</v>
      </c>
      <c r="AA31" s="28">
        <v>1.1225999999999736E-2</v>
      </c>
      <c r="AB31" s="28">
        <v>4.2609999999996262E-3</v>
      </c>
      <c r="AC31" s="28">
        <v>74.035169999999994</v>
      </c>
      <c r="AD31" s="28">
        <v>7.7434999999996812E-3</v>
      </c>
      <c r="AF31">
        <v>0.25999999046325684</v>
      </c>
      <c r="AG31">
        <v>132656.15625</v>
      </c>
      <c r="AH31">
        <f t="shared" si="0"/>
        <v>530.62462500000004</v>
      </c>
      <c r="AI31">
        <v>0.20191109180450439</v>
      </c>
      <c r="AJ31">
        <v>0.12075679004192352</v>
      </c>
      <c r="AK31" s="28">
        <f t="shared" si="1"/>
        <v>8.1154301762580872E-2</v>
      </c>
      <c r="AL31" s="28">
        <f t="shared" si="2"/>
        <v>636.74955</v>
      </c>
      <c r="AM31">
        <v>0.25999999046325684</v>
      </c>
      <c r="AN31">
        <v>114459.9765625</v>
      </c>
      <c r="AO31">
        <f t="shared" si="3"/>
        <v>457.83990625000001</v>
      </c>
      <c r="AP31">
        <v>0.19753886759281158</v>
      </c>
      <c r="AQ31">
        <v>9.2738151550292969E-2</v>
      </c>
      <c r="AR31" s="28">
        <f t="shared" si="4"/>
        <v>0.10480071604251862</v>
      </c>
      <c r="AS31" s="42">
        <f t="shared" si="13"/>
        <v>2100.0887453364803</v>
      </c>
      <c r="AT31">
        <v>0.25999999046325684</v>
      </c>
      <c r="AU31">
        <v>121676.2109375</v>
      </c>
      <c r="AV31">
        <f t="shared" si="5"/>
        <v>486.70484375000001</v>
      </c>
      <c r="AW31">
        <v>0.17893730103969574</v>
      </c>
      <c r="AX31">
        <v>0.10259365290403366</v>
      </c>
      <c r="AY31" s="28">
        <f t="shared" si="6"/>
        <v>7.6343648135662079E-2</v>
      </c>
      <c r="AZ31" s="42">
        <f t="shared" si="14"/>
        <v>4922.0901439459349</v>
      </c>
      <c r="BA31">
        <v>0.25999999046325684</v>
      </c>
      <c r="BB31">
        <v>107690.75</v>
      </c>
      <c r="BC31">
        <f t="shared" si="7"/>
        <v>430.76299999999998</v>
      </c>
      <c r="BD31">
        <v>0.20760789513587952</v>
      </c>
      <c r="BE31">
        <v>9.1319918632507324E-2</v>
      </c>
      <c r="BF31" s="28">
        <f t="shared" si="8"/>
        <v>0.11628797650337219</v>
      </c>
      <c r="BG31" s="42">
        <f t="shared" si="15"/>
        <v>932.48719698465675</v>
      </c>
      <c r="BK31" s="28">
        <v>0.26</v>
      </c>
      <c r="BL31" s="28">
        <v>127924</v>
      </c>
      <c r="BM31" s="28">
        <f t="shared" si="9"/>
        <v>511.69600000000003</v>
      </c>
      <c r="BN31" s="28">
        <v>0.55631600000000003</v>
      </c>
      <c r="BP31" s="28">
        <v>0.10789799999999999</v>
      </c>
      <c r="BS31" s="28">
        <f t="shared" si="10"/>
        <v>0.44841800000000004</v>
      </c>
      <c r="BV31" s="28">
        <v>0.26</v>
      </c>
      <c r="BW31" s="28">
        <v>97630.7</v>
      </c>
      <c r="BX31" s="28">
        <f t="shared" si="11"/>
        <v>390.52279999999996</v>
      </c>
      <c r="BY31" s="28">
        <v>0.21990299999999999</v>
      </c>
      <c r="CA31" s="28">
        <v>8.4250099999999994E-2</v>
      </c>
      <c r="CD31" s="28">
        <f t="shared" si="12"/>
        <v>0.13565289999999999</v>
      </c>
    </row>
    <row r="32" spans="2:82" x14ac:dyDescent="0.15">
      <c r="B32" s="28">
        <v>1.7056999999999878E-2</v>
      </c>
      <c r="C32" s="28">
        <v>2.0163999999999849E-2</v>
      </c>
      <c r="D32" s="28">
        <v>156.8999</v>
      </c>
      <c r="E32" s="28">
        <v>1.8610499999999863E-2</v>
      </c>
      <c r="G32" s="28">
        <v>2.0654999999999646E-2</v>
      </c>
      <c r="H32" s="28">
        <v>7.0509999999996964E-3</v>
      </c>
      <c r="I32" s="28">
        <v>111.94139999999999</v>
      </c>
      <c r="J32" s="28">
        <v>1.3852999999999671E-2</v>
      </c>
      <c r="L32" s="28">
        <v>1.0386000000000006E-2</v>
      </c>
      <c r="M32" s="28">
        <v>1.167499999999988E-2</v>
      </c>
      <c r="N32" s="28">
        <v>125.0067</v>
      </c>
      <c r="O32" s="28">
        <v>1.1030499999999943E-2</v>
      </c>
      <c r="Q32" s="28">
        <v>1.2639000000000067E-2</v>
      </c>
      <c r="R32" s="28">
        <v>1.6372000000000053E-2</v>
      </c>
      <c r="S32" s="28">
        <v>121.95960000000001</v>
      </c>
      <c r="T32" s="28">
        <v>1.450550000000006E-2</v>
      </c>
      <c r="V32" s="28">
        <v>2.3999999999801958E-5</v>
      </c>
      <c r="W32" s="28">
        <v>1.1343999999999799E-2</v>
      </c>
      <c r="X32" s="28">
        <v>44.087379999999996</v>
      </c>
      <c r="Y32" s="28">
        <v>5.6839999999998003E-3</v>
      </c>
      <c r="AA32" s="28">
        <v>1.254600000000039E-2</v>
      </c>
      <c r="AB32" s="28">
        <v>5.5250000000000021E-3</v>
      </c>
      <c r="AC32" s="28">
        <v>81.445589999999996</v>
      </c>
      <c r="AD32" s="28">
        <v>9.0355000000001962E-3</v>
      </c>
      <c r="AF32">
        <v>0.27000001072883606</v>
      </c>
      <c r="AG32">
        <v>136765.359375</v>
      </c>
      <c r="AH32">
        <f t="shared" si="0"/>
        <v>547.06143750000001</v>
      </c>
      <c r="AI32">
        <v>0.21123024821281433</v>
      </c>
      <c r="AJ32">
        <v>0.12421081215143204</v>
      </c>
      <c r="AK32" s="28">
        <f t="shared" si="1"/>
        <v>8.7019436061382294E-2</v>
      </c>
      <c r="AL32" s="28">
        <f t="shared" si="2"/>
        <v>656.47372499999994</v>
      </c>
      <c r="AM32">
        <v>0.27000001072883606</v>
      </c>
      <c r="AN32">
        <v>117379.7421875</v>
      </c>
      <c r="AO32">
        <f t="shared" si="3"/>
        <v>469.51896875</v>
      </c>
      <c r="AP32">
        <v>0.20771846175193787</v>
      </c>
      <c r="AQ32">
        <v>9.4959735870361328E-2</v>
      </c>
      <c r="AR32" s="28">
        <f t="shared" si="4"/>
        <v>0.11275872588157654</v>
      </c>
      <c r="AS32" s="42">
        <f t="shared" si="13"/>
        <v>1467.5858331663694</v>
      </c>
      <c r="AT32">
        <v>0.27000001072883606</v>
      </c>
      <c r="AU32">
        <v>126033.0625</v>
      </c>
      <c r="AV32">
        <f t="shared" si="5"/>
        <v>504.13225</v>
      </c>
      <c r="AW32">
        <v>0.18633943796157837</v>
      </c>
      <c r="AX32">
        <v>0.10623280704021454</v>
      </c>
      <c r="AY32" s="28">
        <f t="shared" si="6"/>
        <v>8.0106630921363831E-2</v>
      </c>
      <c r="AZ32" s="42">
        <f t="shared" si="14"/>
        <v>4631.2745081426101</v>
      </c>
      <c r="BA32">
        <v>0.27000001072883606</v>
      </c>
      <c r="BB32">
        <v>109770.3046875</v>
      </c>
      <c r="BC32">
        <f t="shared" si="7"/>
        <v>439.08121875000001</v>
      </c>
      <c r="BD32">
        <v>0.21908137202262878</v>
      </c>
      <c r="BE32">
        <v>9.2974022030830383E-2</v>
      </c>
      <c r="BF32" s="28">
        <f t="shared" si="8"/>
        <v>0.1261073499917984</v>
      </c>
      <c r="BG32" s="42">
        <f t="shared" si="15"/>
        <v>847.12316522071956</v>
      </c>
      <c r="BK32" s="28">
        <v>0.27</v>
      </c>
      <c r="BL32" s="28">
        <v>129535</v>
      </c>
      <c r="BM32" s="28">
        <f t="shared" si="9"/>
        <v>518.14</v>
      </c>
      <c r="BN32" s="28">
        <v>0.58342099999999997</v>
      </c>
      <c r="BP32" s="28">
        <v>0.109079</v>
      </c>
      <c r="BS32" s="28">
        <f t="shared" si="10"/>
        <v>0.47434199999999999</v>
      </c>
      <c r="BV32" s="28">
        <v>0.27</v>
      </c>
      <c r="BW32" s="28">
        <v>99205.7</v>
      </c>
      <c r="BX32" s="28">
        <f t="shared" si="11"/>
        <v>396.82279999999997</v>
      </c>
      <c r="BY32" s="28">
        <v>0.23213200000000001</v>
      </c>
      <c r="CA32" s="28">
        <v>8.5505899999999996E-2</v>
      </c>
      <c r="CD32" s="28">
        <f t="shared" si="12"/>
        <v>0.14662610000000001</v>
      </c>
    </row>
    <row r="33" spans="2:82" x14ac:dyDescent="0.15">
      <c r="B33" s="28">
        <v>1.8927999999999834E-2</v>
      </c>
      <c r="C33" s="28">
        <v>2.2416999999999909E-2</v>
      </c>
      <c r="D33" s="28">
        <v>172.66839999999999</v>
      </c>
      <c r="E33" s="28">
        <v>2.0672499999999872E-2</v>
      </c>
      <c r="G33" s="28">
        <v>2.3275000000000379E-2</v>
      </c>
      <c r="H33" s="28">
        <v>7.7230000000003685E-3</v>
      </c>
      <c r="I33" s="28">
        <v>126.15469999999999</v>
      </c>
      <c r="J33" s="28">
        <v>1.5499000000000374E-2</v>
      </c>
      <c r="L33" s="28">
        <v>1.1489999999999778E-2</v>
      </c>
      <c r="M33" s="28">
        <v>1.3647999999999882E-2</v>
      </c>
      <c r="N33" s="28">
        <v>138.11929999999998</v>
      </c>
      <c r="O33" s="28">
        <v>1.256899999999983E-2</v>
      </c>
      <c r="Q33" s="28">
        <v>1.4985999999999944E-2</v>
      </c>
      <c r="R33" s="28">
        <v>1.8010999999999999E-2</v>
      </c>
      <c r="S33" s="28">
        <v>134.91050000000001</v>
      </c>
      <c r="T33" s="28">
        <v>1.6498499999999972E-2</v>
      </c>
      <c r="V33" s="28">
        <v>9.4800000000017093E-4</v>
      </c>
      <c r="W33" s="28">
        <v>1.2434999999999974E-2</v>
      </c>
      <c r="X33" s="28">
        <v>50.491540000000001</v>
      </c>
      <c r="Y33" s="28">
        <v>6.6915000000000724E-3</v>
      </c>
      <c r="AA33" s="28">
        <v>1.4038999999999913E-2</v>
      </c>
      <c r="AB33" s="28">
        <v>6.9870000000000765E-3</v>
      </c>
      <c r="AC33" s="28">
        <v>91.383459999999999</v>
      </c>
      <c r="AD33" s="28">
        <v>1.0512999999999995E-2</v>
      </c>
      <c r="AF33">
        <v>0.2800000011920929</v>
      </c>
      <c r="AG33">
        <v>140253.71875</v>
      </c>
      <c r="AH33">
        <f t="shared" si="0"/>
        <v>561.01487499999996</v>
      </c>
      <c r="AI33">
        <v>0.22139522433280945</v>
      </c>
      <c r="AJ33">
        <v>0.12715451419353485</v>
      </c>
      <c r="AK33" s="28">
        <f t="shared" si="1"/>
        <v>9.4240710139274597E-2</v>
      </c>
      <c r="AL33" s="28">
        <f t="shared" si="2"/>
        <v>673.21784999999988</v>
      </c>
      <c r="AM33">
        <v>0.2800000011920929</v>
      </c>
      <c r="AN33">
        <v>119912.78125</v>
      </c>
      <c r="AO33">
        <f t="shared" si="3"/>
        <v>479.65112499999998</v>
      </c>
      <c r="AP33">
        <v>0.21850423514842987</v>
      </c>
      <c r="AQ33">
        <v>9.6875540912151337E-2</v>
      </c>
      <c r="AR33" s="28">
        <f t="shared" si="4"/>
        <v>0.12162869423627853</v>
      </c>
      <c r="AS33" s="42">
        <f t="shared" si="13"/>
        <v>1142.2990302585347</v>
      </c>
      <c r="AT33">
        <v>0.2800000011920929</v>
      </c>
      <c r="AU33">
        <v>130327.03125</v>
      </c>
      <c r="AV33">
        <f t="shared" si="5"/>
        <v>521.30812500000002</v>
      </c>
      <c r="AW33">
        <v>0.19383260607719421</v>
      </c>
      <c r="AX33">
        <v>0.10982368141412735</v>
      </c>
      <c r="AY33" s="28">
        <f t="shared" si="6"/>
        <v>8.4008924663066864E-2</v>
      </c>
      <c r="AZ33" s="42">
        <f t="shared" si="14"/>
        <v>4401.4818301464275</v>
      </c>
      <c r="BA33">
        <v>0.2800000011920929</v>
      </c>
      <c r="BB33">
        <v>111708.1953125</v>
      </c>
      <c r="BC33">
        <f t="shared" si="7"/>
        <v>446.83278124999998</v>
      </c>
      <c r="BD33">
        <v>0.23078939318656921</v>
      </c>
      <c r="BE33">
        <v>9.4506949186325073E-2</v>
      </c>
      <c r="BF33" s="28">
        <f t="shared" si="8"/>
        <v>0.13628244400024414</v>
      </c>
      <c r="BG33" s="42">
        <f t="shared" si="15"/>
        <v>761.8172857730716</v>
      </c>
      <c r="BK33" s="28">
        <v>0.28000000000000003</v>
      </c>
      <c r="BL33" s="28">
        <v>131098</v>
      </c>
      <c r="BM33" s="28">
        <f t="shared" si="9"/>
        <v>524.39200000000005</v>
      </c>
      <c r="BN33" s="28">
        <v>0.61063400000000001</v>
      </c>
      <c r="BP33" s="28">
        <v>0.110223</v>
      </c>
      <c r="BS33" s="28">
        <f t="shared" si="10"/>
        <v>0.50041100000000005</v>
      </c>
      <c r="BV33" s="28">
        <v>0.28000000000000003</v>
      </c>
      <c r="BW33" s="28">
        <v>100721</v>
      </c>
      <c r="BX33" s="28">
        <f t="shared" si="11"/>
        <v>402.88400000000001</v>
      </c>
      <c r="BY33" s="28">
        <v>0.24446699999999999</v>
      </c>
      <c r="CA33" s="28">
        <v>8.6704100000000006E-2</v>
      </c>
      <c r="CD33" s="28">
        <f t="shared" si="12"/>
        <v>0.15776289999999998</v>
      </c>
    </row>
    <row r="34" spans="2:82" x14ac:dyDescent="0.15">
      <c r="B34" s="28">
        <v>2.0858000000000043E-2</v>
      </c>
      <c r="C34" s="28">
        <v>2.4978000000000389E-2</v>
      </c>
      <c r="D34" s="28">
        <v>186.2534</v>
      </c>
      <c r="E34" s="28">
        <v>2.2918000000000216E-2</v>
      </c>
      <c r="G34" s="28">
        <v>2.5992000000000015E-2</v>
      </c>
      <c r="H34" s="28">
        <v>9.0370000000001838E-3</v>
      </c>
      <c r="I34" s="28">
        <v>137.37</v>
      </c>
      <c r="J34" s="28">
        <v>1.7514500000000099E-2</v>
      </c>
      <c r="L34" s="28">
        <v>1.2649000000000132E-2</v>
      </c>
      <c r="M34" s="28">
        <v>1.5651000000000082E-2</v>
      </c>
      <c r="N34" s="28">
        <v>152.66420000000002</v>
      </c>
      <c r="O34" s="28">
        <v>1.4150000000000107E-2</v>
      </c>
      <c r="Q34" s="28">
        <v>1.7164000000000179E-2</v>
      </c>
      <c r="R34" s="28">
        <v>1.9651999999999781E-2</v>
      </c>
      <c r="S34" s="28">
        <v>147.04329999999999</v>
      </c>
      <c r="T34" s="28">
        <v>1.840799999999998E-2</v>
      </c>
      <c r="V34" s="28">
        <v>1.3779999999998793E-3</v>
      </c>
      <c r="W34" s="28">
        <v>1.3548000000000116E-2</v>
      </c>
      <c r="X34" s="28">
        <v>57.517400000000002</v>
      </c>
      <c r="Y34" s="28">
        <v>7.4629999999999974E-3</v>
      </c>
      <c r="AA34" s="28">
        <v>1.5490000000000226E-2</v>
      </c>
      <c r="AB34" s="28">
        <v>8.4310000000002994E-3</v>
      </c>
      <c r="AC34" s="28">
        <v>101.69930000000001</v>
      </c>
      <c r="AD34" s="28">
        <v>1.1960500000000263E-2</v>
      </c>
      <c r="AF34">
        <v>0.28999999165534973</v>
      </c>
      <c r="AG34">
        <v>143219.21875</v>
      </c>
      <c r="AH34">
        <f t="shared" si="0"/>
        <v>572.87687500000004</v>
      </c>
      <c r="AI34">
        <v>0.23227186501026154</v>
      </c>
      <c r="AJ34">
        <v>0.12966674566268921</v>
      </c>
      <c r="AK34" s="28">
        <f t="shared" si="1"/>
        <v>0.10260511934757233</v>
      </c>
      <c r="AL34" s="28">
        <f t="shared" si="2"/>
        <v>687.45225000000005</v>
      </c>
      <c r="AM34">
        <v>0.28999999165534973</v>
      </c>
      <c r="AN34">
        <v>122206.3984375</v>
      </c>
      <c r="AO34">
        <f t="shared" si="3"/>
        <v>488.82559375</v>
      </c>
      <c r="AP34">
        <v>0.22965942323207855</v>
      </c>
      <c r="AQ34">
        <v>9.8603405058383942E-2</v>
      </c>
      <c r="AR34" s="28">
        <f t="shared" si="4"/>
        <v>0.13105601817369461</v>
      </c>
      <c r="AS34" s="42">
        <f t="shared" si="13"/>
        <v>973.17847683025889</v>
      </c>
      <c r="AT34">
        <v>0.28999999165534973</v>
      </c>
      <c r="AU34">
        <v>134552.6875</v>
      </c>
      <c r="AV34">
        <f t="shared" si="5"/>
        <v>538.21074999999996</v>
      </c>
      <c r="AW34">
        <v>0.20142576098442078</v>
      </c>
      <c r="AX34">
        <v>0.11336014419794083</v>
      </c>
      <c r="AY34" s="28">
        <f t="shared" si="6"/>
        <v>8.806561678647995E-2</v>
      </c>
      <c r="AZ34" s="42">
        <f t="shared" si="14"/>
        <v>4166.6028591242884</v>
      </c>
      <c r="BA34">
        <v>0.28999999165534973</v>
      </c>
      <c r="BB34">
        <v>113533.2734375</v>
      </c>
      <c r="BC34">
        <f t="shared" si="7"/>
        <v>454.13309375</v>
      </c>
      <c r="BD34">
        <v>0.24268481135368347</v>
      </c>
      <c r="BE34">
        <v>9.594302624464035E-2</v>
      </c>
      <c r="BF34" s="28">
        <f t="shared" si="8"/>
        <v>0.14674178510904312</v>
      </c>
      <c r="BG34" s="42">
        <f t="shared" si="15"/>
        <v>697.97059146092749</v>
      </c>
      <c r="BK34" s="28">
        <v>0.28999999999999998</v>
      </c>
      <c r="BL34" s="28">
        <v>132624</v>
      </c>
      <c r="BM34" s="28">
        <f t="shared" si="9"/>
        <v>530.49599999999998</v>
      </c>
      <c r="BN34" s="28">
        <v>0.63793999999999995</v>
      </c>
      <c r="BP34" s="28">
        <v>0.111306</v>
      </c>
      <c r="BS34" s="28">
        <f t="shared" si="10"/>
        <v>0.52663399999999994</v>
      </c>
      <c r="BV34" s="28">
        <v>0.28999999999999998</v>
      </c>
      <c r="BW34" s="28">
        <v>102190</v>
      </c>
      <c r="BX34" s="28">
        <f t="shared" si="11"/>
        <v>408.76</v>
      </c>
      <c r="BY34" s="28">
        <v>0.25688699999999998</v>
      </c>
      <c r="CA34" s="28">
        <v>8.78776E-2</v>
      </c>
      <c r="CD34" s="28">
        <f t="shared" si="12"/>
        <v>0.16900939999999998</v>
      </c>
    </row>
    <row r="35" spans="2:82" x14ac:dyDescent="0.15">
      <c r="B35" s="28">
        <v>2.3245000000000182E-2</v>
      </c>
      <c r="C35" s="28">
        <v>2.7693999999999885E-2</v>
      </c>
      <c r="D35" s="28">
        <v>200.8664</v>
      </c>
      <c r="E35" s="28">
        <v>2.5469500000000034E-2</v>
      </c>
      <c r="G35" s="28">
        <v>2.8387999999999636E-2</v>
      </c>
      <c r="H35" s="28">
        <v>1.0104999999999809E-2</v>
      </c>
      <c r="I35" s="28">
        <v>150.8066</v>
      </c>
      <c r="J35" s="28">
        <v>1.9246499999999722E-2</v>
      </c>
      <c r="L35" s="28">
        <v>1.3789999999999747E-2</v>
      </c>
      <c r="M35" s="28">
        <v>1.7531999999999659E-2</v>
      </c>
      <c r="N35" s="28">
        <v>167.54739999999998</v>
      </c>
      <c r="O35" s="28">
        <v>1.5660999999999703E-2</v>
      </c>
      <c r="Q35" s="28">
        <v>1.863999999999999E-2</v>
      </c>
      <c r="R35" s="28">
        <v>2.1434999999999871E-2</v>
      </c>
      <c r="S35" s="28">
        <v>159.88660000000002</v>
      </c>
      <c r="T35" s="28">
        <v>2.003749999999993E-2</v>
      </c>
      <c r="V35" s="28">
        <v>-4.669999999999952E-4</v>
      </c>
      <c r="W35" s="28">
        <v>1.439199999999996E-2</v>
      </c>
      <c r="X35" s="28">
        <v>65.096949999999993</v>
      </c>
      <c r="Y35" s="28">
        <v>6.9624999999999826E-3</v>
      </c>
      <c r="AA35" s="28">
        <v>1.7537000000000358E-2</v>
      </c>
      <c r="AB35" s="28">
        <v>1.013200000000003E-2</v>
      </c>
      <c r="AC35" s="28">
        <v>111.03619999999999</v>
      </c>
      <c r="AD35" s="28">
        <v>1.3834500000000194E-2</v>
      </c>
      <c r="AF35">
        <v>0.30000001192092896</v>
      </c>
      <c r="AG35">
        <v>145864.109375</v>
      </c>
      <c r="AH35">
        <f t="shared" si="0"/>
        <v>583.45643749999999</v>
      </c>
      <c r="AI35">
        <v>0.2435910701751709</v>
      </c>
      <c r="AJ35">
        <v>0.13190717995166779</v>
      </c>
      <c r="AK35" s="28">
        <f t="shared" si="1"/>
        <v>0.11168389022350311</v>
      </c>
      <c r="AL35" s="28">
        <f t="shared" si="2"/>
        <v>700.14772499999992</v>
      </c>
      <c r="AM35">
        <v>0.30000001192092896</v>
      </c>
      <c r="AN35">
        <v>124345.203125</v>
      </c>
      <c r="AO35">
        <f t="shared" si="3"/>
        <v>497.38081249999999</v>
      </c>
      <c r="AP35">
        <v>0.24106127023696899</v>
      </c>
      <c r="AQ35">
        <v>0.10020721703767776</v>
      </c>
      <c r="AR35" s="28">
        <f t="shared" si="4"/>
        <v>0.14085405319929123</v>
      </c>
      <c r="AS35" s="42">
        <f t="shared" si="13"/>
        <v>873.15657962541866</v>
      </c>
      <c r="AT35">
        <v>0.30000001192092896</v>
      </c>
      <c r="AU35">
        <v>138695.640625</v>
      </c>
      <c r="AV35">
        <f t="shared" si="5"/>
        <v>554.78256250000004</v>
      </c>
      <c r="AW35">
        <v>0.20914278924465179</v>
      </c>
      <c r="AX35">
        <v>0.11682841181755066</v>
      </c>
      <c r="AY35" s="28">
        <f t="shared" si="6"/>
        <v>9.2314377427101135E-2</v>
      </c>
      <c r="AZ35" s="42">
        <f t="shared" si="14"/>
        <v>3900.3874074622418</v>
      </c>
      <c r="BA35">
        <v>0.30000001192092896</v>
      </c>
      <c r="BB35">
        <v>115185.875</v>
      </c>
      <c r="BC35">
        <f t="shared" si="7"/>
        <v>460.74349999999998</v>
      </c>
      <c r="BD35">
        <v>0.25485682487487793</v>
      </c>
      <c r="BE35">
        <v>9.7241386771202087E-2</v>
      </c>
      <c r="BF35" s="28">
        <f t="shared" si="8"/>
        <v>0.15761543810367584</v>
      </c>
      <c r="BG35" s="42">
        <f t="shared" si="15"/>
        <v>607.92874788839652</v>
      </c>
      <c r="BK35" s="28">
        <v>0.3</v>
      </c>
      <c r="BL35" s="28">
        <v>134127</v>
      </c>
      <c r="BM35" s="28">
        <f t="shared" si="9"/>
        <v>536.50800000000004</v>
      </c>
      <c r="BN35" s="28">
        <v>0.66528699999999996</v>
      </c>
      <c r="BP35" s="28">
        <v>0.112372</v>
      </c>
      <c r="BS35" s="28">
        <f t="shared" si="10"/>
        <v>0.55291499999999993</v>
      </c>
      <c r="BV35" s="28">
        <v>0.3</v>
      </c>
      <c r="BW35" s="28">
        <v>103615</v>
      </c>
      <c r="BX35" s="28">
        <f t="shared" si="11"/>
        <v>414.46</v>
      </c>
      <c r="BY35" s="28">
        <v>0.26938099999999998</v>
      </c>
      <c r="CA35" s="28">
        <v>8.9024800000000001E-2</v>
      </c>
      <c r="CD35" s="28">
        <f t="shared" si="12"/>
        <v>0.18035619999999997</v>
      </c>
    </row>
    <row r="36" spans="2:82" x14ac:dyDescent="0.15">
      <c r="B36" s="28">
        <v>2.5974999999999859E-2</v>
      </c>
      <c r="C36" s="28">
        <v>3.0601999999999574E-2</v>
      </c>
      <c r="D36" s="28">
        <v>217.28210000000001</v>
      </c>
      <c r="E36" s="28">
        <v>2.8288499999999717E-2</v>
      </c>
      <c r="G36" s="28">
        <v>3.1155000000000044E-2</v>
      </c>
      <c r="H36" s="28">
        <v>1.1638000000000037E-2</v>
      </c>
      <c r="I36" s="28">
        <v>167.75620000000001</v>
      </c>
      <c r="J36" s="28">
        <v>2.139650000000004E-2</v>
      </c>
      <c r="L36" s="28">
        <v>1.5108999999999817E-2</v>
      </c>
      <c r="M36" s="28">
        <v>1.957399999999998E-2</v>
      </c>
      <c r="N36" s="28">
        <v>179.66029999999998</v>
      </c>
      <c r="O36" s="28">
        <v>1.7341499999999899E-2</v>
      </c>
      <c r="Q36" s="28">
        <v>2.065500000000009E-2</v>
      </c>
      <c r="R36" s="28">
        <v>2.3309999999999942E-2</v>
      </c>
      <c r="S36" s="28">
        <v>176.47800000000001</v>
      </c>
      <c r="T36" s="28">
        <v>2.1982500000000016E-2</v>
      </c>
      <c r="V36" s="28">
        <v>3.893999999999842E-3</v>
      </c>
      <c r="W36" s="28">
        <v>1.5481999999999996E-2</v>
      </c>
      <c r="X36" s="28">
        <v>72.718059999999994</v>
      </c>
      <c r="Y36" s="28">
        <v>9.6879999999999189E-3</v>
      </c>
      <c r="AA36" s="28">
        <v>1.9699000000000133E-2</v>
      </c>
      <c r="AB36" s="28">
        <v>1.1877000000000137E-2</v>
      </c>
      <c r="AC36" s="28">
        <v>122.00019999999999</v>
      </c>
      <c r="AD36" s="28">
        <v>1.5788000000000135E-2</v>
      </c>
      <c r="AF36">
        <v>0.31000000238418579</v>
      </c>
      <c r="AG36">
        <v>148271.203125</v>
      </c>
      <c r="AH36">
        <f t="shared" si="0"/>
        <v>593.0848125</v>
      </c>
      <c r="AI36">
        <v>0.25524118542671204</v>
      </c>
      <c r="AJ36">
        <v>0.1339491605758667</v>
      </c>
      <c r="AK36" s="28">
        <f t="shared" si="1"/>
        <v>0.12129202485084534</v>
      </c>
      <c r="AL36" s="28">
        <f t="shared" si="2"/>
        <v>711.701775</v>
      </c>
      <c r="AM36">
        <v>0.31000000238418579</v>
      </c>
      <c r="AN36">
        <v>126327.046875</v>
      </c>
      <c r="AO36">
        <f t="shared" si="3"/>
        <v>505.30818749999997</v>
      </c>
      <c r="AP36">
        <v>0.25271257758140564</v>
      </c>
      <c r="AQ36">
        <v>0.10168465971946716</v>
      </c>
      <c r="AR36" s="28">
        <f t="shared" si="4"/>
        <v>0.15102791786193848</v>
      </c>
      <c r="AS36" s="42">
        <f t="shared" si="13"/>
        <v>779.19013696976731</v>
      </c>
      <c r="AT36">
        <v>0.31000000238418579</v>
      </c>
      <c r="AU36">
        <v>142685.453125</v>
      </c>
      <c r="AV36">
        <f t="shared" si="5"/>
        <v>570.74181250000004</v>
      </c>
      <c r="AW36">
        <v>0.21710832417011261</v>
      </c>
      <c r="AX36">
        <v>0.12015564739704132</v>
      </c>
      <c r="AY36" s="28">
        <f t="shared" si="6"/>
        <v>9.6952676773071289E-2</v>
      </c>
      <c r="AZ36" s="42">
        <f t="shared" si="14"/>
        <v>3440.7546407856812</v>
      </c>
      <c r="BA36">
        <v>0.31000000238418579</v>
      </c>
      <c r="BB36">
        <v>116724.7265625</v>
      </c>
      <c r="BC36">
        <f t="shared" si="7"/>
        <v>466.89890624999998</v>
      </c>
      <c r="BD36">
        <v>0.26721960306167603</v>
      </c>
      <c r="BE36">
        <v>9.8442263901233673E-2</v>
      </c>
      <c r="BF36" s="28">
        <f t="shared" si="8"/>
        <v>0.16877733916044235</v>
      </c>
      <c r="BG36" s="42">
        <f t="shared" si="15"/>
        <v>551.46576006140992</v>
      </c>
      <c r="BK36" s="28">
        <v>0.31</v>
      </c>
      <c r="BL36" s="28">
        <v>135599</v>
      </c>
      <c r="BM36" s="28">
        <f t="shared" si="9"/>
        <v>542.39599999999996</v>
      </c>
      <c r="BN36" s="28">
        <v>0.69268700000000005</v>
      </c>
      <c r="BP36" s="28">
        <v>0.113409</v>
      </c>
      <c r="BS36" s="28">
        <f t="shared" si="10"/>
        <v>0.57927800000000007</v>
      </c>
      <c r="BV36" s="28">
        <v>0.31</v>
      </c>
      <c r="BW36" s="28">
        <v>105002</v>
      </c>
      <c r="BX36" s="28">
        <f t="shared" si="11"/>
        <v>420.00799999999998</v>
      </c>
      <c r="BY36" s="28">
        <v>0.28194200000000003</v>
      </c>
      <c r="CA36" s="28">
        <v>9.0137099999999998E-2</v>
      </c>
      <c r="CD36" s="28">
        <f t="shared" si="12"/>
        <v>0.19180490000000003</v>
      </c>
    </row>
    <row r="37" spans="2:82" x14ac:dyDescent="0.15">
      <c r="B37" s="28">
        <v>2.8409000000000351E-2</v>
      </c>
      <c r="C37" s="28">
        <v>3.3493000000000439E-2</v>
      </c>
      <c r="D37" s="28">
        <v>233.3</v>
      </c>
      <c r="E37" s="28">
        <v>3.0951000000000395E-2</v>
      </c>
      <c r="G37" s="28">
        <v>3.4051999999999971E-2</v>
      </c>
      <c r="H37" s="28">
        <v>1.3160999999999756E-2</v>
      </c>
      <c r="I37" s="28">
        <v>181.4101</v>
      </c>
      <c r="J37" s="28">
        <v>2.3606499999999864E-2</v>
      </c>
      <c r="L37" s="28">
        <v>1.6510000000000247E-2</v>
      </c>
      <c r="M37" s="28">
        <v>2.1793000000000173E-2</v>
      </c>
      <c r="N37" s="28">
        <v>195.51570000000001</v>
      </c>
      <c r="O37" s="28">
        <v>1.915150000000021E-2</v>
      </c>
      <c r="Q37" s="28">
        <v>2.2435000000000205E-2</v>
      </c>
      <c r="R37" s="28">
        <v>2.5419999999999998E-2</v>
      </c>
      <c r="S37" s="28">
        <v>189.38839999999999</v>
      </c>
      <c r="T37" s="28">
        <v>2.3927500000000101E-2</v>
      </c>
      <c r="V37" s="28">
        <v>4.8869999999991975E-3</v>
      </c>
      <c r="W37" s="28">
        <v>1.6591999999999718E-2</v>
      </c>
      <c r="X37" s="28">
        <v>81.668570000000003</v>
      </c>
      <c r="Y37" s="28">
        <v>1.0739499999999458E-2</v>
      </c>
      <c r="AA37" s="28">
        <v>2.2323000000000093E-2</v>
      </c>
      <c r="AB37" s="28">
        <v>1.3685999999999865E-2</v>
      </c>
      <c r="AC37" s="28">
        <v>135.72120000000001</v>
      </c>
      <c r="AD37" s="28">
        <v>1.8004499999999979E-2</v>
      </c>
      <c r="AF37">
        <v>0.31999999284744263</v>
      </c>
      <c r="AG37">
        <v>150493.984375</v>
      </c>
      <c r="AH37">
        <f t="shared" si="0"/>
        <v>601.97593749999999</v>
      </c>
      <c r="AI37">
        <v>0.26714989542961121</v>
      </c>
      <c r="AJ37">
        <v>0.13583353161811829</v>
      </c>
      <c r="AK37" s="28">
        <f t="shared" si="1"/>
        <v>0.13131636381149292</v>
      </c>
      <c r="AL37" s="28">
        <f t="shared" si="2"/>
        <v>722.37112500000001</v>
      </c>
      <c r="AM37">
        <v>0.31999999284744263</v>
      </c>
      <c r="AN37">
        <v>128185.9453125</v>
      </c>
      <c r="AO37">
        <f t="shared" si="3"/>
        <v>512.74378124999998</v>
      </c>
      <c r="AP37">
        <v>0.26456180214881897</v>
      </c>
      <c r="AQ37">
        <v>0.10306131839752197</v>
      </c>
      <c r="AR37" s="28">
        <f t="shared" si="4"/>
        <v>0.161500483751297</v>
      </c>
      <c r="AS37" s="42">
        <f t="shared" si="13"/>
        <v>710.0068721033814</v>
      </c>
      <c r="AT37">
        <v>0.31999999284744263</v>
      </c>
      <c r="AU37">
        <v>146364</v>
      </c>
      <c r="AV37">
        <f t="shared" si="5"/>
        <v>585.45600000000002</v>
      </c>
      <c r="AW37">
        <v>0.2255418449640274</v>
      </c>
      <c r="AX37">
        <v>0.1232186034321785</v>
      </c>
      <c r="AY37" s="28">
        <f t="shared" si="6"/>
        <v>0.10232324153184891</v>
      </c>
      <c r="AZ37" s="42">
        <f t="shared" si="14"/>
        <v>2739.7840191669229</v>
      </c>
      <c r="BA37">
        <v>0.31999999284744263</v>
      </c>
      <c r="BB37">
        <v>118184.09375</v>
      </c>
      <c r="BC37">
        <f t="shared" si="7"/>
        <v>472.73637500000001</v>
      </c>
      <c r="BD37">
        <v>0.27971798181533813</v>
      </c>
      <c r="BE37">
        <v>9.9570736289024353E-2</v>
      </c>
      <c r="BF37" s="28">
        <f t="shared" si="8"/>
        <v>0.18014724552631378</v>
      </c>
      <c r="BG37" s="42">
        <f t="shared" si="15"/>
        <v>513.41396860770226</v>
      </c>
      <c r="BK37" s="28">
        <v>0.32</v>
      </c>
      <c r="BL37" s="28">
        <v>137028</v>
      </c>
      <c r="BM37" s="28">
        <f t="shared" si="9"/>
        <v>548.11199999999997</v>
      </c>
      <c r="BN37" s="28">
        <v>0.72006800000000004</v>
      </c>
      <c r="BP37" s="28">
        <v>0.114386</v>
      </c>
      <c r="BS37" s="28">
        <f t="shared" si="10"/>
        <v>0.60568200000000005</v>
      </c>
      <c r="BV37" s="28">
        <v>0.32</v>
      </c>
      <c r="BW37" s="28">
        <v>106351</v>
      </c>
      <c r="BX37" s="28">
        <f t="shared" si="11"/>
        <v>425.404</v>
      </c>
      <c r="BY37" s="28">
        <v>0.29457</v>
      </c>
      <c r="CA37" s="28">
        <v>9.1212600000000005E-2</v>
      </c>
      <c r="CD37" s="28">
        <f t="shared" si="12"/>
        <v>0.20335739999999999</v>
      </c>
    </row>
    <row r="38" spans="2:82" x14ac:dyDescent="0.15">
      <c r="B38" s="28">
        <v>3.1082000000000054E-2</v>
      </c>
      <c r="C38" s="28">
        <v>3.6356000000000055E-2</v>
      </c>
      <c r="D38" s="28">
        <v>251.1283</v>
      </c>
      <c r="E38" s="28">
        <v>3.3719000000000054E-2</v>
      </c>
      <c r="G38" s="28">
        <v>3.7190999999999974E-2</v>
      </c>
      <c r="H38" s="28">
        <v>1.4970999999999623E-2</v>
      </c>
      <c r="I38" s="28">
        <v>195.50910000000002</v>
      </c>
      <c r="J38" s="28">
        <v>2.6080999999999799E-2</v>
      </c>
      <c r="L38" s="28">
        <v>1.8170000000000019E-2</v>
      </c>
      <c r="M38" s="28">
        <v>2.4122999999999895E-2</v>
      </c>
      <c r="N38" s="28">
        <v>212.41800000000001</v>
      </c>
      <c r="O38" s="28">
        <v>2.1146499999999957E-2</v>
      </c>
      <c r="Q38" s="28">
        <v>2.4903999999999815E-2</v>
      </c>
      <c r="R38" s="28">
        <v>2.7576999999999963E-2</v>
      </c>
      <c r="S38" s="28">
        <v>203.6499</v>
      </c>
      <c r="T38" s="28">
        <v>2.6240499999999889E-2</v>
      </c>
      <c r="V38" s="28">
        <v>8.0309999999998993E-3</v>
      </c>
      <c r="W38" s="28">
        <v>1.8047000000000146E-2</v>
      </c>
      <c r="X38" s="28">
        <v>91.059380000000004</v>
      </c>
      <c r="Y38" s="28">
        <v>1.3039000000000023E-2</v>
      </c>
      <c r="AA38" s="28">
        <v>2.4938999999999822E-2</v>
      </c>
      <c r="AB38" s="28">
        <v>1.5477000000000185E-2</v>
      </c>
      <c r="AC38" s="28">
        <v>147.0839</v>
      </c>
      <c r="AD38" s="28">
        <v>2.0208000000000004E-2</v>
      </c>
      <c r="AF38">
        <v>0.33000001311302185</v>
      </c>
      <c r="AG38">
        <v>152542.640625</v>
      </c>
      <c r="AH38">
        <f t="shared" si="0"/>
        <v>610.17056249999996</v>
      </c>
      <c r="AI38">
        <v>0.27930530905723572</v>
      </c>
      <c r="AJ38">
        <v>0.13756033778190613</v>
      </c>
      <c r="AK38" s="28">
        <f t="shared" si="1"/>
        <v>0.14174497127532959</v>
      </c>
      <c r="AL38" s="28">
        <f t="shared" si="2"/>
        <v>732.20467499999995</v>
      </c>
      <c r="AM38">
        <v>0.33000001311302185</v>
      </c>
      <c r="AN38">
        <v>129934.90625</v>
      </c>
      <c r="AO38">
        <f t="shared" si="3"/>
        <v>519.73962500000005</v>
      </c>
      <c r="AP38">
        <v>0.27659067511558533</v>
      </c>
      <c r="AQ38">
        <v>0.10434669256210327</v>
      </c>
      <c r="AR38" s="28">
        <f t="shared" si="4"/>
        <v>0.17224398255348206</v>
      </c>
      <c r="AS38" s="42">
        <f t="shared" si="13"/>
        <v>651.16996602421716</v>
      </c>
      <c r="AT38">
        <v>0.33000001311302185</v>
      </c>
      <c r="AU38">
        <v>149785.8125</v>
      </c>
      <c r="AV38">
        <f t="shared" si="5"/>
        <v>599.14324999999997</v>
      </c>
      <c r="AW38">
        <v>0.23451229929924011</v>
      </c>
      <c r="AX38">
        <v>0.12606549263000488</v>
      </c>
      <c r="AY38" s="28">
        <f t="shared" si="6"/>
        <v>0.10844680666923523</v>
      </c>
      <c r="AZ38" s="42">
        <f t="shared" si="14"/>
        <v>2235.1766810538052</v>
      </c>
      <c r="BA38">
        <v>0.33000001311302185</v>
      </c>
      <c r="BB38">
        <v>119574.3125</v>
      </c>
      <c r="BC38">
        <f t="shared" si="7"/>
        <v>478.29725000000002</v>
      </c>
      <c r="BD38">
        <v>0.29233315587043762</v>
      </c>
      <c r="BE38">
        <v>0.10063894093036652</v>
      </c>
      <c r="BF38" s="28">
        <f t="shared" si="8"/>
        <v>0.19169421494007111</v>
      </c>
      <c r="BG38" s="42">
        <f t="shared" si="15"/>
        <v>481.58740191817395</v>
      </c>
      <c r="BK38" s="28">
        <v>0.33</v>
      </c>
      <c r="BL38" s="28">
        <v>138429</v>
      </c>
      <c r="BM38" s="28">
        <f t="shared" si="9"/>
        <v>553.71600000000001</v>
      </c>
      <c r="BN38" s="28">
        <v>0.74749200000000005</v>
      </c>
      <c r="BP38" s="28">
        <v>0.115351</v>
      </c>
      <c r="BS38" s="28">
        <f t="shared" si="10"/>
        <v>0.63214100000000006</v>
      </c>
      <c r="BV38" s="28">
        <v>0.33</v>
      </c>
      <c r="BW38" s="28">
        <v>107663</v>
      </c>
      <c r="BX38" s="28">
        <f t="shared" si="11"/>
        <v>430.65199999999999</v>
      </c>
      <c r="BY38" s="28">
        <v>0.307259</v>
      </c>
      <c r="CA38" s="28">
        <v>9.2255699999999996E-2</v>
      </c>
      <c r="CD38" s="28">
        <f t="shared" si="12"/>
        <v>0.21500330000000001</v>
      </c>
    </row>
    <row r="39" spans="2:82" x14ac:dyDescent="0.15">
      <c r="B39" s="28">
        <v>3.3987999999999907E-2</v>
      </c>
      <c r="C39" s="28">
        <v>3.9601000000000219E-2</v>
      </c>
      <c r="D39" s="28">
        <v>268.8347</v>
      </c>
      <c r="E39" s="28">
        <v>3.6794500000000063E-2</v>
      </c>
      <c r="G39" s="28">
        <v>3.9982000000000184E-2</v>
      </c>
      <c r="H39" s="28">
        <v>1.6905000000000392E-2</v>
      </c>
      <c r="I39" s="28">
        <v>214.4589</v>
      </c>
      <c r="J39" s="28">
        <v>2.8443500000000288E-2</v>
      </c>
      <c r="L39" s="28">
        <v>1.9828999999999652E-2</v>
      </c>
      <c r="M39" s="28">
        <v>2.6428999999999814E-2</v>
      </c>
      <c r="N39" s="28">
        <v>227.97020000000001</v>
      </c>
      <c r="O39" s="28">
        <v>2.3128999999999733E-2</v>
      </c>
      <c r="Q39" s="28">
        <v>2.6942000000000021E-2</v>
      </c>
      <c r="R39" s="28">
        <v>2.9745000000000132E-2</v>
      </c>
      <c r="S39" s="28">
        <v>221.47060000000002</v>
      </c>
      <c r="T39" s="28">
        <v>2.8343500000000077E-2</v>
      </c>
      <c r="V39" s="28">
        <v>4.6640000000000015E-3</v>
      </c>
      <c r="W39" s="28">
        <v>1.9533000000000023E-2</v>
      </c>
      <c r="X39" s="28">
        <v>102.0167</v>
      </c>
      <c r="Y39" s="28">
        <v>1.2098500000000012E-2</v>
      </c>
      <c r="AA39" s="28">
        <v>2.7717999999999687E-2</v>
      </c>
      <c r="AB39" s="28">
        <v>1.7512999999999668E-2</v>
      </c>
      <c r="AC39" s="28">
        <v>159.15620000000001</v>
      </c>
      <c r="AD39" s="28">
        <v>2.2615499999999678E-2</v>
      </c>
      <c r="AF39">
        <v>0.34000000357627869</v>
      </c>
      <c r="AG39">
        <v>154461.9375</v>
      </c>
      <c r="AH39">
        <f t="shared" si="0"/>
        <v>617.84775000000002</v>
      </c>
      <c r="AI39">
        <v>0.29164478182792664</v>
      </c>
      <c r="AJ39">
        <v>0.1391710638999939</v>
      </c>
      <c r="AK39" s="28">
        <f t="shared" si="1"/>
        <v>0.15247371792793274</v>
      </c>
      <c r="AL39" s="28">
        <f t="shared" si="2"/>
        <v>741.41729999999995</v>
      </c>
      <c r="AM39">
        <v>0.34000000357627869</v>
      </c>
      <c r="AN39">
        <v>131590.875</v>
      </c>
      <c r="AO39">
        <f t="shared" si="3"/>
        <v>526.36350000000004</v>
      </c>
      <c r="AP39">
        <v>0.28877219557762146</v>
      </c>
      <c r="AQ39">
        <v>0.10555488616228104</v>
      </c>
      <c r="AR39" s="28">
        <f t="shared" si="4"/>
        <v>0.18321730941534042</v>
      </c>
      <c r="AS39" s="42">
        <f t="shared" si="13"/>
        <v>603.63416522509601</v>
      </c>
      <c r="AT39">
        <v>0.34000000357627869</v>
      </c>
      <c r="AU39">
        <v>153024.359375</v>
      </c>
      <c r="AV39">
        <f t="shared" si="5"/>
        <v>612.09743749999996</v>
      </c>
      <c r="AW39">
        <v>0.24375726282596588</v>
      </c>
      <c r="AX39">
        <v>0.12876363098621368</v>
      </c>
      <c r="AY39" s="28">
        <f t="shared" si="6"/>
        <v>0.1149936318397522</v>
      </c>
      <c r="AZ39" s="42">
        <f t="shared" si="14"/>
        <v>1978.6976378012957</v>
      </c>
      <c r="BA39">
        <v>0.34000000357627869</v>
      </c>
      <c r="BB39">
        <v>120905.9921875</v>
      </c>
      <c r="BC39">
        <f t="shared" si="7"/>
        <v>483.62396875000002</v>
      </c>
      <c r="BD39">
        <v>0.30504685640335083</v>
      </c>
      <c r="BE39">
        <v>0.10165717452764511</v>
      </c>
      <c r="BF39" s="28">
        <f t="shared" si="8"/>
        <v>0.20338968187570572</v>
      </c>
      <c r="BG39" s="42">
        <f t="shared" si="15"/>
        <v>455.45156763003257</v>
      </c>
      <c r="BK39" s="28">
        <v>0.34</v>
      </c>
      <c r="BL39" s="28">
        <v>139803</v>
      </c>
      <c r="BM39" s="28">
        <f t="shared" si="9"/>
        <v>559.21199999999999</v>
      </c>
      <c r="BN39" s="28">
        <v>0.77498999999999996</v>
      </c>
      <c r="BP39" s="28">
        <v>0.11630500000000001</v>
      </c>
      <c r="BS39" s="28">
        <f t="shared" si="10"/>
        <v>0.65868499999999996</v>
      </c>
      <c r="BV39" s="28">
        <v>0.34</v>
      </c>
      <c r="BW39" s="28">
        <v>108944</v>
      </c>
      <c r="BX39" s="28">
        <f t="shared" si="11"/>
        <v>435.77600000000001</v>
      </c>
      <c r="BY39" s="28">
        <v>0.32000400000000001</v>
      </c>
      <c r="CA39" s="28">
        <v>9.3270800000000001E-2</v>
      </c>
      <c r="CD39" s="28">
        <f t="shared" si="12"/>
        <v>0.22673320000000002</v>
      </c>
    </row>
    <row r="40" spans="2:82" x14ac:dyDescent="0.15">
      <c r="B40" s="28">
        <v>3.7219000000000335E-2</v>
      </c>
      <c r="C40" s="28">
        <v>4.2999000000000009E-2</v>
      </c>
      <c r="D40" s="28">
        <v>249.98689999999999</v>
      </c>
      <c r="E40" s="28">
        <v>4.0109000000000172E-2</v>
      </c>
      <c r="G40" s="28">
        <v>4.2978999999999878E-2</v>
      </c>
      <c r="H40" s="28">
        <v>1.9006999999999774E-2</v>
      </c>
      <c r="I40" s="28">
        <v>230.11879999999999</v>
      </c>
      <c r="J40" s="28">
        <v>3.0992999999999826E-2</v>
      </c>
      <c r="L40" s="28">
        <v>2.1716000000000069E-2</v>
      </c>
      <c r="M40" s="28">
        <v>2.8952000000000311E-2</v>
      </c>
      <c r="N40" s="28">
        <v>245.10210000000001</v>
      </c>
      <c r="O40" s="28">
        <v>2.533400000000019E-2</v>
      </c>
      <c r="Q40" s="28">
        <v>2.9796999999999851E-2</v>
      </c>
      <c r="R40" s="28">
        <v>3.1852999999999909E-2</v>
      </c>
      <c r="S40" s="28">
        <v>238.67150000000001</v>
      </c>
      <c r="T40" s="28">
        <v>3.082499999999988E-2</v>
      </c>
      <c r="V40" s="28">
        <v>6.2309999999996535E-3</v>
      </c>
      <c r="W40" s="28">
        <v>2.1122000000000085E-2</v>
      </c>
      <c r="X40" s="28">
        <v>114.22410000000001</v>
      </c>
      <c r="Y40" s="28">
        <v>1.3676499999999869E-2</v>
      </c>
      <c r="AA40" s="28">
        <v>3.0477999999999561E-2</v>
      </c>
      <c r="AB40" s="28">
        <v>1.9563999999999915E-2</v>
      </c>
      <c r="AC40" s="28">
        <v>173.37039999999999</v>
      </c>
      <c r="AD40" s="28">
        <v>2.5020999999999738E-2</v>
      </c>
      <c r="AF40">
        <v>0.34999999403953552</v>
      </c>
      <c r="AG40">
        <v>156284.453125</v>
      </c>
      <c r="AH40">
        <f t="shared" si="0"/>
        <v>625.1378125</v>
      </c>
      <c r="AI40">
        <v>0.30412033200263977</v>
      </c>
      <c r="AJ40">
        <v>0.14069414138793945</v>
      </c>
      <c r="AK40" s="28">
        <f t="shared" si="1"/>
        <v>0.16342619061470032</v>
      </c>
      <c r="AL40" s="28">
        <f t="shared" si="2"/>
        <v>750.16537499999993</v>
      </c>
      <c r="AM40">
        <v>0.34999999403953552</v>
      </c>
      <c r="AN40">
        <v>133174.15625</v>
      </c>
      <c r="AO40">
        <f t="shared" si="3"/>
        <v>532.69662500000004</v>
      </c>
      <c r="AP40">
        <v>0.30107840895652771</v>
      </c>
      <c r="AQ40">
        <v>0.10670234262943268</v>
      </c>
      <c r="AR40" s="28">
        <f t="shared" si="4"/>
        <v>0.19437606632709503</v>
      </c>
      <c r="AS40" s="42">
        <f t="shared" si="13"/>
        <v>567.54753688815435</v>
      </c>
      <c r="AT40">
        <v>0.34999999403953552</v>
      </c>
      <c r="AU40">
        <v>155988.3125</v>
      </c>
      <c r="AV40">
        <f t="shared" si="5"/>
        <v>623.95325000000003</v>
      </c>
      <c r="AW40">
        <v>0.25330275297164917</v>
      </c>
      <c r="AX40">
        <v>0.13123016059398651</v>
      </c>
      <c r="AY40" s="28">
        <f t="shared" si="6"/>
        <v>0.12207259237766266</v>
      </c>
      <c r="AZ40" s="42">
        <f t="shared" si="14"/>
        <v>1674.7956760752929</v>
      </c>
      <c r="BA40">
        <v>0.34999999403953552</v>
      </c>
      <c r="BB40">
        <v>122189.203125</v>
      </c>
      <c r="BC40">
        <f t="shared" si="7"/>
        <v>488.75681250000002</v>
      </c>
      <c r="BD40">
        <v>0.31784343719482422</v>
      </c>
      <c r="BE40">
        <v>0.10263370722532272</v>
      </c>
      <c r="BF40" s="28">
        <f t="shared" si="8"/>
        <v>0.2152097299695015</v>
      </c>
      <c r="BG40" s="42">
        <f t="shared" si="15"/>
        <v>434.24897337720512</v>
      </c>
      <c r="BK40" s="28">
        <v>0.35</v>
      </c>
      <c r="BL40" s="28">
        <v>141146</v>
      </c>
      <c r="BM40" s="28">
        <f t="shared" si="9"/>
        <v>564.58399999999995</v>
      </c>
      <c r="BN40" s="28">
        <v>0.80260600000000004</v>
      </c>
      <c r="BP40" s="28">
        <v>0.117243</v>
      </c>
      <c r="BS40" s="28">
        <f t="shared" si="10"/>
        <v>0.68536300000000006</v>
      </c>
      <c r="BV40" s="28">
        <v>0.35</v>
      </c>
      <c r="BW40" s="28">
        <v>110201</v>
      </c>
      <c r="BX40" s="28">
        <f t="shared" si="11"/>
        <v>440.80399999999997</v>
      </c>
      <c r="BY40" s="28">
        <v>0.332789</v>
      </c>
      <c r="CA40" s="28">
        <v>9.4264200000000006E-2</v>
      </c>
      <c r="CD40" s="28">
        <f t="shared" si="12"/>
        <v>0.23852479999999998</v>
      </c>
    </row>
    <row r="41" spans="2:82" x14ac:dyDescent="0.15">
      <c r="B41" s="28">
        <v>4.0874000000000077E-2</v>
      </c>
      <c r="C41" s="28">
        <v>4.6629000000000254E-2</v>
      </c>
      <c r="D41" s="28">
        <v>278.01580000000001</v>
      </c>
      <c r="E41" s="28">
        <v>4.3751500000000165E-2</v>
      </c>
      <c r="G41" s="28">
        <v>4.5961999999999836E-2</v>
      </c>
      <c r="H41" s="28">
        <v>2.1278999999999826E-2</v>
      </c>
      <c r="I41" s="28">
        <v>244.49449999999999</v>
      </c>
      <c r="J41" s="28">
        <v>3.3620499999999831E-2</v>
      </c>
      <c r="L41" s="28">
        <v>2.3629000000000122E-2</v>
      </c>
      <c r="M41" s="28">
        <v>3.1442000000000192E-2</v>
      </c>
      <c r="N41" s="28">
        <v>263.12690000000003</v>
      </c>
      <c r="O41" s="28">
        <v>2.7535500000000157E-2</v>
      </c>
      <c r="Q41" s="28">
        <v>3.257600000000016E-2</v>
      </c>
      <c r="R41" s="28">
        <v>3.4174000000000149E-2</v>
      </c>
      <c r="S41" s="28">
        <v>255.3442</v>
      </c>
      <c r="T41" s="28">
        <v>3.3375000000000155E-2</v>
      </c>
      <c r="V41" s="28">
        <v>6.717000000000084E-3</v>
      </c>
      <c r="W41" s="28">
        <v>2.2679000000000116E-2</v>
      </c>
      <c r="X41" s="28">
        <v>119.75710000000001</v>
      </c>
      <c r="Y41" s="28">
        <v>1.46980000000001E-2</v>
      </c>
      <c r="AA41" s="28">
        <v>3.3100000000000129E-2</v>
      </c>
      <c r="AB41" s="28">
        <v>2.1965000000000678E-2</v>
      </c>
      <c r="AC41" s="28">
        <v>182.1395</v>
      </c>
      <c r="AD41" s="28">
        <v>2.7532500000000404E-2</v>
      </c>
      <c r="AF41">
        <v>0.36000001430511475</v>
      </c>
      <c r="AG41">
        <v>158015.5</v>
      </c>
      <c r="AH41">
        <f t="shared" si="0"/>
        <v>632.06200000000001</v>
      </c>
      <c r="AI41">
        <v>0.31672289967536926</v>
      </c>
      <c r="AJ41">
        <v>0.14213502407073975</v>
      </c>
      <c r="AK41" s="28">
        <f t="shared" si="1"/>
        <v>0.17458787560462952</v>
      </c>
      <c r="AL41" s="28">
        <f t="shared" si="2"/>
        <v>758.47439999999995</v>
      </c>
      <c r="AM41">
        <v>0.36000001430511475</v>
      </c>
      <c r="AN41">
        <v>134688.828125</v>
      </c>
      <c r="AO41">
        <f t="shared" si="3"/>
        <v>538.75531249999995</v>
      </c>
      <c r="AP41">
        <v>0.31349769234657288</v>
      </c>
      <c r="AQ41">
        <v>0.10779388248920441</v>
      </c>
      <c r="AR41" s="28">
        <f t="shared" si="4"/>
        <v>0.20570380985736847</v>
      </c>
      <c r="AS41" s="42">
        <f t="shared" si="13"/>
        <v>534.85387304259143</v>
      </c>
      <c r="AT41">
        <v>0.36000001430511475</v>
      </c>
      <c r="AU41">
        <v>158615.15625</v>
      </c>
      <c r="AV41">
        <f t="shared" si="5"/>
        <v>634.46062500000005</v>
      </c>
      <c r="AW41">
        <v>0.26339495182037354</v>
      </c>
      <c r="AX41">
        <v>0.13339626789093018</v>
      </c>
      <c r="AY41" s="28">
        <f t="shared" si="6"/>
        <v>0.12999868392944336</v>
      </c>
      <c r="AZ41" s="42">
        <f t="shared" si="14"/>
        <v>1325.6691436574947</v>
      </c>
      <c r="BA41">
        <v>0.36000001430511475</v>
      </c>
      <c r="BB41">
        <v>123423.6015625</v>
      </c>
      <c r="BC41">
        <f t="shared" si="7"/>
        <v>493.69440624999999</v>
      </c>
      <c r="BD41">
        <v>0.33072191476821899</v>
      </c>
      <c r="BE41">
        <v>0.10356908291578293</v>
      </c>
      <c r="BF41" s="28">
        <f t="shared" si="8"/>
        <v>0.22715283185243607</v>
      </c>
      <c r="BG41" s="42">
        <f t="shared" si="15"/>
        <v>413.42641119517378</v>
      </c>
      <c r="BK41" s="28">
        <v>0.36</v>
      </c>
      <c r="BL41" s="28">
        <v>142461</v>
      </c>
      <c r="BM41" s="28">
        <f t="shared" si="9"/>
        <v>569.84400000000005</v>
      </c>
      <c r="BN41" s="28">
        <v>0.83027899999999999</v>
      </c>
      <c r="BP41" s="28">
        <v>0.118163</v>
      </c>
      <c r="BS41" s="28">
        <f t="shared" si="10"/>
        <v>0.71211599999999997</v>
      </c>
      <c r="BV41" s="28">
        <v>0.36</v>
      </c>
      <c r="BW41" s="28">
        <v>111438</v>
      </c>
      <c r="BX41" s="28">
        <f t="shared" si="11"/>
        <v>445.75200000000001</v>
      </c>
      <c r="BY41" s="28">
        <v>0.34560999999999997</v>
      </c>
      <c r="CA41" s="28">
        <v>9.5241699999999999E-2</v>
      </c>
      <c r="CD41" s="28">
        <f t="shared" si="12"/>
        <v>0.25036829999999999</v>
      </c>
    </row>
    <row r="42" spans="2:82" x14ac:dyDescent="0.15">
      <c r="B42" s="28">
        <v>4.440400000000011E-2</v>
      </c>
      <c r="C42" s="28">
        <v>5.0321000000000282E-2</v>
      </c>
      <c r="D42" s="28">
        <v>301.52629999999999</v>
      </c>
      <c r="E42" s="28">
        <v>4.7362500000000196E-2</v>
      </c>
      <c r="G42" s="28">
        <v>4.9501999999999935E-2</v>
      </c>
      <c r="H42" s="28">
        <v>2.3731999999999864E-2</v>
      </c>
      <c r="I42" s="28">
        <v>263.24779999999998</v>
      </c>
      <c r="J42" s="28">
        <v>3.66169999999999E-2</v>
      </c>
      <c r="L42" s="28">
        <v>2.5666999999999884E-2</v>
      </c>
      <c r="M42" s="28">
        <v>3.3983000000000096E-2</v>
      </c>
      <c r="N42" s="28">
        <v>279.02290000000005</v>
      </c>
      <c r="O42" s="28">
        <v>2.982499999999999E-2</v>
      </c>
      <c r="Q42" s="28">
        <v>3.621400000000019E-2</v>
      </c>
      <c r="R42" s="28">
        <v>3.6829000000000001E-2</v>
      </c>
      <c r="S42" s="28">
        <v>270.74040000000002</v>
      </c>
      <c r="T42" s="28">
        <v>3.6521500000000096E-2</v>
      </c>
      <c r="V42" s="28">
        <v>7.3319999999998942E-3</v>
      </c>
      <c r="W42" s="28">
        <v>2.4210000000000065E-2</v>
      </c>
      <c r="X42" s="28">
        <v>129.41819999999998</v>
      </c>
      <c r="Y42" s="28">
        <v>1.5770999999999979E-2</v>
      </c>
      <c r="AA42" s="28">
        <v>3.5563000000000677E-2</v>
      </c>
      <c r="AB42" s="28">
        <v>2.4324000000000012E-2</v>
      </c>
      <c r="AC42" s="28">
        <v>192.10389999999998</v>
      </c>
      <c r="AD42" s="28">
        <v>2.9943500000000345E-2</v>
      </c>
      <c r="AF42">
        <v>0.37000000476837158</v>
      </c>
      <c r="AG42">
        <v>159668.6875</v>
      </c>
      <c r="AH42">
        <f t="shared" si="0"/>
        <v>638.67475000000002</v>
      </c>
      <c r="AI42">
        <v>0.32943588495254517</v>
      </c>
      <c r="AJ42">
        <v>0.14350341260433197</v>
      </c>
      <c r="AK42" s="28">
        <f t="shared" si="1"/>
        <v>0.1859324723482132</v>
      </c>
      <c r="AL42" s="28">
        <f t="shared" si="2"/>
        <v>766.40970000000004</v>
      </c>
      <c r="AM42">
        <v>0.37000000476837158</v>
      </c>
      <c r="AN42">
        <v>136144.34375</v>
      </c>
      <c r="AO42">
        <f t="shared" si="3"/>
        <v>544.57737499999996</v>
      </c>
      <c r="AP42">
        <v>0.32601466774940491</v>
      </c>
      <c r="AQ42">
        <v>0.10883764177560806</v>
      </c>
      <c r="AR42" s="28">
        <f t="shared" si="4"/>
        <v>0.21717702597379684</v>
      </c>
      <c r="AS42" s="42">
        <f t="shared" si="13"/>
        <v>507.44816805668523</v>
      </c>
      <c r="AT42">
        <v>0.37000000476837158</v>
      </c>
      <c r="AU42">
        <v>161088.671875</v>
      </c>
      <c r="AV42">
        <f t="shared" si="5"/>
        <v>644.35468749999995</v>
      </c>
      <c r="AW42">
        <v>0.2737346887588501</v>
      </c>
      <c r="AX42">
        <v>0.13543182611465454</v>
      </c>
      <c r="AY42" s="28">
        <f t="shared" si="6"/>
        <v>0.13830286264419556</v>
      </c>
      <c r="AZ42" s="42">
        <f t="shared" si="14"/>
        <v>1191.4558729839607</v>
      </c>
      <c r="BA42">
        <v>0.37000000476837158</v>
      </c>
      <c r="BB42">
        <v>124614.1171875</v>
      </c>
      <c r="BC42">
        <f t="shared" si="7"/>
        <v>498.45646875</v>
      </c>
      <c r="BD42">
        <v>0.34367677569389343</v>
      </c>
      <c r="BE42">
        <v>0.10446806997060776</v>
      </c>
      <c r="BF42" s="28">
        <f t="shared" si="8"/>
        <v>0.23920870572328568</v>
      </c>
      <c r="BG42" s="42">
        <f t="shared" si="15"/>
        <v>394.99936305027205</v>
      </c>
      <c r="BK42" s="28">
        <v>0.37</v>
      </c>
      <c r="BL42" s="28">
        <v>143744</v>
      </c>
      <c r="BM42" s="28">
        <f t="shared" si="9"/>
        <v>574.976</v>
      </c>
      <c r="BN42" s="28">
        <v>0.85800900000000002</v>
      </c>
      <c r="BP42" s="28">
        <v>0.119058</v>
      </c>
      <c r="BS42" s="28">
        <f t="shared" si="10"/>
        <v>0.73895100000000002</v>
      </c>
      <c r="BV42" s="28">
        <v>0.37</v>
      </c>
      <c r="BW42" s="28">
        <v>112654</v>
      </c>
      <c r="BX42" s="28">
        <f t="shared" si="11"/>
        <v>450.61599999999999</v>
      </c>
      <c r="BY42" s="28">
        <v>0.35846899999999998</v>
      </c>
      <c r="CA42" s="28">
        <v>9.6201599999999998E-2</v>
      </c>
      <c r="CD42" s="28">
        <f t="shared" si="12"/>
        <v>0.26226739999999998</v>
      </c>
    </row>
    <row r="43" spans="2:82" x14ac:dyDescent="0.15">
      <c r="B43" s="28">
        <v>4.5223000000000013E-2</v>
      </c>
      <c r="C43" s="28">
        <v>5.2086999999999772E-2</v>
      </c>
      <c r="D43" s="28">
        <v>321.04300000000001</v>
      </c>
      <c r="E43" s="28">
        <v>4.8654999999999893E-2</v>
      </c>
      <c r="G43" s="28">
        <v>5.2900999999999865E-2</v>
      </c>
      <c r="H43" s="28">
        <v>2.6418000000000053E-2</v>
      </c>
      <c r="I43" s="28">
        <v>282.15699999999998</v>
      </c>
      <c r="J43" s="28">
        <v>3.9659499999999959E-2</v>
      </c>
      <c r="L43" s="28">
        <v>2.7819999999999734E-2</v>
      </c>
      <c r="M43" s="28">
        <v>3.6480000000000068E-2</v>
      </c>
      <c r="N43" s="28">
        <v>293.52729999999997</v>
      </c>
      <c r="O43" s="28">
        <v>3.2149999999999901E-2</v>
      </c>
      <c r="Q43" s="28">
        <v>3.9804999999999868E-2</v>
      </c>
      <c r="R43" s="28">
        <v>3.9934999999999832E-2</v>
      </c>
      <c r="S43" s="28">
        <v>288.75109999999995</v>
      </c>
      <c r="T43" s="28">
        <v>3.986999999999985E-2</v>
      </c>
      <c r="V43" s="28">
        <v>7.2929999999997719E-3</v>
      </c>
      <c r="W43" s="28">
        <v>2.5938999999999268E-2</v>
      </c>
      <c r="X43" s="28">
        <v>138.5454</v>
      </c>
      <c r="Y43" s="28">
        <v>1.661599999999952E-2</v>
      </c>
      <c r="AA43" s="28">
        <v>3.7986999999999327E-2</v>
      </c>
      <c r="AB43" s="28">
        <v>2.7148999999999646E-2</v>
      </c>
      <c r="AC43" s="28">
        <v>207.10139999999998</v>
      </c>
      <c r="AD43" s="28">
        <v>3.2567999999999486E-2</v>
      </c>
      <c r="AF43">
        <v>0.37999999523162842</v>
      </c>
      <c r="AG43">
        <v>161257.609375</v>
      </c>
      <c r="AH43">
        <f t="shared" si="0"/>
        <v>645.03043749999995</v>
      </c>
      <c r="AI43">
        <v>0.34223794937133789</v>
      </c>
      <c r="AJ43">
        <v>0.1448109894990921</v>
      </c>
      <c r="AK43" s="28">
        <f t="shared" si="1"/>
        <v>0.19742695987224579</v>
      </c>
      <c r="AL43" s="28">
        <f t="shared" si="2"/>
        <v>774.03652499999987</v>
      </c>
      <c r="AM43">
        <v>0.37999999523162842</v>
      </c>
      <c r="AN43">
        <v>137548.71875</v>
      </c>
      <c r="AO43">
        <f t="shared" si="3"/>
        <v>550.19487500000002</v>
      </c>
      <c r="AP43">
        <v>0.3386172354221344</v>
      </c>
      <c r="AQ43">
        <v>0.1098392978310585</v>
      </c>
      <c r="AR43" s="28">
        <f t="shared" si="4"/>
        <v>0.2287779375910759</v>
      </c>
      <c r="AS43" s="42">
        <f t="shared" si="13"/>
        <v>484.22918692295201</v>
      </c>
      <c r="AT43">
        <v>0.37999999523162842</v>
      </c>
      <c r="AU43">
        <v>163372</v>
      </c>
      <c r="AV43">
        <f t="shared" si="5"/>
        <v>653.48800000000006</v>
      </c>
      <c r="AW43">
        <v>0.28439736366271973</v>
      </c>
      <c r="AX43">
        <v>0.13731946051120758</v>
      </c>
      <c r="AY43" s="28">
        <f t="shared" si="6"/>
        <v>0.14707790315151215</v>
      </c>
      <c r="AZ43" s="42">
        <f t="shared" si="14"/>
        <v>1040.8285286415244</v>
      </c>
      <c r="BA43">
        <v>0.37999999523162842</v>
      </c>
      <c r="BB43">
        <v>125753.796875</v>
      </c>
      <c r="BC43">
        <f t="shared" si="7"/>
        <v>503.01518750000002</v>
      </c>
      <c r="BD43">
        <v>0.35671883821487427</v>
      </c>
      <c r="BE43">
        <v>0.1053251251578331</v>
      </c>
      <c r="BF43" s="28">
        <f t="shared" si="8"/>
        <v>0.25139371305704117</v>
      </c>
      <c r="BG43" s="42">
        <f t="shared" si="15"/>
        <v>374.12523645933669</v>
      </c>
      <c r="BK43" s="28">
        <v>0.38</v>
      </c>
      <c r="BL43" s="28">
        <v>145003</v>
      </c>
      <c r="BM43" s="28">
        <f t="shared" si="9"/>
        <v>580.01199999999994</v>
      </c>
      <c r="BN43" s="28">
        <v>0.88578400000000002</v>
      </c>
      <c r="BP43" s="28">
        <v>0.119936</v>
      </c>
      <c r="BS43" s="28">
        <f t="shared" si="10"/>
        <v>0.76584799999999997</v>
      </c>
      <c r="BV43" s="28">
        <v>0.38</v>
      </c>
      <c r="BW43" s="28">
        <v>113850</v>
      </c>
      <c r="BX43" s="28">
        <f t="shared" si="11"/>
        <v>455.4</v>
      </c>
      <c r="BY43" s="28">
        <v>0.37136200000000003</v>
      </c>
      <c r="CA43" s="28">
        <v>9.7143599999999997E-2</v>
      </c>
      <c r="CD43" s="28">
        <f t="shared" si="12"/>
        <v>0.27421840000000003</v>
      </c>
    </row>
    <row r="44" spans="2:82" x14ac:dyDescent="0.15">
      <c r="B44" s="28">
        <v>4.6094000000000079E-2</v>
      </c>
      <c r="C44" s="28">
        <v>5.3787999999999947E-2</v>
      </c>
      <c r="D44" s="28">
        <v>334.71679999999998</v>
      </c>
      <c r="E44" s="28">
        <v>4.9941000000000013E-2</v>
      </c>
      <c r="G44" s="28">
        <v>5.6238000000000454E-2</v>
      </c>
      <c r="H44" s="28">
        <v>2.9069999999999929E-2</v>
      </c>
      <c r="I44" s="28">
        <v>300.16759999999999</v>
      </c>
      <c r="J44" s="28">
        <v>4.2654000000000192E-2</v>
      </c>
      <c r="L44" s="28">
        <v>2.9973000000000471E-2</v>
      </c>
      <c r="M44" s="28">
        <v>3.9260000000000517E-2</v>
      </c>
      <c r="N44" s="28">
        <v>315.30779999999999</v>
      </c>
      <c r="O44" s="28">
        <v>3.4616500000000494E-2</v>
      </c>
      <c r="Q44" s="28">
        <v>4.3663999999999703E-2</v>
      </c>
      <c r="R44" s="28">
        <v>4.3096999999999497E-2</v>
      </c>
      <c r="S44" s="28">
        <v>306.87599999999998</v>
      </c>
      <c r="T44" s="28">
        <v>4.33804999999996E-2</v>
      </c>
      <c r="V44" s="28">
        <v>7.1979999999998157E-3</v>
      </c>
      <c r="W44" s="28">
        <v>2.7796999999999628E-2</v>
      </c>
      <c r="X44" s="28">
        <v>154.97529999999998</v>
      </c>
      <c r="Y44" s="28">
        <v>1.7497499999999722E-2</v>
      </c>
      <c r="AA44" s="28">
        <v>4.0807000000000038E-2</v>
      </c>
      <c r="AB44" s="28">
        <v>2.9925000000000423E-2</v>
      </c>
      <c r="AC44" s="28">
        <v>222.25479999999999</v>
      </c>
      <c r="AD44" s="28">
        <v>3.5366000000000231E-2</v>
      </c>
      <c r="AF44">
        <v>0.38999998569488525</v>
      </c>
      <c r="AG44">
        <v>162786.78125</v>
      </c>
      <c r="AH44">
        <f t="shared" si="0"/>
        <v>651.14712499999996</v>
      </c>
      <c r="AI44">
        <v>0.35512238740921021</v>
      </c>
      <c r="AJ44">
        <v>0.14605990052223206</v>
      </c>
      <c r="AK44" s="28">
        <f t="shared" si="1"/>
        <v>0.20906248688697815</v>
      </c>
      <c r="AL44" s="28">
        <f t="shared" si="2"/>
        <v>781.37654999999995</v>
      </c>
      <c r="AM44">
        <v>0.38999998569488525</v>
      </c>
      <c r="AN44">
        <v>138907.1875</v>
      </c>
      <c r="AO44">
        <f t="shared" si="3"/>
        <v>555.62874999999997</v>
      </c>
      <c r="AP44">
        <v>0.3512980043888092</v>
      </c>
      <c r="AQ44">
        <v>0.11080382764339447</v>
      </c>
      <c r="AR44" s="28">
        <f t="shared" si="4"/>
        <v>0.24049417674541473</v>
      </c>
      <c r="AS44" s="42">
        <f t="shared" si="13"/>
        <v>463.79003777740695</v>
      </c>
      <c r="AT44">
        <v>0.38999998569488525</v>
      </c>
      <c r="AU44">
        <v>165446.5</v>
      </c>
      <c r="AV44">
        <f t="shared" si="5"/>
        <v>661.78599999999994</v>
      </c>
      <c r="AW44">
        <v>0.29550513625144958</v>
      </c>
      <c r="AX44">
        <v>0.13903458416461945</v>
      </c>
      <c r="AY44" s="28">
        <f t="shared" si="6"/>
        <v>0.15647055208683014</v>
      </c>
      <c r="AZ44" s="42">
        <f t="shared" si="14"/>
        <v>883.45684557611492</v>
      </c>
      <c r="BA44">
        <v>0.38999998569488525</v>
      </c>
      <c r="BB44">
        <v>126859.53125</v>
      </c>
      <c r="BC44">
        <f t="shared" si="7"/>
        <v>507.43812500000001</v>
      </c>
      <c r="BD44">
        <v>0.36981919407844543</v>
      </c>
      <c r="BE44">
        <v>0.10615421831607819</v>
      </c>
      <c r="BF44" s="28">
        <f t="shared" si="8"/>
        <v>0.26366497576236725</v>
      </c>
      <c r="BG44" s="42">
        <f t="shared" si="15"/>
        <v>360.43051201897157</v>
      </c>
      <c r="BK44" s="28">
        <v>0.39</v>
      </c>
      <c r="BL44" s="28">
        <v>146237</v>
      </c>
      <c r="BM44" s="28">
        <f t="shared" si="9"/>
        <v>584.94799999999998</v>
      </c>
      <c r="BN44" s="28">
        <v>0.91360399999999997</v>
      </c>
      <c r="BP44" s="28">
        <v>0.12080299999999999</v>
      </c>
      <c r="BS44" s="28">
        <f t="shared" si="10"/>
        <v>0.79280099999999998</v>
      </c>
      <c r="BV44" s="28">
        <v>0.39</v>
      </c>
      <c r="BW44" s="28">
        <v>115031</v>
      </c>
      <c r="BX44" s="28">
        <f t="shared" si="11"/>
        <v>460.12400000000002</v>
      </c>
      <c r="BY44" s="28">
        <v>0.38428200000000001</v>
      </c>
      <c r="CA44" s="28">
        <v>9.8068900000000001E-2</v>
      </c>
      <c r="CD44" s="28">
        <f t="shared" si="12"/>
        <v>0.2862131</v>
      </c>
    </row>
    <row r="45" spans="2:82" x14ac:dyDescent="0.15">
      <c r="B45" s="28">
        <v>4.7501000000000015E-2</v>
      </c>
      <c r="C45" s="28">
        <v>5.592700000000006E-2</v>
      </c>
      <c r="D45" s="28">
        <v>359.06359999999995</v>
      </c>
      <c r="E45" s="28">
        <v>5.1714000000000038E-2</v>
      </c>
      <c r="G45" s="28">
        <v>5.9457000000000093E-2</v>
      </c>
      <c r="H45" s="28">
        <v>3.2373999999999903E-2</v>
      </c>
      <c r="I45" s="28">
        <v>318.82079999999996</v>
      </c>
      <c r="J45" s="28">
        <v>4.5915499999999998E-2</v>
      </c>
      <c r="L45" s="28">
        <v>3.2188999999999801E-2</v>
      </c>
      <c r="M45" s="28">
        <v>4.2063999999999879E-2</v>
      </c>
      <c r="N45" s="28">
        <v>333.83150000000001</v>
      </c>
      <c r="O45" s="28">
        <v>3.712649999999984E-2</v>
      </c>
      <c r="Q45" s="28">
        <v>4.7525000000000261E-2</v>
      </c>
      <c r="R45" s="28">
        <v>4.6674000000000326E-2</v>
      </c>
      <c r="S45" s="28">
        <v>324.33300000000003</v>
      </c>
      <c r="T45" s="28">
        <v>4.7099500000000294E-2</v>
      </c>
      <c r="V45" s="28">
        <v>8.9879999999995519E-3</v>
      </c>
      <c r="W45" s="28">
        <v>2.9716999999999771E-2</v>
      </c>
      <c r="X45" s="28">
        <v>169.25659999999999</v>
      </c>
      <c r="Y45" s="28">
        <v>1.9352499999999662E-2</v>
      </c>
      <c r="AA45" s="28">
        <v>4.4323999999999586E-2</v>
      </c>
      <c r="AB45" s="28">
        <v>3.3202999999999427E-2</v>
      </c>
      <c r="AC45" s="28">
        <v>238.3134</v>
      </c>
      <c r="AD45" s="28">
        <v>3.8763499999999507E-2</v>
      </c>
      <c r="AF45">
        <v>0.40000000596046448</v>
      </c>
      <c r="AG45">
        <v>164268.8125</v>
      </c>
      <c r="AH45">
        <f t="shared" si="0"/>
        <v>657.07524999999998</v>
      </c>
      <c r="AI45">
        <v>0.36807337403297424</v>
      </c>
      <c r="AJ45">
        <v>0.1472611129283905</v>
      </c>
      <c r="AK45" s="28">
        <f t="shared" si="1"/>
        <v>0.22081226110458374</v>
      </c>
      <c r="AL45" s="28">
        <f t="shared" si="2"/>
        <v>788.49029999999993</v>
      </c>
      <c r="AM45">
        <v>0.40000000596046448</v>
      </c>
      <c r="AN45">
        <v>140214.390625</v>
      </c>
      <c r="AO45">
        <f t="shared" si="3"/>
        <v>560.85756249999997</v>
      </c>
      <c r="AP45">
        <v>0.36406445503234863</v>
      </c>
      <c r="AQ45">
        <v>0.11172852665185928</v>
      </c>
      <c r="AR45" s="28">
        <f t="shared" si="4"/>
        <v>0.25233592838048935</v>
      </c>
      <c r="AS45" s="42">
        <f t="shared" si="13"/>
        <v>441.55735242010559</v>
      </c>
      <c r="AT45">
        <v>0.40000000596046448</v>
      </c>
      <c r="AU45">
        <v>167358.84375</v>
      </c>
      <c r="AV45">
        <f t="shared" si="5"/>
        <v>669.43537500000002</v>
      </c>
      <c r="AW45">
        <v>0.30688625574111938</v>
      </c>
      <c r="AX45">
        <v>0.14061139523983002</v>
      </c>
      <c r="AY45" s="28">
        <f t="shared" si="6"/>
        <v>0.16627486050128937</v>
      </c>
      <c r="AZ45" s="42">
        <f t="shared" si="14"/>
        <v>780.2054644383594</v>
      </c>
      <c r="BA45">
        <v>0.40000000596046448</v>
      </c>
      <c r="BB45">
        <v>127931.34375</v>
      </c>
      <c r="BC45">
        <f t="shared" si="7"/>
        <v>511.72537499999999</v>
      </c>
      <c r="BD45">
        <v>0.38297805190086365</v>
      </c>
      <c r="BE45">
        <v>0.10695550590753555</v>
      </c>
      <c r="BF45" s="28">
        <f t="shared" si="8"/>
        <v>0.27602254599332809</v>
      </c>
      <c r="BG45" s="42">
        <f t="shared" si="15"/>
        <v>346.93308796729553</v>
      </c>
      <c r="BK45" s="28">
        <v>0.4</v>
      </c>
      <c r="BL45" s="28">
        <v>147448</v>
      </c>
      <c r="BM45" s="28">
        <f t="shared" si="9"/>
        <v>589.79200000000003</v>
      </c>
      <c r="BN45" s="28">
        <v>0.94146700000000005</v>
      </c>
      <c r="BP45" s="28">
        <v>0.121654</v>
      </c>
      <c r="BS45" s="28">
        <f t="shared" si="10"/>
        <v>0.81981300000000001</v>
      </c>
      <c r="BV45" s="28">
        <v>0.4</v>
      </c>
      <c r="BW45" s="28">
        <v>116198</v>
      </c>
      <c r="BX45" s="28">
        <f t="shared" si="11"/>
        <v>464.79199999999997</v>
      </c>
      <c r="BY45" s="28">
        <v>0.397227</v>
      </c>
      <c r="CA45" s="28">
        <v>9.8981399999999997E-2</v>
      </c>
      <c r="CD45" s="28">
        <f t="shared" si="12"/>
        <v>0.2982456</v>
      </c>
    </row>
    <row r="46" spans="2:82" x14ac:dyDescent="0.15">
      <c r="B46" s="28">
        <v>5.2046000000000259E-2</v>
      </c>
      <c r="C46" s="28">
        <v>6.0186999999999991E-2</v>
      </c>
      <c r="D46" s="28">
        <v>377.83759999999995</v>
      </c>
      <c r="E46" s="28">
        <v>5.6116500000000125E-2</v>
      </c>
      <c r="G46" s="28">
        <v>6.2880999999999965E-2</v>
      </c>
      <c r="H46" s="28">
        <v>3.5580999999999641E-2</v>
      </c>
      <c r="I46" s="28">
        <v>336.32400000000001</v>
      </c>
      <c r="J46" s="28">
        <v>4.9230999999999803E-2</v>
      </c>
      <c r="L46" s="28">
        <v>3.4565999999999875E-2</v>
      </c>
      <c r="M46" s="28">
        <v>4.4953999999999716E-2</v>
      </c>
      <c r="N46" s="28">
        <v>352.55170000000004</v>
      </c>
      <c r="O46" s="28">
        <v>3.9759999999999796E-2</v>
      </c>
      <c r="Q46" s="28">
        <v>5.1465999999999568E-2</v>
      </c>
      <c r="R46" s="28">
        <v>5.0395999999999219E-2</v>
      </c>
      <c r="S46" s="28">
        <v>342.62700000000001</v>
      </c>
      <c r="T46" s="28">
        <v>5.0930999999999393E-2</v>
      </c>
      <c r="V46" s="28">
        <v>1.1883000000000088E-2</v>
      </c>
      <c r="W46" s="28">
        <v>3.1756000000000562E-2</v>
      </c>
      <c r="X46" s="28">
        <v>182.47020000000001</v>
      </c>
      <c r="Y46" s="28">
        <v>2.1819500000000325E-2</v>
      </c>
      <c r="AA46" s="28">
        <v>4.8210000000000086E-2</v>
      </c>
      <c r="AB46" s="28">
        <v>3.6347000000000129E-2</v>
      </c>
      <c r="AC46" s="28">
        <v>253.2363</v>
      </c>
      <c r="AD46" s="28">
        <v>4.2278500000000108E-2</v>
      </c>
      <c r="AF46">
        <v>0.40999999642372131</v>
      </c>
      <c r="AG46">
        <v>165706.203125</v>
      </c>
      <c r="AH46">
        <f t="shared" si="0"/>
        <v>662.82481250000001</v>
      </c>
      <c r="AI46">
        <v>0.38108709454536438</v>
      </c>
      <c r="AJ46">
        <v>0.14841765165328979</v>
      </c>
      <c r="AK46" s="28">
        <f t="shared" si="1"/>
        <v>0.23266944289207458</v>
      </c>
      <c r="AL46" s="28">
        <f t="shared" si="2"/>
        <v>795.38977499999999</v>
      </c>
      <c r="AM46">
        <v>0.40999999642372131</v>
      </c>
      <c r="AN46">
        <v>141468.40625</v>
      </c>
      <c r="AO46">
        <f t="shared" si="3"/>
        <v>565.87362499999995</v>
      </c>
      <c r="AP46">
        <v>0.3769184947013855</v>
      </c>
      <c r="AQ46">
        <v>0.11261176317930222</v>
      </c>
      <c r="AR46" s="28">
        <f t="shared" si="4"/>
        <v>0.26430673152208328</v>
      </c>
      <c r="AS46" s="42">
        <f t="shared" si="13"/>
        <v>419.02472546483443</v>
      </c>
      <c r="AT46">
        <v>0.40999999642372131</v>
      </c>
      <c r="AU46">
        <v>169172.171875</v>
      </c>
      <c r="AV46">
        <f t="shared" si="5"/>
        <v>676.68868750000001</v>
      </c>
      <c r="AW46">
        <v>0.31844013929367065</v>
      </c>
      <c r="AX46">
        <v>0.14209133386611938</v>
      </c>
      <c r="AY46" s="28">
        <f t="shared" si="6"/>
        <v>0.17634880542755127</v>
      </c>
      <c r="AZ46" s="42">
        <f t="shared" si="14"/>
        <v>720.0071623472187</v>
      </c>
      <c r="BA46">
        <v>0.40999999642372131</v>
      </c>
      <c r="BB46">
        <v>128961.859375</v>
      </c>
      <c r="BC46">
        <f t="shared" si="7"/>
        <v>515.84743749999996</v>
      </c>
      <c r="BD46">
        <v>0.39620846509933472</v>
      </c>
      <c r="BE46">
        <v>0.10771723836660385</v>
      </c>
      <c r="BF46" s="28">
        <f t="shared" si="8"/>
        <v>0.28849122673273087</v>
      </c>
      <c r="BG46" s="42">
        <f t="shared" si="15"/>
        <v>330.59331505487</v>
      </c>
      <c r="BK46" s="28">
        <v>0.41</v>
      </c>
      <c r="BL46" s="28">
        <v>148627</v>
      </c>
      <c r="BM46" s="28">
        <f t="shared" si="9"/>
        <v>594.50800000000004</v>
      </c>
      <c r="BN46" s="28">
        <v>0.96938899999999995</v>
      </c>
      <c r="BP46" s="28">
        <v>0.12248199999999999</v>
      </c>
      <c r="BS46" s="28">
        <f t="shared" si="10"/>
        <v>0.84690699999999997</v>
      </c>
      <c r="BV46" s="28">
        <v>0.41</v>
      </c>
      <c r="BW46" s="28">
        <v>117345</v>
      </c>
      <c r="BX46" s="28">
        <f t="shared" si="11"/>
        <v>469.38</v>
      </c>
      <c r="BY46" s="28">
        <v>0.41020600000000002</v>
      </c>
      <c r="CA46" s="28">
        <v>9.9875000000000005E-2</v>
      </c>
      <c r="CD46" s="28">
        <f t="shared" si="12"/>
        <v>0.31033100000000002</v>
      </c>
    </row>
    <row r="47" spans="2:82" x14ac:dyDescent="0.15">
      <c r="B47" s="28">
        <v>5.5933000000000455E-2</v>
      </c>
      <c r="C47" s="28">
        <v>6.4417000000000613E-2</v>
      </c>
      <c r="D47" s="28">
        <v>392.86250000000001</v>
      </c>
      <c r="E47" s="28">
        <v>6.0175000000000534E-2</v>
      </c>
      <c r="G47" s="28">
        <v>6.6595000000000404E-2</v>
      </c>
      <c r="H47" s="28">
        <v>3.9660000000000473E-2</v>
      </c>
      <c r="I47" s="28">
        <v>352.82850000000002</v>
      </c>
      <c r="J47" s="28">
        <v>5.3127500000000438E-2</v>
      </c>
      <c r="L47" s="28">
        <v>3.72950000000003E-2</v>
      </c>
      <c r="M47" s="28">
        <v>4.7922000000000686E-2</v>
      </c>
      <c r="N47" s="28">
        <v>368.63670000000002</v>
      </c>
      <c r="O47" s="28">
        <v>4.2608500000000493E-2</v>
      </c>
      <c r="Q47" s="28">
        <v>5.6249999999999467E-2</v>
      </c>
      <c r="R47" s="28">
        <v>5.4212999999999845E-2</v>
      </c>
      <c r="S47" s="28">
        <v>362.1447</v>
      </c>
      <c r="T47" s="28">
        <v>5.5231499999999656E-2</v>
      </c>
      <c r="V47" s="28">
        <v>1.3846000000000025E-2</v>
      </c>
      <c r="W47" s="28">
        <v>3.4192E-2</v>
      </c>
      <c r="X47" s="28">
        <v>196.91410000000002</v>
      </c>
      <c r="Y47" s="28">
        <v>2.4019000000000013E-2</v>
      </c>
      <c r="AA47" s="28">
        <v>5.2338999999999913E-2</v>
      </c>
      <c r="AB47" s="28">
        <v>3.946400000000061E-2</v>
      </c>
      <c r="AC47" s="28">
        <v>271.78730000000002</v>
      </c>
      <c r="AD47" s="28">
        <v>4.5901500000000262E-2</v>
      </c>
      <c r="AF47">
        <v>0.41999998688697815</v>
      </c>
      <c r="AG47">
        <v>167099.875</v>
      </c>
      <c r="AH47">
        <f t="shared" si="0"/>
        <v>668.39949999999999</v>
      </c>
      <c r="AI47">
        <v>0.39416193962097168</v>
      </c>
      <c r="AJ47">
        <v>0.14952771365642548</v>
      </c>
      <c r="AK47" s="28">
        <f t="shared" si="1"/>
        <v>0.2446342259645462</v>
      </c>
      <c r="AL47" s="28">
        <f t="shared" si="2"/>
        <v>802.07939999999996</v>
      </c>
      <c r="AM47">
        <v>0.41999998688697815</v>
      </c>
      <c r="AN47">
        <v>142676.484375</v>
      </c>
      <c r="AO47">
        <f t="shared" si="3"/>
        <v>570.7059375</v>
      </c>
      <c r="AP47">
        <v>0.38984942436218262</v>
      </c>
      <c r="AQ47">
        <v>0.11345930397510529</v>
      </c>
      <c r="AR47" s="28">
        <f t="shared" si="4"/>
        <v>0.27639012038707733</v>
      </c>
      <c r="AS47" s="42">
        <f t="shared" si="13"/>
        <v>399.91367934863172</v>
      </c>
      <c r="AT47">
        <v>0.41999998688697815</v>
      </c>
      <c r="AU47">
        <v>170891.21875</v>
      </c>
      <c r="AV47">
        <f t="shared" si="5"/>
        <v>683.56487500000003</v>
      </c>
      <c r="AW47">
        <v>0.33016112446784973</v>
      </c>
      <c r="AX47">
        <v>0.14348885416984558</v>
      </c>
      <c r="AY47" s="28">
        <f t="shared" si="6"/>
        <v>0.18667227029800415</v>
      </c>
      <c r="AZ47" s="42">
        <f t="shared" si="14"/>
        <v>666.07360864670261</v>
      </c>
      <c r="BA47">
        <v>0.41999998688697815</v>
      </c>
      <c r="BB47">
        <v>129965.375</v>
      </c>
      <c r="BC47">
        <f t="shared" si="7"/>
        <v>519.86149999999998</v>
      </c>
      <c r="BD47">
        <v>0.40948477387428284</v>
      </c>
      <c r="BE47">
        <v>0.10845869779586792</v>
      </c>
      <c r="BF47" s="28">
        <f t="shared" si="8"/>
        <v>0.30102607607841492</v>
      </c>
      <c r="BG47" s="42">
        <f t="shared" si="15"/>
        <v>320.23220936294126</v>
      </c>
      <c r="BK47" s="28">
        <v>0.42</v>
      </c>
      <c r="BL47" s="28">
        <v>149802</v>
      </c>
      <c r="BM47" s="28">
        <f t="shared" si="9"/>
        <v>599.20799999999997</v>
      </c>
      <c r="BN47" s="28">
        <v>0.99736899999999995</v>
      </c>
      <c r="BP47" s="28">
        <v>0.12331300000000001</v>
      </c>
      <c r="BS47" s="28">
        <f t="shared" si="10"/>
        <v>0.87405599999999994</v>
      </c>
      <c r="BV47" s="28">
        <v>0.42</v>
      </c>
      <c r="BW47" s="28">
        <v>118478</v>
      </c>
      <c r="BX47" s="28">
        <f t="shared" si="11"/>
        <v>473.91199999999998</v>
      </c>
      <c r="BY47" s="28">
        <v>0.42320999999999998</v>
      </c>
      <c r="CA47" s="28">
        <v>0.100753</v>
      </c>
      <c r="CD47" s="28">
        <f t="shared" si="12"/>
        <v>0.32245699999999999</v>
      </c>
    </row>
    <row r="48" spans="2:82" x14ac:dyDescent="0.15">
      <c r="B48" s="28">
        <v>6.0203000000000451E-2</v>
      </c>
      <c r="C48" s="28">
        <v>6.8908000000000413E-2</v>
      </c>
      <c r="D48" s="28">
        <v>413.29859999999996</v>
      </c>
      <c r="E48" s="28">
        <v>6.4555500000000432E-2</v>
      </c>
      <c r="G48" s="28">
        <v>7.0322999999999247E-2</v>
      </c>
      <c r="H48" s="28">
        <v>4.3174999999999741E-2</v>
      </c>
      <c r="I48" s="28">
        <v>374.68279999999999</v>
      </c>
      <c r="J48" s="28">
        <v>5.6748999999999494E-2</v>
      </c>
      <c r="L48" s="28">
        <v>4.0418999999999983E-2</v>
      </c>
      <c r="M48" s="28">
        <v>5.1219999999999821E-2</v>
      </c>
      <c r="N48" s="28">
        <v>387.84350000000001</v>
      </c>
      <c r="O48" s="28">
        <v>4.5819499999999902E-2</v>
      </c>
      <c r="Q48" s="28">
        <v>6.1058000000000057E-2</v>
      </c>
      <c r="R48" s="28">
        <v>5.7940000000000325E-2</v>
      </c>
      <c r="S48" s="28">
        <v>381.00659999999999</v>
      </c>
      <c r="T48" s="28">
        <v>5.9499000000000191E-2</v>
      </c>
      <c r="V48" s="28">
        <v>1.5883000000000536E-2</v>
      </c>
      <c r="W48" s="28">
        <v>3.6800000000000388E-2</v>
      </c>
      <c r="X48" s="28">
        <v>215.2894</v>
      </c>
      <c r="Y48" s="28">
        <v>2.6341500000000462E-2</v>
      </c>
      <c r="AA48" s="28">
        <v>5.6704000000000754E-2</v>
      </c>
      <c r="AB48" s="28">
        <v>4.2489000000000665E-2</v>
      </c>
      <c r="AC48" s="28">
        <v>287.80529999999999</v>
      </c>
      <c r="AD48" s="28">
        <v>4.9596500000000709E-2</v>
      </c>
      <c r="AF48">
        <v>0.43000000715255737</v>
      </c>
      <c r="AG48">
        <v>168452.640625</v>
      </c>
      <c r="AH48">
        <f t="shared" si="0"/>
        <v>673.81056249999995</v>
      </c>
      <c r="AI48">
        <v>0.40729352831840515</v>
      </c>
      <c r="AJ48">
        <v>0.15059435367584229</v>
      </c>
      <c r="AK48" s="28">
        <f t="shared" si="1"/>
        <v>0.25669917464256287</v>
      </c>
      <c r="AL48" s="28">
        <f t="shared" si="2"/>
        <v>808.57267499999989</v>
      </c>
      <c r="AM48">
        <v>0.43000000715255737</v>
      </c>
      <c r="AN48">
        <v>143847.796875</v>
      </c>
      <c r="AO48">
        <f t="shared" si="3"/>
        <v>575.3911875</v>
      </c>
      <c r="AP48">
        <v>0.40284368395805359</v>
      </c>
      <c r="AQ48">
        <v>0.11427895724773407</v>
      </c>
      <c r="AR48" s="28">
        <f t="shared" si="4"/>
        <v>0.28856472671031952</v>
      </c>
      <c r="AS48" s="42">
        <f t="shared" si="13"/>
        <v>384.83790568698072</v>
      </c>
      <c r="AT48">
        <v>0.43000000715255737</v>
      </c>
      <c r="AU48">
        <v>172520.984375</v>
      </c>
      <c r="AV48">
        <f t="shared" si="5"/>
        <v>690.08393750000005</v>
      </c>
      <c r="AW48">
        <v>0.34205836057662964</v>
      </c>
      <c r="AX48">
        <v>0.14480966329574585</v>
      </c>
      <c r="AY48" s="28">
        <f t="shared" si="6"/>
        <v>0.19724869728088379</v>
      </c>
      <c r="AZ48" s="42">
        <f t="shared" si="14"/>
        <v>616.37663745540999</v>
      </c>
      <c r="BA48">
        <v>0.43000000715255737</v>
      </c>
      <c r="BB48">
        <v>130937.453125</v>
      </c>
      <c r="BC48">
        <f t="shared" si="7"/>
        <v>523.74981249999996</v>
      </c>
      <c r="BD48">
        <v>0.42281532287597656</v>
      </c>
      <c r="BE48">
        <v>0.10916916280984879</v>
      </c>
      <c r="BF48" s="28">
        <f t="shared" si="8"/>
        <v>0.31364616006612778</v>
      </c>
      <c r="BG48" s="42">
        <f t="shared" si="15"/>
        <v>308.10512067793798</v>
      </c>
      <c r="BK48" s="28">
        <v>0.43</v>
      </c>
      <c r="BL48" s="28">
        <v>150969</v>
      </c>
      <c r="BM48" s="28">
        <f t="shared" si="9"/>
        <v>603.87599999999998</v>
      </c>
      <c r="BN48" s="28">
        <v>1.02536</v>
      </c>
      <c r="BP48" s="28">
        <v>0.12416000000000001</v>
      </c>
      <c r="BS48" s="28">
        <f t="shared" si="10"/>
        <v>0.9012</v>
      </c>
      <c r="BV48" s="28">
        <v>0.43</v>
      </c>
      <c r="BW48" s="28">
        <v>119597</v>
      </c>
      <c r="BX48" s="28">
        <f t="shared" si="11"/>
        <v>478.38799999999998</v>
      </c>
      <c r="BY48" s="28">
        <v>0.43623499999999998</v>
      </c>
      <c r="CA48" s="28">
        <v>0.101618</v>
      </c>
      <c r="CD48" s="28">
        <f t="shared" si="12"/>
        <v>0.334617</v>
      </c>
    </row>
    <row r="49" spans="2:82" x14ac:dyDescent="0.15">
      <c r="B49" s="28">
        <v>6.4246999999999943E-2</v>
      </c>
      <c r="C49" s="28">
        <v>7.335000000000047E-2</v>
      </c>
      <c r="D49" s="28">
        <v>436.76090000000005</v>
      </c>
      <c r="E49" s="28">
        <v>6.8798500000000207E-2</v>
      </c>
      <c r="G49" s="28">
        <v>7.411100000000026E-2</v>
      </c>
      <c r="H49" s="28">
        <v>4.7222000000000541E-2</v>
      </c>
      <c r="I49" s="28">
        <v>394.07190000000003</v>
      </c>
      <c r="J49" s="28">
        <v>6.0666500000000401E-2</v>
      </c>
      <c r="L49" s="28">
        <v>4.3442000000000647E-2</v>
      </c>
      <c r="M49" s="28">
        <v>5.4443000000000019E-2</v>
      </c>
      <c r="N49" s="28">
        <v>410.2987</v>
      </c>
      <c r="O49" s="28">
        <v>4.8942500000000333E-2</v>
      </c>
      <c r="Q49" s="28">
        <v>6.588399999999961E-2</v>
      </c>
      <c r="R49" s="28">
        <v>6.1710999999999849E-2</v>
      </c>
      <c r="S49" s="28">
        <v>400.73970000000003</v>
      </c>
      <c r="T49" s="28">
        <v>6.3797499999999729E-2</v>
      </c>
      <c r="V49" s="28">
        <v>1.8294000000000032E-2</v>
      </c>
      <c r="W49" s="28">
        <v>3.9509999999999934E-2</v>
      </c>
      <c r="X49" s="28">
        <v>228.53049999999999</v>
      </c>
      <c r="Y49" s="28">
        <v>2.8901999999999983E-2</v>
      </c>
      <c r="AA49" s="28">
        <v>6.125299999999978E-2</v>
      </c>
      <c r="AB49" s="28">
        <v>4.5846000000000053E-2</v>
      </c>
      <c r="AC49" s="28">
        <v>303.89690000000002</v>
      </c>
      <c r="AD49" s="28">
        <v>5.3549499999999917E-2</v>
      </c>
      <c r="AF49">
        <v>0.43999999761581421</v>
      </c>
      <c r="AG49">
        <v>169770.359375</v>
      </c>
      <c r="AH49">
        <f t="shared" si="0"/>
        <v>679.08143749999999</v>
      </c>
      <c r="AI49">
        <v>0.42047372460365295</v>
      </c>
      <c r="AJ49">
        <v>0.15162527561187744</v>
      </c>
      <c r="AK49" s="28">
        <f t="shared" si="1"/>
        <v>0.26884844899177551</v>
      </c>
      <c r="AL49" s="28">
        <f t="shared" si="2"/>
        <v>814.89772499999992</v>
      </c>
      <c r="AM49">
        <v>0.43999999761581421</v>
      </c>
      <c r="AN49">
        <v>144981.71875</v>
      </c>
      <c r="AO49">
        <f t="shared" si="3"/>
        <v>579.926875</v>
      </c>
      <c r="AP49">
        <v>0.4159013032913208</v>
      </c>
      <c r="AQ49">
        <v>0.11507053673267365</v>
      </c>
      <c r="AR49" s="28">
        <f t="shared" si="4"/>
        <v>0.30083076655864716</v>
      </c>
      <c r="AS49" s="42">
        <f t="shared" si="13"/>
        <v>369.77602845619276</v>
      </c>
      <c r="AT49">
        <v>0.43999999761581421</v>
      </c>
      <c r="AU49">
        <v>174042.359375</v>
      </c>
      <c r="AV49">
        <f t="shared" si="5"/>
        <v>696.16943749999996</v>
      </c>
      <c r="AW49">
        <v>0.35414707660675049</v>
      </c>
      <c r="AX49">
        <v>0.14603994786739349</v>
      </c>
      <c r="AY49" s="28">
        <f t="shared" si="6"/>
        <v>0.20810712873935699</v>
      </c>
      <c r="AZ49" s="42">
        <f t="shared" si="14"/>
        <v>560.44006201753814</v>
      </c>
      <c r="BA49">
        <v>0.43999999761581421</v>
      </c>
      <c r="BB49">
        <v>131885.234375</v>
      </c>
      <c r="BC49">
        <f t="shared" si="7"/>
        <v>527.54093750000004</v>
      </c>
      <c r="BD49">
        <v>0.43618819117546082</v>
      </c>
      <c r="BE49">
        <v>0.10985905677080154</v>
      </c>
      <c r="BF49" s="28">
        <f t="shared" si="8"/>
        <v>0.32632913440465927</v>
      </c>
      <c r="BG49" s="42">
        <f t="shared" si="15"/>
        <v>298.91450528938282</v>
      </c>
      <c r="BK49" s="28">
        <v>0.44</v>
      </c>
      <c r="BL49" s="28">
        <v>152120</v>
      </c>
      <c r="BM49" s="28">
        <f t="shared" si="9"/>
        <v>608.48</v>
      </c>
      <c r="BN49" s="28">
        <v>1.0533699999999999</v>
      </c>
      <c r="BP49" s="28">
        <v>0.12507299999999999</v>
      </c>
      <c r="BS49" s="28">
        <f t="shared" si="10"/>
        <v>0.92829699999999993</v>
      </c>
      <c r="BV49" s="28">
        <v>0.44</v>
      </c>
      <c r="BW49" s="28">
        <v>120699</v>
      </c>
      <c r="BX49" s="28">
        <f t="shared" si="11"/>
        <v>482.79599999999999</v>
      </c>
      <c r="BY49" s="28">
        <v>0.44928800000000002</v>
      </c>
      <c r="CA49" s="28">
        <v>0.102466</v>
      </c>
      <c r="CD49" s="28">
        <f t="shared" si="12"/>
        <v>0.34682200000000002</v>
      </c>
    </row>
    <row r="50" spans="2:82" x14ac:dyDescent="0.15">
      <c r="B50" s="28">
        <v>6.8900000000000183E-2</v>
      </c>
      <c r="C50" s="28">
        <v>7.8216000000000285E-2</v>
      </c>
      <c r="D50" s="28">
        <v>456.82569999999998</v>
      </c>
      <c r="E50" s="28">
        <v>7.3558000000000234E-2</v>
      </c>
      <c r="G50" s="28">
        <v>7.8183000000000114E-2</v>
      </c>
      <c r="H50" s="28">
        <v>5.1078000000000401E-2</v>
      </c>
      <c r="I50" s="28">
        <v>413.56880000000001</v>
      </c>
      <c r="J50" s="28">
        <v>6.4630500000000257E-2</v>
      </c>
      <c r="L50" s="28">
        <v>4.6968999999999816E-2</v>
      </c>
      <c r="M50" s="28">
        <v>5.8072000000000124E-2</v>
      </c>
      <c r="N50" s="28">
        <v>428.8904</v>
      </c>
      <c r="O50" s="28">
        <v>5.252049999999997E-2</v>
      </c>
      <c r="Q50" s="28">
        <v>7.0788999999999547E-2</v>
      </c>
      <c r="R50" s="28">
        <v>6.589899999999993E-2</v>
      </c>
      <c r="S50" s="28">
        <v>422.5335</v>
      </c>
      <c r="T50" s="28">
        <v>6.8343999999999738E-2</v>
      </c>
      <c r="V50" s="28">
        <v>2.0374999999999588E-2</v>
      </c>
      <c r="W50" s="28">
        <v>4.1955999999999882E-2</v>
      </c>
      <c r="X50" s="28">
        <v>245.035</v>
      </c>
      <c r="Y50" s="28">
        <v>3.1165499999999735E-2</v>
      </c>
      <c r="AA50" s="28">
        <v>6.5837000000000145E-2</v>
      </c>
      <c r="AB50" s="28">
        <v>4.9371999999999971E-2</v>
      </c>
      <c r="AC50" s="28">
        <v>322.23920000000004</v>
      </c>
      <c r="AD50" s="28">
        <v>5.7604500000000058E-2</v>
      </c>
      <c r="AF50">
        <v>0.44999998807907104</v>
      </c>
      <c r="AG50">
        <v>171055.75</v>
      </c>
      <c r="AH50">
        <f t="shared" si="0"/>
        <v>684.22299999999996</v>
      </c>
      <c r="AI50">
        <v>0.43369919061660767</v>
      </c>
      <c r="AJ50">
        <v>0.1526259183883667</v>
      </c>
      <c r="AK50" s="28">
        <f t="shared" si="1"/>
        <v>0.28107327222824097</v>
      </c>
      <c r="AL50" s="28">
        <f t="shared" si="2"/>
        <v>821.06759999999997</v>
      </c>
      <c r="AM50">
        <v>0.44999998807907104</v>
      </c>
      <c r="AN50">
        <v>146078.703125</v>
      </c>
      <c r="AO50">
        <f t="shared" si="3"/>
        <v>584.31481250000002</v>
      </c>
      <c r="AP50">
        <v>0.42902055382728577</v>
      </c>
      <c r="AQ50">
        <v>0.11583420634269714</v>
      </c>
      <c r="AR50" s="28">
        <f t="shared" si="4"/>
        <v>0.31318634748458862</v>
      </c>
      <c r="AS50" s="42">
        <f t="shared" si="13"/>
        <v>355.13809721299447</v>
      </c>
      <c r="AT50">
        <v>0.44999998807907104</v>
      </c>
      <c r="AU50">
        <v>175501.734375</v>
      </c>
      <c r="AV50">
        <f t="shared" si="5"/>
        <v>702.00693750000005</v>
      </c>
      <c r="AW50">
        <v>0.36635002493858337</v>
      </c>
      <c r="AX50">
        <v>0.14721673727035522</v>
      </c>
      <c r="AY50" s="28">
        <f t="shared" si="6"/>
        <v>0.21913328766822815</v>
      </c>
      <c r="AZ50" s="42">
        <f t="shared" si="14"/>
        <v>529.42280604309474</v>
      </c>
      <c r="BA50">
        <v>0.44999998807907104</v>
      </c>
      <c r="BB50">
        <v>132813</v>
      </c>
      <c r="BC50">
        <f t="shared" si="7"/>
        <v>531.25199999999995</v>
      </c>
      <c r="BD50">
        <v>0.44959613680839539</v>
      </c>
      <c r="BE50">
        <v>0.11053381860256195</v>
      </c>
      <c r="BF50" s="28">
        <f t="shared" si="8"/>
        <v>0.33906231820583344</v>
      </c>
      <c r="BG50" s="42">
        <f t="shared" si="15"/>
        <v>291.44812153404274</v>
      </c>
      <c r="BK50" s="28">
        <v>0.45</v>
      </c>
      <c r="BL50" s="28">
        <v>153249</v>
      </c>
      <c r="BM50" s="28">
        <f t="shared" si="9"/>
        <v>612.99599999999998</v>
      </c>
      <c r="BN50" s="28">
        <v>1.08141</v>
      </c>
      <c r="BP50" s="28">
        <v>0.12598100000000001</v>
      </c>
      <c r="BS50" s="28">
        <f t="shared" si="10"/>
        <v>0.95542899999999997</v>
      </c>
      <c r="BV50" s="28">
        <v>0.45</v>
      </c>
      <c r="BW50" s="28">
        <v>121766</v>
      </c>
      <c r="BX50" s="28">
        <f t="shared" si="11"/>
        <v>487.06400000000002</v>
      </c>
      <c r="BY50" s="28">
        <v>0.462397</v>
      </c>
      <c r="CA50" s="28">
        <v>0.103281</v>
      </c>
      <c r="CD50" s="28">
        <f t="shared" si="12"/>
        <v>0.35911599999999999</v>
      </c>
    </row>
    <row r="51" spans="2:82" x14ac:dyDescent="0.15">
      <c r="B51" s="28">
        <v>7.1832000000000562E-2</v>
      </c>
      <c r="C51" s="28">
        <v>8.1288999999999945E-2</v>
      </c>
      <c r="D51" s="28">
        <v>473.28199999999998</v>
      </c>
      <c r="E51" s="28">
        <v>7.6560500000000253E-2</v>
      </c>
      <c r="G51" s="28">
        <v>8.2158000000000619E-2</v>
      </c>
      <c r="H51" s="28">
        <v>5.5387000000000519E-2</v>
      </c>
      <c r="I51" s="28">
        <v>436.13920000000002</v>
      </c>
      <c r="J51" s="28">
        <v>6.8772500000000569E-2</v>
      </c>
      <c r="L51" s="28">
        <v>5.0616999999999912E-2</v>
      </c>
      <c r="M51" s="28">
        <v>6.1613999999999614E-2</v>
      </c>
      <c r="N51" s="28">
        <v>448.95509999999996</v>
      </c>
      <c r="O51" s="28">
        <v>5.6115499999999763E-2</v>
      </c>
      <c r="Q51" s="28">
        <v>7.5952999999999271E-2</v>
      </c>
      <c r="R51" s="28">
        <v>7.0517999999999859E-2</v>
      </c>
      <c r="S51" s="28">
        <v>441.98309999999998</v>
      </c>
      <c r="T51" s="28">
        <v>7.3235499999999565E-2</v>
      </c>
      <c r="V51" s="28">
        <v>2.244600000000041E-2</v>
      </c>
      <c r="W51" s="28">
        <v>4.4590000000000352E-2</v>
      </c>
      <c r="X51" s="28">
        <v>264.54509999999999</v>
      </c>
      <c r="Y51" s="28">
        <v>3.3518000000000381E-2</v>
      </c>
      <c r="AA51" s="28">
        <v>7.0378000000000718E-2</v>
      </c>
      <c r="AB51" s="28">
        <v>5.3020000000000067E-2</v>
      </c>
      <c r="AC51" s="28">
        <v>340.66179999999997</v>
      </c>
      <c r="AD51" s="28">
        <v>6.1699000000000392E-2</v>
      </c>
      <c r="AF51">
        <v>0.46000000834465027</v>
      </c>
      <c r="AG51">
        <v>172303.25</v>
      </c>
      <c r="AH51">
        <f t="shared" si="0"/>
        <v>689.21299999999997</v>
      </c>
      <c r="AI51">
        <v>0.44697809219360352</v>
      </c>
      <c r="AJ51">
        <v>0.15359283983707428</v>
      </c>
      <c r="AK51" s="28">
        <f t="shared" si="1"/>
        <v>0.29338525235652924</v>
      </c>
      <c r="AL51" s="28">
        <f t="shared" si="2"/>
        <v>827.05559999999991</v>
      </c>
      <c r="AM51">
        <v>0.46000000834465027</v>
      </c>
      <c r="AN51">
        <v>147145.34375</v>
      </c>
      <c r="AO51">
        <f t="shared" si="3"/>
        <v>588.58137499999998</v>
      </c>
      <c r="AP51">
        <v>0.44219201803207397</v>
      </c>
      <c r="AQ51">
        <v>0.11657579988241196</v>
      </c>
      <c r="AR51" s="28">
        <f t="shared" si="4"/>
        <v>0.32561621814966202</v>
      </c>
      <c r="AS51" s="42">
        <f t="shared" si="13"/>
        <v>343.25075577725414</v>
      </c>
      <c r="AT51">
        <v>0.46000000834465027</v>
      </c>
      <c r="AU51">
        <v>176912.265625</v>
      </c>
      <c r="AV51">
        <f t="shared" si="5"/>
        <v>707.64906250000001</v>
      </c>
      <c r="AW51">
        <v>0.37864544987678528</v>
      </c>
      <c r="AX51">
        <v>0.14834804832935333</v>
      </c>
      <c r="AY51" s="28">
        <f t="shared" si="6"/>
        <v>0.23029740154743195</v>
      </c>
      <c r="AZ51" s="42">
        <f t="shared" si="14"/>
        <v>505.38045930451852</v>
      </c>
      <c r="BA51">
        <v>0.46000000834465027</v>
      </c>
      <c r="BB51">
        <v>133718.515625</v>
      </c>
      <c r="BC51">
        <f t="shared" si="7"/>
        <v>534.87406250000004</v>
      </c>
      <c r="BD51">
        <v>0.46304282546043396</v>
      </c>
      <c r="BE51">
        <v>0.11119096726179123</v>
      </c>
      <c r="BF51" s="28">
        <f t="shared" si="8"/>
        <v>0.35185185819864273</v>
      </c>
      <c r="BG51" s="42">
        <f t="shared" si="15"/>
        <v>283.20506461034</v>
      </c>
      <c r="BK51" s="28">
        <v>0.46</v>
      </c>
      <c r="BL51" s="28">
        <v>154355</v>
      </c>
      <c r="BM51" s="28">
        <f t="shared" si="9"/>
        <v>617.41999999999996</v>
      </c>
      <c r="BN51" s="28">
        <v>1.1094999999999999</v>
      </c>
      <c r="BP51" s="28">
        <v>0.12686600000000001</v>
      </c>
      <c r="BS51" s="28">
        <f t="shared" si="10"/>
        <v>0.9826339999999999</v>
      </c>
      <c r="BV51" s="28">
        <v>0.46</v>
      </c>
      <c r="BW51" s="28">
        <v>122764</v>
      </c>
      <c r="BX51" s="28">
        <f t="shared" si="11"/>
        <v>491.05599999999998</v>
      </c>
      <c r="BY51" s="28">
        <v>0.47561599999999998</v>
      </c>
      <c r="CA51" s="28">
        <v>0.10404099999999999</v>
      </c>
      <c r="CD51" s="28">
        <f t="shared" si="12"/>
        <v>0.37157499999999999</v>
      </c>
    </row>
    <row r="52" spans="2:82" x14ac:dyDescent="0.15">
      <c r="B52" s="28">
        <v>7.3761000000000188E-2</v>
      </c>
      <c r="C52" s="28">
        <v>8.3139000000000074E-2</v>
      </c>
      <c r="D52" s="28">
        <v>475.34929999999997</v>
      </c>
      <c r="E52" s="28">
        <v>7.8450000000000131E-2</v>
      </c>
      <c r="G52" s="28">
        <v>8.5186000000000206E-2</v>
      </c>
      <c r="H52" s="28">
        <v>5.8557000000000414E-2</v>
      </c>
      <c r="I52" s="28">
        <v>456.85970000000003</v>
      </c>
      <c r="J52" s="28">
        <v>7.187150000000031E-2</v>
      </c>
      <c r="L52" s="28">
        <v>5.3659000000000567E-2</v>
      </c>
      <c r="M52" s="28">
        <v>6.4451000000000036E-2</v>
      </c>
      <c r="N52" s="28">
        <v>471.53219999999999</v>
      </c>
      <c r="O52" s="28">
        <v>5.9055000000000302E-2</v>
      </c>
      <c r="Q52" s="28">
        <v>7.9651000000000138E-2</v>
      </c>
      <c r="R52" s="28">
        <v>7.362399999999969E-2</v>
      </c>
      <c r="S52" s="28">
        <v>460.56819999999999</v>
      </c>
      <c r="T52" s="28">
        <v>7.6637499999999914E-2</v>
      </c>
      <c r="V52" s="28">
        <v>2.4521999999999267E-2</v>
      </c>
      <c r="W52" s="28">
        <v>4.6545000000000059E-2</v>
      </c>
      <c r="X52" s="28">
        <v>281.5967</v>
      </c>
      <c r="Y52" s="28">
        <v>3.5533499999999663E-2</v>
      </c>
      <c r="AA52" s="28">
        <v>7.3523999999999923E-2</v>
      </c>
      <c r="AB52" s="28">
        <v>5.5490999999999957E-2</v>
      </c>
      <c r="AC52" s="28">
        <v>359.08429999999998</v>
      </c>
      <c r="AD52" s="28">
        <v>6.450749999999994E-2</v>
      </c>
      <c r="AF52">
        <v>0.4699999988079071</v>
      </c>
      <c r="AG52">
        <v>173516.9375</v>
      </c>
      <c r="AH52">
        <f t="shared" si="0"/>
        <v>694.06775000000005</v>
      </c>
      <c r="AI52">
        <v>0.46030417084693909</v>
      </c>
      <c r="AJ52">
        <v>0.15452980995178223</v>
      </c>
      <c r="AK52" s="28">
        <f t="shared" si="1"/>
        <v>0.30577436089515686</v>
      </c>
      <c r="AL52" s="28">
        <f t="shared" si="2"/>
        <v>832.88130000000001</v>
      </c>
      <c r="AM52">
        <v>0.4699999988079071</v>
      </c>
      <c r="AN52">
        <v>148179.4375</v>
      </c>
      <c r="AO52">
        <f t="shared" si="3"/>
        <v>592.71775000000002</v>
      </c>
      <c r="AP52">
        <v>0.45541784167289734</v>
      </c>
      <c r="AQ52">
        <v>0.1172945499420166</v>
      </c>
      <c r="AR52" s="28">
        <f t="shared" si="4"/>
        <v>0.33812329173088074</v>
      </c>
      <c r="AS52" s="42">
        <f t="shared" si="13"/>
        <v>330.72284840567681</v>
      </c>
      <c r="AT52">
        <v>0.4699999988079071</v>
      </c>
      <c r="AU52">
        <v>178279.140625</v>
      </c>
      <c r="AV52">
        <f t="shared" si="5"/>
        <v>713.11656249999999</v>
      </c>
      <c r="AW52">
        <v>0.39102166891098022</v>
      </c>
      <c r="AX52">
        <v>0.14944350719451904</v>
      </c>
      <c r="AY52" s="28">
        <f t="shared" si="6"/>
        <v>0.24157816171646118</v>
      </c>
      <c r="AZ52" s="42">
        <f t="shared" si="14"/>
        <v>484.67478415246529</v>
      </c>
      <c r="BA52">
        <v>0.4699999988079071</v>
      </c>
      <c r="BB52">
        <v>134601.015625</v>
      </c>
      <c r="BC52">
        <f t="shared" si="7"/>
        <v>538.40406250000001</v>
      </c>
      <c r="BD52">
        <v>0.47652992606163025</v>
      </c>
      <c r="BE52">
        <v>0.11183054745197296</v>
      </c>
      <c r="BF52" s="28">
        <f t="shared" si="8"/>
        <v>0.36469937860965729</v>
      </c>
      <c r="BG52" s="42">
        <f t="shared" si="15"/>
        <v>274.76119025844082</v>
      </c>
      <c r="BK52" s="28">
        <v>0.47</v>
      </c>
      <c r="BL52" s="28">
        <v>155445</v>
      </c>
      <c r="BM52" s="28">
        <f t="shared" si="9"/>
        <v>621.78</v>
      </c>
      <c r="BN52" s="28">
        <v>1.1376200000000001</v>
      </c>
      <c r="BP52" s="28">
        <v>0.12773899999999999</v>
      </c>
      <c r="BS52" s="28">
        <f t="shared" si="10"/>
        <v>1.009881</v>
      </c>
      <c r="BV52" s="28">
        <v>0.47</v>
      </c>
      <c r="BW52" s="28">
        <v>123692</v>
      </c>
      <c r="BX52" s="28">
        <f t="shared" si="11"/>
        <v>494.76799999999997</v>
      </c>
      <c r="BY52" s="28">
        <v>0.48894900000000002</v>
      </c>
      <c r="CA52" s="28">
        <v>0.104741</v>
      </c>
      <c r="CD52" s="28">
        <f t="shared" si="12"/>
        <v>0.38420799999999999</v>
      </c>
    </row>
    <row r="53" spans="2:82" x14ac:dyDescent="0.15">
      <c r="B53" s="28">
        <v>7.4525999999999648E-2</v>
      </c>
      <c r="C53" s="28">
        <v>8.3866999999999692E-2</v>
      </c>
      <c r="D53" s="28">
        <v>477.565</v>
      </c>
      <c r="E53" s="28">
        <v>7.919649999999967E-2</v>
      </c>
      <c r="G53" s="28">
        <v>8.6970999999999243E-2</v>
      </c>
      <c r="H53" s="28">
        <v>6.0575000000000045E-2</v>
      </c>
      <c r="I53" s="28">
        <v>459.73669999999998</v>
      </c>
      <c r="J53" s="28">
        <v>7.3772999999999644E-2</v>
      </c>
      <c r="L53" s="28">
        <v>5.5180000000000007E-2</v>
      </c>
      <c r="M53" s="28">
        <v>6.5990000000000215E-2</v>
      </c>
      <c r="N53" s="28">
        <v>474.01900000000001</v>
      </c>
      <c r="O53" s="28">
        <v>6.0585000000000111E-2</v>
      </c>
      <c r="Q53" s="28">
        <v>8.1360000000000099E-2</v>
      </c>
      <c r="R53" s="28">
        <v>7.5377999999999723E-2</v>
      </c>
      <c r="S53" s="28">
        <v>463.14859999999999</v>
      </c>
      <c r="T53" s="28">
        <v>7.8368999999999911E-2</v>
      </c>
      <c r="V53" s="28">
        <v>2.5563000000000002E-2</v>
      </c>
      <c r="W53" s="28">
        <v>4.7579999999999956E-2</v>
      </c>
      <c r="X53" s="28">
        <v>283.63</v>
      </c>
      <c r="Y53" s="28">
        <v>3.6571499999999979E-2</v>
      </c>
      <c r="AA53" s="28">
        <v>7.5299000000000227E-2</v>
      </c>
      <c r="AB53" s="28">
        <v>5.7015999999999956E-2</v>
      </c>
      <c r="AC53" s="28">
        <v>360.84740000000005</v>
      </c>
      <c r="AD53" s="28">
        <v>6.6157500000000091E-2</v>
      </c>
      <c r="AF53">
        <v>0.47999998927116394</v>
      </c>
      <c r="AG53">
        <v>174703.203125</v>
      </c>
      <c r="AH53">
        <f t="shared" si="0"/>
        <v>698.81281249999995</v>
      </c>
      <c r="AI53">
        <v>0.47366887331008911</v>
      </c>
      <c r="AJ53">
        <v>0.15544266998767853</v>
      </c>
      <c r="AK53" s="28">
        <f t="shared" si="1"/>
        <v>0.31822620332241058</v>
      </c>
      <c r="AL53" s="28">
        <f t="shared" si="2"/>
        <v>838.57537499999989</v>
      </c>
      <c r="AM53">
        <v>0.47999998927116394</v>
      </c>
      <c r="AN53">
        <v>149175.765625</v>
      </c>
      <c r="AO53">
        <f t="shared" si="3"/>
        <v>596.70306249999999</v>
      </c>
      <c r="AP53">
        <v>0.46870750188827515</v>
      </c>
      <c r="AQ53">
        <v>0.11798617243766785</v>
      </c>
      <c r="AR53" s="28">
        <f t="shared" si="4"/>
        <v>0.3507213294506073</v>
      </c>
      <c r="AS53" s="42">
        <f t="shared" si="13"/>
        <v>316.3439091597246</v>
      </c>
      <c r="AT53">
        <v>0.47999998927116394</v>
      </c>
      <c r="AU53">
        <v>179600.625</v>
      </c>
      <c r="AV53">
        <f t="shared" si="5"/>
        <v>718.40250000000003</v>
      </c>
      <c r="AW53">
        <v>0.40347707271575928</v>
      </c>
      <c r="AX53">
        <v>0.15050265192985535</v>
      </c>
      <c r="AY53" s="28">
        <f t="shared" si="6"/>
        <v>0.25297442078590393</v>
      </c>
      <c r="AZ53" s="42">
        <f t="shared" si="14"/>
        <v>463.83093502792013</v>
      </c>
      <c r="BA53">
        <v>0.47999998927116394</v>
      </c>
      <c r="BB53">
        <v>135460.1875</v>
      </c>
      <c r="BC53">
        <f t="shared" si="7"/>
        <v>541.84074999999996</v>
      </c>
      <c r="BD53">
        <v>0.49005693197250366</v>
      </c>
      <c r="BE53">
        <v>0.11245238780975342</v>
      </c>
      <c r="BF53" s="28">
        <f t="shared" si="8"/>
        <v>0.37760454416275024</v>
      </c>
      <c r="BG53" s="42">
        <f t="shared" si="15"/>
        <v>266.30324778563448</v>
      </c>
      <c r="BK53" s="28">
        <v>0.48</v>
      </c>
      <c r="BL53" s="28">
        <v>156520</v>
      </c>
      <c r="BM53" s="28">
        <f t="shared" si="9"/>
        <v>626.08000000000004</v>
      </c>
      <c r="BN53" s="28">
        <v>1.1657599999999999</v>
      </c>
      <c r="BP53" s="28">
        <v>0.128604</v>
      </c>
      <c r="BS53" s="28">
        <f t="shared" si="10"/>
        <v>1.037156</v>
      </c>
      <c r="BV53" s="28">
        <v>0.48</v>
      </c>
      <c r="BW53" s="28">
        <v>124590</v>
      </c>
      <c r="BX53" s="28">
        <f t="shared" si="11"/>
        <v>498.36</v>
      </c>
      <c r="BY53" s="28">
        <v>0.502332</v>
      </c>
      <c r="CA53" s="28">
        <v>0.105417</v>
      </c>
      <c r="CD53" s="28">
        <f t="shared" si="12"/>
        <v>0.39691500000000002</v>
      </c>
    </row>
    <row r="54" spans="2:82" x14ac:dyDescent="0.15">
      <c r="B54" s="28">
        <v>7.5167000000000428E-2</v>
      </c>
      <c r="C54" s="28">
        <v>8.4576000000000207E-2</v>
      </c>
      <c r="D54" s="28">
        <v>480.80109999999996</v>
      </c>
      <c r="E54" s="28">
        <v>7.9871500000000317E-2</v>
      </c>
      <c r="G54" s="28">
        <v>8.7820000000000675E-2</v>
      </c>
      <c r="H54" s="28">
        <v>6.142700000000012E-2</v>
      </c>
      <c r="I54" s="28">
        <v>462.63549999999998</v>
      </c>
      <c r="J54" s="28">
        <v>7.4623500000000398E-2</v>
      </c>
      <c r="L54" s="28">
        <v>5.5738999999999983E-2</v>
      </c>
      <c r="M54" s="28">
        <v>6.6476999999999897E-2</v>
      </c>
      <c r="N54" s="28">
        <v>476.07209999999998</v>
      </c>
      <c r="O54" s="28">
        <v>6.110799999999994E-2</v>
      </c>
      <c r="Q54" s="28">
        <v>8.1895999999999525E-2</v>
      </c>
      <c r="R54" s="28">
        <v>7.5641999999999321E-2</v>
      </c>
      <c r="S54" s="28">
        <v>465.94529999999997</v>
      </c>
      <c r="T54" s="28">
        <v>7.8768999999999423E-2</v>
      </c>
      <c r="V54" s="28">
        <v>2.6759999999999451E-2</v>
      </c>
      <c r="W54" s="28">
        <v>4.7968999999999262E-2</v>
      </c>
      <c r="X54" s="28">
        <v>285.65009999999995</v>
      </c>
      <c r="Y54" s="28">
        <v>3.7364499999999357E-2</v>
      </c>
      <c r="AA54" s="28">
        <v>7.5756000000000157E-2</v>
      </c>
      <c r="AB54" s="28">
        <v>5.753499999999967E-2</v>
      </c>
      <c r="AC54" s="28">
        <v>362.67849999999999</v>
      </c>
      <c r="AD54" s="28">
        <v>6.6645499999999913E-2</v>
      </c>
      <c r="AF54">
        <v>0.49000000953674316</v>
      </c>
      <c r="AG54">
        <v>175857.953125</v>
      </c>
      <c r="AH54">
        <f t="shared" si="0"/>
        <v>703.43181249999998</v>
      </c>
      <c r="AI54">
        <v>0.48707795143127441</v>
      </c>
      <c r="AJ54">
        <v>0.15632851421833038</v>
      </c>
      <c r="AK54" s="28">
        <f t="shared" si="1"/>
        <v>0.33074943721294403</v>
      </c>
      <c r="AL54" s="28">
        <f t="shared" si="2"/>
        <v>844.11817499999995</v>
      </c>
      <c r="AM54">
        <v>0.49000000953674316</v>
      </c>
      <c r="AN54">
        <v>150137.765625</v>
      </c>
      <c r="AO54">
        <f t="shared" si="3"/>
        <v>600.55106249999994</v>
      </c>
      <c r="AP54">
        <v>0.48205661773681641</v>
      </c>
      <c r="AQ54">
        <v>0.11865298449993134</v>
      </c>
      <c r="AR54" s="28">
        <f t="shared" si="4"/>
        <v>0.36340363323688507</v>
      </c>
      <c r="AS54" s="42">
        <f t="shared" si="13"/>
        <v>303.41490511869659</v>
      </c>
      <c r="AT54">
        <v>0.49000000953674316</v>
      </c>
      <c r="AU54">
        <v>180872.265625</v>
      </c>
      <c r="AV54">
        <f t="shared" si="5"/>
        <v>723.48906250000005</v>
      </c>
      <c r="AW54">
        <v>0.41601875424385071</v>
      </c>
      <c r="AX54">
        <v>0.15152272582054138</v>
      </c>
      <c r="AY54" s="28">
        <f t="shared" si="6"/>
        <v>0.26449602842330933</v>
      </c>
      <c r="AZ54" s="42">
        <f t="shared" si="14"/>
        <v>441.48027428796217</v>
      </c>
      <c r="BA54">
        <v>0.49000000953674316</v>
      </c>
      <c r="BB54">
        <v>136297.875</v>
      </c>
      <c r="BC54">
        <f t="shared" si="7"/>
        <v>545.19150000000002</v>
      </c>
      <c r="BD54">
        <v>0.5036206841468811</v>
      </c>
      <c r="BE54">
        <v>0.11305781453847885</v>
      </c>
      <c r="BF54" s="28">
        <f t="shared" si="8"/>
        <v>0.39056286960840225</v>
      </c>
      <c r="BG54" s="42">
        <f t="shared" si="15"/>
        <v>258.5789355309301</v>
      </c>
      <c r="BK54" s="28">
        <v>0.49</v>
      </c>
      <c r="BL54" s="28">
        <v>157578</v>
      </c>
      <c r="BM54" s="28">
        <f t="shared" si="9"/>
        <v>630.31200000000001</v>
      </c>
      <c r="BN54" s="28">
        <v>1.19394</v>
      </c>
      <c r="BP54" s="28">
        <v>0.12945100000000001</v>
      </c>
      <c r="BS54" s="28">
        <f t="shared" si="10"/>
        <v>1.064489</v>
      </c>
      <c r="BV54" s="28">
        <v>0.49</v>
      </c>
      <c r="BW54" s="28">
        <v>125462</v>
      </c>
      <c r="BX54" s="28">
        <f t="shared" si="11"/>
        <v>501.84800000000001</v>
      </c>
      <c r="BY54" s="28">
        <v>0.51575800000000005</v>
      </c>
      <c r="CA54" s="28">
        <v>0.10606500000000001</v>
      </c>
      <c r="CD54" s="28">
        <f t="shared" si="12"/>
        <v>0.40969300000000003</v>
      </c>
    </row>
    <row r="55" spans="2:82" x14ac:dyDescent="0.15">
      <c r="B55" s="28">
        <v>7.583700000000082E-2</v>
      </c>
      <c r="C55" s="28">
        <v>8.5407000000000011E-2</v>
      </c>
      <c r="D55" s="28">
        <v>484.11180000000002</v>
      </c>
      <c r="E55" s="28">
        <v>8.0622000000000416E-2</v>
      </c>
      <c r="G55" s="28">
        <v>8.8604999999999379E-2</v>
      </c>
      <c r="H55" s="28">
        <v>6.218699999999977E-2</v>
      </c>
      <c r="I55" s="28">
        <v>464.41840000000002</v>
      </c>
      <c r="J55" s="28">
        <v>7.5395999999999574E-2</v>
      </c>
      <c r="L55" s="28">
        <v>5.6278000000000716E-2</v>
      </c>
      <c r="M55" s="28">
        <v>6.6906000000000354E-2</v>
      </c>
      <c r="N55" s="28">
        <v>478.93690000000004</v>
      </c>
      <c r="O55" s="28">
        <v>6.1592000000000535E-2</v>
      </c>
      <c r="Q55" s="28">
        <v>8.2491999999999344E-2</v>
      </c>
      <c r="R55" s="28">
        <v>7.6105000000000089E-2</v>
      </c>
      <c r="S55" s="28">
        <v>467.54020000000003</v>
      </c>
      <c r="T55" s="28">
        <v>7.9298499999999716E-2</v>
      </c>
      <c r="V55" s="28">
        <v>2.6152999999999871E-2</v>
      </c>
      <c r="W55" s="28">
        <v>4.8417000000000598E-2</v>
      </c>
      <c r="X55" s="28">
        <v>286.74420000000003</v>
      </c>
      <c r="Y55" s="28">
        <v>3.7285000000000235E-2</v>
      </c>
      <c r="AA55" s="28">
        <v>7.6196000000000375E-2</v>
      </c>
      <c r="AB55" s="28">
        <v>5.7852000000000459E-2</v>
      </c>
      <c r="AC55" s="28">
        <v>364.5163</v>
      </c>
      <c r="AD55" s="28">
        <v>6.7024000000000417E-2</v>
      </c>
      <c r="AF55">
        <v>0.5</v>
      </c>
      <c r="AG55">
        <v>176986.875</v>
      </c>
      <c r="AH55">
        <f t="shared" si="0"/>
        <v>707.94749999999999</v>
      </c>
      <c r="AI55">
        <v>0.5005226731300354</v>
      </c>
      <c r="AJ55">
        <v>0.15719319880008698</v>
      </c>
      <c r="AK55" s="28">
        <f t="shared" si="1"/>
        <v>0.34332947432994843</v>
      </c>
      <c r="AL55" s="28">
        <f t="shared" si="2"/>
        <v>849.53699999999992</v>
      </c>
      <c r="AM55">
        <v>0.5</v>
      </c>
      <c r="AN55">
        <v>151070.75</v>
      </c>
      <c r="AO55">
        <f t="shared" si="3"/>
        <v>604.28300000000002</v>
      </c>
      <c r="AP55">
        <v>0.49545511603355408</v>
      </c>
      <c r="AQ55">
        <v>0.11929918080568314</v>
      </c>
      <c r="AR55" s="28">
        <f t="shared" si="4"/>
        <v>0.37615593522787094</v>
      </c>
      <c r="AS55" s="42">
        <f t="shared" si="13"/>
        <v>292.64814326370566</v>
      </c>
      <c r="AT55">
        <v>0.5</v>
      </c>
      <c r="AU55">
        <v>182086.28125</v>
      </c>
      <c r="AV55">
        <f t="shared" si="5"/>
        <v>728.34512500000005</v>
      </c>
      <c r="AW55">
        <v>0.42872598767280579</v>
      </c>
      <c r="AX55">
        <v>0.15249256789684296</v>
      </c>
      <c r="AY55" s="28">
        <f t="shared" si="6"/>
        <v>0.27623341977596283</v>
      </c>
      <c r="AZ55" s="42">
        <f t="shared" si="14"/>
        <v>413.72587435300812</v>
      </c>
      <c r="BA55">
        <v>0.5</v>
      </c>
      <c r="BB55">
        <v>137115.71875</v>
      </c>
      <c r="BC55">
        <f t="shared" si="7"/>
        <v>548.46287500000005</v>
      </c>
      <c r="BD55">
        <v>0.51721841096878052</v>
      </c>
      <c r="BE55">
        <v>0.1136486753821373</v>
      </c>
      <c r="BF55" s="28">
        <f t="shared" si="8"/>
        <v>0.40356973558664322</v>
      </c>
      <c r="BG55" s="42">
        <f t="shared" si="15"/>
        <v>251.51139447986006</v>
      </c>
      <c r="BK55" s="28">
        <v>0.5</v>
      </c>
      <c r="BL55" s="28">
        <v>158606</v>
      </c>
      <c r="BM55" s="28">
        <f t="shared" si="9"/>
        <v>634.42399999999998</v>
      </c>
      <c r="BN55" s="28">
        <v>1.22217</v>
      </c>
      <c r="BP55" s="28">
        <v>0.130277</v>
      </c>
      <c r="BS55" s="28">
        <f t="shared" si="10"/>
        <v>1.091893</v>
      </c>
      <c r="BV55" s="28">
        <v>0.5</v>
      </c>
      <c r="BW55" s="28">
        <v>126314</v>
      </c>
      <c r="BX55" s="28">
        <f t="shared" si="11"/>
        <v>505.25599999999997</v>
      </c>
      <c r="BY55" s="28">
        <v>0.52922100000000005</v>
      </c>
      <c r="CA55" s="28">
        <v>0.1067</v>
      </c>
      <c r="CD55" s="28">
        <f t="shared" si="12"/>
        <v>0.42252100000000004</v>
      </c>
    </row>
    <row r="56" spans="2:82" x14ac:dyDescent="0.15">
      <c r="B56" s="28">
        <v>7.658200000000015E-2</v>
      </c>
      <c r="C56" s="28">
        <v>8.5996000000000627E-2</v>
      </c>
      <c r="D56" s="28">
        <v>486.39550000000003</v>
      </c>
      <c r="E56" s="28">
        <v>8.1289000000000389E-2</v>
      </c>
      <c r="G56" s="28">
        <v>8.9597999999999622E-2</v>
      </c>
      <c r="H56" s="28">
        <v>6.2946000000000168E-2</v>
      </c>
      <c r="I56" s="28">
        <v>466.40540000000004</v>
      </c>
      <c r="J56" s="28">
        <v>7.6271999999999895E-2</v>
      </c>
      <c r="L56" s="28">
        <v>5.69329999999999E-2</v>
      </c>
      <c r="M56" s="28">
        <v>6.7397999999999847E-2</v>
      </c>
      <c r="N56" s="28">
        <v>480.45049999999998</v>
      </c>
      <c r="O56" s="28">
        <v>6.2165499999999874E-2</v>
      </c>
      <c r="Q56" s="28">
        <v>8.3501000000000047E-2</v>
      </c>
      <c r="R56" s="28">
        <v>7.6667999999999736E-2</v>
      </c>
      <c r="S56" s="28">
        <v>469.22199999999998</v>
      </c>
      <c r="T56" s="28">
        <v>8.0084499999999892E-2</v>
      </c>
      <c r="V56" s="28">
        <v>2.7194999999999858E-2</v>
      </c>
      <c r="W56" s="28">
        <v>4.8816999999999666E-2</v>
      </c>
      <c r="X56" s="28">
        <v>288.1293</v>
      </c>
      <c r="Y56" s="28">
        <v>3.8005999999999762E-2</v>
      </c>
      <c r="AA56" s="28">
        <v>7.6751999999999931E-2</v>
      </c>
      <c r="AB56" s="28">
        <v>5.8218999999999355E-2</v>
      </c>
      <c r="AC56" s="28">
        <v>366.34640000000002</v>
      </c>
      <c r="AD56" s="28">
        <v>6.7485499999999643E-2</v>
      </c>
      <c r="AF56">
        <v>0.50999999046325684</v>
      </c>
      <c r="AG56">
        <v>178092.328125</v>
      </c>
      <c r="AH56">
        <f t="shared" si="0"/>
        <v>712.36931249999998</v>
      </c>
      <c r="AI56">
        <v>0.51399970054626465</v>
      </c>
      <c r="AJ56">
        <v>0.15803754329681396</v>
      </c>
      <c r="AK56" s="28">
        <f t="shared" si="1"/>
        <v>0.35596215724945068</v>
      </c>
      <c r="AL56" s="28">
        <f t="shared" si="2"/>
        <v>854.84317499999997</v>
      </c>
      <c r="AM56">
        <v>0.50999999046325684</v>
      </c>
      <c r="AN56">
        <v>151976.25</v>
      </c>
      <c r="AO56">
        <f t="shared" si="3"/>
        <v>607.90499999999997</v>
      </c>
      <c r="AP56">
        <v>0.5088997483253479</v>
      </c>
      <c r="AQ56">
        <v>0.11992640793323517</v>
      </c>
      <c r="AR56" s="28">
        <f t="shared" si="4"/>
        <v>0.38897334039211273</v>
      </c>
      <c r="AS56" s="42">
        <f t="shared" si="13"/>
        <v>282.58449768793088</v>
      </c>
      <c r="AT56">
        <v>0.50999999046325684</v>
      </c>
      <c r="AU56">
        <v>183238.625</v>
      </c>
      <c r="AV56">
        <f t="shared" si="5"/>
        <v>732.95450000000005</v>
      </c>
      <c r="AW56">
        <v>0.44155216217041016</v>
      </c>
      <c r="AX56">
        <v>0.15341414511203766</v>
      </c>
      <c r="AY56" s="28">
        <f t="shared" si="6"/>
        <v>0.2881380170583725</v>
      </c>
      <c r="AZ56" s="42">
        <f t="shared" si="14"/>
        <v>387.19285421026808</v>
      </c>
      <c r="BA56">
        <v>0.50999999046325684</v>
      </c>
      <c r="BB56">
        <v>137916.15625</v>
      </c>
      <c r="BC56">
        <f t="shared" si="7"/>
        <v>551.664625</v>
      </c>
      <c r="BD56">
        <v>0.53084444999694824</v>
      </c>
      <c r="BE56">
        <v>0.11422719806432724</v>
      </c>
      <c r="BF56" s="28">
        <f t="shared" si="8"/>
        <v>0.416617251932621</v>
      </c>
      <c r="BG56" s="42">
        <f t="shared" si="15"/>
        <v>245.39153008894027</v>
      </c>
      <c r="BK56" s="28">
        <v>0.51</v>
      </c>
      <c r="BL56" s="28">
        <v>159596</v>
      </c>
      <c r="BM56" s="28">
        <f t="shared" si="9"/>
        <v>638.38400000000001</v>
      </c>
      <c r="BN56" s="28">
        <v>1.25047</v>
      </c>
      <c r="BP56" s="28">
        <v>0.13107199999999999</v>
      </c>
      <c r="BS56" s="28">
        <f t="shared" si="10"/>
        <v>1.1193979999999999</v>
      </c>
      <c r="BV56" s="28">
        <v>0.51</v>
      </c>
      <c r="BW56" s="28">
        <v>127146</v>
      </c>
      <c r="BX56" s="28">
        <f t="shared" si="11"/>
        <v>508.584</v>
      </c>
      <c r="BY56" s="28">
        <v>0.54272399999999998</v>
      </c>
      <c r="CA56" s="28">
        <v>0.107309</v>
      </c>
      <c r="CD56" s="28">
        <f t="shared" si="12"/>
        <v>0.435415</v>
      </c>
    </row>
    <row r="57" spans="2:82" x14ac:dyDescent="0.15">
      <c r="B57" s="28">
        <v>7.7129999999999477E-2</v>
      </c>
      <c r="C57" s="28">
        <v>8.6743000000000237E-2</v>
      </c>
      <c r="D57" s="28">
        <v>488.42879999999997</v>
      </c>
      <c r="E57" s="28">
        <v>8.1936499999999857E-2</v>
      </c>
      <c r="G57" s="28">
        <v>9.0086000000000332E-2</v>
      </c>
      <c r="H57" s="28">
        <v>6.3480999999999455E-2</v>
      </c>
      <c r="I57" s="28">
        <v>468.43209999999999</v>
      </c>
      <c r="J57" s="28">
        <v>7.6783499999999894E-2</v>
      </c>
      <c r="L57" s="28">
        <v>5.7438999999999574E-2</v>
      </c>
      <c r="M57" s="28">
        <v>6.7979000000000234E-2</v>
      </c>
      <c r="N57" s="28">
        <v>482.00390000000004</v>
      </c>
      <c r="O57" s="28">
        <v>6.2708999999999904E-2</v>
      </c>
      <c r="Q57" s="28">
        <v>8.4011999999999531E-2</v>
      </c>
      <c r="R57" s="28">
        <v>7.7211999999999392E-2</v>
      </c>
      <c r="S57" s="28">
        <v>470.93119999999999</v>
      </c>
      <c r="T57" s="28">
        <v>8.0611999999999462E-2</v>
      </c>
      <c r="V57" s="28">
        <v>2.7444000000000024E-2</v>
      </c>
      <c r="W57" s="28">
        <v>4.9101999999999535E-2</v>
      </c>
      <c r="X57" s="28">
        <v>289.52770000000004</v>
      </c>
      <c r="Y57" s="28">
        <v>3.8272999999999779E-2</v>
      </c>
      <c r="AA57" s="28">
        <v>7.721300000000042E-2</v>
      </c>
      <c r="AB57" s="28">
        <v>5.8386000000000493E-2</v>
      </c>
      <c r="AC57" s="28">
        <v>368.11700000000002</v>
      </c>
      <c r="AD57" s="28">
        <v>6.7799500000000457E-2</v>
      </c>
      <c r="AF57">
        <v>0.51999998092651367</v>
      </c>
      <c r="AG57">
        <v>179172.890625</v>
      </c>
      <c r="AH57">
        <f t="shared" si="0"/>
        <v>716.69156250000003</v>
      </c>
      <c r="AI57">
        <v>0.52751296758651733</v>
      </c>
      <c r="AJ57">
        <v>0.15885995328426361</v>
      </c>
      <c r="AK57" s="28">
        <f t="shared" si="1"/>
        <v>0.36865301430225372</v>
      </c>
      <c r="AL57" s="28">
        <f t="shared" si="2"/>
        <v>860.02987500000006</v>
      </c>
      <c r="AM57">
        <v>0.51999998092651367</v>
      </c>
      <c r="AN57">
        <v>152854.328125</v>
      </c>
      <c r="AO57">
        <f t="shared" si="3"/>
        <v>611.41731249999998</v>
      </c>
      <c r="AP57">
        <v>0.52239143848419189</v>
      </c>
      <c r="AQ57">
        <v>0.12053383141756058</v>
      </c>
      <c r="AR57" s="28">
        <f t="shared" si="4"/>
        <v>0.40185760706663132</v>
      </c>
      <c r="AS57" s="42">
        <f t="shared" si="13"/>
        <v>272.60476585340803</v>
      </c>
      <c r="AT57">
        <v>0.51999998092651367</v>
      </c>
      <c r="AU57">
        <v>184386.578125</v>
      </c>
      <c r="AV57">
        <f t="shared" si="5"/>
        <v>737.5463125</v>
      </c>
      <c r="AW57">
        <v>0.45439738035202026</v>
      </c>
      <c r="AX57">
        <v>0.1543218195438385</v>
      </c>
      <c r="AY57" s="28">
        <f t="shared" si="6"/>
        <v>0.30007556080818176</v>
      </c>
      <c r="AZ57" s="42">
        <f t="shared" si="14"/>
        <v>384.65304054473626</v>
      </c>
      <c r="BA57">
        <v>0.51999998092651367</v>
      </c>
      <c r="BB57">
        <v>138700.515625</v>
      </c>
      <c r="BC57">
        <f t="shared" si="7"/>
        <v>554.80206250000003</v>
      </c>
      <c r="BD57">
        <v>0.54449707269668579</v>
      </c>
      <c r="BE57">
        <v>0.11479447036981583</v>
      </c>
      <c r="BF57" s="28">
        <f t="shared" si="8"/>
        <v>0.42970260232686996</v>
      </c>
      <c r="BG57" s="42">
        <f t="shared" si="15"/>
        <v>239.76717515940138</v>
      </c>
      <c r="BK57" s="28">
        <v>0.52</v>
      </c>
      <c r="BL57" s="28">
        <v>160561</v>
      </c>
      <c r="BM57" s="28">
        <f t="shared" si="9"/>
        <v>642.24400000000003</v>
      </c>
      <c r="BN57" s="28">
        <v>1.2788200000000001</v>
      </c>
      <c r="BP57" s="28">
        <v>0.13184999999999999</v>
      </c>
      <c r="BS57" s="28">
        <f t="shared" si="10"/>
        <v>1.14697</v>
      </c>
      <c r="BV57" s="28">
        <v>0.52</v>
      </c>
      <c r="BW57" s="28">
        <v>127971</v>
      </c>
      <c r="BX57" s="28">
        <f t="shared" si="11"/>
        <v>511.88400000000001</v>
      </c>
      <c r="BY57" s="28">
        <v>0.55623900000000004</v>
      </c>
      <c r="CA57" s="28">
        <v>0.107914</v>
      </c>
      <c r="CD57" s="28">
        <f t="shared" si="12"/>
        <v>0.44832500000000003</v>
      </c>
    </row>
    <row r="58" spans="2:82" x14ac:dyDescent="0.15">
      <c r="B58" s="28">
        <v>7.7611999999999348E-2</v>
      </c>
      <c r="C58" s="28">
        <v>8.7308999999999415E-2</v>
      </c>
      <c r="D58" s="28">
        <v>490.59059999999999</v>
      </c>
      <c r="E58" s="28">
        <v>8.2460499999999382E-2</v>
      </c>
      <c r="G58" s="28">
        <v>9.0771000000000157E-2</v>
      </c>
      <c r="H58" s="28">
        <v>6.406100000000059E-2</v>
      </c>
      <c r="I58" s="28">
        <v>468.84409999999997</v>
      </c>
      <c r="J58" s="28">
        <v>7.7416000000000373E-2</v>
      </c>
      <c r="L58" s="28">
        <v>5.7634000000000185E-2</v>
      </c>
      <c r="M58" s="28">
        <v>6.8246000000000251E-2</v>
      </c>
      <c r="N58" s="28">
        <v>483.76690000000002</v>
      </c>
      <c r="O58" s="28">
        <v>6.2940000000000218E-2</v>
      </c>
      <c r="Q58" s="28">
        <v>8.4948999999999941E-2</v>
      </c>
      <c r="R58" s="28">
        <v>7.795799999999975E-2</v>
      </c>
      <c r="S58" s="28">
        <v>471.85720000000003</v>
      </c>
      <c r="T58" s="28">
        <v>8.1453499999999845E-2</v>
      </c>
      <c r="V58" s="28">
        <v>2.7537000000000589E-2</v>
      </c>
      <c r="W58" s="28">
        <v>4.9154999999999838E-2</v>
      </c>
      <c r="X58" s="28">
        <v>290.91290000000004</v>
      </c>
      <c r="Y58" s="28">
        <v>3.8346000000000213E-2</v>
      </c>
      <c r="AA58" s="28">
        <v>7.7657000000000309E-2</v>
      </c>
      <c r="AB58" s="28">
        <v>5.8812999999999782E-2</v>
      </c>
      <c r="AC58" s="28">
        <v>369.94720000000001</v>
      </c>
      <c r="AD58" s="28">
        <v>6.8235000000000046E-2</v>
      </c>
      <c r="AF58">
        <v>0.52999997138977051</v>
      </c>
      <c r="AG58">
        <v>180229.15625</v>
      </c>
      <c r="AH58">
        <f t="shared" si="0"/>
        <v>720.91662499999995</v>
      </c>
      <c r="AI58">
        <v>0.54106038808822632</v>
      </c>
      <c r="AJ58">
        <v>0.15966154634952545</v>
      </c>
      <c r="AK58" s="28">
        <f t="shared" si="1"/>
        <v>0.38139884173870087</v>
      </c>
      <c r="AL58" s="28">
        <f t="shared" si="2"/>
        <v>865.09994999999992</v>
      </c>
      <c r="AM58">
        <v>0.52999997138977051</v>
      </c>
      <c r="AN58">
        <v>153711.328125</v>
      </c>
      <c r="AO58">
        <f t="shared" si="3"/>
        <v>614.84531249999998</v>
      </c>
      <c r="AP58">
        <v>0.53591936826705933</v>
      </c>
      <c r="AQ58">
        <v>0.12112673372030258</v>
      </c>
      <c r="AR58" s="28">
        <f t="shared" si="4"/>
        <v>0.41479263454675674</v>
      </c>
      <c r="AS58" s="42">
        <f t="shared" si="13"/>
        <v>265.01683164315602</v>
      </c>
      <c r="AT58">
        <v>0.52999997138977051</v>
      </c>
      <c r="AU58">
        <v>185508.4375</v>
      </c>
      <c r="AV58">
        <f t="shared" si="5"/>
        <v>742.03375000000005</v>
      </c>
      <c r="AW58">
        <v>0.46728935837745667</v>
      </c>
      <c r="AX58">
        <v>0.15519741177558899</v>
      </c>
      <c r="AY58" s="28">
        <f t="shared" si="6"/>
        <v>0.31209194660186768</v>
      </c>
      <c r="AZ58" s="42">
        <f t="shared" si="14"/>
        <v>373.44319473813903</v>
      </c>
      <c r="BA58">
        <v>0.52999997138977051</v>
      </c>
      <c r="BB58">
        <v>139463.6875</v>
      </c>
      <c r="BC58">
        <f t="shared" si="7"/>
        <v>557.85474999999997</v>
      </c>
      <c r="BD58">
        <v>0.55818647146224976</v>
      </c>
      <c r="BE58">
        <v>0.11534534394741058</v>
      </c>
      <c r="BF58" s="28">
        <f t="shared" si="8"/>
        <v>0.44284112751483917</v>
      </c>
      <c r="BG58" s="42">
        <f t="shared" si="15"/>
        <v>232.34628364492869</v>
      </c>
      <c r="BK58" s="28">
        <v>0.53</v>
      </c>
      <c r="BL58" s="28">
        <v>161498</v>
      </c>
      <c r="BM58" s="28">
        <f t="shared" si="9"/>
        <v>645.99199999999996</v>
      </c>
      <c r="BN58" s="28">
        <v>1.3072299999999999</v>
      </c>
      <c r="BP58" s="28">
        <v>0.132608</v>
      </c>
      <c r="BS58" s="28">
        <f t="shared" si="10"/>
        <v>1.1746219999999998</v>
      </c>
      <c r="BV58" s="28">
        <v>0.53</v>
      </c>
      <c r="BW58" s="28">
        <v>128784</v>
      </c>
      <c r="BX58" s="28">
        <f t="shared" si="11"/>
        <v>515.13599999999997</v>
      </c>
      <c r="BY58" s="28">
        <v>0.56977299999999997</v>
      </c>
      <c r="CA58" s="28">
        <v>0.108511</v>
      </c>
      <c r="CD58" s="28">
        <f t="shared" si="12"/>
        <v>0.46126199999999995</v>
      </c>
    </row>
    <row r="59" spans="2:82" x14ac:dyDescent="0.15">
      <c r="B59" s="28">
        <v>7.7720000000000233E-2</v>
      </c>
      <c r="C59" s="28">
        <v>8.7805000000000355E-2</v>
      </c>
      <c r="D59" s="28">
        <v>491.54300000000001</v>
      </c>
      <c r="E59" s="28">
        <v>8.2762500000000294E-2</v>
      </c>
      <c r="G59" s="28">
        <v>9.0998999999999164E-2</v>
      </c>
      <c r="H59" s="28">
        <v>6.4517999999999631E-2</v>
      </c>
      <c r="I59" s="28">
        <v>469.71520000000004</v>
      </c>
      <c r="J59" s="28">
        <v>7.7758499999999398E-2</v>
      </c>
      <c r="L59" s="28">
        <v>5.8006000000000668E-2</v>
      </c>
      <c r="M59" s="28">
        <v>6.8524000000000029E-2</v>
      </c>
      <c r="N59" s="28">
        <v>485.06420000000003</v>
      </c>
      <c r="O59" s="28">
        <v>6.3265000000000349E-2</v>
      </c>
      <c r="Q59" s="28">
        <v>8.5720999999999492E-2</v>
      </c>
      <c r="R59" s="28">
        <v>7.8680999999999557E-2</v>
      </c>
      <c r="S59" s="28">
        <v>472.45150000000001</v>
      </c>
      <c r="T59" s="28">
        <v>8.2200999999999524E-2</v>
      </c>
      <c r="V59" s="28">
        <v>3.032900000000005E-2</v>
      </c>
      <c r="W59" s="28">
        <v>4.9634000000000178E-2</v>
      </c>
      <c r="X59" s="28">
        <v>292.31129999999996</v>
      </c>
      <c r="Y59" s="28">
        <v>3.9981500000000114E-2</v>
      </c>
      <c r="AA59" s="28">
        <v>7.8030000000000044E-2</v>
      </c>
      <c r="AB59" s="28">
        <v>5.9090999999999561E-2</v>
      </c>
      <c r="AC59" s="28">
        <v>371.7509</v>
      </c>
      <c r="AD59" s="28">
        <v>6.8560499999999802E-2</v>
      </c>
      <c r="AF59">
        <v>0.54000002145767212</v>
      </c>
      <c r="AG59">
        <v>181261.421875</v>
      </c>
      <c r="AH59">
        <f t="shared" si="0"/>
        <v>725.04568749999999</v>
      </c>
      <c r="AI59">
        <v>0.55464094877243042</v>
      </c>
      <c r="AJ59">
        <v>0.16044268012046814</v>
      </c>
      <c r="AK59" s="28">
        <f t="shared" si="1"/>
        <v>0.39419826865196228</v>
      </c>
      <c r="AL59" s="28">
        <f t="shared" si="2"/>
        <v>870.05482499999994</v>
      </c>
      <c r="AM59">
        <v>0.54000002145767212</v>
      </c>
      <c r="AN59">
        <v>154546.703125</v>
      </c>
      <c r="AO59">
        <f t="shared" si="3"/>
        <v>618.18681249999997</v>
      </c>
      <c r="AP59">
        <v>0.5494837760925293</v>
      </c>
      <c r="AQ59">
        <v>0.12170449644327164</v>
      </c>
      <c r="AR59" s="28">
        <f t="shared" si="4"/>
        <v>0.42777927964925766</v>
      </c>
      <c r="AS59" s="42">
        <f t="shared" si="13"/>
        <v>257.30278864373554</v>
      </c>
      <c r="AT59">
        <v>0.54000002145767212</v>
      </c>
      <c r="AU59">
        <v>186611.5</v>
      </c>
      <c r="AV59">
        <f t="shared" si="5"/>
        <v>746.44600000000003</v>
      </c>
      <c r="AW59">
        <v>0.48021864891052246</v>
      </c>
      <c r="AX59">
        <v>0.15605928003787994</v>
      </c>
      <c r="AY59" s="28">
        <f t="shared" si="6"/>
        <v>0.32415936887264252</v>
      </c>
      <c r="AZ59" s="42">
        <f t="shared" si="14"/>
        <v>365.6331817181586</v>
      </c>
      <c r="BA59">
        <v>0.54000002145767212</v>
      </c>
      <c r="BB59">
        <v>140206.828125</v>
      </c>
      <c r="BC59">
        <f t="shared" si="7"/>
        <v>560.82731249999995</v>
      </c>
      <c r="BD59">
        <v>0.57190835475921631</v>
      </c>
      <c r="BE59">
        <v>0.11588173359632492</v>
      </c>
      <c r="BF59" s="28">
        <f t="shared" si="8"/>
        <v>0.45602662116289139</v>
      </c>
      <c r="BG59" s="42">
        <f t="shared" si="15"/>
        <v>225.441881763683</v>
      </c>
      <c r="BK59" s="28">
        <v>0.54</v>
      </c>
      <c r="BL59" s="28">
        <v>162406</v>
      </c>
      <c r="BM59" s="28">
        <f t="shared" si="9"/>
        <v>649.62400000000002</v>
      </c>
      <c r="BN59" s="28">
        <v>1.33569</v>
      </c>
      <c r="BP59" s="28">
        <v>0.13334099999999999</v>
      </c>
      <c r="BS59" s="28">
        <f t="shared" si="10"/>
        <v>1.2023490000000001</v>
      </c>
      <c r="BV59" s="28">
        <v>0.54</v>
      </c>
      <c r="BW59" s="28">
        <v>129582</v>
      </c>
      <c r="BX59" s="28">
        <f t="shared" si="11"/>
        <v>518.32799999999997</v>
      </c>
      <c r="BY59" s="28">
        <v>0.58334200000000003</v>
      </c>
      <c r="CA59" s="28">
        <v>0.109093</v>
      </c>
      <c r="CD59" s="28">
        <f t="shared" si="12"/>
        <v>0.47424900000000003</v>
      </c>
    </row>
    <row r="60" spans="2:82" x14ac:dyDescent="0.15">
      <c r="B60" s="28">
        <v>7.7989999999999782E-2</v>
      </c>
      <c r="C60" s="28">
        <v>8.8053000000000381E-2</v>
      </c>
      <c r="D60" s="28">
        <v>492.54930000000002</v>
      </c>
      <c r="E60" s="28">
        <v>8.3021500000000081E-2</v>
      </c>
      <c r="G60" s="28">
        <v>9.1378000000000625E-2</v>
      </c>
      <c r="H60" s="28">
        <v>6.4902000000000015E-2</v>
      </c>
      <c r="I60" s="28">
        <v>470.70830000000001</v>
      </c>
      <c r="J60" s="28">
        <v>7.814000000000032E-2</v>
      </c>
      <c r="L60" s="28">
        <v>5.8384000000000214E-2</v>
      </c>
      <c r="M60" s="28">
        <v>6.8769999999999776E-2</v>
      </c>
      <c r="N60" s="28">
        <v>485.017</v>
      </c>
      <c r="O60" s="28">
        <v>6.3576999999999995E-2</v>
      </c>
      <c r="Q60" s="28">
        <v>8.6504999999999832E-2</v>
      </c>
      <c r="R60" s="28">
        <v>7.9283000000000214E-2</v>
      </c>
      <c r="S60" s="28">
        <v>473.54559999999998</v>
      </c>
      <c r="T60" s="28">
        <v>8.2894000000000023E-2</v>
      </c>
      <c r="V60" s="28">
        <v>3.4996999999999723E-2</v>
      </c>
      <c r="W60" s="28">
        <v>4.9939000000000178E-2</v>
      </c>
      <c r="X60" s="28">
        <v>293.8107</v>
      </c>
      <c r="Y60" s="28">
        <v>4.246799999999995E-2</v>
      </c>
      <c r="AA60" s="28">
        <v>7.8520000000000145E-2</v>
      </c>
      <c r="AB60" s="28">
        <v>5.9535000000000338E-2</v>
      </c>
      <c r="AC60" s="28">
        <v>373.56129999999996</v>
      </c>
      <c r="AD60" s="28">
        <v>6.9027500000000241E-2</v>
      </c>
      <c r="AF60">
        <v>0.55000001192092896</v>
      </c>
      <c r="AG60">
        <v>182271.328125</v>
      </c>
      <c r="AH60">
        <f t="shared" si="0"/>
        <v>729.08531249999999</v>
      </c>
      <c r="AI60">
        <v>0.5682523250579834</v>
      </c>
      <c r="AJ60">
        <v>0.16120563447475433</v>
      </c>
      <c r="AK60" s="28">
        <f t="shared" si="1"/>
        <v>0.40704669058322906</v>
      </c>
      <c r="AL60" s="28">
        <f t="shared" si="2"/>
        <v>874.90237500000001</v>
      </c>
      <c r="AM60">
        <v>0.55000001192092896</v>
      </c>
      <c r="AN60">
        <v>155356.453125</v>
      </c>
      <c r="AO60">
        <f t="shared" si="3"/>
        <v>621.42581250000001</v>
      </c>
      <c r="AP60">
        <v>0.56309068202972412</v>
      </c>
      <c r="AQ60">
        <v>0.12226424366235733</v>
      </c>
      <c r="AR60" s="28">
        <f t="shared" si="4"/>
        <v>0.44082643836736679</v>
      </c>
      <c r="AS60" s="42">
        <f t="shared" si="13"/>
        <v>248.2532841042534</v>
      </c>
      <c r="AT60">
        <v>0.55000001192092896</v>
      </c>
      <c r="AU60">
        <v>187690.484375</v>
      </c>
      <c r="AV60">
        <f t="shared" si="5"/>
        <v>750.76193750000004</v>
      </c>
      <c r="AW60">
        <v>0.49319696426391602</v>
      </c>
      <c r="AX60">
        <v>0.15690739452838898</v>
      </c>
      <c r="AY60" s="28">
        <f t="shared" si="6"/>
        <v>0.33628956973552704</v>
      </c>
      <c r="AZ60" s="42">
        <f t="shared" si="14"/>
        <v>355.80099198569269</v>
      </c>
      <c r="BA60">
        <v>0.55000001192092896</v>
      </c>
      <c r="BB60">
        <v>140935.921875</v>
      </c>
      <c r="BC60">
        <f t="shared" si="7"/>
        <v>563.74368749999996</v>
      </c>
      <c r="BD60">
        <v>0.58565348386764526</v>
      </c>
      <c r="BE60">
        <v>0.11640862375497818</v>
      </c>
      <c r="BF60" s="28">
        <f t="shared" si="8"/>
        <v>0.46924486011266708</v>
      </c>
      <c r="BG60" s="42">
        <f t="shared" si="15"/>
        <v>220.6326433559824</v>
      </c>
      <c r="BK60" s="28">
        <v>0.55000000000000004</v>
      </c>
      <c r="BL60" s="28">
        <v>163298</v>
      </c>
      <c r="BM60" s="28">
        <f t="shared" si="9"/>
        <v>653.19200000000001</v>
      </c>
      <c r="BN60" s="28">
        <v>1.3641799999999999</v>
      </c>
      <c r="BP60" s="28">
        <v>0.13405800000000001</v>
      </c>
      <c r="BS60" s="28">
        <f t="shared" si="10"/>
        <v>1.2301219999999999</v>
      </c>
      <c r="BV60" s="28">
        <v>0.55000000000000004</v>
      </c>
      <c r="BW60" s="28">
        <v>130371</v>
      </c>
      <c r="BX60" s="28">
        <f t="shared" si="11"/>
        <v>521.48400000000004</v>
      </c>
      <c r="BY60" s="28">
        <v>0.59692299999999998</v>
      </c>
      <c r="CA60" s="28">
        <v>0.10967200000000001</v>
      </c>
      <c r="CD60" s="28">
        <f t="shared" si="12"/>
        <v>0.48725099999999999</v>
      </c>
    </row>
    <row r="61" spans="2:82" x14ac:dyDescent="0.15">
      <c r="B61" s="28">
        <v>7.8066999999999886E-2</v>
      </c>
      <c r="C61" s="28">
        <v>8.831399999999956E-2</v>
      </c>
      <c r="D61" s="28">
        <v>493.77190000000002</v>
      </c>
      <c r="E61" s="28">
        <v>8.3190499999999723E-2</v>
      </c>
      <c r="G61" s="28">
        <v>9.1314999999999813E-2</v>
      </c>
      <c r="H61" s="28">
        <v>6.5182000000000073E-2</v>
      </c>
      <c r="I61" s="28">
        <v>471.72209999999995</v>
      </c>
      <c r="J61" s="28">
        <v>7.8248499999999943E-2</v>
      </c>
      <c r="L61" s="28">
        <v>5.8767000000000458E-2</v>
      </c>
      <c r="M61" s="28">
        <v>6.9191000000000003E-2</v>
      </c>
      <c r="N61" s="28">
        <v>485.43549999999999</v>
      </c>
      <c r="O61" s="28">
        <v>6.397900000000023E-2</v>
      </c>
      <c r="Q61" s="28">
        <v>8.6647000000000141E-2</v>
      </c>
      <c r="R61" s="28">
        <v>7.9788999999999888E-2</v>
      </c>
      <c r="S61" s="28">
        <v>475.24159999999995</v>
      </c>
      <c r="T61" s="28">
        <v>8.3218000000000014E-2</v>
      </c>
      <c r="V61" s="28">
        <v>3.0491999999999742E-2</v>
      </c>
      <c r="W61" s="28">
        <v>5.0478000000000023E-2</v>
      </c>
      <c r="X61" s="28">
        <v>298.1003</v>
      </c>
      <c r="Y61" s="28">
        <v>4.0484999999999882E-2</v>
      </c>
      <c r="AA61" s="28">
        <v>7.91959999999996E-2</v>
      </c>
      <c r="AB61" s="28">
        <v>5.9940999999999356E-2</v>
      </c>
      <c r="AC61" s="28">
        <v>375.37909999999999</v>
      </c>
      <c r="AD61" s="28">
        <v>6.9568499999999478E-2</v>
      </c>
      <c r="AF61">
        <v>0.56000000238418579</v>
      </c>
      <c r="AG61">
        <v>183256.28125</v>
      </c>
      <c r="AH61">
        <f t="shared" si="0"/>
        <v>733.025125</v>
      </c>
      <c r="AI61">
        <v>0.58189809322357178</v>
      </c>
      <c r="AJ61">
        <v>0.16194687783718109</v>
      </c>
      <c r="AK61" s="28">
        <f t="shared" si="1"/>
        <v>0.41995121538639069</v>
      </c>
      <c r="AL61" s="28">
        <f t="shared" si="2"/>
        <v>879.63014999999996</v>
      </c>
      <c r="AM61">
        <v>0.56000000238418579</v>
      </c>
      <c r="AN61">
        <v>156151.078125</v>
      </c>
      <c r="AO61">
        <f t="shared" si="3"/>
        <v>624.60431249999999</v>
      </c>
      <c r="AP61">
        <v>0.57672291994094849</v>
      </c>
      <c r="AQ61">
        <v>0.12281417101621628</v>
      </c>
      <c r="AR61" s="28">
        <f t="shared" si="4"/>
        <v>0.45390874892473221</v>
      </c>
      <c r="AS61" s="42">
        <f t="shared" si="13"/>
        <v>242.9616684348218</v>
      </c>
      <c r="AT61">
        <v>0.56000000238418579</v>
      </c>
      <c r="AU61">
        <v>188751.28125</v>
      </c>
      <c r="AV61">
        <f t="shared" si="5"/>
        <v>755.00512500000002</v>
      </c>
      <c r="AW61">
        <v>0.50620919466018677</v>
      </c>
      <c r="AX61">
        <v>0.15774215757846832</v>
      </c>
      <c r="AY61" s="28">
        <f t="shared" si="6"/>
        <v>0.34846703708171844</v>
      </c>
      <c r="AZ61" s="42">
        <f t="shared" si="14"/>
        <v>348.44581220142339</v>
      </c>
      <c r="BA61">
        <v>0.56000000238418579</v>
      </c>
      <c r="BB61">
        <v>141652.484375</v>
      </c>
      <c r="BC61">
        <f t="shared" si="7"/>
        <v>566.6099375</v>
      </c>
      <c r="BD61">
        <v>0.59942036867141724</v>
      </c>
      <c r="BE61">
        <v>0.11692638695240021</v>
      </c>
      <c r="BF61" s="28">
        <f t="shared" si="8"/>
        <v>0.48249398171901703</v>
      </c>
      <c r="BG61" s="42">
        <f t="shared" si="15"/>
        <v>216.33509640566061</v>
      </c>
      <c r="BK61" s="28">
        <v>0.56000000000000005</v>
      </c>
      <c r="BL61" s="28">
        <v>164167</v>
      </c>
      <c r="BM61" s="28">
        <f t="shared" si="9"/>
        <v>656.66800000000001</v>
      </c>
      <c r="BN61" s="28">
        <v>1.3927</v>
      </c>
      <c r="BP61" s="28">
        <v>0.13475799999999999</v>
      </c>
      <c r="BS61" s="28">
        <f t="shared" si="10"/>
        <v>1.2579420000000001</v>
      </c>
      <c r="BV61" s="28">
        <v>0.56000000000000005</v>
      </c>
      <c r="BW61" s="28">
        <v>131147</v>
      </c>
      <c r="BX61" s="28">
        <f t="shared" si="11"/>
        <v>524.58799999999997</v>
      </c>
      <c r="BY61" s="28">
        <v>0.61055300000000001</v>
      </c>
      <c r="CA61" s="28">
        <v>0.110237</v>
      </c>
      <c r="CD61" s="28">
        <f t="shared" si="12"/>
        <v>0.50031599999999998</v>
      </c>
    </row>
    <row r="62" spans="2:82" x14ac:dyDescent="0.15">
      <c r="B62" s="28">
        <v>7.8621000000000052E-2</v>
      </c>
      <c r="C62" s="28">
        <v>8.8536000000000392E-2</v>
      </c>
      <c r="D62" s="28">
        <v>495.44809999999995</v>
      </c>
      <c r="E62" s="28">
        <v>8.3578500000000222E-2</v>
      </c>
      <c r="G62" s="28">
        <v>9.1022999999999854E-2</v>
      </c>
      <c r="H62" s="28">
        <v>6.5260000000000318E-2</v>
      </c>
      <c r="I62" s="28">
        <v>472.71509999999995</v>
      </c>
      <c r="J62" s="28">
        <v>7.8141500000000086E-2</v>
      </c>
      <c r="L62" s="28">
        <v>5.8919999999999639E-2</v>
      </c>
      <c r="M62" s="28">
        <v>6.9221999999999895E-2</v>
      </c>
      <c r="N62" s="28">
        <v>486.15170000000001</v>
      </c>
      <c r="O62" s="28">
        <v>6.4070999999999767E-2</v>
      </c>
      <c r="Q62" s="28">
        <v>8.7318999999999924E-2</v>
      </c>
      <c r="R62" s="28">
        <v>8.0179999999999474E-2</v>
      </c>
      <c r="S62" s="28">
        <v>477.34959999999995</v>
      </c>
      <c r="T62" s="28">
        <v>8.3749499999999699E-2</v>
      </c>
      <c r="V62" s="28">
        <v>3.2878999999999436E-2</v>
      </c>
      <c r="W62" s="28">
        <v>5.0686999999999927E-2</v>
      </c>
      <c r="X62" s="28">
        <v>300.55970000000002</v>
      </c>
      <c r="Y62" s="28">
        <v>4.1782999999999682E-2</v>
      </c>
      <c r="AA62" s="28">
        <v>7.9716000000000342E-2</v>
      </c>
      <c r="AB62" s="28">
        <v>6.0362000000000471E-2</v>
      </c>
      <c r="AC62" s="28">
        <v>377.18279999999999</v>
      </c>
      <c r="AD62" s="28">
        <v>7.0039000000000406E-2</v>
      </c>
      <c r="AF62">
        <v>0.56999999284744263</v>
      </c>
      <c r="AG62">
        <v>184224.1875</v>
      </c>
      <c r="AH62">
        <f t="shared" si="0"/>
        <v>736.89675</v>
      </c>
      <c r="AI62">
        <v>0.59556728601455688</v>
      </c>
      <c r="AJ62">
        <v>0.16267479956150055</v>
      </c>
      <c r="AK62" s="28">
        <f t="shared" si="1"/>
        <v>0.43289248645305634</v>
      </c>
      <c r="AL62" s="28">
        <f t="shared" si="2"/>
        <v>884.27609999999993</v>
      </c>
      <c r="AM62">
        <v>0.56999999284744263</v>
      </c>
      <c r="AN62">
        <v>156924.953125</v>
      </c>
      <c r="AO62">
        <f t="shared" si="3"/>
        <v>627.69981250000001</v>
      </c>
      <c r="AP62">
        <v>0.59038972854614258</v>
      </c>
      <c r="AQ62">
        <v>0.12334971874952316</v>
      </c>
      <c r="AR62" s="28">
        <f t="shared" si="4"/>
        <v>0.46704000979661942</v>
      </c>
      <c r="AS62" s="42">
        <f t="shared" si="13"/>
        <v>235.73516893775141</v>
      </c>
      <c r="AT62">
        <v>0.56999999284744263</v>
      </c>
      <c r="AU62">
        <v>189786.671875</v>
      </c>
      <c r="AV62">
        <f t="shared" si="5"/>
        <v>759.14668749999998</v>
      </c>
      <c r="AW62">
        <v>0.51926755905151367</v>
      </c>
      <c r="AX62">
        <v>0.15855890512466431</v>
      </c>
      <c r="AY62" s="28">
        <f t="shared" si="6"/>
        <v>0.36070865392684937</v>
      </c>
      <c r="AZ62" s="42">
        <f t="shared" si="14"/>
        <v>338.31825913153477</v>
      </c>
      <c r="BA62">
        <v>0.56999999284744263</v>
      </c>
      <c r="BB62">
        <v>142357.78125</v>
      </c>
      <c r="BC62">
        <f t="shared" si="7"/>
        <v>569.43112499999995</v>
      </c>
      <c r="BD62">
        <v>0.61320739984512329</v>
      </c>
      <c r="BE62">
        <v>0.11743626743555069</v>
      </c>
      <c r="BF62" s="28">
        <f t="shared" si="8"/>
        <v>0.4957711324095726</v>
      </c>
      <c r="BG62" s="42">
        <f t="shared" si="15"/>
        <v>212.48440766788499</v>
      </c>
      <c r="BK62" s="28">
        <v>0.56999999999999995</v>
      </c>
      <c r="BL62" s="28">
        <v>165015</v>
      </c>
      <c r="BM62" s="28">
        <f t="shared" si="9"/>
        <v>660.06</v>
      </c>
      <c r="BN62" s="28">
        <v>1.42126</v>
      </c>
      <c r="BP62" s="28">
        <v>0.13544700000000001</v>
      </c>
      <c r="BS62" s="28">
        <f t="shared" si="10"/>
        <v>1.2858129999999999</v>
      </c>
      <c r="BV62" s="28">
        <v>0.56999999999999995</v>
      </c>
      <c r="BW62" s="28">
        <v>131911</v>
      </c>
      <c r="BX62" s="28">
        <f t="shared" si="11"/>
        <v>527.64400000000001</v>
      </c>
      <c r="BY62" s="28">
        <v>0.62420399999999998</v>
      </c>
      <c r="CA62" s="28">
        <v>0.11078</v>
      </c>
      <c r="CD62" s="28">
        <f t="shared" si="12"/>
        <v>0.51342399999999999</v>
      </c>
    </row>
    <row r="63" spans="2:82" x14ac:dyDescent="0.15">
      <c r="B63" s="28">
        <v>7.9169999999999519E-2</v>
      </c>
      <c r="C63" s="28">
        <v>8.9005000000000223E-2</v>
      </c>
      <c r="D63" s="28">
        <v>498.15690000000001</v>
      </c>
      <c r="E63" s="28">
        <v>8.4087499999999871E-2</v>
      </c>
      <c r="G63" s="28">
        <v>9.1306999999999583E-2</v>
      </c>
      <c r="H63" s="28">
        <v>6.558799999999998E-2</v>
      </c>
      <c r="I63" s="28">
        <v>474.43090000000001</v>
      </c>
      <c r="J63" s="28">
        <v>7.8447499999999781E-2</v>
      </c>
      <c r="L63" s="28">
        <v>5.9074999999999989E-2</v>
      </c>
      <c r="M63" s="28">
        <v>6.9338000000000122E-2</v>
      </c>
      <c r="N63" s="28">
        <v>487.42159999999996</v>
      </c>
      <c r="O63" s="28">
        <v>6.4206500000000055E-2</v>
      </c>
      <c r="Q63" s="28">
        <v>8.7423000000000251E-2</v>
      </c>
      <c r="R63" s="28">
        <v>8.0580000000000318E-2</v>
      </c>
      <c r="S63" s="28">
        <v>481.1053</v>
      </c>
      <c r="T63" s="28">
        <v>8.4001500000000284E-2</v>
      </c>
      <c r="V63" s="28">
        <v>3.1348999999999627E-2</v>
      </c>
      <c r="W63" s="28">
        <v>5.0829000000000235E-2</v>
      </c>
      <c r="X63" s="28">
        <v>302.87740000000002</v>
      </c>
      <c r="Y63" s="28">
        <v>4.1088999999999931E-2</v>
      </c>
      <c r="AA63" s="28">
        <v>8.0184999999999285E-2</v>
      </c>
      <c r="AB63" s="28">
        <v>6.0989999999999434E-2</v>
      </c>
      <c r="AC63" s="28">
        <v>378.99979999999999</v>
      </c>
      <c r="AD63" s="28">
        <v>7.0587499999999359E-2</v>
      </c>
      <c r="AF63">
        <v>0.57999998331069946</v>
      </c>
      <c r="AG63">
        <v>185169.25</v>
      </c>
      <c r="AH63">
        <f t="shared" si="0"/>
        <v>740.67700000000002</v>
      </c>
      <c r="AI63">
        <v>0.6092679500579834</v>
      </c>
      <c r="AJ63">
        <v>0.16338501870632172</v>
      </c>
      <c r="AK63" s="28">
        <f t="shared" si="1"/>
        <v>0.44588293135166168</v>
      </c>
      <c r="AL63" s="28">
        <f t="shared" si="2"/>
        <v>888.81240000000003</v>
      </c>
      <c r="AM63">
        <v>0.57999998331069946</v>
      </c>
      <c r="AN63">
        <v>157678.046875</v>
      </c>
      <c r="AO63">
        <f t="shared" si="3"/>
        <v>630.71218750000003</v>
      </c>
      <c r="AP63">
        <v>0.60409098863601685</v>
      </c>
      <c r="AQ63">
        <v>0.12387071549892426</v>
      </c>
      <c r="AR63" s="28">
        <f t="shared" si="4"/>
        <v>0.48022027313709259</v>
      </c>
      <c r="AS63" s="42">
        <f t="shared" si="13"/>
        <v>228.55195849917479</v>
      </c>
      <c r="AT63">
        <v>0.57999998331069946</v>
      </c>
      <c r="AU63">
        <v>190800.859375</v>
      </c>
      <c r="AV63">
        <f t="shared" si="5"/>
        <v>763.20343749999995</v>
      </c>
      <c r="AW63">
        <v>0.53236442804336548</v>
      </c>
      <c r="AX63">
        <v>0.15935949981212616</v>
      </c>
      <c r="AY63" s="28">
        <f t="shared" si="6"/>
        <v>0.37300492823123932</v>
      </c>
      <c r="AZ63" s="42">
        <f t="shared" si="14"/>
        <v>329.91700571868711</v>
      </c>
      <c r="BA63">
        <v>0.57999998331069946</v>
      </c>
      <c r="BB63">
        <v>143047.890625</v>
      </c>
      <c r="BC63">
        <f t="shared" si="7"/>
        <v>572.19156250000003</v>
      </c>
      <c r="BD63">
        <v>0.62702113389968872</v>
      </c>
      <c r="BE63">
        <v>0.11793471127748489</v>
      </c>
      <c r="BF63" s="28">
        <f t="shared" si="8"/>
        <v>0.50908642262220383</v>
      </c>
      <c r="BG63" s="42">
        <f t="shared" si="15"/>
        <v>207.31335599290642</v>
      </c>
      <c r="BK63" s="28">
        <v>0.57999999999999996</v>
      </c>
      <c r="BL63" s="28">
        <v>165843</v>
      </c>
      <c r="BM63" s="28">
        <f t="shared" si="9"/>
        <v>663.37199999999996</v>
      </c>
      <c r="BN63" s="28">
        <v>1.4498500000000001</v>
      </c>
      <c r="BP63" s="28">
        <v>0.13612199999999999</v>
      </c>
      <c r="BS63" s="28">
        <f t="shared" si="10"/>
        <v>1.313728</v>
      </c>
      <c r="BV63" s="28">
        <v>0.57999999999999996</v>
      </c>
      <c r="BW63" s="28">
        <v>132675</v>
      </c>
      <c r="BX63" s="28">
        <f t="shared" si="11"/>
        <v>530.70000000000005</v>
      </c>
      <c r="BY63" s="28">
        <v>0.63785499999999995</v>
      </c>
      <c r="CA63" s="28">
        <v>0.11132</v>
      </c>
      <c r="CD63" s="28">
        <f t="shared" si="12"/>
        <v>0.52653499999999998</v>
      </c>
    </row>
    <row r="64" spans="2:82" x14ac:dyDescent="0.15">
      <c r="B64" s="28">
        <v>8.0007000000000161E-2</v>
      </c>
      <c r="C64" s="28">
        <v>8.9553999999999689E-2</v>
      </c>
      <c r="D64" s="28">
        <v>501.65659999999997</v>
      </c>
      <c r="E64" s="28">
        <v>8.4780499999999925E-2</v>
      </c>
      <c r="G64" s="28">
        <v>9.1694999999999638E-2</v>
      </c>
      <c r="H64" s="28">
        <v>6.5883000000000358E-2</v>
      </c>
      <c r="I64" s="28">
        <v>477.38259999999997</v>
      </c>
      <c r="J64" s="28">
        <v>7.8788999999999998E-2</v>
      </c>
      <c r="L64" s="28">
        <v>5.926000000000009E-2</v>
      </c>
      <c r="M64" s="28">
        <v>6.9415000000000227E-2</v>
      </c>
      <c r="N64" s="28">
        <v>489.3066</v>
      </c>
      <c r="O64" s="28">
        <v>6.4337500000000158E-2</v>
      </c>
      <c r="Q64" s="28">
        <v>8.8219999999999743E-2</v>
      </c>
      <c r="R64" s="28">
        <v>8.0925999999999831E-2</v>
      </c>
      <c r="S64" s="28">
        <v>484.30079999999998</v>
      </c>
      <c r="T64" s="28">
        <v>8.4572999999999787E-2</v>
      </c>
      <c r="V64" s="28">
        <v>3.3047999999999966E-2</v>
      </c>
      <c r="W64" s="28">
        <v>5.1168999999999798E-2</v>
      </c>
      <c r="X64" s="28">
        <v>305.33590000000004</v>
      </c>
      <c r="Y64" s="28">
        <v>4.2108499999999882E-2</v>
      </c>
      <c r="AA64" s="28">
        <v>8.0345999999999584E-2</v>
      </c>
      <c r="AB64" s="28">
        <v>6.1422999999999561E-2</v>
      </c>
      <c r="AC64" s="28">
        <v>381.53379999999999</v>
      </c>
      <c r="AD64" s="28">
        <v>7.0884499999999573E-2</v>
      </c>
      <c r="AF64">
        <v>0.5899999737739563</v>
      </c>
      <c r="AG64">
        <v>186093.640625</v>
      </c>
      <c r="AH64">
        <f t="shared" si="0"/>
        <v>744.37456250000002</v>
      </c>
      <c r="AI64">
        <v>0.62299633026123047</v>
      </c>
      <c r="AJ64">
        <v>0.16407743096351624</v>
      </c>
      <c r="AK64" s="28">
        <f t="shared" si="1"/>
        <v>0.45891889929771423</v>
      </c>
      <c r="AL64" s="28">
        <f t="shared" si="2"/>
        <v>893.24947499999996</v>
      </c>
      <c r="AM64">
        <v>0.5899999737739563</v>
      </c>
      <c r="AN64">
        <v>158411.609375</v>
      </c>
      <c r="AO64">
        <f t="shared" si="3"/>
        <v>633.64643750000005</v>
      </c>
      <c r="AP64">
        <v>0.61782515048980713</v>
      </c>
      <c r="AQ64">
        <v>0.12437843531370163</v>
      </c>
      <c r="AR64" s="28">
        <f t="shared" si="4"/>
        <v>0.4934467151761055</v>
      </c>
      <c r="AS64" s="42">
        <f t="shared" si="13"/>
        <v>221.84726560212587</v>
      </c>
      <c r="AT64">
        <v>0.5899999737739563</v>
      </c>
      <c r="AU64">
        <v>191796.296875</v>
      </c>
      <c r="AV64">
        <f t="shared" si="5"/>
        <v>767.18518749999998</v>
      </c>
      <c r="AW64">
        <v>0.54549944400787354</v>
      </c>
      <c r="AX64">
        <v>0.16014191508293152</v>
      </c>
      <c r="AY64" s="28">
        <f t="shared" si="6"/>
        <v>0.38535752892494202</v>
      </c>
      <c r="AZ64" s="42">
        <f t="shared" si="14"/>
        <v>322.34102750766584</v>
      </c>
      <c r="BA64">
        <v>0.5899999737739563</v>
      </c>
      <c r="BB64">
        <v>143725.03125</v>
      </c>
      <c r="BC64">
        <f t="shared" si="7"/>
        <v>574.900125</v>
      </c>
      <c r="BD64">
        <v>0.64085680246353149</v>
      </c>
      <c r="BE64">
        <v>0.11842353641986847</v>
      </c>
      <c r="BF64" s="28">
        <f t="shared" si="8"/>
        <v>0.52243326604366302</v>
      </c>
      <c r="BG64" s="42">
        <f t="shared" si="15"/>
        <v>202.93656068858311</v>
      </c>
      <c r="BK64" s="28">
        <v>0.59</v>
      </c>
      <c r="BL64" s="28">
        <v>166654</v>
      </c>
      <c r="BM64" s="28">
        <f t="shared" si="9"/>
        <v>666.61599999999999</v>
      </c>
      <c r="BN64" s="28">
        <v>1.47847</v>
      </c>
      <c r="BP64" s="28">
        <v>0.13678599999999999</v>
      </c>
      <c r="BS64" s="28">
        <f t="shared" si="10"/>
        <v>1.3416839999999999</v>
      </c>
      <c r="BV64" s="28">
        <v>0.59</v>
      </c>
      <c r="BW64" s="28">
        <v>133429</v>
      </c>
      <c r="BX64" s="28">
        <f t="shared" si="11"/>
        <v>533.71600000000001</v>
      </c>
      <c r="BY64" s="28">
        <v>0.65152399999999999</v>
      </c>
      <c r="CA64" s="28">
        <v>0.111854</v>
      </c>
      <c r="CD64" s="28">
        <f t="shared" si="12"/>
        <v>0.53966999999999998</v>
      </c>
    </row>
    <row r="65" spans="2:82" x14ac:dyDescent="0.15">
      <c r="B65" s="28">
        <v>8.031500000000058E-2</v>
      </c>
      <c r="C65" s="28">
        <v>9.0432000000000734E-2</v>
      </c>
      <c r="D65" s="28">
        <v>504.77080000000001</v>
      </c>
      <c r="E65" s="28">
        <v>8.5373500000000657E-2</v>
      </c>
      <c r="G65" s="28">
        <v>9.2397000000000062E-2</v>
      </c>
      <c r="H65" s="28">
        <v>6.6207999999999601E-2</v>
      </c>
      <c r="I65" s="28">
        <v>479.55859999999996</v>
      </c>
      <c r="J65" s="28">
        <v>7.9302499999999831E-2</v>
      </c>
      <c r="L65" s="28">
        <v>5.9470999999999385E-2</v>
      </c>
      <c r="M65" s="28">
        <v>6.9786999999999821E-2</v>
      </c>
      <c r="N65" s="28">
        <v>491.46840000000003</v>
      </c>
      <c r="O65" s="28">
        <v>6.4628999999999603E-2</v>
      </c>
      <c r="Q65" s="28">
        <v>8.8599000000000316E-2</v>
      </c>
      <c r="R65" s="28">
        <v>8.1266000000000282E-2</v>
      </c>
      <c r="S65" s="28">
        <v>487.36779999999999</v>
      </c>
      <c r="T65" s="28">
        <v>8.4932500000000299E-2</v>
      </c>
      <c r="V65" s="28">
        <v>3.3682999999999907E-2</v>
      </c>
      <c r="W65" s="28">
        <v>5.153000000000052E-2</v>
      </c>
      <c r="X65" s="28">
        <v>307.70090000000005</v>
      </c>
      <c r="Y65" s="28">
        <v>4.2606500000000214E-2</v>
      </c>
      <c r="AA65" s="28">
        <v>8.0953000000000053E-2</v>
      </c>
      <c r="AB65" s="28">
        <v>6.189200000000028E-2</v>
      </c>
      <c r="AC65" s="28">
        <v>384.14070000000004</v>
      </c>
      <c r="AD65" s="28">
        <v>7.1422500000000166E-2</v>
      </c>
      <c r="AF65">
        <v>0.60000002384185791</v>
      </c>
      <c r="AG65">
        <v>186994.984375</v>
      </c>
      <c r="AH65">
        <f t="shared" si="0"/>
        <v>747.97993750000001</v>
      </c>
      <c r="AI65">
        <v>0.63675695657730103</v>
      </c>
      <c r="AJ65">
        <v>0.16475009918212891</v>
      </c>
      <c r="AK65" s="28">
        <f t="shared" si="1"/>
        <v>0.47200685739517212</v>
      </c>
      <c r="AL65" s="28">
        <f t="shared" si="2"/>
        <v>897.57592499999998</v>
      </c>
      <c r="AM65">
        <v>0.60000002384185791</v>
      </c>
      <c r="AN65">
        <v>159127.921875</v>
      </c>
      <c r="AO65">
        <f t="shared" si="3"/>
        <v>636.51168749999999</v>
      </c>
      <c r="AP65">
        <v>0.63158899545669556</v>
      </c>
      <c r="AQ65">
        <v>0.12487484514713287</v>
      </c>
      <c r="AR65" s="28">
        <f t="shared" si="4"/>
        <v>0.50671415030956268</v>
      </c>
      <c r="AS65" s="42">
        <f t="shared" si="13"/>
        <v>215.96110862260753</v>
      </c>
      <c r="AT65">
        <v>0.60000002384185791</v>
      </c>
      <c r="AU65">
        <v>192768.6875</v>
      </c>
      <c r="AV65">
        <f t="shared" si="5"/>
        <v>771.07474999999999</v>
      </c>
      <c r="AW65">
        <v>0.55867511034011841</v>
      </c>
      <c r="AX65">
        <v>0.16090737283229828</v>
      </c>
      <c r="AY65" s="28">
        <f t="shared" si="6"/>
        <v>0.39776773750782013</v>
      </c>
      <c r="AZ65" s="42">
        <f t="shared" si="14"/>
        <v>313.41636798645681</v>
      </c>
      <c r="BA65">
        <v>0.60000002384185791</v>
      </c>
      <c r="BB65">
        <v>144390</v>
      </c>
      <c r="BC65">
        <f t="shared" si="7"/>
        <v>577.55999999999995</v>
      </c>
      <c r="BD65">
        <v>0.65471518039703369</v>
      </c>
      <c r="BE65">
        <v>0.11889699846506119</v>
      </c>
      <c r="BF65" s="28">
        <f t="shared" si="8"/>
        <v>0.5358181819319725</v>
      </c>
      <c r="BG65" s="42">
        <f t="shared" si="15"/>
        <v>198.72183151506425</v>
      </c>
      <c r="BK65" s="28">
        <v>0.6</v>
      </c>
      <c r="BL65" s="28">
        <v>167446</v>
      </c>
      <c r="BM65" s="28">
        <f t="shared" si="9"/>
        <v>669.78399999999999</v>
      </c>
      <c r="BN65" s="28">
        <v>1.50712</v>
      </c>
      <c r="BP65" s="28">
        <v>0.13744000000000001</v>
      </c>
      <c r="BS65" s="28">
        <f t="shared" si="10"/>
        <v>1.36968</v>
      </c>
      <c r="BV65" s="28">
        <v>0.6</v>
      </c>
      <c r="BW65" s="28">
        <v>134179</v>
      </c>
      <c r="BX65" s="28">
        <f t="shared" si="11"/>
        <v>536.71600000000001</v>
      </c>
      <c r="BY65" s="28">
        <v>0.66519899999999998</v>
      </c>
      <c r="CA65" s="28">
        <v>0.112387</v>
      </c>
      <c r="CD65" s="28">
        <f t="shared" si="12"/>
        <v>0.55281199999999997</v>
      </c>
    </row>
    <row r="66" spans="2:82" x14ac:dyDescent="0.15">
      <c r="B66" s="28">
        <v>8.1428000000000722E-2</v>
      </c>
      <c r="C66" s="28">
        <v>9.1423000000000698E-2</v>
      </c>
      <c r="D66" s="28">
        <v>507.77640000000002</v>
      </c>
      <c r="E66" s="28">
        <v>8.642550000000071E-2</v>
      </c>
      <c r="G66" s="28">
        <v>9.2867000000000033E-2</v>
      </c>
      <c r="H66" s="28">
        <v>6.6633000000000386E-2</v>
      </c>
      <c r="I66" s="28">
        <v>482.34870000000001</v>
      </c>
      <c r="J66" s="28">
        <v>7.975000000000021E-2</v>
      </c>
      <c r="L66" s="28">
        <v>5.9673000000000087E-2</v>
      </c>
      <c r="M66" s="28">
        <v>7.0005000000000095E-2</v>
      </c>
      <c r="N66" s="28">
        <v>495.08330000000001</v>
      </c>
      <c r="O66" s="28">
        <v>6.4839000000000091E-2</v>
      </c>
      <c r="Q66" s="28">
        <v>8.8785000000000558E-2</v>
      </c>
      <c r="R66" s="28">
        <v>8.1536999999999971E-2</v>
      </c>
      <c r="S66" s="28">
        <v>490.3535</v>
      </c>
      <c r="T66" s="28">
        <v>8.5161000000000264E-2</v>
      </c>
      <c r="V66" s="28">
        <v>3.3526000000000167E-2</v>
      </c>
      <c r="W66" s="28">
        <v>5.1974000000000409E-2</v>
      </c>
      <c r="X66" s="28">
        <v>308.99059999999997</v>
      </c>
      <c r="Y66" s="28">
        <v>4.2750000000000288E-2</v>
      </c>
      <c r="AA66" s="28">
        <v>8.1512000000000029E-2</v>
      </c>
      <c r="AB66" s="28">
        <v>6.2139000000000166E-2</v>
      </c>
      <c r="AC66" s="28">
        <v>386.59350000000001</v>
      </c>
      <c r="AD66" s="28">
        <v>7.1825500000000098E-2</v>
      </c>
      <c r="AF66">
        <v>0.61000001430511475</v>
      </c>
      <c r="AG66">
        <v>187875.046875</v>
      </c>
      <c r="AH66">
        <f t="shared" si="0"/>
        <v>751.50018750000004</v>
      </c>
      <c r="AI66">
        <v>0.65054720640182495</v>
      </c>
      <c r="AJ66">
        <v>0.16540470719337463</v>
      </c>
      <c r="AK66" s="28">
        <f t="shared" si="1"/>
        <v>0.48514249920845032</v>
      </c>
      <c r="AL66" s="28">
        <f t="shared" si="2"/>
        <v>901.80022500000007</v>
      </c>
      <c r="AM66">
        <v>0.61000001430511475</v>
      </c>
      <c r="AN66">
        <v>159827.15625</v>
      </c>
      <c r="AO66">
        <f t="shared" si="3"/>
        <v>639.30862500000001</v>
      </c>
      <c r="AP66">
        <v>0.64538151025772095</v>
      </c>
      <c r="AQ66">
        <v>0.12535960972309113</v>
      </c>
      <c r="AR66" s="28">
        <f t="shared" si="4"/>
        <v>0.52002190053462982</v>
      </c>
      <c r="AS66" s="42">
        <f t="shared" si="13"/>
        <v>210.17357950794437</v>
      </c>
      <c r="AT66">
        <v>0.61000001430511475</v>
      </c>
      <c r="AU66">
        <v>193719.65625</v>
      </c>
      <c r="AV66">
        <f t="shared" si="5"/>
        <v>774.87862500000006</v>
      </c>
      <c r="AW66">
        <v>0.57189083099365234</v>
      </c>
      <c r="AX66">
        <v>0.16165769100189209</v>
      </c>
      <c r="AY66" s="28">
        <f t="shared" si="6"/>
        <v>0.41023313999176025</v>
      </c>
      <c r="AZ66" s="42">
        <f t="shared" si="14"/>
        <v>305.15460731418875</v>
      </c>
      <c r="BA66">
        <v>0.61000001430511475</v>
      </c>
      <c r="BB66">
        <v>145043.296875</v>
      </c>
      <c r="BC66">
        <f t="shared" si="7"/>
        <v>580.17318750000004</v>
      </c>
      <c r="BD66">
        <v>0.66859382390975952</v>
      </c>
      <c r="BE66">
        <v>0.11936221271753311</v>
      </c>
      <c r="BF66" s="28">
        <f t="shared" si="8"/>
        <v>0.54923161119222641</v>
      </c>
      <c r="BG66" s="42">
        <f t="shared" si="15"/>
        <v>194.81874838251682</v>
      </c>
      <c r="BK66" s="28">
        <v>0.61</v>
      </c>
      <c r="BL66" s="28">
        <v>168222</v>
      </c>
      <c r="BM66" s="28">
        <f t="shared" si="9"/>
        <v>672.88800000000003</v>
      </c>
      <c r="BN66" s="28">
        <v>1.53579</v>
      </c>
      <c r="BP66" s="28">
        <v>0.13808599999999999</v>
      </c>
      <c r="BS66" s="28">
        <f t="shared" si="10"/>
        <v>1.3977040000000001</v>
      </c>
      <c r="BV66" s="28">
        <v>0.61</v>
      </c>
      <c r="BW66" s="28">
        <v>134919</v>
      </c>
      <c r="BX66" s="28">
        <f t="shared" si="11"/>
        <v>539.67600000000004</v>
      </c>
      <c r="BY66" s="28">
        <v>0.67889200000000005</v>
      </c>
      <c r="CA66" s="28">
        <v>0.112912</v>
      </c>
      <c r="CD66" s="28">
        <f t="shared" si="12"/>
        <v>0.56598000000000004</v>
      </c>
    </row>
    <row r="67" spans="2:82" x14ac:dyDescent="0.15">
      <c r="B67" s="28">
        <v>8.2380000000000564E-2</v>
      </c>
      <c r="C67" s="28">
        <v>9.236600000000017E-2</v>
      </c>
      <c r="D67" s="28">
        <v>510.72190000000001</v>
      </c>
      <c r="E67" s="28">
        <v>8.7373000000000367E-2</v>
      </c>
      <c r="G67" s="28">
        <v>9.3310999999999922E-2</v>
      </c>
      <c r="H67" s="28">
        <v>6.7302999999999891E-2</v>
      </c>
      <c r="I67" s="28">
        <v>485.67930000000001</v>
      </c>
      <c r="J67" s="28">
        <v>8.0306999999999906E-2</v>
      </c>
      <c r="L67" s="28">
        <v>6.0147000000000617E-2</v>
      </c>
      <c r="M67" s="28">
        <v>7.03990000000001E-2</v>
      </c>
      <c r="N67" s="28">
        <v>498.00099999999998</v>
      </c>
      <c r="O67" s="28">
        <v>6.5273000000000359E-2</v>
      </c>
      <c r="Q67" s="28">
        <v>8.9005000000000223E-2</v>
      </c>
      <c r="R67" s="28">
        <v>8.1764999999999866E-2</v>
      </c>
      <c r="S67" s="28">
        <v>492.3263</v>
      </c>
      <c r="T67" s="28">
        <v>8.5385000000000044E-2</v>
      </c>
      <c r="V67" s="28">
        <v>3.2515000000000072E-2</v>
      </c>
      <c r="W67" s="28">
        <v>5.2561999999999998E-2</v>
      </c>
      <c r="X67" s="28">
        <v>310.61190000000005</v>
      </c>
      <c r="Y67" s="28">
        <v>4.2538500000000035E-2</v>
      </c>
      <c r="AA67" s="28">
        <v>8.2149999999999501E-2</v>
      </c>
      <c r="AB67" s="28">
        <v>6.2467999999999968E-2</v>
      </c>
      <c r="AC67" s="28">
        <v>389.05290000000002</v>
      </c>
      <c r="AD67" s="28">
        <v>7.2308999999999735E-2</v>
      </c>
      <c r="AF67">
        <v>0.62000000476837158</v>
      </c>
      <c r="AG67">
        <v>188734.484375</v>
      </c>
      <c r="AH67">
        <f t="shared" si="0"/>
        <v>754.93793749999998</v>
      </c>
      <c r="AI67">
        <v>0.66436558961868286</v>
      </c>
      <c r="AJ67">
        <v>0.16604071855545044</v>
      </c>
      <c r="AK67" s="28">
        <f t="shared" si="1"/>
        <v>0.49832487106323242</v>
      </c>
      <c r="AL67" s="28">
        <f t="shared" si="2"/>
        <v>905.92552499999999</v>
      </c>
      <c r="AM67">
        <v>0.62000000476837158</v>
      </c>
      <c r="AN67">
        <v>160509.46875</v>
      </c>
      <c r="AO67">
        <f t="shared" si="3"/>
        <v>642.03787499999999</v>
      </c>
      <c r="AP67">
        <v>0.65920162200927734</v>
      </c>
      <c r="AQ67">
        <v>0.1258329302072525</v>
      </c>
      <c r="AR67" s="28">
        <f t="shared" si="4"/>
        <v>0.53336869180202484</v>
      </c>
      <c r="AS67" s="42">
        <f t="shared" si="13"/>
        <v>204.48735170282353</v>
      </c>
      <c r="AT67">
        <v>0.62000000476837158</v>
      </c>
      <c r="AU67">
        <v>194659.796875</v>
      </c>
      <c r="AV67">
        <f t="shared" si="5"/>
        <v>778.63918750000005</v>
      </c>
      <c r="AW67">
        <v>0.58513224124908447</v>
      </c>
      <c r="AX67">
        <v>0.16240076720714569</v>
      </c>
      <c r="AY67" s="28">
        <f t="shared" si="6"/>
        <v>0.42273147404193878</v>
      </c>
      <c r="AZ67" s="42">
        <f t="shared" si="14"/>
        <v>300.88510075839071</v>
      </c>
      <c r="BA67">
        <v>0.62000000476837158</v>
      </c>
      <c r="BB67">
        <v>145681.03125</v>
      </c>
      <c r="BC67">
        <f t="shared" si="7"/>
        <v>582.72412499999996</v>
      </c>
      <c r="BD67">
        <v>0.68249863386154175</v>
      </c>
      <c r="BE67">
        <v>0.11981619894504547</v>
      </c>
      <c r="BF67" s="28">
        <f t="shared" si="8"/>
        <v>0.56268243491649628</v>
      </c>
      <c r="BG67" s="42">
        <f t="shared" si="15"/>
        <v>189.64916590179962</v>
      </c>
      <c r="BK67" s="28">
        <v>0.62</v>
      </c>
      <c r="BL67" s="28">
        <v>168983</v>
      </c>
      <c r="BM67" s="28">
        <f t="shared" si="9"/>
        <v>675.93200000000002</v>
      </c>
      <c r="BN67" s="28">
        <v>1.5645</v>
      </c>
      <c r="BP67" s="28">
        <v>0.13872000000000001</v>
      </c>
      <c r="BS67" s="28">
        <f t="shared" si="10"/>
        <v>1.42578</v>
      </c>
      <c r="BV67" s="28">
        <v>0.62</v>
      </c>
      <c r="BW67" s="28">
        <v>135651</v>
      </c>
      <c r="BX67" s="28">
        <f t="shared" si="11"/>
        <v>542.60400000000004</v>
      </c>
      <c r="BY67" s="28">
        <v>0.69259599999999999</v>
      </c>
      <c r="CA67" s="28">
        <v>0.11342099999999999</v>
      </c>
      <c r="CD67" s="28">
        <f t="shared" si="12"/>
        <v>0.579175</v>
      </c>
    </row>
    <row r="68" spans="2:82" x14ac:dyDescent="0.15">
      <c r="B68" s="28">
        <v>8.3448999999999884E-2</v>
      </c>
      <c r="C68" s="28">
        <v>9.3166000000000082E-2</v>
      </c>
      <c r="D68" s="28">
        <v>512.30590000000007</v>
      </c>
      <c r="E68" s="28">
        <v>8.8307499999999983E-2</v>
      </c>
      <c r="G68" s="28">
        <v>9.389499999999984E-2</v>
      </c>
      <c r="H68" s="28">
        <v>6.8128999999999884E-2</v>
      </c>
      <c r="I68" s="28">
        <v>488.69900000000001</v>
      </c>
      <c r="J68" s="28">
        <v>8.1011999999999862E-2</v>
      </c>
      <c r="L68" s="28">
        <v>6.0766000000000098E-2</v>
      </c>
      <c r="M68" s="28">
        <v>7.0984000000000158E-2</v>
      </c>
      <c r="N68" s="28">
        <v>501.66980000000001</v>
      </c>
      <c r="O68" s="28">
        <v>6.5875000000000128E-2</v>
      </c>
      <c r="Q68" s="28">
        <v>8.9488999999999486E-2</v>
      </c>
      <c r="R68" s="28">
        <v>8.230599999999999E-2</v>
      </c>
      <c r="S68" s="28">
        <v>494.3596</v>
      </c>
      <c r="T68" s="28">
        <v>8.5897499999999738E-2</v>
      </c>
      <c r="V68" s="28">
        <v>3.4809999999999341E-2</v>
      </c>
      <c r="W68" s="28">
        <v>5.3116999999999415E-2</v>
      </c>
      <c r="X68" s="28">
        <v>312.26069999999999</v>
      </c>
      <c r="Y68" s="28">
        <v>4.3963499999999378E-2</v>
      </c>
      <c r="AA68" s="28">
        <v>8.259599999999967E-2</v>
      </c>
      <c r="AB68" s="28">
        <v>6.3002000000000002E-2</v>
      </c>
      <c r="AC68" s="28">
        <v>391.51140000000004</v>
      </c>
      <c r="AD68" s="28">
        <v>7.2798999999999836E-2</v>
      </c>
      <c r="AF68">
        <v>0.62999999523162842</v>
      </c>
      <c r="AG68">
        <v>189573.71875</v>
      </c>
      <c r="AH68">
        <f t="shared" si="0"/>
        <v>758.29487500000005</v>
      </c>
      <c r="AI68">
        <v>0.67821186780929565</v>
      </c>
      <c r="AJ68">
        <v>0.16665907204151154</v>
      </c>
      <c r="AK68" s="28">
        <f t="shared" si="1"/>
        <v>0.51155279576778412</v>
      </c>
      <c r="AL68" s="28">
        <f t="shared" si="2"/>
        <v>909.95384999999999</v>
      </c>
      <c r="AM68">
        <v>0.62999999523162842</v>
      </c>
      <c r="AN68">
        <v>161175.6875</v>
      </c>
      <c r="AO68">
        <f t="shared" si="3"/>
        <v>644.70275000000004</v>
      </c>
      <c r="AP68">
        <v>0.67304766178131104</v>
      </c>
      <c r="AQ68">
        <v>0.12629570066928864</v>
      </c>
      <c r="AR68" s="28">
        <f t="shared" si="4"/>
        <v>0.5467519611120224</v>
      </c>
      <c r="AS68" s="42">
        <f t="shared" si="13"/>
        <v>199.11988156805148</v>
      </c>
      <c r="AT68">
        <v>0.62999999523162842</v>
      </c>
      <c r="AU68">
        <v>195586.609375</v>
      </c>
      <c r="AV68">
        <f t="shared" si="5"/>
        <v>782.34643749999998</v>
      </c>
      <c r="AW68">
        <v>0.59840178489685059</v>
      </c>
      <c r="AX68">
        <v>0.16313298046588898</v>
      </c>
      <c r="AY68" s="28">
        <f t="shared" si="6"/>
        <v>0.43526880443096161</v>
      </c>
      <c r="AZ68" s="42">
        <f t="shared" si="14"/>
        <v>295.69692151096592</v>
      </c>
      <c r="BA68">
        <v>0.62999999523162842</v>
      </c>
      <c r="BB68">
        <v>146302.453125</v>
      </c>
      <c r="BC68">
        <f t="shared" si="7"/>
        <v>585.2098125</v>
      </c>
      <c r="BD68">
        <v>0.69643110036849976</v>
      </c>
      <c r="BE68">
        <v>0.12025850266218185</v>
      </c>
      <c r="BF68" s="28">
        <f t="shared" si="8"/>
        <v>0.5761725977063179</v>
      </c>
      <c r="BG68" s="42">
        <f t="shared" si="15"/>
        <v>184.25926645418244</v>
      </c>
      <c r="BK68" s="28">
        <v>0.63</v>
      </c>
      <c r="BL68" s="28">
        <v>169731</v>
      </c>
      <c r="BM68" s="28">
        <f t="shared" si="9"/>
        <v>678.92399999999998</v>
      </c>
      <c r="BN68" s="28">
        <v>1.5932200000000001</v>
      </c>
      <c r="BP68" s="28">
        <v>0.13934099999999999</v>
      </c>
      <c r="BS68" s="28">
        <f t="shared" si="10"/>
        <v>1.4538790000000001</v>
      </c>
      <c r="BV68" s="28">
        <v>0.63</v>
      </c>
      <c r="BW68" s="28">
        <v>136370</v>
      </c>
      <c r="BX68" s="28">
        <f t="shared" si="11"/>
        <v>545.48</v>
      </c>
      <c r="BY68" s="28">
        <v>0.70627799999999996</v>
      </c>
      <c r="CA68" s="28">
        <v>0.113913</v>
      </c>
      <c r="CD68" s="28">
        <f t="shared" si="12"/>
        <v>0.59236499999999992</v>
      </c>
    </row>
    <row r="69" spans="2:82" x14ac:dyDescent="0.15">
      <c r="B69" s="28">
        <v>8.3992000000000289E-2</v>
      </c>
      <c r="C69" s="28">
        <v>9.3741000000000518E-2</v>
      </c>
      <c r="D69" s="28">
        <v>514.30029999999999</v>
      </c>
      <c r="E69" s="28">
        <v>8.8866500000000404E-2</v>
      </c>
      <c r="G69" s="28">
        <v>9.4597999999999516E-2</v>
      </c>
      <c r="H69" s="28">
        <v>6.8948999999999927E-2</v>
      </c>
      <c r="I69" s="28">
        <v>491.65729999999996</v>
      </c>
      <c r="J69" s="28">
        <v>8.1773499999999721E-2</v>
      </c>
      <c r="L69" s="28">
        <v>6.1377000000000237E-2</v>
      </c>
      <c r="M69" s="28">
        <v>7.1758000000000877E-2</v>
      </c>
      <c r="N69" s="28">
        <v>504.94659999999999</v>
      </c>
      <c r="O69" s="28">
        <v>6.6567500000000557E-2</v>
      </c>
      <c r="Q69" s="28">
        <v>9.0886000000000244E-2</v>
      </c>
      <c r="R69" s="28">
        <v>8.3026000000000266E-2</v>
      </c>
      <c r="S69" s="28">
        <v>496.45429999999999</v>
      </c>
      <c r="T69" s="28">
        <v>8.6956000000000255E-2</v>
      </c>
      <c r="V69" s="28">
        <v>3.5906999999999911E-2</v>
      </c>
      <c r="W69" s="28">
        <v>5.3486999999999618E-2</v>
      </c>
      <c r="X69" s="28">
        <v>313.04399999999998</v>
      </c>
      <c r="Y69" s="28">
        <v>4.4696999999999765E-2</v>
      </c>
      <c r="AA69" s="28">
        <v>8.2981999999999445E-2</v>
      </c>
      <c r="AB69" s="28">
        <v>6.3401999999999958E-2</v>
      </c>
      <c r="AC69" s="28">
        <v>392.87579999999997</v>
      </c>
      <c r="AD69" s="28">
        <v>7.3191999999999702E-2</v>
      </c>
      <c r="AF69">
        <v>0.63999998569488525</v>
      </c>
      <c r="AG69">
        <v>190391.703125</v>
      </c>
      <c r="AH69">
        <f t="shared" si="0"/>
        <v>761.56681249999997</v>
      </c>
      <c r="AI69">
        <v>0.69208729267120361</v>
      </c>
      <c r="AJ69">
        <v>0.16725978255271912</v>
      </c>
      <c r="AK69" s="28">
        <f t="shared" si="1"/>
        <v>0.5248275101184845</v>
      </c>
      <c r="AL69" s="28">
        <f t="shared" si="2"/>
        <v>913.88017499999989</v>
      </c>
      <c r="AM69">
        <v>0.63999998569488525</v>
      </c>
      <c r="AN69">
        <v>161827.5</v>
      </c>
      <c r="AO69">
        <f t="shared" si="3"/>
        <v>647.30999999999995</v>
      </c>
      <c r="AP69">
        <v>0.68691748380661011</v>
      </c>
      <c r="AQ69">
        <v>0.12674860656261444</v>
      </c>
      <c r="AR69" s="28">
        <f t="shared" si="4"/>
        <v>0.56016887724399567</v>
      </c>
      <c r="AS69" s="42">
        <f t="shared" si="13"/>
        <v>194.32557931749193</v>
      </c>
      <c r="AT69">
        <v>0.63999998569488525</v>
      </c>
      <c r="AU69">
        <v>196501.546875</v>
      </c>
      <c r="AV69">
        <f t="shared" si="5"/>
        <v>786.00618750000001</v>
      </c>
      <c r="AW69">
        <v>0.61169618368148804</v>
      </c>
      <c r="AX69">
        <v>0.16385442018508911</v>
      </c>
      <c r="AY69" s="28">
        <f t="shared" si="6"/>
        <v>0.44784176349639893</v>
      </c>
      <c r="AZ69" s="42">
        <f t="shared" si="14"/>
        <v>291.08103994870805</v>
      </c>
      <c r="BA69">
        <v>0.63999998569488525</v>
      </c>
      <c r="BB69">
        <v>146915.5</v>
      </c>
      <c r="BC69">
        <f t="shared" si="7"/>
        <v>587.66200000000003</v>
      </c>
      <c r="BD69">
        <v>0.71037882566452026</v>
      </c>
      <c r="BE69">
        <v>0.12069518864154816</v>
      </c>
      <c r="BF69" s="28">
        <f t="shared" si="8"/>
        <v>0.58968363702297211</v>
      </c>
      <c r="BG69" s="42">
        <f t="shared" si="15"/>
        <v>181.49510504179938</v>
      </c>
      <c r="BK69" s="28">
        <v>0.64</v>
      </c>
      <c r="BL69" s="28">
        <v>170473</v>
      </c>
      <c r="BM69" s="28">
        <f t="shared" si="9"/>
        <v>681.89200000000005</v>
      </c>
      <c r="BN69" s="28">
        <v>1.62195</v>
      </c>
      <c r="BP69" s="28">
        <v>0.139956</v>
      </c>
      <c r="BS69" s="28">
        <f t="shared" si="10"/>
        <v>1.481994</v>
      </c>
      <c r="BV69" s="28">
        <v>0.64</v>
      </c>
      <c r="BW69" s="28">
        <v>137080</v>
      </c>
      <c r="BX69" s="28">
        <f t="shared" si="11"/>
        <v>548.32000000000005</v>
      </c>
      <c r="BY69" s="28">
        <v>0.71997500000000003</v>
      </c>
      <c r="CA69" s="28">
        <v>0.1144</v>
      </c>
      <c r="CD69" s="28">
        <f t="shared" si="12"/>
        <v>0.60557499999999997</v>
      </c>
    </row>
    <row r="70" spans="2:82" x14ac:dyDescent="0.15">
      <c r="B70" s="28">
        <v>8.4387999999999685E-2</v>
      </c>
      <c r="C70" s="28">
        <v>9.4262999999999764E-2</v>
      </c>
      <c r="D70" s="28">
        <v>516.24090000000001</v>
      </c>
      <c r="E70" s="28">
        <v>8.9325499999999725E-2</v>
      </c>
      <c r="G70" s="28">
        <v>9.5388000000000694E-2</v>
      </c>
      <c r="H70" s="28">
        <v>6.9740000000000357E-2</v>
      </c>
      <c r="I70" s="28">
        <v>494.50229999999999</v>
      </c>
      <c r="J70" s="28">
        <v>8.2564000000000526E-2</v>
      </c>
      <c r="L70" s="28">
        <v>6.2144999999999229E-2</v>
      </c>
      <c r="M70" s="28">
        <v>7.2455999999999854E-2</v>
      </c>
      <c r="N70" s="28">
        <v>506.72620000000001</v>
      </c>
      <c r="O70" s="28">
        <v>6.7300499999999541E-2</v>
      </c>
      <c r="Q70" s="28">
        <v>9.1933000000000042E-2</v>
      </c>
      <c r="R70" s="28">
        <v>8.384400000000003E-2</v>
      </c>
      <c r="S70" s="28">
        <v>497.11670000000004</v>
      </c>
      <c r="T70" s="28">
        <v>8.7888500000000036E-2</v>
      </c>
      <c r="V70" s="28">
        <v>3.5989999999999966E-2</v>
      </c>
      <c r="W70" s="28">
        <v>5.380899999999933E-2</v>
      </c>
      <c r="X70" s="28">
        <v>313.79419999999999</v>
      </c>
      <c r="Y70" s="28">
        <v>4.4899499999999648E-2</v>
      </c>
      <c r="AA70" s="28">
        <v>8.3592000000000333E-2</v>
      </c>
      <c r="AB70" s="28">
        <v>6.4015999999999629E-2</v>
      </c>
      <c r="AC70" s="28">
        <v>394.49709999999999</v>
      </c>
      <c r="AD70" s="28">
        <v>7.3803999999999981E-2</v>
      </c>
      <c r="AF70">
        <v>0.64999997615814209</v>
      </c>
      <c r="AG70">
        <v>191189.921875</v>
      </c>
      <c r="AH70">
        <f t="shared" ref="AH70:AH105" si="16">AG70/1000*4</f>
        <v>764.75968750000004</v>
      </c>
      <c r="AI70">
        <v>0.70598983764648438</v>
      </c>
      <c r="AJ70">
        <v>0.16784393787384033</v>
      </c>
      <c r="AK70" s="28">
        <f t="shared" ref="AK70:AK105" si="17">AI70-AJ70</f>
        <v>0.53814589977264404</v>
      </c>
      <c r="AL70" s="28">
        <f t="shared" ref="AL70:AL105" si="18">AH70*1.2</f>
        <v>917.71162500000003</v>
      </c>
      <c r="AM70">
        <v>0.64999997615814209</v>
      </c>
      <c r="AN70">
        <v>162463.890625</v>
      </c>
      <c r="AO70">
        <f t="shared" ref="AO70:AO105" si="19">AN70/1000*4</f>
        <v>649.85556250000002</v>
      </c>
      <c r="AP70">
        <v>0.70081335306167603</v>
      </c>
      <c r="AQ70">
        <v>0.12719140946865082</v>
      </c>
      <c r="AR70" s="28">
        <f t="shared" ref="AR70:AR105" si="20">AP70-AQ70</f>
        <v>0.57362194359302521</v>
      </c>
      <c r="AS70" s="42">
        <f t="shared" si="13"/>
        <v>189.2180142398318</v>
      </c>
      <c r="AT70">
        <v>0.64999997615814209</v>
      </c>
      <c r="AU70">
        <v>197403.140625</v>
      </c>
      <c r="AV70">
        <f t="shared" ref="AV70:AV105" si="21">AU70/1000*4</f>
        <v>789.61256249999997</v>
      </c>
      <c r="AW70">
        <v>0.6250154972076416</v>
      </c>
      <c r="AX70">
        <v>0.16456715762615204</v>
      </c>
      <c r="AY70" s="28">
        <f t="shared" ref="AY70:AY105" si="22">AW70-AX70</f>
        <v>0.46044833958148956</v>
      </c>
      <c r="AZ70" s="42">
        <f t="shared" si="14"/>
        <v>286.07093438043756</v>
      </c>
      <c r="BA70">
        <v>0.64999997615814209</v>
      </c>
      <c r="BB70">
        <v>147514.484375</v>
      </c>
      <c r="BC70">
        <f t="shared" ref="BC70:BC105" si="23">BB70/1000*4</f>
        <v>590.05793749999998</v>
      </c>
      <c r="BD70">
        <v>0.72435027360916138</v>
      </c>
      <c r="BE70">
        <v>0.12112216651439667</v>
      </c>
      <c r="BF70" s="28">
        <f t="shared" ref="BF70:BF105" si="24">BD70-BE70</f>
        <v>0.60322810709476471</v>
      </c>
      <c r="BG70" s="42">
        <f t="shared" si="15"/>
        <v>176.89414848275749</v>
      </c>
      <c r="BK70" s="28">
        <v>0.65</v>
      </c>
      <c r="BL70" s="28">
        <v>171202</v>
      </c>
      <c r="BM70" s="28">
        <f t="shared" ref="BM70:BM79" si="25">BL70*4/1000</f>
        <v>684.80799999999999</v>
      </c>
      <c r="BN70" s="28">
        <v>1.65072</v>
      </c>
      <c r="BP70" s="28">
        <v>0.14055300000000001</v>
      </c>
      <c r="BS70" s="28">
        <f t="shared" ref="BS70:BS79" si="26">BN70-BP70</f>
        <v>1.510167</v>
      </c>
      <c r="BV70" s="28">
        <v>0.65</v>
      </c>
      <c r="BW70" s="28">
        <v>137784</v>
      </c>
      <c r="BX70" s="28">
        <f t="shared" ref="BX70:BX105" si="27">BW70*4/1000</f>
        <v>551.13599999999997</v>
      </c>
      <c r="BY70" s="28">
        <v>0.73368299999999997</v>
      </c>
      <c r="CA70" s="28">
        <v>0.114883</v>
      </c>
      <c r="CD70" s="28">
        <f t="shared" ref="CD70:CD105" si="28">BY70-CA70</f>
        <v>0.61880000000000002</v>
      </c>
    </row>
    <row r="71" spans="2:82" x14ac:dyDescent="0.15">
      <c r="B71" s="28">
        <v>8.4800000000000431E-2</v>
      </c>
      <c r="C71" s="28">
        <v>9.4800000000000217E-2</v>
      </c>
      <c r="D71" s="28">
        <v>516.68679999999995</v>
      </c>
      <c r="E71" s="28">
        <v>8.9800000000000324E-2</v>
      </c>
      <c r="G71" s="28">
        <v>9.6224000000000309E-2</v>
      </c>
      <c r="H71" s="28">
        <v>7.0535000000000458E-2</v>
      </c>
      <c r="I71" s="28">
        <v>495.98090000000002</v>
      </c>
      <c r="J71" s="28">
        <v>8.3379500000000384E-2</v>
      </c>
      <c r="L71" s="28">
        <v>6.2866999999999784E-2</v>
      </c>
      <c r="M71" s="28">
        <v>7.3017999999999361E-2</v>
      </c>
      <c r="N71" s="28">
        <v>508.89209999999997</v>
      </c>
      <c r="O71" s="28">
        <v>6.7942499999999573E-2</v>
      </c>
      <c r="Q71" s="28">
        <v>9.2759000000000036E-2</v>
      </c>
      <c r="R71" s="28">
        <v>8.4492999999999263E-2</v>
      </c>
      <c r="S71" s="28">
        <v>498.27879999999999</v>
      </c>
      <c r="T71" s="28">
        <v>8.862599999999965E-2</v>
      </c>
      <c r="V71" s="28">
        <v>3.4119000000000455E-2</v>
      </c>
      <c r="W71" s="28">
        <v>5.4109000000000407E-2</v>
      </c>
      <c r="X71" s="28">
        <v>314.90249999999997</v>
      </c>
      <c r="Y71" s="28">
        <v>4.4114000000000431E-2</v>
      </c>
      <c r="AA71" s="28">
        <v>8.4273000000000486E-2</v>
      </c>
      <c r="AB71" s="28">
        <v>6.4417000000000613E-2</v>
      </c>
      <c r="AC71" s="28">
        <v>396.2876</v>
      </c>
      <c r="AD71" s="28">
        <v>7.434500000000055E-2</v>
      </c>
      <c r="AF71">
        <v>0.6600000262260437</v>
      </c>
      <c r="AG71">
        <v>191970.640625</v>
      </c>
      <c r="AH71">
        <f t="shared" si="16"/>
        <v>767.88256249999995</v>
      </c>
      <c r="AI71">
        <v>0.71991664171218872</v>
      </c>
      <c r="AJ71">
        <v>0.16841299831867218</v>
      </c>
      <c r="AK71" s="28">
        <f t="shared" si="17"/>
        <v>0.55150364339351654</v>
      </c>
      <c r="AL71" s="28">
        <f t="shared" si="18"/>
        <v>921.45907499999987</v>
      </c>
      <c r="AM71">
        <v>0.6600000262260437</v>
      </c>
      <c r="AN71">
        <v>163084.6875</v>
      </c>
      <c r="AO71">
        <f t="shared" si="19"/>
        <v>652.33875</v>
      </c>
      <c r="AP71">
        <v>0.71473520994186401</v>
      </c>
      <c r="AQ71">
        <v>0.12762339413166046</v>
      </c>
      <c r="AR71" s="28">
        <f t="shared" si="20"/>
        <v>0.58711181581020355</v>
      </c>
      <c r="AS71" s="42">
        <f t="shared" ref="AS71:AS105" si="29">(AO71-AO70)/(AR71-AR70)</f>
        <v>184.07791119309726</v>
      </c>
      <c r="AT71">
        <v>0.6600000262260437</v>
      </c>
      <c r="AU71">
        <v>198292.421875</v>
      </c>
      <c r="AV71">
        <f t="shared" si="21"/>
        <v>793.16968750000001</v>
      </c>
      <c r="AW71">
        <v>0.63835597038269043</v>
      </c>
      <c r="AX71">
        <v>0.16527128219604492</v>
      </c>
      <c r="AY71" s="28">
        <f t="shared" si="22"/>
        <v>0.47308468818664551</v>
      </c>
      <c r="AZ71" s="42">
        <f t="shared" ref="AZ71:AZ105" si="30">(AV71-AV70)/(AY71-AY70)</f>
        <v>281.49943556864571</v>
      </c>
      <c r="BA71">
        <v>0.6600000262260437</v>
      </c>
      <c r="BB71">
        <v>148107.59375</v>
      </c>
      <c r="BC71">
        <f t="shared" si="23"/>
        <v>592.43037500000003</v>
      </c>
      <c r="BD71">
        <v>0.73833376169204712</v>
      </c>
      <c r="BE71">
        <v>0.12154582142829895</v>
      </c>
      <c r="BF71" s="28">
        <f t="shared" si="24"/>
        <v>0.61678794026374817</v>
      </c>
      <c r="BG71" s="42">
        <f t="shared" ref="BG71:BG105" si="31">(BC71-BC70)/(BF71-BF70)</f>
        <v>174.96067027039248</v>
      </c>
      <c r="BK71" s="28">
        <v>0.66</v>
      </c>
      <c r="BL71" s="28">
        <v>171917</v>
      </c>
      <c r="BM71" s="28">
        <f t="shared" si="25"/>
        <v>687.66800000000001</v>
      </c>
      <c r="BN71" s="28">
        <v>1.6795100000000001</v>
      </c>
      <c r="BP71" s="28">
        <v>0.14113899999999999</v>
      </c>
      <c r="BS71" s="28">
        <f t="shared" si="26"/>
        <v>1.5383710000000002</v>
      </c>
      <c r="BV71" s="28">
        <v>0.66</v>
      </c>
      <c r="BW71" s="28">
        <v>138481</v>
      </c>
      <c r="BX71" s="28">
        <f t="shared" si="27"/>
        <v>553.92399999999998</v>
      </c>
      <c r="BY71" s="28">
        <v>0.74739900000000004</v>
      </c>
      <c r="CA71" s="28">
        <v>0.115365</v>
      </c>
      <c r="CD71" s="28">
        <f t="shared" si="28"/>
        <v>0.63203399999999998</v>
      </c>
    </row>
    <row r="72" spans="2:82" x14ac:dyDescent="0.15">
      <c r="B72" s="28">
        <v>8.5119999999999862E-2</v>
      </c>
      <c r="C72" s="28">
        <v>9.5261999999999958E-2</v>
      </c>
      <c r="D72" s="28">
        <v>517.74239999999998</v>
      </c>
      <c r="E72" s="28">
        <v>9.019099999999991E-2</v>
      </c>
      <c r="G72" s="28">
        <v>9.6748999999999974E-2</v>
      </c>
      <c r="H72" s="28">
        <v>7.11700000000004E-2</v>
      </c>
      <c r="I72" s="28">
        <v>497.94059999999996</v>
      </c>
      <c r="J72" s="28">
        <v>8.3959500000000187E-2</v>
      </c>
      <c r="L72" s="28">
        <v>6.3563000000000258E-2</v>
      </c>
      <c r="M72" s="28">
        <v>7.3554999999999815E-2</v>
      </c>
      <c r="N72" s="28">
        <v>510.97659999999996</v>
      </c>
      <c r="O72" s="28">
        <v>6.8559000000000037E-2</v>
      </c>
      <c r="Q72" s="28">
        <v>9.3631000000000242E-2</v>
      </c>
      <c r="R72" s="28">
        <v>8.5185000000000066E-2</v>
      </c>
      <c r="S72" s="28">
        <v>499.82549999999998</v>
      </c>
      <c r="T72" s="28">
        <v>8.9408000000000154E-2</v>
      </c>
      <c r="V72" s="28">
        <v>3.5973999999999506E-2</v>
      </c>
      <c r="W72" s="28">
        <v>5.4478999999999722E-2</v>
      </c>
      <c r="X72" s="28">
        <v>316.50970000000001</v>
      </c>
      <c r="Y72" s="28">
        <v>4.5226499999999614E-2</v>
      </c>
      <c r="AA72" s="28">
        <v>8.5031000000000745E-2</v>
      </c>
      <c r="AB72" s="28">
        <v>6.5166000000000501E-2</v>
      </c>
      <c r="AC72" s="28">
        <v>397.0652</v>
      </c>
      <c r="AD72" s="28">
        <v>7.5098500000000623E-2</v>
      </c>
      <c r="AF72">
        <v>0.67000001668930054</v>
      </c>
      <c r="AG72">
        <v>192732.203125</v>
      </c>
      <c r="AH72">
        <f t="shared" si="16"/>
        <v>770.92881250000005</v>
      </c>
      <c r="AI72">
        <v>0.73386925458908081</v>
      </c>
      <c r="AJ72">
        <v>0.16896751523017883</v>
      </c>
      <c r="AK72" s="28">
        <f t="shared" si="17"/>
        <v>0.56490173935890198</v>
      </c>
      <c r="AL72" s="28">
        <f t="shared" si="18"/>
        <v>925.11457500000006</v>
      </c>
      <c r="AM72">
        <v>0.67000001668930054</v>
      </c>
      <c r="AN72">
        <v>163695.15625</v>
      </c>
      <c r="AO72">
        <f t="shared" si="19"/>
        <v>654.78062499999999</v>
      </c>
      <c r="AP72">
        <v>0.72867321968078613</v>
      </c>
      <c r="AQ72">
        <v>0.12804886698722839</v>
      </c>
      <c r="AR72" s="28">
        <f t="shared" si="20"/>
        <v>0.60062435269355774</v>
      </c>
      <c r="AS72" s="42">
        <f t="shared" si="29"/>
        <v>180.71181015669063</v>
      </c>
      <c r="AT72">
        <v>0.67000001668930054</v>
      </c>
      <c r="AU72">
        <v>199161.703125</v>
      </c>
      <c r="AV72">
        <f t="shared" si="21"/>
        <v>796.64681250000001</v>
      </c>
      <c r="AW72">
        <v>0.65173077583312988</v>
      </c>
      <c r="AX72">
        <v>0.16596157848834991</v>
      </c>
      <c r="AY72" s="28">
        <f t="shared" si="22"/>
        <v>0.48576919734477997</v>
      </c>
      <c r="AZ72" s="42">
        <f t="shared" si="30"/>
        <v>274.12373286593845</v>
      </c>
      <c r="BA72">
        <v>0.67000001668930054</v>
      </c>
      <c r="BB72">
        <v>148694.453125</v>
      </c>
      <c r="BC72">
        <f t="shared" si="23"/>
        <v>594.77781249999998</v>
      </c>
      <c r="BD72">
        <v>0.75232940912246704</v>
      </c>
      <c r="BE72">
        <v>0.12196522206068039</v>
      </c>
      <c r="BF72" s="28">
        <f t="shared" si="24"/>
        <v>0.63036418706178665</v>
      </c>
      <c r="BG72" s="42">
        <f t="shared" si="31"/>
        <v>172.9076920094821</v>
      </c>
      <c r="BK72" s="28">
        <v>0.67</v>
      </c>
      <c r="BL72" s="28">
        <v>172620</v>
      </c>
      <c r="BM72" s="28">
        <f t="shared" si="25"/>
        <v>690.48</v>
      </c>
      <c r="BN72" s="28">
        <v>1.7083200000000001</v>
      </c>
      <c r="BP72" s="28">
        <v>0.14171500000000001</v>
      </c>
      <c r="BS72" s="28">
        <f t="shared" si="26"/>
        <v>1.566605</v>
      </c>
      <c r="BV72" s="28">
        <v>0.67</v>
      </c>
      <c r="BW72" s="28">
        <v>139171</v>
      </c>
      <c r="BX72" s="28">
        <f t="shared" si="27"/>
        <v>556.68399999999997</v>
      </c>
      <c r="BY72" s="28">
        <v>0.76112899999999994</v>
      </c>
      <c r="CA72" s="28">
        <v>0.115843</v>
      </c>
      <c r="CD72" s="28">
        <f t="shared" si="28"/>
        <v>0.64528599999999992</v>
      </c>
    </row>
    <row r="73" spans="2:82" x14ac:dyDescent="0.15">
      <c r="B73" s="28">
        <v>8.5297999999999874E-2</v>
      </c>
      <c r="C73" s="28">
        <v>9.5642999999999923E-2</v>
      </c>
      <c r="D73" s="28">
        <v>518.89390000000003</v>
      </c>
      <c r="E73" s="28">
        <v>9.0470499999999898E-2</v>
      </c>
      <c r="G73" s="28">
        <v>9.7508999999999624E-2</v>
      </c>
      <c r="H73" s="28">
        <v>7.1836999999999485E-2</v>
      </c>
      <c r="I73" s="28">
        <v>499.94740000000002</v>
      </c>
      <c r="J73" s="28">
        <v>8.4672999999999554E-2</v>
      </c>
      <c r="L73" s="28">
        <v>6.4135000000000275E-2</v>
      </c>
      <c r="M73" s="28">
        <v>7.4029999999999596E-2</v>
      </c>
      <c r="N73" s="28">
        <v>511.55950000000001</v>
      </c>
      <c r="O73" s="28">
        <v>6.9082499999999936E-2</v>
      </c>
      <c r="Q73" s="28">
        <v>9.4336000000000197E-2</v>
      </c>
      <c r="R73" s="28">
        <v>8.5811000000000526E-2</v>
      </c>
      <c r="S73" s="28">
        <v>501.291</v>
      </c>
      <c r="T73" s="28">
        <v>9.0073500000000362E-2</v>
      </c>
      <c r="V73" s="28">
        <v>3.899800000000031E-2</v>
      </c>
      <c r="W73" s="28">
        <v>5.4611000000000409E-2</v>
      </c>
      <c r="X73" s="28">
        <v>318.47590000000002</v>
      </c>
      <c r="Y73" s="28">
        <v>4.680450000000036E-2</v>
      </c>
      <c r="AA73" s="28">
        <v>8.5823999999999678E-2</v>
      </c>
      <c r="AB73" s="28">
        <v>6.576200000000032E-2</v>
      </c>
      <c r="AC73" s="28">
        <v>397.90229999999997</v>
      </c>
      <c r="AD73" s="28">
        <v>7.5792999999999999E-2</v>
      </c>
      <c r="AF73">
        <v>0.68000000715255737</v>
      </c>
      <c r="AG73">
        <v>193474.21875</v>
      </c>
      <c r="AH73">
        <f t="shared" si="16"/>
        <v>773.89687500000002</v>
      </c>
      <c r="AI73">
        <v>0.74784904718399048</v>
      </c>
      <c r="AJ73">
        <v>0.16950561106204987</v>
      </c>
      <c r="AK73" s="28">
        <f t="shared" si="17"/>
        <v>0.57834343612194061</v>
      </c>
      <c r="AL73" s="28">
        <f t="shared" si="18"/>
        <v>928.67624999999998</v>
      </c>
      <c r="AM73">
        <v>0.68000000715255737</v>
      </c>
      <c r="AN73">
        <v>164293.625</v>
      </c>
      <c r="AO73">
        <f t="shared" si="19"/>
        <v>657.17449999999997</v>
      </c>
      <c r="AP73">
        <v>0.74263006448745728</v>
      </c>
      <c r="AQ73">
        <v>0.12846626341342926</v>
      </c>
      <c r="AR73" s="28">
        <f t="shared" si="20"/>
        <v>0.61416380107402802</v>
      </c>
      <c r="AS73" s="42">
        <f t="shared" si="29"/>
        <v>176.80742469929427</v>
      </c>
      <c r="AT73">
        <v>0.68000000715255737</v>
      </c>
      <c r="AU73">
        <v>200015.171875</v>
      </c>
      <c r="AV73">
        <f t="shared" si="21"/>
        <v>800.06068749999997</v>
      </c>
      <c r="AW73">
        <v>0.66513222455978394</v>
      </c>
      <c r="AX73">
        <v>0.16664160788059235</v>
      </c>
      <c r="AY73" s="28">
        <f t="shared" si="22"/>
        <v>0.49849061667919159</v>
      </c>
      <c r="AZ73" s="42">
        <f t="shared" si="30"/>
        <v>268.35645538115239</v>
      </c>
      <c r="BA73">
        <v>0.68000000715255737</v>
      </c>
      <c r="BB73">
        <v>149268.40625</v>
      </c>
      <c r="BC73">
        <f t="shared" si="23"/>
        <v>597.07362499999999</v>
      </c>
      <c r="BD73">
        <v>0.76634716987609863</v>
      </c>
      <c r="BE73">
        <v>0.12237541377544403</v>
      </c>
      <c r="BF73" s="28">
        <f t="shared" si="24"/>
        <v>0.6439717561006546</v>
      </c>
      <c r="BG73" s="42">
        <f t="shared" si="31"/>
        <v>168.71584435415113</v>
      </c>
      <c r="BK73" s="28">
        <v>0.68</v>
      </c>
      <c r="BL73" s="28">
        <v>173313</v>
      </c>
      <c r="BM73" s="28">
        <f t="shared" si="25"/>
        <v>693.25199999999995</v>
      </c>
      <c r="BN73" s="28">
        <v>1.73715</v>
      </c>
      <c r="BP73" s="28">
        <v>0.14228099999999999</v>
      </c>
      <c r="BS73" s="28">
        <f t="shared" si="26"/>
        <v>1.5948690000000001</v>
      </c>
      <c r="BV73" s="28">
        <v>0.68</v>
      </c>
      <c r="BW73" s="28">
        <v>139855</v>
      </c>
      <c r="BX73" s="28">
        <f t="shared" si="27"/>
        <v>559.41999999999996</v>
      </c>
      <c r="BY73" s="28">
        <v>0.774899</v>
      </c>
      <c r="CA73" s="28">
        <v>0.11632000000000001</v>
      </c>
      <c r="CD73" s="28">
        <f t="shared" si="28"/>
        <v>0.65857900000000003</v>
      </c>
    </row>
    <row r="74" spans="2:82" x14ac:dyDescent="0.15">
      <c r="B74" s="28">
        <v>8.5702999999999641E-2</v>
      </c>
      <c r="C74" s="28">
        <v>9.5837999999999646E-2</v>
      </c>
      <c r="D74" s="28">
        <v>520.42229999999995</v>
      </c>
      <c r="E74" s="28">
        <v>9.0770499999999643E-2</v>
      </c>
      <c r="G74" s="28">
        <v>9.7718000000000416E-2</v>
      </c>
      <c r="H74" s="28">
        <v>7.2421000000000291E-2</v>
      </c>
      <c r="I74" s="28">
        <v>500.39240000000001</v>
      </c>
      <c r="J74" s="28">
        <v>8.5069500000000353E-2</v>
      </c>
      <c r="L74" s="28">
        <v>6.4454999999999707E-2</v>
      </c>
      <c r="M74" s="28">
        <v>7.4394999999999989E-2</v>
      </c>
      <c r="N74" s="28">
        <v>512.69770000000005</v>
      </c>
      <c r="O74" s="28">
        <v>6.9424999999999848E-2</v>
      </c>
      <c r="Q74" s="28">
        <v>9.4994999999999941E-2</v>
      </c>
      <c r="R74" s="28">
        <v>8.6313000000000528E-2</v>
      </c>
      <c r="S74" s="28">
        <v>504.23040000000003</v>
      </c>
      <c r="T74" s="28">
        <v>9.0654000000000234E-2</v>
      </c>
      <c r="V74" s="28">
        <v>3.944599999999987E-2</v>
      </c>
      <c r="W74" s="28">
        <v>5.5002999999999247E-2</v>
      </c>
      <c r="X74" s="28">
        <v>321.7724</v>
      </c>
      <c r="Y74" s="28">
        <v>4.7224499999999558E-2</v>
      </c>
      <c r="AA74" s="28">
        <v>8.6485999999999841E-2</v>
      </c>
      <c r="AB74" s="28">
        <v>6.6221999999999781E-2</v>
      </c>
      <c r="AC74" s="28">
        <v>399.06450000000001</v>
      </c>
      <c r="AD74" s="28">
        <v>7.6353999999999811E-2</v>
      </c>
      <c r="AF74">
        <v>0.68999999761581421</v>
      </c>
      <c r="AG74">
        <v>194199</v>
      </c>
      <c r="AH74">
        <f t="shared" si="16"/>
        <v>776.79600000000005</v>
      </c>
      <c r="AI74">
        <v>0.7618526816368103</v>
      </c>
      <c r="AJ74">
        <v>0.17003017663955688</v>
      </c>
      <c r="AK74" s="28">
        <f t="shared" si="17"/>
        <v>0.59182250499725342</v>
      </c>
      <c r="AL74" s="28">
        <f t="shared" si="18"/>
        <v>932.15520000000004</v>
      </c>
      <c r="AM74">
        <v>0.68999999761581421</v>
      </c>
      <c r="AN74">
        <v>164880.390625</v>
      </c>
      <c r="AO74">
        <f t="shared" si="19"/>
        <v>659.52156249999996</v>
      </c>
      <c r="AP74">
        <v>0.7566038966178894</v>
      </c>
      <c r="AQ74">
        <v>0.12887635827064514</v>
      </c>
      <c r="AR74" s="28">
        <f t="shared" si="20"/>
        <v>0.62772753834724426</v>
      </c>
      <c r="AS74" s="42">
        <f t="shared" si="29"/>
        <v>173.03951357378767</v>
      </c>
      <c r="AT74">
        <v>0.68999999761581421</v>
      </c>
      <c r="AU74">
        <v>200865.09375</v>
      </c>
      <c r="AV74">
        <f t="shared" si="21"/>
        <v>803.460375</v>
      </c>
      <c r="AW74">
        <v>0.67854297161102295</v>
      </c>
      <c r="AX74">
        <v>0.16731809079647064</v>
      </c>
      <c r="AY74" s="28">
        <f t="shared" si="22"/>
        <v>0.51122488081455231</v>
      </c>
      <c r="AZ74" s="42">
        <f t="shared" si="30"/>
        <v>266.97164939116647</v>
      </c>
      <c r="BA74">
        <v>0.68999999761581421</v>
      </c>
      <c r="BB74">
        <v>149831.09375</v>
      </c>
      <c r="BC74">
        <f t="shared" si="23"/>
        <v>599.32437500000003</v>
      </c>
      <c r="BD74">
        <v>0.78038370609283447</v>
      </c>
      <c r="BE74">
        <v>0.12277789413928986</v>
      </c>
      <c r="BF74" s="28">
        <f t="shared" si="24"/>
        <v>0.65760581195354462</v>
      </c>
      <c r="BG74" s="42">
        <f t="shared" si="31"/>
        <v>165.08293821628632</v>
      </c>
      <c r="BK74" s="28">
        <v>0.69</v>
      </c>
      <c r="BL74" s="28">
        <v>173994</v>
      </c>
      <c r="BM74" s="28">
        <f t="shared" si="25"/>
        <v>695.976</v>
      </c>
      <c r="BN74" s="28">
        <v>1.7660100000000001</v>
      </c>
      <c r="BP74" s="28">
        <v>0.14283100000000001</v>
      </c>
      <c r="BS74" s="28">
        <f t="shared" si="26"/>
        <v>1.6231790000000001</v>
      </c>
      <c r="BV74" s="28">
        <v>0.69</v>
      </c>
      <c r="BW74" s="28">
        <v>140529</v>
      </c>
      <c r="BX74" s="28">
        <f t="shared" si="27"/>
        <v>562.11599999999999</v>
      </c>
      <c r="BY74" s="28">
        <v>0.78869999999999996</v>
      </c>
      <c r="CA74" s="28">
        <v>0.11679100000000001</v>
      </c>
      <c r="CD74" s="28">
        <f t="shared" si="28"/>
        <v>0.67190899999999998</v>
      </c>
    </row>
    <row r="75" spans="2:82" x14ac:dyDescent="0.15">
      <c r="B75" s="28">
        <v>8.5687000000000069E-2</v>
      </c>
      <c r="C75" s="28">
        <v>9.5945000000000391E-2</v>
      </c>
      <c r="D75" s="28">
        <v>523.05520000000001</v>
      </c>
      <c r="E75" s="28">
        <v>9.081600000000023E-2</v>
      </c>
      <c r="G75" s="28">
        <v>9.8046000000000078E-2</v>
      </c>
      <c r="H75" s="28">
        <v>7.287900000000036E-2</v>
      </c>
      <c r="I75" s="28">
        <v>501.3458</v>
      </c>
      <c r="J75" s="28">
        <v>8.5462500000000219E-2</v>
      </c>
      <c r="L75" s="28">
        <v>6.4801000000000109E-2</v>
      </c>
      <c r="M75" s="28">
        <v>7.4609999999999843E-2</v>
      </c>
      <c r="N75" s="28">
        <v>513.95179999999993</v>
      </c>
      <c r="O75" s="28">
        <v>6.9705499999999976E-2</v>
      </c>
      <c r="Q75" s="28">
        <v>9.5422000000000118E-2</v>
      </c>
      <c r="R75" s="28">
        <v>8.6845000000000283E-2</v>
      </c>
      <c r="S75" s="28">
        <v>507.28120000000001</v>
      </c>
      <c r="T75" s="28">
        <v>9.11335000000002E-2</v>
      </c>
      <c r="V75" s="28">
        <v>3.9559000000000566E-2</v>
      </c>
      <c r="W75" s="28">
        <v>5.5196999999999719E-2</v>
      </c>
      <c r="X75" s="28">
        <v>324.59659999999997</v>
      </c>
      <c r="Y75" s="28">
        <v>4.7378000000000142E-2</v>
      </c>
      <c r="AA75" s="28">
        <v>8.709800000000012E-2</v>
      </c>
      <c r="AB75" s="28">
        <v>6.6510000000000069E-2</v>
      </c>
      <c r="AC75" s="28">
        <v>400.94279999999998</v>
      </c>
      <c r="AD75" s="28">
        <v>7.6804000000000094E-2</v>
      </c>
      <c r="AF75">
        <v>0.69999998807907104</v>
      </c>
      <c r="AG75">
        <v>194906.890625</v>
      </c>
      <c r="AH75">
        <f t="shared" si="16"/>
        <v>779.62756249999995</v>
      </c>
      <c r="AI75">
        <v>0.77587896585464478</v>
      </c>
      <c r="AJ75">
        <v>0.17054176330566406</v>
      </c>
      <c r="AK75" s="28">
        <f t="shared" si="17"/>
        <v>0.60533720254898071</v>
      </c>
      <c r="AL75" s="28">
        <f t="shared" si="18"/>
        <v>935.55307499999992</v>
      </c>
      <c r="AM75">
        <v>0.69999998807907104</v>
      </c>
      <c r="AN75">
        <v>165453.640625</v>
      </c>
      <c r="AO75">
        <f t="shared" si="19"/>
        <v>661.81456249999997</v>
      </c>
      <c r="AP75">
        <v>0.77059787511825562</v>
      </c>
      <c r="AQ75">
        <v>0.12927725911140442</v>
      </c>
      <c r="AR75" s="28">
        <f t="shared" si="20"/>
        <v>0.6413206160068512</v>
      </c>
      <c r="AS75" s="42">
        <f t="shared" si="29"/>
        <v>168.68880303787745</v>
      </c>
      <c r="AT75">
        <v>0.69999998807907104</v>
      </c>
      <c r="AU75">
        <v>201692.703125</v>
      </c>
      <c r="AV75">
        <f t="shared" si="21"/>
        <v>806.77081250000003</v>
      </c>
      <c r="AW75">
        <v>0.69199204444885254</v>
      </c>
      <c r="AX75">
        <v>0.16797129809856415</v>
      </c>
      <c r="AY75" s="28">
        <f t="shared" si="22"/>
        <v>0.52402074635028839</v>
      </c>
      <c r="AZ75" s="42">
        <f t="shared" si="30"/>
        <v>258.71149479921456</v>
      </c>
      <c r="BA75">
        <v>0.69999998807907104</v>
      </c>
      <c r="BB75">
        <v>150378.765625</v>
      </c>
      <c r="BC75">
        <f t="shared" si="23"/>
        <v>601.5150625</v>
      </c>
      <c r="BD75">
        <v>0.79444485902786255</v>
      </c>
      <c r="BE75">
        <v>0.12316980212926865</v>
      </c>
      <c r="BF75" s="28">
        <f t="shared" si="24"/>
        <v>0.6712750568985939</v>
      </c>
      <c r="BG75" s="42">
        <f t="shared" si="31"/>
        <v>160.26397279488273</v>
      </c>
      <c r="BK75" s="28">
        <v>0.7</v>
      </c>
      <c r="BL75" s="28">
        <v>174662</v>
      </c>
      <c r="BM75" s="28">
        <f t="shared" si="25"/>
        <v>698.64800000000002</v>
      </c>
      <c r="BN75" s="28">
        <v>1.7948999999999999</v>
      </c>
      <c r="BP75" s="28">
        <v>0.14335200000000001</v>
      </c>
      <c r="BS75" s="28">
        <f t="shared" si="26"/>
        <v>1.651548</v>
      </c>
      <c r="BV75" s="28">
        <v>0.7</v>
      </c>
      <c r="BW75" s="28">
        <v>141198</v>
      </c>
      <c r="BX75" s="28">
        <f t="shared" si="27"/>
        <v>564.79200000000003</v>
      </c>
      <c r="BY75" s="28">
        <v>0.80251399999999995</v>
      </c>
      <c r="CA75" s="28">
        <v>0.117259</v>
      </c>
      <c r="CD75" s="28">
        <f t="shared" si="28"/>
        <v>0.68525499999999995</v>
      </c>
    </row>
    <row r="76" spans="2:82" x14ac:dyDescent="0.15">
      <c r="B76" s="28">
        <v>8.6341000000000001E-2</v>
      </c>
      <c r="C76" s="28">
        <v>9.6404999999999852E-2</v>
      </c>
      <c r="D76" s="28">
        <v>527.57309999999995</v>
      </c>
      <c r="E76" s="28">
        <v>9.1372999999999927E-2</v>
      </c>
      <c r="G76" s="28">
        <v>9.8054999999999559E-2</v>
      </c>
      <c r="H76" s="28">
        <v>7.2994999999999699E-2</v>
      </c>
      <c r="I76" s="28">
        <v>502.45979999999997</v>
      </c>
      <c r="J76" s="28">
        <v>8.5524999999999629E-2</v>
      </c>
      <c r="L76" s="28">
        <v>6.4922000000000146E-2</v>
      </c>
      <c r="M76" s="28">
        <v>7.4743999999999922E-2</v>
      </c>
      <c r="N76" s="28">
        <v>515.80999999999995</v>
      </c>
      <c r="O76" s="28">
        <v>6.9833000000000034E-2</v>
      </c>
      <c r="Q76" s="28">
        <v>9.6119999999999983E-2</v>
      </c>
      <c r="R76" s="28">
        <v>8.7362999999999857E-2</v>
      </c>
      <c r="S76" s="28">
        <v>509.8451</v>
      </c>
      <c r="T76" s="28">
        <v>9.174149999999992E-2</v>
      </c>
      <c r="V76" s="28">
        <v>3.8739999999999775E-2</v>
      </c>
      <c r="W76" s="28">
        <v>5.5481999999999587E-2</v>
      </c>
      <c r="X76" s="28">
        <v>327.25819999999999</v>
      </c>
      <c r="Y76" s="28">
        <v>4.7110999999999681E-2</v>
      </c>
      <c r="AA76" s="28">
        <v>8.7528999999999968E-2</v>
      </c>
      <c r="AB76" s="28">
        <v>6.6907999999999745E-2</v>
      </c>
      <c r="AC76" s="28">
        <v>403.56380000000001</v>
      </c>
      <c r="AD76" s="28">
        <v>7.7218499999999857E-2</v>
      </c>
      <c r="AF76">
        <v>0.70999997854232788</v>
      </c>
      <c r="AG76">
        <v>195598.046875</v>
      </c>
      <c r="AH76">
        <f t="shared" si="16"/>
        <v>782.39218749999998</v>
      </c>
      <c r="AI76">
        <v>0.78992778062820435</v>
      </c>
      <c r="AJ76">
        <v>0.17104130983352661</v>
      </c>
      <c r="AK76" s="28">
        <f t="shared" si="17"/>
        <v>0.61888647079467773</v>
      </c>
      <c r="AL76" s="28">
        <f t="shared" si="18"/>
        <v>938.8706249999999</v>
      </c>
      <c r="AM76">
        <v>0.70999997854232788</v>
      </c>
      <c r="AN76">
        <v>166014.578125</v>
      </c>
      <c r="AO76">
        <f t="shared" si="19"/>
        <v>664.05831250000006</v>
      </c>
      <c r="AP76">
        <v>0.78461199998855591</v>
      </c>
      <c r="AQ76">
        <v>0.12966977059841156</v>
      </c>
      <c r="AR76" s="28">
        <f t="shared" si="20"/>
        <v>0.65494222939014435</v>
      </c>
      <c r="AS76" s="42">
        <f t="shared" si="29"/>
        <v>164.71984168571694</v>
      </c>
      <c r="AT76">
        <v>0.70999997854232788</v>
      </c>
      <c r="AU76">
        <v>202498.6875</v>
      </c>
      <c r="AV76">
        <f t="shared" si="21"/>
        <v>809.99474999999995</v>
      </c>
      <c r="AW76">
        <v>0.70549094676971436</v>
      </c>
      <c r="AX76">
        <v>0.16860276460647583</v>
      </c>
      <c r="AY76" s="28">
        <f t="shared" si="22"/>
        <v>0.53688818216323853</v>
      </c>
      <c r="AZ76" s="42">
        <f t="shared" si="30"/>
        <v>250.55011323664522</v>
      </c>
      <c r="BA76">
        <v>0.70999997854232788</v>
      </c>
      <c r="BB76">
        <v>150918.359375</v>
      </c>
      <c r="BC76">
        <f t="shared" si="23"/>
        <v>603.67343749999998</v>
      </c>
      <c r="BD76">
        <v>0.80851912498474121</v>
      </c>
      <c r="BE76">
        <v>0.12355614453554153</v>
      </c>
      <c r="BF76" s="28">
        <f t="shared" si="24"/>
        <v>0.68496298044919968</v>
      </c>
      <c r="BG76" s="42">
        <f t="shared" si="31"/>
        <v>157.68461827100555</v>
      </c>
      <c r="BK76" s="28">
        <v>0.71</v>
      </c>
      <c r="BL76" s="28">
        <v>175323</v>
      </c>
      <c r="BM76" s="28">
        <f t="shared" si="25"/>
        <v>701.29200000000003</v>
      </c>
      <c r="BN76" s="28">
        <v>1.82379</v>
      </c>
      <c r="BP76" s="28">
        <v>0.14386499999999999</v>
      </c>
      <c r="BS76" s="28">
        <f t="shared" si="26"/>
        <v>1.6799250000000001</v>
      </c>
      <c r="BV76" s="28">
        <v>0.71</v>
      </c>
      <c r="BW76" s="28">
        <v>141860</v>
      </c>
      <c r="BX76" s="28">
        <f t="shared" si="27"/>
        <v>567.44000000000005</v>
      </c>
      <c r="BY76" s="28">
        <v>0.81634200000000001</v>
      </c>
      <c r="CA76" s="28">
        <v>0.11772299999999999</v>
      </c>
      <c r="CD76" s="28">
        <f t="shared" si="28"/>
        <v>0.69861899999999999</v>
      </c>
    </row>
    <row r="77" spans="2:82" x14ac:dyDescent="0.15">
      <c r="B77" s="28">
        <v>8.7011999999999645E-2</v>
      </c>
      <c r="C77" s="28">
        <v>9.7074000000000105E-2</v>
      </c>
      <c r="D77" s="28">
        <v>530.72669999999994</v>
      </c>
      <c r="E77" s="28">
        <v>9.2042999999999875E-2</v>
      </c>
      <c r="G77" s="28">
        <v>9.8466999999999416E-2</v>
      </c>
      <c r="H77" s="28">
        <v>7.3353000000000002E-2</v>
      </c>
      <c r="I77" s="28">
        <v>503.6087</v>
      </c>
      <c r="J77" s="28">
        <v>8.5909999999999709E-2</v>
      </c>
      <c r="L77" s="28">
        <v>6.5386000000000166E-2</v>
      </c>
      <c r="M77" s="28">
        <v>7.5001000000000317E-2</v>
      </c>
      <c r="N77" s="28">
        <v>519.38159999999993</v>
      </c>
      <c r="O77" s="28">
        <v>7.0193500000000242E-2</v>
      </c>
      <c r="Q77" s="28">
        <v>9.6644999999999648E-2</v>
      </c>
      <c r="R77" s="28">
        <v>8.7776999999999994E-2</v>
      </c>
      <c r="S77" s="28">
        <v>512.60170000000005</v>
      </c>
      <c r="T77" s="28">
        <v>9.2210999999999821E-2</v>
      </c>
      <c r="V77" s="28">
        <v>3.8395000000000401E-2</v>
      </c>
      <c r="W77" s="28">
        <v>5.5625000000000036E-2</v>
      </c>
      <c r="X77" s="28">
        <v>329.90659999999997</v>
      </c>
      <c r="Y77" s="28">
        <v>4.7010000000000218E-2</v>
      </c>
      <c r="AA77" s="28">
        <v>8.7981000000000087E-2</v>
      </c>
      <c r="AB77" s="28">
        <v>6.7546999999999358E-2</v>
      </c>
      <c r="AC77" s="28">
        <v>406.935</v>
      </c>
      <c r="AD77" s="28">
        <v>7.7763999999999722E-2</v>
      </c>
      <c r="AF77">
        <v>0.72000002861022949</v>
      </c>
      <c r="AG77">
        <v>196272.75</v>
      </c>
      <c r="AH77">
        <f t="shared" si="16"/>
        <v>785.09100000000001</v>
      </c>
      <c r="AI77">
        <v>0.80399936437606812</v>
      </c>
      <c r="AJ77">
        <v>0.17152871191501617</v>
      </c>
      <c r="AK77" s="28">
        <f t="shared" si="17"/>
        <v>0.63247065246105194</v>
      </c>
      <c r="AL77" s="28">
        <f t="shared" si="18"/>
        <v>942.10919999999999</v>
      </c>
      <c r="AM77">
        <v>0.72000002861022949</v>
      </c>
      <c r="AN77">
        <v>166565.171875</v>
      </c>
      <c r="AO77">
        <f t="shared" si="19"/>
        <v>666.26068750000002</v>
      </c>
      <c r="AP77">
        <v>0.79864251613616943</v>
      </c>
      <c r="AQ77">
        <v>0.13005539774894714</v>
      </c>
      <c r="AR77" s="28">
        <f t="shared" si="20"/>
        <v>0.66858711838722229</v>
      </c>
      <c r="AS77" s="42">
        <f t="shared" si="29"/>
        <v>161.4065897107408</v>
      </c>
      <c r="AT77">
        <v>0.72000002861022949</v>
      </c>
      <c r="AU77">
        <v>203294.015625</v>
      </c>
      <c r="AV77">
        <f t="shared" si="21"/>
        <v>813.17606249999994</v>
      </c>
      <c r="AW77">
        <v>0.71899509429931641</v>
      </c>
      <c r="AX77">
        <v>0.16923326253890991</v>
      </c>
      <c r="AY77" s="28">
        <f t="shared" si="22"/>
        <v>0.54976183176040649</v>
      </c>
      <c r="AZ77" s="42">
        <f t="shared" si="30"/>
        <v>247.11815215941843</v>
      </c>
      <c r="BA77">
        <v>0.72000002861022949</v>
      </c>
      <c r="BB77">
        <v>151446.875</v>
      </c>
      <c r="BC77">
        <f t="shared" si="23"/>
        <v>605.78750000000002</v>
      </c>
      <c r="BD77">
        <v>0.82261204719543457</v>
      </c>
      <c r="BE77">
        <v>0.12393420934677124</v>
      </c>
      <c r="BF77" s="28">
        <f t="shared" si="24"/>
        <v>0.69867783784866333</v>
      </c>
      <c r="BG77" s="42">
        <f t="shared" si="31"/>
        <v>154.14396507562083</v>
      </c>
      <c r="BK77" s="28">
        <v>0.72</v>
      </c>
      <c r="BL77" s="28">
        <v>175975</v>
      </c>
      <c r="BM77" s="28">
        <f t="shared" si="25"/>
        <v>703.9</v>
      </c>
      <c r="BN77" s="28">
        <v>1.8527100000000001</v>
      </c>
      <c r="BP77" s="28">
        <v>0.14436599999999999</v>
      </c>
      <c r="BS77" s="28">
        <f t="shared" si="26"/>
        <v>1.7083440000000001</v>
      </c>
      <c r="BV77" s="28">
        <v>0.72</v>
      </c>
      <c r="BW77" s="28">
        <v>142510</v>
      </c>
      <c r="BX77" s="28">
        <f t="shared" si="27"/>
        <v>570.04</v>
      </c>
      <c r="BY77" s="28">
        <v>0.83018999999999998</v>
      </c>
      <c r="CA77" s="28">
        <v>0.11817800000000001</v>
      </c>
      <c r="CD77" s="28">
        <f t="shared" si="28"/>
        <v>0.71201199999999998</v>
      </c>
    </row>
    <row r="78" spans="2:82" x14ac:dyDescent="0.15">
      <c r="B78" s="28">
        <v>8.7850999999999679E-2</v>
      </c>
      <c r="C78" s="28">
        <v>9.7836999999999286E-2</v>
      </c>
      <c r="D78" s="28">
        <v>533.44780000000003</v>
      </c>
      <c r="E78" s="28">
        <v>9.2843999999999482E-2</v>
      </c>
      <c r="G78" s="28">
        <v>9.8662000000000027E-2</v>
      </c>
      <c r="H78" s="28">
        <v>7.366200000000056E-2</v>
      </c>
      <c r="I78" s="28">
        <v>505.04770000000002</v>
      </c>
      <c r="J78" s="28">
        <v>8.6162000000000294E-2</v>
      </c>
      <c r="L78" s="28">
        <v>6.5870999999999569E-2</v>
      </c>
      <c r="M78" s="28">
        <v>7.5365999999999822E-2</v>
      </c>
      <c r="N78" s="28">
        <v>522.48040000000003</v>
      </c>
      <c r="O78" s="28">
        <v>7.0618499999999695E-2</v>
      </c>
      <c r="Q78" s="28">
        <v>9.7167999999999921E-2</v>
      </c>
      <c r="R78" s="28">
        <v>8.8002999999999609E-2</v>
      </c>
      <c r="S78" s="28">
        <v>515.16549999999995</v>
      </c>
      <c r="T78" s="28">
        <v>9.2585499999999765E-2</v>
      </c>
      <c r="V78" s="28">
        <v>3.8745999999999725E-2</v>
      </c>
      <c r="W78" s="28">
        <v>5.6036999999999892E-2</v>
      </c>
      <c r="X78" s="28">
        <v>331.58840000000004</v>
      </c>
      <c r="Y78" s="28">
        <v>4.7391499999999809E-2</v>
      </c>
      <c r="AA78" s="28">
        <v>8.8427000000000255E-2</v>
      </c>
      <c r="AB78" s="28">
        <v>6.7948000000000341E-2</v>
      </c>
      <c r="AC78" s="28">
        <v>409.8263</v>
      </c>
      <c r="AD78" s="28">
        <v>7.8187500000000298E-2</v>
      </c>
      <c r="AF78">
        <v>0.73000001907348633</v>
      </c>
      <c r="AG78">
        <v>196933.296875</v>
      </c>
      <c r="AH78">
        <f t="shared" si="16"/>
        <v>787.73318749999999</v>
      </c>
      <c r="AI78">
        <v>0.81809073686599731</v>
      </c>
      <c r="AJ78">
        <v>0.17200607061386108</v>
      </c>
      <c r="AK78" s="28">
        <f t="shared" si="17"/>
        <v>0.64608466625213623</v>
      </c>
      <c r="AL78" s="28">
        <f t="shared" si="18"/>
        <v>945.27982499999996</v>
      </c>
      <c r="AM78">
        <v>0.73000001907348633</v>
      </c>
      <c r="AN78">
        <v>167107.28125</v>
      </c>
      <c r="AO78">
        <f t="shared" si="19"/>
        <v>668.429125</v>
      </c>
      <c r="AP78">
        <v>0.81268590688705444</v>
      </c>
      <c r="AQ78">
        <v>0.1304357647895813</v>
      </c>
      <c r="AR78" s="28">
        <f t="shared" si="20"/>
        <v>0.68225014209747314</v>
      </c>
      <c r="AS78" s="42">
        <f t="shared" si="29"/>
        <v>158.70846351332059</v>
      </c>
      <c r="AT78">
        <v>0.73000001907348633</v>
      </c>
      <c r="AU78">
        <v>204078.328125</v>
      </c>
      <c r="AV78">
        <f t="shared" si="21"/>
        <v>816.31331250000005</v>
      </c>
      <c r="AW78">
        <v>0.73251962661743164</v>
      </c>
      <c r="AX78">
        <v>0.16985686123371124</v>
      </c>
      <c r="AY78" s="28">
        <f t="shared" si="22"/>
        <v>0.5626627653837204</v>
      </c>
      <c r="AZ78" s="42">
        <f t="shared" si="30"/>
        <v>243.18007452814356</v>
      </c>
      <c r="BA78">
        <v>0.73000001907348633</v>
      </c>
      <c r="BB78">
        <v>151966.609375</v>
      </c>
      <c r="BC78">
        <f t="shared" si="23"/>
        <v>607.86643749999996</v>
      </c>
      <c r="BD78">
        <v>0.83671867847442627</v>
      </c>
      <c r="BE78">
        <v>0.12430574744939804</v>
      </c>
      <c r="BF78" s="28">
        <f t="shared" si="24"/>
        <v>0.71241293102502823</v>
      </c>
      <c r="BG78" s="42">
        <f t="shared" si="31"/>
        <v>151.35954837039887</v>
      </c>
      <c r="BK78" s="28">
        <v>0.73</v>
      </c>
      <c r="BL78" s="28">
        <v>176619</v>
      </c>
      <c r="BM78" s="28">
        <f t="shared" si="25"/>
        <v>706.476</v>
      </c>
      <c r="BN78" s="28">
        <v>1.8816299999999999</v>
      </c>
      <c r="BP78" s="28">
        <v>0.14485600000000001</v>
      </c>
      <c r="BS78" s="28">
        <f t="shared" si="26"/>
        <v>1.7367739999999998</v>
      </c>
      <c r="BV78" s="28">
        <v>0.73</v>
      </c>
      <c r="BW78" s="28">
        <v>143155</v>
      </c>
      <c r="BX78" s="28">
        <f t="shared" si="27"/>
        <v>572.62</v>
      </c>
      <c r="BY78" s="28">
        <v>0.84404800000000002</v>
      </c>
      <c r="CA78" s="28">
        <v>0.118629</v>
      </c>
      <c r="CD78" s="28">
        <f t="shared" si="28"/>
        <v>0.72541900000000004</v>
      </c>
    </row>
    <row r="79" spans="2:82" x14ac:dyDescent="0.15">
      <c r="B79" s="28">
        <v>8.8474999999999859E-2</v>
      </c>
      <c r="C79" s="28">
        <v>9.8565999999999931E-2</v>
      </c>
      <c r="D79" s="28">
        <v>535.4978000000001</v>
      </c>
      <c r="E79" s="28">
        <v>9.3520499999999895E-2</v>
      </c>
      <c r="G79" s="28">
        <v>9.9101000000000106E-2</v>
      </c>
      <c r="H79" s="28">
        <v>7.4105999999999561E-2</v>
      </c>
      <c r="I79" s="28">
        <v>508.36440000000005</v>
      </c>
      <c r="J79" s="28">
        <v>8.6603499999999833E-2</v>
      </c>
      <c r="L79" s="28">
        <v>6.6461999999999577E-2</v>
      </c>
      <c r="M79" s="28">
        <v>7.5962999999999781E-2</v>
      </c>
      <c r="N79" s="28">
        <v>525.23609999999996</v>
      </c>
      <c r="O79" s="28">
        <v>7.1212499999999679E-2</v>
      </c>
      <c r="Q79" s="28">
        <v>9.7480000000000011E-2</v>
      </c>
      <c r="R79" s="28">
        <v>8.8420000000000165E-2</v>
      </c>
      <c r="S79" s="28">
        <v>516.45420000000001</v>
      </c>
      <c r="T79" s="28">
        <v>9.2950000000000088E-2</v>
      </c>
      <c r="V79" s="28">
        <v>3.7495999999999974E-2</v>
      </c>
      <c r="W79" s="28">
        <v>5.6549000000000404E-2</v>
      </c>
      <c r="X79" s="28">
        <v>333.41950000000003</v>
      </c>
      <c r="Y79" s="28">
        <v>4.7022500000000189E-2</v>
      </c>
      <c r="AA79" s="28">
        <v>8.8716999999999935E-2</v>
      </c>
      <c r="AB79" s="28">
        <v>6.8131000000000164E-2</v>
      </c>
      <c r="AC79" s="28">
        <v>412.69099999999997</v>
      </c>
      <c r="AD79" s="28">
        <v>7.8424000000000049E-2</v>
      </c>
      <c r="AF79">
        <v>0.74000000953674316</v>
      </c>
      <c r="AG79">
        <v>197579.234375</v>
      </c>
      <c r="AH79">
        <f t="shared" si="16"/>
        <v>790.31693749999999</v>
      </c>
      <c r="AI79">
        <v>0.83220231533050537</v>
      </c>
      <c r="AJ79">
        <v>0.1724729984998703</v>
      </c>
      <c r="AK79" s="28">
        <f t="shared" si="17"/>
        <v>0.65972931683063507</v>
      </c>
      <c r="AL79" s="28">
        <f t="shared" si="18"/>
        <v>948.38032499999997</v>
      </c>
      <c r="AM79">
        <v>0.74000000953674316</v>
      </c>
      <c r="AN79">
        <v>167638.1875</v>
      </c>
      <c r="AO79">
        <f t="shared" si="19"/>
        <v>670.55274999999995</v>
      </c>
      <c r="AP79">
        <v>0.82674664258956909</v>
      </c>
      <c r="AQ79">
        <v>0.13080860674381256</v>
      </c>
      <c r="AR79" s="28">
        <f t="shared" si="20"/>
        <v>0.69593803584575653</v>
      </c>
      <c r="AS79" s="42">
        <f t="shared" si="29"/>
        <v>155.14622184046931</v>
      </c>
      <c r="AT79">
        <v>0.74000000953674316</v>
      </c>
      <c r="AU79">
        <v>204846.5625</v>
      </c>
      <c r="AV79">
        <f t="shared" si="21"/>
        <v>819.38625000000002</v>
      </c>
      <c r="AW79">
        <v>0.74606847763061523</v>
      </c>
      <c r="AX79">
        <v>0.17046912014484406</v>
      </c>
      <c r="AY79" s="28">
        <f t="shared" si="22"/>
        <v>0.57559935748577118</v>
      </c>
      <c r="AZ79" s="42">
        <f t="shared" si="30"/>
        <v>237.5384085514165</v>
      </c>
      <c r="BA79">
        <v>0.74000000953674316</v>
      </c>
      <c r="BB79">
        <v>152477.5</v>
      </c>
      <c r="BC79">
        <f t="shared" si="23"/>
        <v>609.91</v>
      </c>
      <c r="BD79">
        <v>0.85083913803100586</v>
      </c>
      <c r="BE79">
        <v>0.12467102706432343</v>
      </c>
      <c r="BF79" s="28">
        <f t="shared" si="24"/>
        <v>0.72616811096668243</v>
      </c>
      <c r="BG79" s="42">
        <f t="shared" si="31"/>
        <v>148.56675875330259</v>
      </c>
      <c r="BK79" s="28">
        <v>0.74</v>
      </c>
      <c r="BL79" s="28">
        <v>177254</v>
      </c>
      <c r="BM79" s="28">
        <f t="shared" si="25"/>
        <v>709.01599999999996</v>
      </c>
      <c r="BN79" s="28">
        <v>1.9105700000000001</v>
      </c>
      <c r="BP79" s="28">
        <v>0.14533499999999999</v>
      </c>
      <c r="BS79" s="28">
        <f t="shared" si="26"/>
        <v>1.7652350000000001</v>
      </c>
      <c r="BV79" s="28">
        <v>0.74</v>
      </c>
      <c r="BW79" s="28">
        <v>143793</v>
      </c>
      <c r="BX79" s="28">
        <f t="shared" si="27"/>
        <v>575.17200000000003</v>
      </c>
      <c r="BY79" s="28">
        <v>0.85792000000000002</v>
      </c>
      <c r="CA79" s="28">
        <v>0.119074</v>
      </c>
      <c r="CD79" s="28">
        <f t="shared" si="28"/>
        <v>0.738846</v>
      </c>
    </row>
    <row r="80" spans="2:82" x14ac:dyDescent="0.15">
      <c r="B80" s="28">
        <v>8.9323000000000263E-2</v>
      </c>
      <c r="C80" s="28">
        <v>9.9397999999999875E-2</v>
      </c>
      <c r="D80" s="28">
        <v>536.86890000000005</v>
      </c>
      <c r="E80" s="28">
        <v>9.4360500000000069E-2</v>
      </c>
      <c r="G80" s="28">
        <v>9.9768000000000079E-2</v>
      </c>
      <c r="H80" s="28">
        <v>7.4685999999999808E-2</v>
      </c>
      <c r="I80" s="28">
        <v>511.05190000000005</v>
      </c>
      <c r="J80" s="28">
        <v>8.7226999999999943E-2</v>
      </c>
      <c r="L80" s="28">
        <v>6.7073999999999856E-2</v>
      </c>
      <c r="M80" s="28">
        <v>7.6620000000000132E-2</v>
      </c>
      <c r="N80" s="28">
        <v>527.93709999999999</v>
      </c>
      <c r="O80" s="28">
        <v>7.1846999999999994E-2</v>
      </c>
      <c r="Q80" s="28">
        <v>9.8171999999999926E-2</v>
      </c>
      <c r="R80" s="28">
        <v>8.8981999999999672E-2</v>
      </c>
      <c r="S80" s="28">
        <v>517.95569999999998</v>
      </c>
      <c r="T80" s="28">
        <v>9.3576999999999799E-2</v>
      </c>
      <c r="V80" s="28">
        <v>3.9425999999999739E-2</v>
      </c>
      <c r="W80" s="28">
        <v>5.7051999999999659E-2</v>
      </c>
      <c r="X80" s="28">
        <v>335.38579999999996</v>
      </c>
      <c r="Y80" s="28">
        <v>4.8238999999999699E-2</v>
      </c>
      <c r="AA80" s="28">
        <v>8.9061000000000057E-2</v>
      </c>
      <c r="AB80" s="28">
        <v>6.8239999999999412E-2</v>
      </c>
      <c r="AC80" s="28">
        <v>415.32529999999997</v>
      </c>
      <c r="AD80" s="28">
        <v>7.8650499999999735E-2</v>
      </c>
      <c r="AF80">
        <v>0.75</v>
      </c>
      <c r="AG80">
        <v>198210.640625</v>
      </c>
      <c r="AH80">
        <f t="shared" si="16"/>
        <v>792.84256249999999</v>
      </c>
      <c r="AI80">
        <v>0.84633392095565796</v>
      </c>
      <c r="AJ80">
        <v>0.17293041944503784</v>
      </c>
      <c r="AK80" s="28">
        <f t="shared" si="17"/>
        <v>0.67340350151062012</v>
      </c>
      <c r="AL80" s="28">
        <f t="shared" si="18"/>
        <v>951.41107499999998</v>
      </c>
      <c r="AM80">
        <v>0.75</v>
      </c>
      <c r="AN80">
        <v>168159.4375</v>
      </c>
      <c r="AO80">
        <f t="shared" si="19"/>
        <v>672.63774999999998</v>
      </c>
      <c r="AP80">
        <v>0.84082198143005371</v>
      </c>
      <c r="AQ80">
        <v>0.13117533922195435</v>
      </c>
      <c r="AR80" s="28">
        <f t="shared" si="20"/>
        <v>0.70964664220809937</v>
      </c>
      <c r="AS80" s="42">
        <f t="shared" si="29"/>
        <v>152.09423517531835</v>
      </c>
      <c r="AT80">
        <v>0.75</v>
      </c>
      <c r="AU80">
        <v>205603.359375</v>
      </c>
      <c r="AV80">
        <f t="shared" si="21"/>
        <v>822.41343749999999</v>
      </c>
      <c r="AW80">
        <v>0.75963670015335083</v>
      </c>
      <c r="AX80">
        <v>0.17107522487640381</v>
      </c>
      <c r="AY80" s="28">
        <f t="shared" si="22"/>
        <v>0.58856147527694702</v>
      </c>
      <c r="AZ80" s="42">
        <f t="shared" si="30"/>
        <v>233.54111949675166</v>
      </c>
      <c r="BA80">
        <v>0.75</v>
      </c>
      <c r="BB80">
        <v>152979.03125</v>
      </c>
      <c r="BC80">
        <f t="shared" si="23"/>
        <v>611.91612499999997</v>
      </c>
      <c r="BD80">
        <v>0.8649747371673584</v>
      </c>
      <c r="BE80">
        <v>0.1250288337469101</v>
      </c>
      <c r="BF80" s="28">
        <f t="shared" si="24"/>
        <v>0.7399459034204483</v>
      </c>
      <c r="BG80" s="42">
        <f t="shared" si="31"/>
        <v>145.60569167607582</v>
      </c>
      <c r="BV80" s="28">
        <v>0.75</v>
      </c>
      <c r="BW80" s="28">
        <v>144425</v>
      </c>
      <c r="BX80" s="28">
        <f t="shared" si="27"/>
        <v>577.70000000000005</v>
      </c>
      <c r="BY80" s="28">
        <v>0.87180199999999997</v>
      </c>
      <c r="CA80" s="28">
        <v>0.119515</v>
      </c>
      <c r="CD80" s="28">
        <f t="shared" si="28"/>
        <v>0.75228699999999993</v>
      </c>
    </row>
    <row r="81" spans="2:82" x14ac:dyDescent="0.15">
      <c r="B81" s="28">
        <v>9.0225999999999473E-2</v>
      </c>
      <c r="C81" s="28">
        <v>0.10044999999999948</v>
      </c>
      <c r="D81" s="28">
        <v>538.56880000000001</v>
      </c>
      <c r="E81" s="28">
        <v>9.5337999999999479E-2</v>
      </c>
      <c r="G81" s="28">
        <v>0.10054699999999972</v>
      </c>
      <c r="H81" s="28">
        <v>7.5529999999999653E-2</v>
      </c>
      <c r="I81" s="28">
        <v>514.21890000000008</v>
      </c>
      <c r="J81" s="28">
        <v>8.8038499999999686E-2</v>
      </c>
      <c r="L81" s="28">
        <v>6.7803000000000502E-2</v>
      </c>
      <c r="M81" s="28">
        <v>7.7282000000000295E-2</v>
      </c>
      <c r="N81" s="28">
        <v>530.41849999999999</v>
      </c>
      <c r="O81" s="28">
        <v>7.2542500000000398E-2</v>
      </c>
      <c r="Q81" s="28">
        <v>9.8937999999999526E-2</v>
      </c>
      <c r="R81" s="28">
        <v>8.9780999999999445E-2</v>
      </c>
      <c r="S81" s="28">
        <v>519.70359999999994</v>
      </c>
      <c r="T81" s="28">
        <v>9.4359499999999485E-2</v>
      </c>
      <c r="V81" s="28">
        <v>3.7459000000000131E-2</v>
      </c>
      <c r="W81" s="28">
        <v>5.7638999999999996E-2</v>
      </c>
      <c r="X81" s="28">
        <v>336.1823</v>
      </c>
      <c r="Y81" s="28">
        <v>4.7549000000000063E-2</v>
      </c>
      <c r="AA81" s="28">
        <v>8.9502999999999666E-2</v>
      </c>
      <c r="AB81" s="28">
        <v>6.8507999999999569E-2</v>
      </c>
      <c r="AC81" s="28">
        <v>417.02790000000005</v>
      </c>
      <c r="AD81" s="28">
        <v>7.9005499999999618E-2</v>
      </c>
      <c r="AF81">
        <v>0.75999999046325684</v>
      </c>
      <c r="AG81">
        <v>198828.671875</v>
      </c>
      <c r="AH81">
        <f t="shared" si="16"/>
        <v>795.31468749999999</v>
      </c>
      <c r="AI81">
        <v>0.86048388481140137</v>
      </c>
      <c r="AJ81">
        <v>0.17337954044342041</v>
      </c>
      <c r="AK81" s="28">
        <f t="shared" si="17"/>
        <v>0.68710434436798096</v>
      </c>
      <c r="AL81" s="28">
        <f t="shared" si="18"/>
        <v>954.37762499999997</v>
      </c>
      <c r="AM81">
        <v>0.75999999046325684</v>
      </c>
      <c r="AN81">
        <v>168670.140625</v>
      </c>
      <c r="AO81">
        <f t="shared" si="19"/>
        <v>674.68056249999995</v>
      </c>
      <c r="AP81">
        <v>0.8549150824546814</v>
      </c>
      <c r="AQ81">
        <v>0.13153514266014099</v>
      </c>
      <c r="AR81" s="28">
        <f t="shared" si="20"/>
        <v>0.72337993979454041</v>
      </c>
      <c r="AS81" s="42">
        <f t="shared" si="29"/>
        <v>148.74887019246188</v>
      </c>
      <c r="AT81">
        <v>0.75999999046325684</v>
      </c>
      <c r="AU81">
        <v>206344.65625</v>
      </c>
      <c r="AV81">
        <f t="shared" si="21"/>
        <v>825.37862500000006</v>
      </c>
      <c r="AW81">
        <v>0.77323180437088013</v>
      </c>
      <c r="AX81">
        <v>0.1716693788766861</v>
      </c>
      <c r="AY81" s="28">
        <f t="shared" si="22"/>
        <v>0.60156242549419403</v>
      </c>
      <c r="AZ81" s="42">
        <f t="shared" si="30"/>
        <v>228.07467534691918</v>
      </c>
      <c r="BA81">
        <v>0.75999999046325684</v>
      </c>
      <c r="BB81">
        <v>153469.640625</v>
      </c>
      <c r="BC81">
        <f t="shared" si="23"/>
        <v>613.87856250000004</v>
      </c>
      <c r="BD81">
        <v>0.87912839651107788</v>
      </c>
      <c r="BE81">
        <v>0.12537704408168793</v>
      </c>
      <c r="BF81" s="28">
        <f t="shared" si="24"/>
        <v>0.75375135242938995</v>
      </c>
      <c r="BG81" s="42">
        <f t="shared" si="31"/>
        <v>142.14948740378</v>
      </c>
      <c r="BV81" s="28">
        <v>0.76</v>
      </c>
      <c r="BW81" s="28">
        <v>145052</v>
      </c>
      <c r="BX81" s="28">
        <f t="shared" si="27"/>
        <v>580.20799999999997</v>
      </c>
      <c r="BY81" s="28">
        <v>0.88569500000000001</v>
      </c>
      <c r="CA81" s="28">
        <v>0.119952</v>
      </c>
      <c r="CD81" s="28">
        <f t="shared" si="28"/>
        <v>0.76574300000000006</v>
      </c>
    </row>
    <row r="82" spans="2:82" x14ac:dyDescent="0.15">
      <c r="B82" s="28">
        <v>9.1115999999999531E-2</v>
      </c>
      <c r="C82" s="28">
        <v>0.10149499999999989</v>
      </c>
      <c r="D82" s="28">
        <v>540.25540000000001</v>
      </c>
      <c r="E82" s="28">
        <v>9.6305499999999711E-2</v>
      </c>
      <c r="G82" s="28">
        <v>0.1012000000000004</v>
      </c>
      <c r="H82" s="28">
        <v>7.6157000000000252E-2</v>
      </c>
      <c r="I82" s="28">
        <v>517.98230000000001</v>
      </c>
      <c r="J82" s="28">
        <v>8.8678500000000327E-2</v>
      </c>
      <c r="L82" s="28">
        <v>6.852299999999989E-2</v>
      </c>
      <c r="M82" s="28">
        <v>7.7904000000000195E-2</v>
      </c>
      <c r="N82" s="28">
        <v>531.65250000000003</v>
      </c>
      <c r="O82" s="28">
        <v>7.3213500000000042E-2</v>
      </c>
      <c r="Q82" s="28">
        <v>9.9720999999999727E-2</v>
      </c>
      <c r="R82" s="28">
        <v>9.0288000000000146E-2</v>
      </c>
      <c r="S82" s="28">
        <v>521.42470000000003</v>
      </c>
      <c r="T82" s="28">
        <v>9.5004499999999936E-2</v>
      </c>
      <c r="V82" s="28">
        <v>3.9623999999999882E-2</v>
      </c>
      <c r="W82" s="28">
        <v>5.814999999999948E-2</v>
      </c>
      <c r="X82" s="28">
        <v>337.29720000000003</v>
      </c>
      <c r="Y82" s="28">
        <v>4.8886999999999681E-2</v>
      </c>
      <c r="AA82" s="28">
        <v>9.0157000000000487E-2</v>
      </c>
      <c r="AB82" s="28">
        <v>6.9113999999999898E-2</v>
      </c>
      <c r="AC82" s="28">
        <v>419.08190000000002</v>
      </c>
      <c r="AD82" s="28">
        <v>7.9635500000000192E-2</v>
      </c>
      <c r="AF82">
        <v>0.76999998092651367</v>
      </c>
      <c r="AG82">
        <v>199433.40625</v>
      </c>
      <c r="AH82">
        <f t="shared" si="16"/>
        <v>797.73362499999996</v>
      </c>
      <c r="AI82">
        <v>0.87465178966522217</v>
      </c>
      <c r="AJ82">
        <v>0.17382054030895233</v>
      </c>
      <c r="AK82" s="28">
        <f t="shared" si="17"/>
        <v>0.70083124935626984</v>
      </c>
      <c r="AL82" s="28">
        <f t="shared" si="18"/>
        <v>957.28034999999988</v>
      </c>
      <c r="AM82">
        <v>0.76999998092651367</v>
      </c>
      <c r="AN82">
        <v>169172.421875</v>
      </c>
      <c r="AO82">
        <f t="shared" si="19"/>
        <v>676.68968749999999</v>
      </c>
      <c r="AP82">
        <v>0.86902278661727905</v>
      </c>
      <c r="AQ82">
        <v>0.1318897157907486</v>
      </c>
      <c r="AR82" s="28">
        <f t="shared" si="20"/>
        <v>0.73713307082653046</v>
      </c>
      <c r="AS82" s="42">
        <f t="shared" si="29"/>
        <v>146.0849166147531</v>
      </c>
      <c r="AT82">
        <v>0.76999998092651367</v>
      </c>
      <c r="AU82">
        <v>207073.140625</v>
      </c>
      <c r="AV82">
        <f t="shared" si="21"/>
        <v>828.29256250000003</v>
      </c>
      <c r="AW82">
        <v>0.78684955835342407</v>
      </c>
      <c r="AX82">
        <v>0.17224253714084625</v>
      </c>
      <c r="AY82" s="28">
        <f t="shared" si="22"/>
        <v>0.61460702121257782</v>
      </c>
      <c r="AZ82" s="42">
        <f t="shared" si="30"/>
        <v>223.38273741158213</v>
      </c>
      <c r="BA82">
        <v>0.76999998092651367</v>
      </c>
      <c r="BB82">
        <v>153948.953125</v>
      </c>
      <c r="BC82">
        <f t="shared" si="23"/>
        <v>615.79581250000001</v>
      </c>
      <c r="BD82">
        <v>0.89329981803894043</v>
      </c>
      <c r="BE82">
        <v>0.12571671605110168</v>
      </c>
      <c r="BF82" s="28">
        <f t="shared" si="24"/>
        <v>0.76758310198783875</v>
      </c>
      <c r="BG82" s="42">
        <f t="shared" si="31"/>
        <v>138.61225522470954</v>
      </c>
      <c r="BV82" s="28">
        <v>0.77</v>
      </c>
      <c r="BW82" s="28">
        <v>145673</v>
      </c>
      <c r="BX82" s="28">
        <f t="shared" si="27"/>
        <v>582.69200000000001</v>
      </c>
      <c r="BY82" s="28">
        <v>0.89959900000000004</v>
      </c>
      <c r="CA82" s="28">
        <v>0.120389</v>
      </c>
      <c r="CD82" s="28">
        <f t="shared" si="28"/>
        <v>0.77921000000000007</v>
      </c>
    </row>
    <row r="83" spans="2:82" x14ac:dyDescent="0.15">
      <c r="B83" s="28">
        <v>9.1516000000000375E-2</v>
      </c>
      <c r="C83" s="28">
        <v>0.10236599999999996</v>
      </c>
      <c r="D83" s="28">
        <v>540.18730000000005</v>
      </c>
      <c r="E83" s="28">
        <v>9.6941000000000166E-2</v>
      </c>
      <c r="G83" s="28">
        <v>0.10175599999999996</v>
      </c>
      <c r="H83" s="28">
        <v>7.67490000000004E-2</v>
      </c>
      <c r="I83" s="28">
        <v>520.69759999999997</v>
      </c>
      <c r="J83" s="28">
        <v>8.9252500000000179E-2</v>
      </c>
      <c r="L83" s="28">
        <v>6.9041999999999604E-2</v>
      </c>
      <c r="M83" s="28">
        <v>7.8306999999999682E-2</v>
      </c>
      <c r="N83" s="28">
        <v>533.29780000000005</v>
      </c>
      <c r="O83" s="28">
        <v>7.3674499999999643E-2</v>
      </c>
      <c r="Q83" s="28">
        <v>0.1005079999999996</v>
      </c>
      <c r="R83" s="28">
        <v>9.1046999999999656E-2</v>
      </c>
      <c r="S83" s="28">
        <v>523.12469999999996</v>
      </c>
      <c r="T83" s="28">
        <v>9.5777499999999627E-2</v>
      </c>
      <c r="V83" s="28">
        <v>3.8807000000000258E-2</v>
      </c>
      <c r="W83" s="28">
        <v>5.8691999999999744E-2</v>
      </c>
      <c r="X83" s="28">
        <v>338.58120000000002</v>
      </c>
      <c r="Y83" s="28">
        <v>4.8749500000000001E-2</v>
      </c>
      <c r="AA83" s="28">
        <v>9.0847000000000122E-2</v>
      </c>
      <c r="AB83" s="28">
        <v>6.9725000000000037E-2</v>
      </c>
      <c r="AC83" s="28">
        <v>420.54740000000004</v>
      </c>
      <c r="AD83" s="28">
        <v>8.028600000000008E-2</v>
      </c>
      <c r="AF83">
        <v>0.77999997138977051</v>
      </c>
      <c r="AG83">
        <v>200025.359375</v>
      </c>
      <c r="AH83">
        <f t="shared" si="16"/>
        <v>800.10143749999997</v>
      </c>
      <c r="AI83">
        <v>0.88883715867996216</v>
      </c>
      <c r="AJ83">
        <v>0.17425557971000671</v>
      </c>
      <c r="AK83" s="28">
        <f t="shared" si="17"/>
        <v>0.71458157896995544</v>
      </c>
      <c r="AL83" s="28">
        <f t="shared" si="18"/>
        <v>960.12172499999997</v>
      </c>
      <c r="AM83">
        <v>0.77999997138977051</v>
      </c>
      <c r="AN83">
        <v>169667.109375</v>
      </c>
      <c r="AO83">
        <f t="shared" si="19"/>
        <v>678.66843749999998</v>
      </c>
      <c r="AP83">
        <v>0.88314294815063477</v>
      </c>
      <c r="AQ83">
        <v>0.13223935663700104</v>
      </c>
      <c r="AR83" s="28">
        <f t="shared" si="20"/>
        <v>0.75090359151363373</v>
      </c>
      <c r="AS83" s="42">
        <f t="shared" si="29"/>
        <v>143.69463907440928</v>
      </c>
      <c r="AT83">
        <v>0.77999997138977051</v>
      </c>
      <c r="AU83">
        <v>207792.6875</v>
      </c>
      <c r="AV83">
        <f t="shared" si="21"/>
        <v>831.17075</v>
      </c>
      <c r="AW83">
        <v>0.80048149824142456</v>
      </c>
      <c r="AX83">
        <v>0.17279654741287231</v>
      </c>
      <c r="AY83" s="28">
        <f t="shared" si="22"/>
        <v>0.62768495082855225</v>
      </c>
      <c r="AZ83" s="42">
        <f t="shared" si="30"/>
        <v>220.07975149861025</v>
      </c>
      <c r="BA83">
        <v>0.77999997138977051</v>
      </c>
      <c r="BB83">
        <v>154420.71875</v>
      </c>
      <c r="BC83">
        <f t="shared" si="23"/>
        <v>617.68287499999997</v>
      </c>
      <c r="BD83">
        <v>0.90748071670532227</v>
      </c>
      <c r="BE83">
        <v>0.12604928016662598</v>
      </c>
      <c r="BF83" s="28">
        <f t="shared" si="24"/>
        <v>0.78143143653869629</v>
      </c>
      <c r="BG83" s="42">
        <f t="shared" si="31"/>
        <v>136.26638590148025</v>
      </c>
      <c r="BV83" s="28">
        <v>0.78</v>
      </c>
      <c r="BW83" s="28">
        <v>146287</v>
      </c>
      <c r="BX83" s="28">
        <f t="shared" si="27"/>
        <v>585.14800000000002</v>
      </c>
      <c r="BY83" s="28">
        <v>0.91351300000000002</v>
      </c>
      <c r="CA83" s="28">
        <v>0.120822</v>
      </c>
      <c r="CD83" s="28">
        <f t="shared" si="28"/>
        <v>0.79269100000000003</v>
      </c>
    </row>
    <row r="84" spans="2:82" x14ac:dyDescent="0.15">
      <c r="B84" s="28">
        <v>9.2302000000000106E-2</v>
      </c>
      <c r="C84" s="28">
        <v>0.10320600000000013</v>
      </c>
      <c r="D84" s="28">
        <v>540.42700000000002</v>
      </c>
      <c r="E84" s="28">
        <v>9.7754000000000119E-2</v>
      </c>
      <c r="G84" s="28">
        <v>0.1026410000000002</v>
      </c>
      <c r="H84" s="28">
        <v>7.7533999999999992E-2</v>
      </c>
      <c r="I84" s="28">
        <v>522.84349999999995</v>
      </c>
      <c r="J84" s="28">
        <v>9.0087500000000098E-2</v>
      </c>
      <c r="L84" s="28">
        <v>6.9405000000000605E-2</v>
      </c>
      <c r="M84" s="28">
        <v>7.8694000000000486E-2</v>
      </c>
      <c r="N84" s="28">
        <v>535.02559999999994</v>
      </c>
      <c r="O84" s="28">
        <v>7.4049500000000545E-2</v>
      </c>
      <c r="Q84" s="28">
        <v>0.10129700000000064</v>
      </c>
      <c r="R84" s="28">
        <v>9.1700000000000337E-2</v>
      </c>
      <c r="S84" s="28">
        <v>524.83140000000003</v>
      </c>
      <c r="T84" s="28">
        <v>9.6498500000000487E-2</v>
      </c>
      <c r="V84" s="28">
        <v>3.9520999999999695E-2</v>
      </c>
      <c r="W84" s="28">
        <v>5.9055999999999997E-2</v>
      </c>
      <c r="X84" s="28">
        <v>339.77640000000002</v>
      </c>
      <c r="Y84" s="28">
        <v>4.9288499999999846E-2</v>
      </c>
      <c r="AA84" s="28">
        <v>9.1530000000000555E-2</v>
      </c>
      <c r="AB84" s="28">
        <v>7.0317000000000185E-2</v>
      </c>
      <c r="AC84" s="28">
        <v>421.56779999999998</v>
      </c>
      <c r="AD84" s="28">
        <v>8.092350000000037E-2</v>
      </c>
      <c r="AF84">
        <v>0.79000002145767212</v>
      </c>
      <c r="AG84">
        <v>200604.625</v>
      </c>
      <c r="AH84">
        <f t="shared" si="16"/>
        <v>802.41849999999999</v>
      </c>
      <c r="AI84">
        <v>0.90304011106491089</v>
      </c>
      <c r="AJ84">
        <v>0.17468464374542236</v>
      </c>
      <c r="AK84" s="28">
        <f t="shared" si="17"/>
        <v>0.72835546731948853</v>
      </c>
      <c r="AL84" s="28">
        <f t="shared" si="18"/>
        <v>962.90219999999999</v>
      </c>
      <c r="AM84">
        <v>0.79000002145767212</v>
      </c>
      <c r="AN84">
        <v>170153.65625</v>
      </c>
      <c r="AO84">
        <f t="shared" si="19"/>
        <v>680.61462500000005</v>
      </c>
      <c r="AP84">
        <v>0.89727616310119629</v>
      </c>
      <c r="AQ84">
        <v>0.13258372247219086</v>
      </c>
      <c r="AR84" s="28">
        <f t="shared" si="20"/>
        <v>0.76469244062900543</v>
      </c>
      <c r="AS84" s="42">
        <f t="shared" si="29"/>
        <v>141.14212750580248</v>
      </c>
      <c r="AT84">
        <v>0.79000002145767212</v>
      </c>
      <c r="AU84">
        <v>208499.578125</v>
      </c>
      <c r="AV84">
        <f t="shared" si="21"/>
        <v>833.9983125</v>
      </c>
      <c r="AW84">
        <v>0.81413513422012329</v>
      </c>
      <c r="AX84">
        <v>0.17334242165088654</v>
      </c>
      <c r="AY84" s="28">
        <f t="shared" si="22"/>
        <v>0.64079271256923676</v>
      </c>
      <c r="AZ84" s="42">
        <f t="shared" si="30"/>
        <v>215.71665368494399</v>
      </c>
      <c r="BA84">
        <v>0.79000002145767212</v>
      </c>
      <c r="BB84">
        <v>154883.1875</v>
      </c>
      <c r="BC84">
        <f t="shared" si="23"/>
        <v>619.53274999999996</v>
      </c>
      <c r="BD84">
        <v>0.92167437076568604</v>
      </c>
      <c r="BE84">
        <v>0.12637460231781006</v>
      </c>
      <c r="BF84" s="28">
        <f t="shared" si="24"/>
        <v>0.79529976844787598</v>
      </c>
      <c r="BG84" s="42">
        <f t="shared" si="31"/>
        <v>133.38842855178086</v>
      </c>
      <c r="BV84" s="28">
        <v>0.79</v>
      </c>
      <c r="BW84" s="28">
        <v>146896</v>
      </c>
      <c r="BX84" s="28">
        <f t="shared" si="27"/>
        <v>587.58399999999995</v>
      </c>
      <c r="BY84" s="28">
        <v>0.92743699999999996</v>
      </c>
      <c r="CA84" s="28">
        <v>0.121251</v>
      </c>
      <c r="CD84" s="28">
        <f t="shared" si="28"/>
        <v>0.80618599999999996</v>
      </c>
    </row>
    <row r="85" spans="2:82" x14ac:dyDescent="0.15">
      <c r="B85" s="28">
        <v>9.2800000000000438E-2</v>
      </c>
      <c r="C85" s="28">
        <v>0.10387799999999991</v>
      </c>
      <c r="D85" s="28">
        <v>541.77800000000002</v>
      </c>
      <c r="E85" s="28">
        <v>9.8339000000000176E-2</v>
      </c>
      <c r="G85" s="28">
        <v>0.10346000000000011</v>
      </c>
      <c r="H85" s="28">
        <v>7.8611000000000431E-2</v>
      </c>
      <c r="I85" s="28">
        <v>525.20119999999997</v>
      </c>
      <c r="J85" s="28">
        <v>9.1035500000000269E-2</v>
      </c>
      <c r="L85" s="28">
        <v>6.9801000000000002E-2</v>
      </c>
      <c r="M85" s="28">
        <v>7.8991999999999507E-2</v>
      </c>
      <c r="N85" s="28">
        <v>536.73990000000003</v>
      </c>
      <c r="O85" s="28">
        <v>7.4396499999999754E-2</v>
      </c>
      <c r="Q85" s="28">
        <v>0.1022760000000007</v>
      </c>
      <c r="R85" s="28">
        <v>9.2481000000000257E-2</v>
      </c>
      <c r="S85" s="28">
        <v>526.51790000000005</v>
      </c>
      <c r="T85" s="28">
        <v>9.7378500000000479E-2</v>
      </c>
      <c r="V85" s="28">
        <v>3.8494000000000028E-2</v>
      </c>
      <c r="W85" s="28">
        <v>5.9435000000000571E-2</v>
      </c>
      <c r="X85" s="28">
        <v>342.23590000000002</v>
      </c>
      <c r="Y85" s="28">
        <v>4.8964500000000299E-2</v>
      </c>
      <c r="AA85" s="28">
        <v>9.234899999999957E-2</v>
      </c>
      <c r="AB85" s="28">
        <v>7.1076999999999835E-2</v>
      </c>
      <c r="AC85" s="28">
        <v>422.95959999999997</v>
      </c>
      <c r="AD85" s="28">
        <v>8.1712999999999703E-2</v>
      </c>
      <c r="AF85">
        <v>0.80000001192092896</v>
      </c>
      <c r="AG85">
        <v>201171.734375</v>
      </c>
      <c r="AH85">
        <f t="shared" si="16"/>
        <v>804.6869375</v>
      </c>
      <c r="AI85">
        <v>0.91726005077362061</v>
      </c>
      <c r="AJ85">
        <v>0.1751103550195694</v>
      </c>
      <c r="AK85" s="28">
        <f t="shared" si="17"/>
        <v>0.74214969575405121</v>
      </c>
      <c r="AL85" s="28">
        <f t="shared" si="18"/>
        <v>965.624325</v>
      </c>
      <c r="AM85">
        <v>0.80000001192092896</v>
      </c>
      <c r="AN85">
        <v>170631.21875</v>
      </c>
      <c r="AO85">
        <f t="shared" si="19"/>
        <v>682.52487499999995</v>
      </c>
      <c r="AP85">
        <v>0.91142529249191284</v>
      </c>
      <c r="AQ85">
        <v>0.13292139768600464</v>
      </c>
      <c r="AR85" s="28">
        <f t="shared" si="20"/>
        <v>0.7785038948059082</v>
      </c>
      <c r="AS85" s="42">
        <f t="shared" si="29"/>
        <v>138.30911470527576</v>
      </c>
      <c r="AT85">
        <v>0.80000001192092896</v>
      </c>
      <c r="AU85">
        <v>209202.046875</v>
      </c>
      <c r="AV85">
        <f t="shared" si="21"/>
        <v>836.80818750000003</v>
      </c>
      <c r="AW85">
        <v>0.82779258489608765</v>
      </c>
      <c r="AX85">
        <v>0.17388537526130676</v>
      </c>
      <c r="AY85" s="28">
        <f t="shared" si="22"/>
        <v>0.65390720963478088</v>
      </c>
      <c r="AZ85" s="42">
        <f t="shared" si="30"/>
        <v>214.25716792315666</v>
      </c>
      <c r="BA85">
        <v>0.80000001192092896</v>
      </c>
      <c r="BB85">
        <v>155340.109375</v>
      </c>
      <c r="BC85">
        <f t="shared" si="23"/>
        <v>621.36043749999999</v>
      </c>
      <c r="BD85">
        <v>0.93587571382522583</v>
      </c>
      <c r="BE85">
        <v>0.12669652700424194</v>
      </c>
      <c r="BF85" s="28">
        <f t="shared" si="24"/>
        <v>0.80917918682098389</v>
      </c>
      <c r="BG85" s="42">
        <f t="shared" si="31"/>
        <v>131.68329182592143</v>
      </c>
      <c r="BV85" s="28">
        <v>0.8</v>
      </c>
      <c r="BW85" s="28">
        <v>147497</v>
      </c>
      <c r="BX85" s="28">
        <f t="shared" si="27"/>
        <v>589.98800000000006</v>
      </c>
      <c r="BY85" s="28">
        <v>0.94137700000000002</v>
      </c>
      <c r="CA85" s="28">
        <v>0.121673</v>
      </c>
      <c r="CD85" s="28">
        <f t="shared" si="28"/>
        <v>0.81970399999999999</v>
      </c>
    </row>
    <row r="86" spans="2:82" x14ac:dyDescent="0.15">
      <c r="B86" s="28">
        <v>9.3270000000000408E-2</v>
      </c>
      <c r="C86" s="28">
        <v>0.10434100000000068</v>
      </c>
      <c r="D86" s="28">
        <v>543.96510000000001</v>
      </c>
      <c r="E86" s="28">
        <v>9.8805500000000546E-2</v>
      </c>
      <c r="G86" s="28">
        <v>0.10412599999999994</v>
      </c>
      <c r="H86" s="28">
        <v>7.9483000000000636E-2</v>
      </c>
      <c r="I86" s="28">
        <v>526.31240000000003</v>
      </c>
      <c r="J86" s="28">
        <v>9.1804500000000289E-2</v>
      </c>
      <c r="L86" s="28">
        <v>7.0274999999999643E-2</v>
      </c>
      <c r="M86" s="28">
        <v>7.9415000000000013E-2</v>
      </c>
      <c r="N86" s="28">
        <v>538.41210000000001</v>
      </c>
      <c r="O86" s="28">
        <v>7.4844999999999828E-2</v>
      </c>
      <c r="Q86" s="28">
        <v>0.10291099999999975</v>
      </c>
      <c r="R86" s="28">
        <v>9.2795999999999879E-2</v>
      </c>
      <c r="S86" s="28">
        <v>528.20450000000005</v>
      </c>
      <c r="T86" s="28">
        <v>9.7853499999999816E-2</v>
      </c>
      <c r="V86" s="28">
        <v>3.8920000000000066E-2</v>
      </c>
      <c r="W86" s="28">
        <v>5.9755000000000003E-2</v>
      </c>
      <c r="X86" s="28">
        <v>344.8295</v>
      </c>
      <c r="Y86" s="28">
        <v>4.9337500000000034E-2</v>
      </c>
      <c r="AA86" s="28">
        <v>9.3105000000000437E-2</v>
      </c>
      <c r="AB86" s="28">
        <v>7.1767000000000358E-2</v>
      </c>
      <c r="AC86" s="28">
        <v>424.32390000000004</v>
      </c>
      <c r="AD86" s="28">
        <v>8.2436000000000398E-2</v>
      </c>
      <c r="AF86">
        <v>0.81000000238418579</v>
      </c>
      <c r="AG86">
        <v>201726.140625</v>
      </c>
      <c r="AH86">
        <f t="shared" si="16"/>
        <v>806.9045625</v>
      </c>
      <c r="AI86">
        <v>0.93149775266647339</v>
      </c>
      <c r="AJ86">
        <v>0.17552819848060608</v>
      </c>
      <c r="AK86" s="28">
        <f t="shared" si="17"/>
        <v>0.75596955418586731</v>
      </c>
      <c r="AL86" s="28">
        <f t="shared" si="18"/>
        <v>968.28547499999991</v>
      </c>
      <c r="AM86">
        <v>0.81000000238418579</v>
      </c>
      <c r="AN86">
        <v>171102.359375</v>
      </c>
      <c r="AO86">
        <f t="shared" si="19"/>
        <v>684.40943749999997</v>
      </c>
      <c r="AP86">
        <v>0.92558747529983521</v>
      </c>
      <c r="AQ86">
        <v>0.13325576484203339</v>
      </c>
      <c r="AR86" s="28">
        <f t="shared" si="20"/>
        <v>0.79233171045780182</v>
      </c>
      <c r="AS86" s="42">
        <f t="shared" si="29"/>
        <v>136.28779464831374</v>
      </c>
      <c r="AT86">
        <v>0.81000000238418579</v>
      </c>
      <c r="AU86">
        <v>209893.203125</v>
      </c>
      <c r="AV86">
        <f t="shared" si="21"/>
        <v>839.57281250000005</v>
      </c>
      <c r="AW86">
        <v>0.84146600961685181</v>
      </c>
      <c r="AX86">
        <v>0.17441964149475098</v>
      </c>
      <c r="AY86" s="28">
        <f t="shared" si="22"/>
        <v>0.66704636812210083</v>
      </c>
      <c r="AZ86" s="42">
        <f t="shared" si="30"/>
        <v>210.41111595297735</v>
      </c>
      <c r="BA86">
        <v>0.81000000238418579</v>
      </c>
      <c r="BB86">
        <v>155790.4375</v>
      </c>
      <c r="BC86">
        <f t="shared" si="23"/>
        <v>623.16174999999998</v>
      </c>
      <c r="BD86">
        <v>0.95008665323257446</v>
      </c>
      <c r="BE86">
        <v>0.1270134449005127</v>
      </c>
      <c r="BF86" s="28">
        <f t="shared" si="24"/>
        <v>0.82307320833206177</v>
      </c>
      <c r="BG86" s="42">
        <f t="shared" si="31"/>
        <v>129.64658925882512</v>
      </c>
      <c r="BV86" s="28">
        <v>0.81</v>
      </c>
      <c r="BW86" s="28">
        <v>148088</v>
      </c>
      <c r="BX86" s="28">
        <f t="shared" si="27"/>
        <v>592.35199999999998</v>
      </c>
      <c r="BY86" s="28">
        <v>0.95533400000000002</v>
      </c>
      <c r="CA86" s="28">
        <v>0.122088</v>
      </c>
      <c r="CD86" s="28">
        <f t="shared" si="28"/>
        <v>0.83324600000000004</v>
      </c>
    </row>
    <row r="87" spans="2:82" x14ac:dyDescent="0.15">
      <c r="B87" s="28">
        <v>9.3373000000000594E-2</v>
      </c>
      <c r="C87" s="28">
        <v>0.10470600000000019</v>
      </c>
      <c r="D87" s="28">
        <v>546.19240000000002</v>
      </c>
      <c r="E87" s="28">
        <v>9.9039500000000391E-2</v>
      </c>
      <c r="G87" s="28">
        <v>0.10465500000000016</v>
      </c>
      <c r="H87" s="28">
        <v>8.0277999999999849E-2</v>
      </c>
      <c r="I87" s="28">
        <v>527.6078</v>
      </c>
      <c r="J87" s="28">
        <v>9.2466500000000007E-2</v>
      </c>
      <c r="L87" s="28">
        <v>7.0710000000000051E-2</v>
      </c>
      <c r="M87" s="28">
        <v>7.9776999999999987E-2</v>
      </c>
      <c r="N87" s="28">
        <v>540.17439999999999</v>
      </c>
      <c r="O87" s="28">
        <v>7.5243500000000019E-2</v>
      </c>
      <c r="Q87" s="28">
        <v>0.10289999999999999</v>
      </c>
      <c r="R87" s="28">
        <v>9.3130000000000379E-2</v>
      </c>
      <c r="S87" s="28">
        <v>530.50760000000002</v>
      </c>
      <c r="T87" s="28">
        <v>9.8015000000000185E-2</v>
      </c>
      <c r="V87" s="28">
        <v>4.1182999999999303E-2</v>
      </c>
      <c r="W87" s="28">
        <v>5.9935999999999545E-2</v>
      </c>
      <c r="X87" s="28">
        <v>347.13390000000004</v>
      </c>
      <c r="Y87" s="28">
        <v>5.0559499999999424E-2</v>
      </c>
      <c r="AA87" s="28">
        <v>9.3821999999999406E-2</v>
      </c>
      <c r="AB87" s="28">
        <v>7.2470000000000034E-2</v>
      </c>
      <c r="AC87" s="28">
        <v>425.14779999999996</v>
      </c>
      <c r="AD87" s="28">
        <v>8.314599999999972E-2</v>
      </c>
      <c r="AF87">
        <v>0.81999999284744263</v>
      </c>
      <c r="AG87">
        <v>202269.140625</v>
      </c>
      <c r="AH87">
        <f t="shared" si="16"/>
        <v>809.07656250000002</v>
      </c>
      <c r="AI87">
        <v>0.94575101137161255</v>
      </c>
      <c r="AJ87">
        <v>0.17593823373317719</v>
      </c>
      <c r="AK87" s="28">
        <f t="shared" si="17"/>
        <v>0.76981277763843536</v>
      </c>
      <c r="AL87" s="28">
        <f t="shared" si="18"/>
        <v>970.89187500000003</v>
      </c>
      <c r="AM87">
        <v>0.81999999284744263</v>
      </c>
      <c r="AN87">
        <v>171564.6875</v>
      </c>
      <c r="AO87">
        <f t="shared" si="19"/>
        <v>686.25874999999996</v>
      </c>
      <c r="AP87">
        <v>0.93976509571075439</v>
      </c>
      <c r="AQ87">
        <v>0.1335841566324234</v>
      </c>
      <c r="AR87" s="28">
        <f t="shared" si="20"/>
        <v>0.80618093907833099</v>
      </c>
      <c r="AS87" s="42">
        <f t="shared" si="29"/>
        <v>133.53180532081754</v>
      </c>
      <c r="AT87">
        <v>0.81999999284744263</v>
      </c>
      <c r="AU87">
        <v>210573.296875</v>
      </c>
      <c r="AV87">
        <f t="shared" si="21"/>
        <v>842.29318750000004</v>
      </c>
      <c r="AW87">
        <v>0.85515832901000977</v>
      </c>
      <c r="AX87">
        <v>0.1749456375837326</v>
      </c>
      <c r="AY87" s="28">
        <f t="shared" si="22"/>
        <v>0.68021269142627716</v>
      </c>
      <c r="AZ87" s="42">
        <f t="shared" si="30"/>
        <v>206.61614766341737</v>
      </c>
      <c r="BA87">
        <v>0.81999999284744263</v>
      </c>
      <c r="BB87">
        <v>156233.28125</v>
      </c>
      <c r="BC87">
        <f t="shared" si="23"/>
        <v>624.93312500000002</v>
      </c>
      <c r="BD87">
        <v>0.96430981159210205</v>
      </c>
      <c r="BE87">
        <v>0.12732444703578949</v>
      </c>
      <c r="BF87" s="28">
        <f t="shared" si="24"/>
        <v>0.83698536455631256</v>
      </c>
      <c r="BG87" s="42">
        <f t="shared" si="31"/>
        <v>127.32569786071589</v>
      </c>
      <c r="BV87" s="28">
        <v>0.82</v>
      </c>
      <c r="BW87" s="28">
        <v>148675</v>
      </c>
      <c r="BX87" s="28">
        <f t="shared" si="27"/>
        <v>594.70000000000005</v>
      </c>
      <c r="BY87" s="28">
        <v>0.969302</v>
      </c>
      <c r="CA87" s="28">
        <v>0.122503</v>
      </c>
      <c r="CD87" s="28">
        <f t="shared" si="28"/>
        <v>0.84679899999999997</v>
      </c>
    </row>
    <row r="88" spans="2:82" x14ac:dyDescent="0.15">
      <c r="B88" s="28">
        <v>9.3668000000000085E-2</v>
      </c>
      <c r="C88" s="28">
        <v>0.10498099999999955</v>
      </c>
      <c r="D88" s="28">
        <v>549.84640000000002</v>
      </c>
      <c r="E88" s="28">
        <v>9.9324499999999816E-2</v>
      </c>
      <c r="G88" s="28">
        <v>0.1053500000000005</v>
      </c>
      <c r="H88" s="28">
        <v>8.0987000000000364E-2</v>
      </c>
      <c r="I88" s="28">
        <v>529.08920000000001</v>
      </c>
      <c r="J88" s="28">
        <v>9.3168500000000432E-2</v>
      </c>
      <c r="L88" s="28">
        <v>7.1123999999999299E-2</v>
      </c>
      <c r="M88" s="28">
        <v>8.0200999999999745E-2</v>
      </c>
      <c r="N88" s="28">
        <v>541.78530000000001</v>
      </c>
      <c r="O88" s="28">
        <v>7.5662499999999522E-2</v>
      </c>
      <c r="Q88" s="28">
        <v>0.10330900000000032</v>
      </c>
      <c r="R88" s="28">
        <v>9.3561000000000227E-2</v>
      </c>
      <c r="S88" s="28">
        <v>532.61980000000005</v>
      </c>
      <c r="T88" s="28">
        <v>9.8435000000000272E-2</v>
      </c>
      <c r="V88" s="28">
        <v>4.1678000000000104E-2</v>
      </c>
      <c r="W88" s="28">
        <v>6.0109000000000634E-2</v>
      </c>
      <c r="X88" s="28">
        <v>349.34300000000002</v>
      </c>
      <c r="Y88" s="28">
        <v>5.0893500000000369E-2</v>
      </c>
      <c r="AA88" s="28">
        <v>9.4420000000000393E-2</v>
      </c>
      <c r="AB88" s="28">
        <v>7.2662000000000226E-2</v>
      </c>
      <c r="AC88" s="28">
        <v>425.43890000000005</v>
      </c>
      <c r="AD88" s="28">
        <v>8.3541000000000309E-2</v>
      </c>
      <c r="AF88">
        <v>0.82999998331069946</v>
      </c>
      <c r="AG88">
        <v>202799.734375</v>
      </c>
      <c r="AH88">
        <f t="shared" si="16"/>
        <v>811.19893750000006</v>
      </c>
      <c r="AI88">
        <v>0.96002119779586792</v>
      </c>
      <c r="AJ88">
        <v>0.17634105682373047</v>
      </c>
      <c r="AK88" s="28">
        <f t="shared" si="17"/>
        <v>0.78368014097213745</v>
      </c>
      <c r="AL88" s="28">
        <f t="shared" si="18"/>
        <v>973.43872499999998</v>
      </c>
      <c r="AM88">
        <v>0.82999998331069946</v>
      </c>
      <c r="AN88">
        <v>172019.390625</v>
      </c>
      <c r="AO88">
        <f t="shared" si="19"/>
        <v>688.0775625</v>
      </c>
      <c r="AP88">
        <v>0.95395505428314209</v>
      </c>
      <c r="AQ88">
        <v>0.13390704989433289</v>
      </c>
      <c r="AR88" s="28">
        <f t="shared" si="20"/>
        <v>0.8200480043888092</v>
      </c>
      <c r="AS88" s="42">
        <f t="shared" si="29"/>
        <v>131.16059232992197</v>
      </c>
      <c r="AT88">
        <v>0.82999998331069946</v>
      </c>
      <c r="AU88">
        <v>211243.703125</v>
      </c>
      <c r="AV88">
        <f t="shared" si="21"/>
        <v>844.97481249999998</v>
      </c>
      <c r="AW88">
        <v>0.86886531114578247</v>
      </c>
      <c r="AX88">
        <v>0.17546723783016205</v>
      </c>
      <c r="AY88" s="28">
        <f t="shared" si="22"/>
        <v>0.69339807331562042</v>
      </c>
      <c r="AZ88" s="42">
        <f t="shared" si="30"/>
        <v>203.3786372291039</v>
      </c>
      <c r="BA88">
        <v>0.82999998331069946</v>
      </c>
      <c r="BB88">
        <v>156668.09375</v>
      </c>
      <c r="BC88">
        <f t="shared" si="23"/>
        <v>626.67237499999999</v>
      </c>
      <c r="BD88">
        <v>0.9785468578338623</v>
      </c>
      <c r="BE88">
        <v>0.12762901186943054</v>
      </c>
      <c r="BF88" s="28">
        <f t="shared" si="24"/>
        <v>0.85091784596443176</v>
      </c>
      <c r="BG88" s="42">
        <f t="shared" si="31"/>
        <v>124.83418775541419</v>
      </c>
      <c r="BV88" s="28">
        <v>0.83</v>
      </c>
      <c r="BW88" s="28">
        <v>149266</v>
      </c>
      <c r="BX88" s="28">
        <f t="shared" si="27"/>
        <v>597.06399999999996</v>
      </c>
      <c r="BY88" s="28">
        <v>0.98328700000000002</v>
      </c>
      <c r="CA88" s="28">
        <v>0.122922</v>
      </c>
      <c r="CD88" s="28">
        <f t="shared" si="28"/>
        <v>0.86036500000000005</v>
      </c>
    </row>
    <row r="89" spans="2:82" x14ac:dyDescent="0.15">
      <c r="B89" s="28">
        <v>9.4132000000000104E-2</v>
      </c>
      <c r="C89" s="28">
        <v>0.10551900000000014</v>
      </c>
      <c r="D89" s="28">
        <v>553.4113000000001</v>
      </c>
      <c r="E89" s="28">
        <v>9.9825500000000122E-2</v>
      </c>
      <c r="G89" s="28">
        <v>0.10581599999999991</v>
      </c>
      <c r="H89" s="28">
        <v>8.1436000000000064E-2</v>
      </c>
      <c r="I89" s="28">
        <v>530.65880000000004</v>
      </c>
      <c r="J89" s="28">
        <v>9.3625999999999987E-2</v>
      </c>
      <c r="L89" s="28">
        <v>7.1485000000000021E-2</v>
      </c>
      <c r="M89" s="28">
        <v>8.0608999999999931E-2</v>
      </c>
      <c r="N89" s="28">
        <v>543.45169999999996</v>
      </c>
      <c r="O89" s="28">
        <v>7.6046999999999976E-2</v>
      </c>
      <c r="Q89" s="28">
        <v>0.103688</v>
      </c>
      <c r="R89" s="28">
        <v>9.4138000000000055E-2</v>
      </c>
      <c r="S89" s="28">
        <v>535.95839999999998</v>
      </c>
      <c r="T89" s="28">
        <v>9.8913000000000029E-2</v>
      </c>
      <c r="V89" s="28">
        <v>4.1539000000000215E-2</v>
      </c>
      <c r="W89" s="28">
        <v>6.0432999999999737E-2</v>
      </c>
      <c r="X89" s="28">
        <v>351.69380000000001</v>
      </c>
      <c r="Y89" s="28">
        <v>5.0985999999999976E-2</v>
      </c>
      <c r="AA89" s="28">
        <v>9.4948999999999728E-2</v>
      </c>
      <c r="AB89" s="28">
        <v>7.30240000000002E-2</v>
      </c>
      <c r="AC89" s="28">
        <v>426.61430000000001</v>
      </c>
      <c r="AD89" s="28">
        <v>8.3986499999999964E-2</v>
      </c>
      <c r="AF89">
        <v>0.8399999737739563</v>
      </c>
      <c r="AG89">
        <v>203318.953125</v>
      </c>
      <c r="AH89">
        <f t="shared" si="16"/>
        <v>813.27581250000003</v>
      </c>
      <c r="AI89">
        <v>0.97430676221847534</v>
      </c>
      <c r="AJ89">
        <v>0.17673854529857635</v>
      </c>
      <c r="AK89" s="28">
        <f t="shared" si="17"/>
        <v>0.79756821691989899</v>
      </c>
      <c r="AL89" s="28">
        <f t="shared" si="18"/>
        <v>975.93097499999999</v>
      </c>
      <c r="AM89">
        <v>0.8399999737739563</v>
      </c>
      <c r="AN89">
        <v>172467.203125</v>
      </c>
      <c r="AO89">
        <f t="shared" si="19"/>
        <v>689.86881249999999</v>
      </c>
      <c r="AP89">
        <v>0.96815550327301025</v>
      </c>
      <c r="AQ89">
        <v>0.13422535359859467</v>
      </c>
      <c r="AR89" s="28">
        <f t="shared" si="20"/>
        <v>0.83393014967441559</v>
      </c>
      <c r="AS89" s="42">
        <f t="shared" si="29"/>
        <v>129.03265044036365</v>
      </c>
      <c r="AT89">
        <v>0.8399999737739563</v>
      </c>
      <c r="AU89">
        <v>211902.3125</v>
      </c>
      <c r="AV89">
        <f t="shared" si="21"/>
        <v>847.60924999999997</v>
      </c>
      <c r="AW89">
        <v>0.88259154558181763</v>
      </c>
      <c r="AX89">
        <v>0.1759805828332901</v>
      </c>
      <c r="AY89" s="28">
        <f t="shared" si="22"/>
        <v>0.70661096274852753</v>
      </c>
      <c r="AZ89" s="42">
        <f t="shared" si="30"/>
        <v>199.38390564586447</v>
      </c>
      <c r="BA89">
        <v>0.8399999737739563</v>
      </c>
      <c r="BB89">
        <v>157091.8125</v>
      </c>
      <c r="BC89">
        <f t="shared" si="23"/>
        <v>628.36725000000001</v>
      </c>
      <c r="BD89">
        <v>0.99280315637588501</v>
      </c>
      <c r="BE89">
        <v>0.12792517244815826</v>
      </c>
      <c r="BF89" s="28">
        <f t="shared" si="24"/>
        <v>0.86487798392772675</v>
      </c>
      <c r="BG89" s="42">
        <f t="shared" si="31"/>
        <v>121.40818410651198</v>
      </c>
      <c r="BV89" s="28">
        <v>0.84</v>
      </c>
      <c r="BW89" s="28">
        <v>149850</v>
      </c>
      <c r="BX89" s="28">
        <f t="shared" si="27"/>
        <v>599.4</v>
      </c>
      <c r="BY89" s="28">
        <v>0.997282</v>
      </c>
      <c r="CA89" s="28">
        <v>0.123334</v>
      </c>
      <c r="CD89" s="28">
        <f t="shared" si="28"/>
        <v>0.87394799999999995</v>
      </c>
    </row>
    <row r="90" spans="2:82" x14ac:dyDescent="0.15">
      <c r="B90" s="28">
        <v>9.466899999999967E-2</v>
      </c>
      <c r="C90" s="28">
        <v>0.10584799999999994</v>
      </c>
      <c r="D90" s="28">
        <v>556.59940000000006</v>
      </c>
      <c r="E90" s="28">
        <v>0.10025849999999981</v>
      </c>
      <c r="G90" s="28">
        <v>0.10609100000000016</v>
      </c>
      <c r="H90" s="28">
        <v>8.1572000000000422E-2</v>
      </c>
      <c r="I90" s="28">
        <v>532.16030000000001</v>
      </c>
      <c r="J90" s="28">
        <v>9.383150000000029E-2</v>
      </c>
      <c r="L90" s="28">
        <v>7.1831000000000422E-2</v>
      </c>
      <c r="M90" s="28">
        <v>8.1063000000000329E-2</v>
      </c>
      <c r="N90" s="28">
        <v>545.98779999999999</v>
      </c>
      <c r="O90" s="28">
        <v>7.6447000000000376E-2</v>
      </c>
      <c r="Q90" s="28">
        <v>0.10496199999999956</v>
      </c>
      <c r="R90" s="28">
        <v>9.4720999999999833E-2</v>
      </c>
      <c r="S90" s="28">
        <v>539.96819999999991</v>
      </c>
      <c r="T90" s="28">
        <v>9.9841499999999694E-2</v>
      </c>
      <c r="V90" s="28">
        <v>4.0338000000000207E-2</v>
      </c>
      <c r="W90" s="28">
        <v>6.0932000000000208E-2</v>
      </c>
      <c r="X90" s="28">
        <v>353.16579999999999</v>
      </c>
      <c r="Y90" s="28">
        <v>5.0635000000000208E-2</v>
      </c>
      <c r="AA90" s="28">
        <v>9.5406999999999798E-2</v>
      </c>
      <c r="AB90" s="28">
        <v>7.3453999999999908E-2</v>
      </c>
      <c r="AC90" s="28">
        <v>428.31690000000003</v>
      </c>
      <c r="AD90" s="28">
        <v>8.4430499999999853E-2</v>
      </c>
      <c r="AF90">
        <v>0.85000002384185791</v>
      </c>
      <c r="AG90">
        <v>203828.390625</v>
      </c>
      <c r="AH90">
        <f t="shared" si="16"/>
        <v>815.31356249999999</v>
      </c>
      <c r="AI90">
        <v>0.98860388994216919</v>
      </c>
      <c r="AJ90">
        <v>0.17713046073913574</v>
      </c>
      <c r="AK90" s="28">
        <f t="shared" si="17"/>
        <v>0.81147342920303345</v>
      </c>
      <c r="AL90" s="28">
        <f t="shared" si="18"/>
        <v>978.37627499999996</v>
      </c>
      <c r="AM90">
        <v>0.85000002384185791</v>
      </c>
      <c r="AN90">
        <v>172910</v>
      </c>
      <c r="AO90">
        <f t="shared" si="19"/>
        <v>691.64</v>
      </c>
      <c r="AP90">
        <v>0.98236310482025146</v>
      </c>
      <c r="AQ90">
        <v>0.13454049825668335</v>
      </c>
      <c r="AR90" s="28">
        <f t="shared" si="20"/>
        <v>0.84782260656356812</v>
      </c>
      <c r="AS90" s="42">
        <f t="shared" si="29"/>
        <v>127.49274762068691</v>
      </c>
      <c r="AT90">
        <v>0.85000002384185791</v>
      </c>
      <c r="AU90">
        <v>212546.90625</v>
      </c>
      <c r="AV90">
        <f t="shared" si="21"/>
        <v>850.18762500000003</v>
      </c>
      <c r="AW90">
        <v>0.89634096622467041</v>
      </c>
      <c r="AX90">
        <v>0.17648416757583618</v>
      </c>
      <c r="AY90" s="28">
        <f t="shared" si="22"/>
        <v>0.71985679864883423</v>
      </c>
      <c r="AZ90" s="42">
        <f t="shared" si="30"/>
        <v>194.65551433717744</v>
      </c>
      <c r="BA90">
        <v>0.85000002384185791</v>
      </c>
      <c r="BB90">
        <v>157507.515625</v>
      </c>
      <c r="BC90">
        <f t="shared" si="23"/>
        <v>630.03006249999999</v>
      </c>
      <c r="BD90">
        <v>1.0070730447769165</v>
      </c>
      <c r="BE90">
        <v>0.12821425497531891</v>
      </c>
      <c r="BF90" s="28">
        <f t="shared" si="24"/>
        <v>0.8788587898015976</v>
      </c>
      <c r="BG90" s="42">
        <f t="shared" si="31"/>
        <v>118.9353829100548</v>
      </c>
      <c r="BV90" s="28">
        <v>0.85</v>
      </c>
      <c r="BW90" s="28">
        <v>150437</v>
      </c>
      <c r="BX90" s="28">
        <f t="shared" si="27"/>
        <v>601.74800000000005</v>
      </c>
      <c r="BY90" s="28">
        <v>1.0112699999999999</v>
      </c>
      <c r="CA90" s="28">
        <v>0.12375</v>
      </c>
      <c r="CD90" s="28">
        <f t="shared" si="28"/>
        <v>0.88751999999999986</v>
      </c>
    </row>
    <row r="91" spans="2:82" x14ac:dyDescent="0.15">
      <c r="B91" s="28">
        <v>9.5307000000000031E-2</v>
      </c>
      <c r="C91" s="28">
        <v>0.10632799999999953</v>
      </c>
      <c r="D91" s="28">
        <v>559.65700000000004</v>
      </c>
      <c r="E91" s="28">
        <v>0.10081749999999978</v>
      </c>
      <c r="G91" s="28">
        <v>0.10622599999999949</v>
      </c>
      <c r="H91" s="28">
        <v>8.182799999999979E-2</v>
      </c>
      <c r="I91" s="28">
        <v>533.70980000000009</v>
      </c>
      <c r="J91" s="28">
        <v>9.4026999999999639E-2</v>
      </c>
      <c r="L91" s="28">
        <v>7.2327000000000474E-2</v>
      </c>
      <c r="M91" s="28">
        <v>8.1449000000000105E-2</v>
      </c>
      <c r="N91" s="28">
        <v>548.12689999999998</v>
      </c>
      <c r="O91" s="28">
        <v>7.6888000000000289E-2</v>
      </c>
      <c r="Q91" s="28">
        <v>0.10557600000000011</v>
      </c>
      <c r="R91" s="28">
        <v>9.514099999999992E-2</v>
      </c>
      <c r="S91" s="28">
        <v>542.53300000000002</v>
      </c>
      <c r="T91" s="28">
        <v>0.10035850000000002</v>
      </c>
      <c r="V91" s="28">
        <v>3.9888999999999619E-2</v>
      </c>
      <c r="W91" s="28">
        <v>6.1520999999999937E-2</v>
      </c>
      <c r="X91" s="28">
        <v>354.52449999999999</v>
      </c>
      <c r="Y91" s="28">
        <v>5.0704999999999778E-2</v>
      </c>
      <c r="AA91" s="28">
        <v>9.5881999999999579E-2</v>
      </c>
      <c r="AB91" s="28">
        <v>7.4144999999999683E-2</v>
      </c>
      <c r="AC91" s="28">
        <v>430.20090000000005</v>
      </c>
      <c r="AD91" s="28">
        <v>8.5013499999999631E-2</v>
      </c>
      <c r="AF91">
        <v>0.86000001430511475</v>
      </c>
      <c r="AG91">
        <v>204327.734375</v>
      </c>
      <c r="AH91">
        <f t="shared" si="16"/>
        <v>817.31093750000002</v>
      </c>
      <c r="AI91">
        <v>1.0029145479202271</v>
      </c>
      <c r="AJ91">
        <v>0.17751884460449219</v>
      </c>
      <c r="AK91" s="28">
        <f t="shared" si="17"/>
        <v>0.82539570331573486</v>
      </c>
      <c r="AL91" s="28">
        <f t="shared" si="18"/>
        <v>980.77312499999994</v>
      </c>
      <c r="AM91">
        <v>0.86000001430511475</v>
      </c>
      <c r="AN91">
        <v>173346.5625</v>
      </c>
      <c r="AO91">
        <f t="shared" si="19"/>
        <v>693.38625000000002</v>
      </c>
      <c r="AP91">
        <v>0.99658089876174927</v>
      </c>
      <c r="AQ91">
        <v>0.13485109806060791</v>
      </c>
      <c r="AR91" s="28">
        <f t="shared" si="20"/>
        <v>0.86172980070114136</v>
      </c>
      <c r="AS91" s="42">
        <f t="shared" si="29"/>
        <v>125.56450875178093</v>
      </c>
      <c r="AT91">
        <v>0.86000001430511475</v>
      </c>
      <c r="AU91">
        <v>213183.625</v>
      </c>
      <c r="AV91">
        <f t="shared" si="21"/>
        <v>852.73450000000003</v>
      </c>
      <c r="AW91">
        <v>0.910103440284729</v>
      </c>
      <c r="AX91">
        <v>0.1769828200340271</v>
      </c>
      <c r="AY91" s="28">
        <f t="shared" si="22"/>
        <v>0.7331206202507019</v>
      </c>
      <c r="AZ91" s="42">
        <f t="shared" si="30"/>
        <v>192.01668089695772</v>
      </c>
      <c r="BA91">
        <v>0.86000001430511475</v>
      </c>
      <c r="BB91">
        <v>157916.703125</v>
      </c>
      <c r="BC91">
        <f t="shared" si="23"/>
        <v>631.66681249999999</v>
      </c>
      <c r="BD91">
        <v>1.0213536024093628</v>
      </c>
      <c r="BE91">
        <v>0.12849836051464081</v>
      </c>
      <c r="BF91" s="28">
        <f t="shared" si="24"/>
        <v>0.89285524189472198</v>
      </c>
      <c r="BG91" s="42">
        <f t="shared" si="31"/>
        <v>116.94034953358235</v>
      </c>
      <c r="BV91" s="28">
        <v>0.86</v>
      </c>
      <c r="BW91" s="28">
        <v>151018</v>
      </c>
      <c r="BX91" s="28">
        <f t="shared" si="27"/>
        <v>604.072</v>
      </c>
      <c r="BY91" s="28">
        <v>1.0252699999999999</v>
      </c>
      <c r="CA91" s="28">
        <v>0.12418</v>
      </c>
      <c r="CD91" s="28">
        <f t="shared" si="28"/>
        <v>0.90108999999999995</v>
      </c>
    </row>
    <row r="92" spans="2:82" x14ac:dyDescent="0.15">
      <c r="B92" s="28">
        <v>9.5965999999999774E-2</v>
      </c>
      <c r="C92" s="28">
        <v>0.10678199999999993</v>
      </c>
      <c r="D92" s="28">
        <v>561.60440000000006</v>
      </c>
      <c r="E92" s="28">
        <v>0.10137399999999985</v>
      </c>
      <c r="G92" s="28">
        <v>0.10655199999999976</v>
      </c>
      <c r="H92" s="28">
        <v>8.2517000000000174E-2</v>
      </c>
      <c r="I92" s="28">
        <v>535.96490000000006</v>
      </c>
      <c r="J92" s="28">
        <v>9.4534499999999966E-2</v>
      </c>
      <c r="L92" s="28">
        <v>7.2909000000000113E-2</v>
      </c>
      <c r="M92" s="28">
        <v>8.1857000000000291E-2</v>
      </c>
      <c r="N92" s="28">
        <v>551.50669999999991</v>
      </c>
      <c r="O92" s="28">
        <v>7.7383000000000202E-2</v>
      </c>
      <c r="Q92" s="28">
        <v>0.10630399999999973</v>
      </c>
      <c r="R92" s="28">
        <v>9.5534999999999926E-2</v>
      </c>
      <c r="S92" s="28">
        <v>544.94540000000006</v>
      </c>
      <c r="T92" s="28">
        <v>0.10091949999999983</v>
      </c>
      <c r="V92" s="28">
        <v>4.0540999999999272E-2</v>
      </c>
      <c r="W92" s="28">
        <v>6.1658999999999686E-2</v>
      </c>
      <c r="X92" s="28">
        <v>356.024</v>
      </c>
      <c r="Y92" s="28">
        <v>5.1099999999999479E-2</v>
      </c>
      <c r="AA92" s="28">
        <v>9.623600000000021E-2</v>
      </c>
      <c r="AB92" s="28">
        <v>7.4489000000000694E-2</v>
      </c>
      <c r="AC92" s="28">
        <v>433.06569999999999</v>
      </c>
      <c r="AD92" s="28">
        <v>8.5362500000000452E-2</v>
      </c>
      <c r="AF92">
        <v>0.87000000476837158</v>
      </c>
      <c r="AG92">
        <v>204817.109375</v>
      </c>
      <c r="AH92">
        <f t="shared" si="16"/>
        <v>819.2684375</v>
      </c>
      <c r="AI92">
        <v>1.0172384977340698</v>
      </c>
      <c r="AJ92">
        <v>0.17790105938911438</v>
      </c>
      <c r="AK92" s="28">
        <f t="shared" si="17"/>
        <v>0.83933743834495544</v>
      </c>
      <c r="AL92" s="28">
        <f t="shared" si="18"/>
        <v>983.12212499999998</v>
      </c>
      <c r="AM92">
        <v>0.87000000476837158</v>
      </c>
      <c r="AN92">
        <v>173776.734375</v>
      </c>
      <c r="AO92">
        <f t="shared" si="19"/>
        <v>695.10693749999996</v>
      </c>
      <c r="AP92">
        <v>1.0108084678649902</v>
      </c>
      <c r="AQ92">
        <v>0.13515742123126984</v>
      </c>
      <c r="AR92" s="28">
        <f t="shared" si="20"/>
        <v>0.8756510466337204</v>
      </c>
      <c r="AS92" s="42">
        <f t="shared" si="29"/>
        <v>123.60154459832653</v>
      </c>
      <c r="AT92">
        <v>0.87000000476837158</v>
      </c>
      <c r="AU92">
        <v>213809.875</v>
      </c>
      <c r="AV92">
        <f t="shared" si="21"/>
        <v>855.23950000000002</v>
      </c>
      <c r="AW92">
        <v>0.92388778924942017</v>
      </c>
      <c r="AX92">
        <v>0.17747050523757935</v>
      </c>
      <c r="AY92" s="28">
        <f t="shared" si="22"/>
        <v>0.74641728401184082</v>
      </c>
      <c r="AZ92" s="42">
        <f t="shared" si="30"/>
        <v>188.3931221394916</v>
      </c>
      <c r="BA92">
        <v>0.87000000476837158</v>
      </c>
      <c r="BB92">
        <v>158320</v>
      </c>
      <c r="BC92">
        <f t="shared" si="23"/>
        <v>633.28</v>
      </c>
      <c r="BD92">
        <v>1.0356440544128418</v>
      </c>
      <c r="BE92">
        <v>0.12877826392650604</v>
      </c>
      <c r="BF92" s="28">
        <f t="shared" si="24"/>
        <v>0.90686579048633575</v>
      </c>
      <c r="BG92" s="42">
        <f t="shared" si="31"/>
        <v>115.14092324447446</v>
      </c>
      <c r="BV92" s="28">
        <v>0.87</v>
      </c>
      <c r="BW92" s="28">
        <v>151599</v>
      </c>
      <c r="BX92" s="28">
        <f t="shared" si="27"/>
        <v>606.39599999999996</v>
      </c>
      <c r="BY92" s="28">
        <v>1.0392600000000001</v>
      </c>
      <c r="CA92" s="28">
        <v>0.12464</v>
      </c>
      <c r="CD92" s="28">
        <f t="shared" si="28"/>
        <v>0.9146200000000001</v>
      </c>
    </row>
    <row r="93" spans="2:82" x14ac:dyDescent="0.15">
      <c r="B93" s="28">
        <v>9.6292000000000044E-2</v>
      </c>
      <c r="C93" s="28">
        <v>0.10743399999999959</v>
      </c>
      <c r="D93" s="28">
        <v>563.33889999999997</v>
      </c>
      <c r="E93" s="28">
        <v>0.10186299999999981</v>
      </c>
      <c r="G93" s="28">
        <v>0.10709900000000072</v>
      </c>
      <c r="H93" s="28">
        <v>8.3094000000000001E-2</v>
      </c>
      <c r="I93" s="28">
        <v>539.32460000000003</v>
      </c>
      <c r="J93" s="28">
        <v>9.5096500000000361E-2</v>
      </c>
      <c r="L93" s="28">
        <v>7.3564999999999436E-2</v>
      </c>
      <c r="M93" s="28">
        <v>8.2332000000000072E-2</v>
      </c>
      <c r="N93" s="28">
        <v>554.68799999999999</v>
      </c>
      <c r="O93" s="28">
        <v>7.7948499999999754E-2</v>
      </c>
      <c r="Q93" s="28">
        <v>0.10688299999999984</v>
      </c>
      <c r="R93" s="28">
        <v>9.5907000000000409E-2</v>
      </c>
      <c r="S93" s="28">
        <v>546.79690000000005</v>
      </c>
      <c r="T93" s="28">
        <v>0.10139500000000012</v>
      </c>
      <c r="V93" s="28">
        <v>4.2879000000000111E-2</v>
      </c>
      <c r="W93" s="28">
        <v>6.2212999999999852E-2</v>
      </c>
      <c r="X93" s="28">
        <v>357.5849</v>
      </c>
      <c r="Y93" s="28">
        <v>5.2545999999999982E-2</v>
      </c>
      <c r="AA93" s="28">
        <v>9.653199999999984E-2</v>
      </c>
      <c r="AB93" s="28">
        <v>7.4713000000000029E-2</v>
      </c>
      <c r="AC93" s="28">
        <v>436.2611</v>
      </c>
      <c r="AD93" s="28">
        <v>8.5622499999999935E-2</v>
      </c>
      <c r="AF93">
        <v>0.87999999523162842</v>
      </c>
      <c r="AG93">
        <v>205297.546875</v>
      </c>
      <c r="AH93">
        <f t="shared" si="16"/>
        <v>821.19018749999998</v>
      </c>
      <c r="AI93">
        <v>1.0315748453140259</v>
      </c>
      <c r="AJ93">
        <v>0.17827771604061127</v>
      </c>
      <c r="AK93" s="28">
        <f t="shared" si="17"/>
        <v>0.85329712927341461</v>
      </c>
      <c r="AL93" s="28">
        <f t="shared" si="18"/>
        <v>985.42822499999988</v>
      </c>
      <c r="AM93">
        <v>0.87999999523162842</v>
      </c>
      <c r="AN93">
        <v>174201.125</v>
      </c>
      <c r="AO93">
        <f t="shared" si="19"/>
        <v>696.80449999999996</v>
      </c>
      <c r="AP93">
        <v>1.0250447988510132</v>
      </c>
      <c r="AQ93">
        <v>0.13545975089073181</v>
      </c>
      <c r="AR93" s="28">
        <f t="shared" si="20"/>
        <v>0.88958504796028137</v>
      </c>
      <c r="AS93" s="42">
        <f t="shared" si="29"/>
        <v>121.82878845892689</v>
      </c>
      <c r="AT93">
        <v>0.87999999523162842</v>
      </c>
      <c r="AU93">
        <v>214424.140625</v>
      </c>
      <c r="AV93">
        <f t="shared" si="21"/>
        <v>857.69656250000003</v>
      </c>
      <c r="AW93">
        <v>0.93769240379333496</v>
      </c>
      <c r="AX93">
        <v>0.17794980108737946</v>
      </c>
      <c r="AY93" s="28">
        <f t="shared" si="22"/>
        <v>0.75974260270595551</v>
      </c>
      <c r="AZ93" s="42">
        <f t="shared" si="30"/>
        <v>184.3905242645493</v>
      </c>
      <c r="BA93">
        <v>0.87999999523162842</v>
      </c>
      <c r="BB93">
        <v>158717.578125</v>
      </c>
      <c r="BC93">
        <f t="shared" si="23"/>
        <v>634.87031249999995</v>
      </c>
      <c r="BD93">
        <v>1.0499446392059326</v>
      </c>
      <c r="BE93">
        <v>0.12905398011207581</v>
      </c>
      <c r="BF93" s="28">
        <f t="shared" si="24"/>
        <v>0.92089065909385681</v>
      </c>
      <c r="BG93" s="42">
        <f t="shared" si="31"/>
        <v>113.39232790723983</v>
      </c>
      <c r="BV93" s="28">
        <v>0.88</v>
      </c>
      <c r="BW93" s="28">
        <v>152170</v>
      </c>
      <c r="BX93" s="28">
        <f t="shared" si="27"/>
        <v>608.67999999999995</v>
      </c>
      <c r="BY93" s="28">
        <v>1.0532699999999999</v>
      </c>
      <c r="CA93" s="28">
        <v>0.12509400000000001</v>
      </c>
      <c r="CD93" s="28">
        <f t="shared" si="28"/>
        <v>0.92817599999999989</v>
      </c>
    </row>
    <row r="94" spans="2:82" x14ac:dyDescent="0.15">
      <c r="B94" s="28">
        <v>9.7034999999999982E-2</v>
      </c>
      <c r="C94" s="28">
        <v>0.10834400000000066</v>
      </c>
      <c r="D94" s="28">
        <v>565.25080000000003</v>
      </c>
      <c r="E94" s="28">
        <v>0.10268950000000032</v>
      </c>
      <c r="G94" s="28">
        <v>0.10784199999999977</v>
      </c>
      <c r="H94" s="28">
        <v>8.3778000000000574E-2</v>
      </c>
      <c r="I94" s="28">
        <v>543.17039999999997</v>
      </c>
      <c r="J94" s="28">
        <v>9.5810000000000173E-2</v>
      </c>
      <c r="L94" s="28">
        <v>7.4142000000000152E-2</v>
      </c>
      <c r="M94" s="28">
        <v>8.2984999999999864E-2</v>
      </c>
      <c r="N94" s="28">
        <v>556.79930000000002</v>
      </c>
      <c r="O94" s="28">
        <v>7.8563500000000008E-2</v>
      </c>
      <c r="Q94" s="28">
        <v>0.10754299999999972</v>
      </c>
      <c r="R94" s="28">
        <v>9.6433000000000213E-2</v>
      </c>
      <c r="S94" s="28">
        <v>547.86590000000001</v>
      </c>
      <c r="T94" s="28">
        <v>0.10198799999999997</v>
      </c>
      <c r="V94" s="28">
        <v>4.3725000000000236E-2</v>
      </c>
      <c r="W94" s="28">
        <v>6.2529999999999752E-2</v>
      </c>
      <c r="X94" s="28">
        <v>359.0437</v>
      </c>
      <c r="Y94" s="28">
        <v>5.3127499999999994E-2</v>
      </c>
      <c r="AA94" s="28">
        <v>9.6632999999999747E-2</v>
      </c>
      <c r="AB94" s="28">
        <v>7.4750999999999124E-2</v>
      </c>
      <c r="AC94" s="28">
        <v>439.30159999999995</v>
      </c>
      <c r="AD94" s="28">
        <v>8.5691999999999435E-2</v>
      </c>
      <c r="AF94">
        <v>0.88999998569488525</v>
      </c>
      <c r="AG94">
        <v>205768.6875</v>
      </c>
      <c r="AH94">
        <f t="shared" si="16"/>
        <v>823.07474999999999</v>
      </c>
      <c r="AI94">
        <v>1.0459237098693848</v>
      </c>
      <c r="AJ94">
        <v>0.17864905297756195</v>
      </c>
      <c r="AK94" s="28">
        <f t="shared" si="17"/>
        <v>0.86727465689182281</v>
      </c>
      <c r="AL94" s="28">
        <f t="shared" si="18"/>
        <v>987.6896999999999</v>
      </c>
      <c r="AM94">
        <v>0.88999998569488525</v>
      </c>
      <c r="AN94">
        <v>174618.484375</v>
      </c>
      <c r="AO94">
        <f t="shared" si="19"/>
        <v>698.47393750000003</v>
      </c>
      <c r="AP94">
        <v>1.0392920970916748</v>
      </c>
      <c r="AQ94">
        <v>0.1357572078704834</v>
      </c>
      <c r="AR94" s="28">
        <f t="shared" si="20"/>
        <v>0.90353488922119141</v>
      </c>
      <c r="AS94" s="42">
        <f t="shared" si="29"/>
        <v>119.67430085947545</v>
      </c>
      <c r="AT94">
        <v>0.88999998569488525</v>
      </c>
      <c r="AU94">
        <v>215026.78125</v>
      </c>
      <c r="AV94">
        <f t="shared" si="21"/>
        <v>860.107125</v>
      </c>
      <c r="AW94">
        <v>0.95150893926620483</v>
      </c>
      <c r="AX94">
        <v>0.17842032015323639</v>
      </c>
      <c r="AY94" s="28">
        <f t="shared" si="22"/>
        <v>0.77308861911296844</v>
      </c>
      <c r="AZ94" s="42">
        <f t="shared" si="30"/>
        <v>180.62037588484375</v>
      </c>
      <c r="BA94">
        <v>0.88999998569488525</v>
      </c>
      <c r="BB94">
        <v>159109.125</v>
      </c>
      <c r="BC94">
        <f t="shared" si="23"/>
        <v>636.43650000000002</v>
      </c>
      <c r="BD94">
        <v>1.0642555952072144</v>
      </c>
      <c r="BE94">
        <v>0.12932600080966949</v>
      </c>
      <c r="BF94" s="28">
        <f t="shared" si="24"/>
        <v>0.93492959439754486</v>
      </c>
      <c r="BG94" s="42">
        <f t="shared" si="31"/>
        <v>111.56027619762799</v>
      </c>
      <c r="BV94" s="28">
        <v>0.89</v>
      </c>
      <c r="BW94" s="28">
        <v>152734</v>
      </c>
      <c r="BX94" s="28">
        <f t="shared" si="27"/>
        <v>610.93600000000004</v>
      </c>
      <c r="BY94" s="28">
        <v>1.0672999999999999</v>
      </c>
      <c r="CA94" s="28">
        <v>0.12554599999999999</v>
      </c>
      <c r="CD94" s="28">
        <f t="shared" si="28"/>
        <v>0.94175399999999998</v>
      </c>
    </row>
    <row r="95" spans="2:82" x14ac:dyDescent="0.15">
      <c r="B95" s="28">
        <v>9.7805000000000142E-2</v>
      </c>
      <c r="C95" s="28">
        <v>0.10941899999999993</v>
      </c>
      <c r="D95" s="28">
        <v>566.34090000000003</v>
      </c>
      <c r="E95" s="28">
        <v>0.10361200000000004</v>
      </c>
      <c r="G95" s="28">
        <v>0.10853000000000002</v>
      </c>
      <c r="H95" s="28">
        <v>8.4539000000000364E-2</v>
      </c>
      <c r="I95" s="28">
        <v>545.93939999999998</v>
      </c>
      <c r="J95" s="28">
        <v>9.653450000000019E-2</v>
      </c>
      <c r="L95" s="28">
        <v>7.4810000000000265E-2</v>
      </c>
      <c r="M95" s="28">
        <v>8.3559000000000161E-2</v>
      </c>
      <c r="N95" s="28">
        <v>558.59519999999998</v>
      </c>
      <c r="O95" s="28">
        <v>7.9184500000000213E-2</v>
      </c>
      <c r="Q95" s="28">
        <v>0.10851599999999983</v>
      </c>
      <c r="R95" s="28">
        <v>9.7194000000000003E-2</v>
      </c>
      <c r="S95" s="28">
        <v>549.25810000000001</v>
      </c>
      <c r="T95" s="28">
        <v>0.10285499999999992</v>
      </c>
      <c r="V95" s="28">
        <v>4.4350000000000556E-2</v>
      </c>
      <c r="W95" s="28">
        <v>6.3028000000000084E-2</v>
      </c>
      <c r="X95" s="28">
        <v>360.5498</v>
      </c>
      <c r="Y95" s="28">
        <v>5.368900000000032E-2</v>
      </c>
      <c r="AA95" s="28">
        <v>9.6790999999999627E-2</v>
      </c>
      <c r="AB95" s="28">
        <v>7.486899999999963E-2</v>
      </c>
      <c r="AC95" s="28">
        <v>442.7201</v>
      </c>
      <c r="AD95" s="28">
        <v>8.5829999999999629E-2</v>
      </c>
      <c r="AF95">
        <v>0.89999997615814209</v>
      </c>
      <c r="AG95">
        <v>206230.875</v>
      </c>
      <c r="AH95">
        <f t="shared" si="16"/>
        <v>824.92349999999999</v>
      </c>
      <c r="AI95">
        <v>1.0602846145629883</v>
      </c>
      <c r="AJ95">
        <v>0.17901588976383209</v>
      </c>
      <c r="AK95" s="28">
        <f t="shared" si="17"/>
        <v>0.88126872479915619</v>
      </c>
      <c r="AL95" s="28">
        <f t="shared" si="18"/>
        <v>989.90819999999997</v>
      </c>
      <c r="AM95">
        <v>0.89999997615814209</v>
      </c>
      <c r="AN95">
        <v>175028.234375</v>
      </c>
      <c r="AO95">
        <f t="shared" si="19"/>
        <v>700.11293750000004</v>
      </c>
      <c r="AP95">
        <v>1.0535522699356079</v>
      </c>
      <c r="AQ95">
        <v>0.13604886829853058</v>
      </c>
      <c r="AR95" s="28">
        <f t="shared" si="20"/>
        <v>0.91750340163707733</v>
      </c>
      <c r="AS95" s="42">
        <f t="shared" si="29"/>
        <v>117.3353290029674</v>
      </c>
      <c r="AT95">
        <v>0.89999997615814209</v>
      </c>
      <c r="AU95">
        <v>215621.640625</v>
      </c>
      <c r="AV95">
        <f t="shared" si="21"/>
        <v>862.48656249999999</v>
      </c>
      <c r="AW95">
        <v>0.96534156799316406</v>
      </c>
      <c r="AX95">
        <v>0.17888607084751129</v>
      </c>
      <c r="AY95" s="28">
        <f t="shared" si="22"/>
        <v>0.78645549714565277</v>
      </c>
      <c r="AZ95" s="42">
        <f t="shared" si="30"/>
        <v>178.00996569145457</v>
      </c>
      <c r="BA95">
        <v>0.89999997615814209</v>
      </c>
      <c r="BB95">
        <v>159493.0625</v>
      </c>
      <c r="BC95">
        <f t="shared" si="23"/>
        <v>637.97225000000003</v>
      </c>
      <c r="BD95">
        <v>1.0785799026489258</v>
      </c>
      <c r="BE95">
        <v>0.12959225475788116</v>
      </c>
      <c r="BF95" s="28">
        <f t="shared" si="24"/>
        <v>0.94898764789104462</v>
      </c>
      <c r="BG95" s="42">
        <f t="shared" si="31"/>
        <v>109.2434312268136</v>
      </c>
      <c r="BV95" s="28">
        <v>0.9</v>
      </c>
      <c r="BW95" s="28">
        <v>153298</v>
      </c>
      <c r="BX95" s="28">
        <f t="shared" si="27"/>
        <v>613.19200000000001</v>
      </c>
      <c r="BY95" s="28">
        <v>1.0813200000000001</v>
      </c>
      <c r="CA95" s="28">
        <v>0.126001</v>
      </c>
      <c r="CD95" s="28">
        <f t="shared" si="28"/>
        <v>0.95531900000000003</v>
      </c>
    </row>
    <row r="96" spans="2:82" x14ac:dyDescent="0.15">
      <c r="B96" s="28">
        <v>9.8702999999999541E-2</v>
      </c>
      <c r="C96" s="28">
        <v>0.11032499999999956</v>
      </c>
      <c r="D96" s="28">
        <v>566.84140000000002</v>
      </c>
      <c r="E96" s="28">
        <v>0.10451399999999955</v>
      </c>
      <c r="G96" s="28">
        <v>0.10922699999999974</v>
      </c>
      <c r="H96" s="28">
        <v>8.5814999999999308E-2</v>
      </c>
      <c r="I96" s="28">
        <v>548.11980000000005</v>
      </c>
      <c r="J96" s="28">
        <v>9.7520999999999525E-2</v>
      </c>
      <c r="L96" s="28">
        <v>7.5749000000000066E-2</v>
      </c>
      <c r="M96" s="28">
        <v>8.4111000000000047E-2</v>
      </c>
      <c r="N96" s="28">
        <v>560.84359999999992</v>
      </c>
      <c r="O96" s="28">
        <v>7.9930000000000057E-2</v>
      </c>
      <c r="Q96" s="28">
        <v>0.10953199999999974</v>
      </c>
      <c r="R96" s="28">
        <v>9.8047000000000217E-2</v>
      </c>
      <c r="S96" s="28">
        <v>550.7251</v>
      </c>
      <c r="T96" s="28">
        <v>0.10378949999999998</v>
      </c>
      <c r="V96" s="28">
        <v>4.3385999999999925E-2</v>
      </c>
      <c r="W96" s="28">
        <v>6.3184999999999825E-2</v>
      </c>
      <c r="X96" s="28">
        <v>362.7928</v>
      </c>
      <c r="Y96" s="28">
        <v>5.3285499999999875E-2</v>
      </c>
      <c r="AA96" s="28">
        <v>9.7159999999999691E-2</v>
      </c>
      <c r="AB96" s="28">
        <v>7.5056000000000012E-2</v>
      </c>
      <c r="AC96" s="28">
        <v>445.34770000000003</v>
      </c>
      <c r="AD96" s="28">
        <v>8.6107999999999851E-2</v>
      </c>
      <c r="AF96">
        <v>0.9100000262260437</v>
      </c>
      <c r="AG96">
        <v>206684.4375</v>
      </c>
      <c r="AH96">
        <f t="shared" si="16"/>
        <v>826.73775000000001</v>
      </c>
      <c r="AI96">
        <v>1.0746570825576782</v>
      </c>
      <c r="AJ96">
        <v>0.17937712371349335</v>
      </c>
      <c r="AK96" s="28">
        <f t="shared" si="17"/>
        <v>0.89527995884418488</v>
      </c>
      <c r="AL96" s="28">
        <f t="shared" si="18"/>
        <v>992.08529999999996</v>
      </c>
      <c r="AM96">
        <v>0.9100000262260437</v>
      </c>
      <c r="AN96">
        <v>175432.84375</v>
      </c>
      <c r="AO96">
        <f t="shared" si="19"/>
        <v>701.73137499999996</v>
      </c>
      <c r="AP96">
        <v>1.0678211450576782</v>
      </c>
      <c r="AQ96">
        <v>0.13633689284324646</v>
      </c>
      <c r="AR96" s="28">
        <f t="shared" si="20"/>
        <v>0.93148425221443176</v>
      </c>
      <c r="AS96" s="42">
        <f t="shared" si="29"/>
        <v>115.76101833327564</v>
      </c>
      <c r="AT96">
        <v>0.9100000262260437</v>
      </c>
      <c r="AU96">
        <v>216207.28125</v>
      </c>
      <c r="AV96">
        <f t="shared" si="21"/>
        <v>864.82912499999998</v>
      </c>
      <c r="AW96">
        <v>0.97919034957885742</v>
      </c>
      <c r="AX96">
        <v>0.1793447881937027</v>
      </c>
      <c r="AY96" s="28">
        <f t="shared" si="22"/>
        <v>0.79984556138515472</v>
      </c>
      <c r="AZ96" s="42">
        <f t="shared" si="30"/>
        <v>174.94781638830418</v>
      </c>
      <c r="BA96">
        <v>0.9100000262260437</v>
      </c>
      <c r="BB96">
        <v>159870.609375</v>
      </c>
      <c r="BC96">
        <f t="shared" si="23"/>
        <v>639.48243749999995</v>
      </c>
      <c r="BD96">
        <v>1.0929158926010132</v>
      </c>
      <c r="BE96">
        <v>0.12985335290431976</v>
      </c>
      <c r="BF96" s="28">
        <f t="shared" si="24"/>
        <v>0.96306253969669342</v>
      </c>
      <c r="BG96" s="42">
        <f t="shared" si="31"/>
        <v>107.29656190989817</v>
      </c>
      <c r="BV96" s="28">
        <v>0.91</v>
      </c>
      <c r="BW96" s="28">
        <v>153856</v>
      </c>
      <c r="BX96" s="28">
        <f t="shared" si="27"/>
        <v>615.42399999999998</v>
      </c>
      <c r="BY96" s="28">
        <v>1.0953599999999999</v>
      </c>
      <c r="CA96" s="28">
        <v>0.126447</v>
      </c>
      <c r="CD96" s="28">
        <f t="shared" si="28"/>
        <v>0.96891299999999991</v>
      </c>
    </row>
    <row r="97" spans="2:82" x14ac:dyDescent="0.15">
      <c r="B97" s="28">
        <v>9.9256999999999707E-2</v>
      </c>
      <c r="C97" s="28">
        <v>0.11113000000000017</v>
      </c>
      <c r="D97" s="28">
        <v>567.67849999999999</v>
      </c>
      <c r="E97" s="28">
        <v>0.10519349999999994</v>
      </c>
      <c r="G97" s="28">
        <v>0.10989800000000027</v>
      </c>
      <c r="H97" s="28">
        <v>8.7145999999999724E-2</v>
      </c>
      <c r="I97" s="28">
        <v>550.45060000000001</v>
      </c>
      <c r="J97" s="28">
        <v>9.8521999999999998E-2</v>
      </c>
      <c r="L97" s="28">
        <v>7.6776000000000622E-2</v>
      </c>
      <c r="M97" s="28">
        <v>8.4572000000000536E-2</v>
      </c>
      <c r="N97" s="28">
        <v>561.76220000000001</v>
      </c>
      <c r="O97" s="28">
        <v>8.0674000000000579E-2</v>
      </c>
      <c r="Q97" s="28">
        <v>0.11063699999999965</v>
      </c>
      <c r="R97" s="28">
        <v>9.900999999999982E-2</v>
      </c>
      <c r="S97" s="28">
        <v>552.17200000000003</v>
      </c>
      <c r="T97" s="28">
        <v>0.10482349999999974</v>
      </c>
      <c r="V97" s="28">
        <v>4.4064999999999799E-2</v>
      </c>
      <c r="W97" s="28">
        <v>6.3762999999999792E-2</v>
      </c>
      <c r="X97" s="28">
        <v>365.31940000000003</v>
      </c>
      <c r="Y97" s="28">
        <v>5.3913999999999795E-2</v>
      </c>
      <c r="AA97" s="28">
        <v>9.7672000000000203E-2</v>
      </c>
      <c r="AB97" s="28">
        <v>7.5426999999999467E-2</v>
      </c>
      <c r="AC97" s="28">
        <v>447.65780000000001</v>
      </c>
      <c r="AD97" s="28">
        <v>8.6549499999999835E-2</v>
      </c>
      <c r="AF97">
        <v>0.92000001668930054</v>
      </c>
      <c r="AG97">
        <v>207130.03125</v>
      </c>
      <c r="AH97">
        <f t="shared" si="16"/>
        <v>828.52012500000001</v>
      </c>
      <c r="AI97">
        <v>1.0890405178070068</v>
      </c>
      <c r="AJ97">
        <v>0.1797352135181427</v>
      </c>
      <c r="AK97" s="28">
        <f t="shared" si="17"/>
        <v>0.90930530428886414</v>
      </c>
      <c r="AL97" s="28">
        <f t="shared" si="18"/>
        <v>994.22415000000001</v>
      </c>
      <c r="AM97">
        <v>0.92000001668930054</v>
      </c>
      <c r="AN97">
        <v>175831.65625</v>
      </c>
      <c r="AO97">
        <f t="shared" si="19"/>
        <v>703.32662500000004</v>
      </c>
      <c r="AP97">
        <v>1.0821000337600708</v>
      </c>
      <c r="AQ97">
        <v>0.13662061095237732</v>
      </c>
      <c r="AR97" s="28">
        <f t="shared" si="20"/>
        <v>0.94547942280769348</v>
      </c>
      <c r="AS97" s="42">
        <f t="shared" si="29"/>
        <v>113.98574882453711</v>
      </c>
      <c r="AT97">
        <v>0.92000001668930054</v>
      </c>
      <c r="AU97">
        <v>216783.046875</v>
      </c>
      <c r="AV97">
        <f t="shared" si="21"/>
        <v>867.13218749999999</v>
      </c>
      <c r="AW97">
        <v>0.99305438995361328</v>
      </c>
      <c r="AX97">
        <v>0.17979602515697479</v>
      </c>
      <c r="AY97" s="28">
        <f t="shared" si="22"/>
        <v>0.81325836479663849</v>
      </c>
      <c r="AZ97" s="42">
        <f t="shared" si="30"/>
        <v>171.70627417294253</v>
      </c>
      <c r="BA97">
        <v>0.92000001668930054</v>
      </c>
      <c r="BB97">
        <v>160240.015625</v>
      </c>
      <c r="BC97">
        <f t="shared" si="23"/>
        <v>640.96006250000005</v>
      </c>
      <c r="BD97">
        <v>1.1072665452957153</v>
      </c>
      <c r="BE97">
        <v>0.13010859489440918</v>
      </c>
      <c r="BF97" s="28">
        <f t="shared" si="24"/>
        <v>0.97715795040130615</v>
      </c>
      <c r="BG97" s="42">
        <f t="shared" si="31"/>
        <v>104.83021963429196</v>
      </c>
      <c r="BV97" s="28">
        <v>0.92</v>
      </c>
      <c r="BW97" s="28">
        <v>154404</v>
      </c>
      <c r="BX97" s="28">
        <f t="shared" si="27"/>
        <v>617.61599999999999</v>
      </c>
      <c r="BY97" s="28">
        <v>1.10941</v>
      </c>
      <c r="CA97" s="28">
        <v>0.126886</v>
      </c>
      <c r="CD97" s="28">
        <f t="shared" si="28"/>
        <v>0.98252399999999995</v>
      </c>
    </row>
    <row r="98" spans="2:82" x14ac:dyDescent="0.15">
      <c r="B98" s="28">
        <v>9.9850999999999246E-2</v>
      </c>
      <c r="C98" s="28">
        <v>0.11179399999999973</v>
      </c>
      <c r="D98" s="28">
        <v>569.64589999999998</v>
      </c>
      <c r="E98" s="28">
        <v>0.10582249999999949</v>
      </c>
      <c r="G98" s="28">
        <v>0.11071699999999929</v>
      </c>
      <c r="H98" s="28">
        <v>8.7803999999999327E-2</v>
      </c>
      <c r="I98" s="28">
        <v>551.54750000000001</v>
      </c>
      <c r="J98" s="28">
        <v>9.9260499999999308E-2</v>
      </c>
      <c r="L98" s="28">
        <v>7.7636000000000038E-2</v>
      </c>
      <c r="M98" s="28">
        <v>8.5094000000000669E-2</v>
      </c>
      <c r="N98" s="28">
        <v>562.68169999999998</v>
      </c>
      <c r="O98" s="28">
        <v>8.1365000000000354E-2</v>
      </c>
      <c r="Q98" s="28">
        <v>0.11162599999999934</v>
      </c>
      <c r="R98" s="28">
        <v>9.991399999999917E-2</v>
      </c>
      <c r="S98" s="28">
        <v>553.61790000000008</v>
      </c>
      <c r="T98" s="28">
        <v>0.10576999999999925</v>
      </c>
      <c r="V98" s="28">
        <v>4.4355000000000366E-2</v>
      </c>
      <c r="W98" s="28">
        <v>6.4151000000000735E-2</v>
      </c>
      <c r="X98" s="28">
        <v>368.1567</v>
      </c>
      <c r="Y98" s="28">
        <v>5.4253000000000551E-2</v>
      </c>
      <c r="AA98" s="28">
        <v>9.8489000000000715E-2</v>
      </c>
      <c r="AB98" s="28">
        <v>7.6249999999999929E-2</v>
      </c>
      <c r="AC98" s="28">
        <v>450.0634</v>
      </c>
      <c r="AD98" s="28">
        <v>8.7369500000000322E-2</v>
      </c>
      <c r="AF98">
        <v>0.93000000715255737</v>
      </c>
      <c r="AG98">
        <v>207567.765625</v>
      </c>
      <c r="AH98">
        <f t="shared" si="16"/>
        <v>830.27106249999997</v>
      </c>
      <c r="AI98">
        <v>1.1034348011016846</v>
      </c>
      <c r="AJ98">
        <v>0.1800885796546936</v>
      </c>
      <c r="AK98" s="28">
        <f t="shared" si="17"/>
        <v>0.92334622144699097</v>
      </c>
      <c r="AL98" s="28">
        <f t="shared" si="18"/>
        <v>996.32527499999992</v>
      </c>
      <c r="AM98">
        <v>0.93000000715255737</v>
      </c>
      <c r="AN98">
        <v>176225.1875</v>
      </c>
      <c r="AO98">
        <f t="shared" si="19"/>
        <v>704.90075000000002</v>
      </c>
      <c r="AP98">
        <v>1.0963873863220215</v>
      </c>
      <c r="AQ98">
        <v>0.13690046966075897</v>
      </c>
      <c r="AR98" s="28">
        <f t="shared" si="20"/>
        <v>0.95948691666126251</v>
      </c>
      <c r="AS98" s="42">
        <f t="shared" si="29"/>
        <v>112.37734718683475</v>
      </c>
      <c r="AT98">
        <v>0.93000000715255737</v>
      </c>
      <c r="AU98">
        <v>217353.5</v>
      </c>
      <c r="AV98">
        <f t="shared" si="21"/>
        <v>869.41399999999999</v>
      </c>
      <c r="AW98">
        <v>1.0069301128387451</v>
      </c>
      <c r="AX98">
        <v>0.18024364113807678</v>
      </c>
      <c r="AY98" s="28">
        <f t="shared" si="22"/>
        <v>0.82668647170066833</v>
      </c>
      <c r="AZ98" s="42">
        <f t="shared" si="30"/>
        <v>169.92808564215534</v>
      </c>
      <c r="BA98">
        <v>0.93000000715255737</v>
      </c>
      <c r="BB98">
        <v>160600.890625</v>
      </c>
      <c r="BC98">
        <f t="shared" si="23"/>
        <v>642.40356250000002</v>
      </c>
      <c r="BD98">
        <v>1.1216328144073486</v>
      </c>
      <c r="BE98">
        <v>0.1303572952747345</v>
      </c>
      <c r="BF98" s="28">
        <f t="shared" si="24"/>
        <v>0.99127551913261414</v>
      </c>
      <c r="BG98" s="42">
        <f t="shared" si="31"/>
        <v>102.24848396160296</v>
      </c>
      <c r="BV98" s="28">
        <v>0.93</v>
      </c>
      <c r="BW98" s="28">
        <v>154950</v>
      </c>
      <c r="BX98" s="28">
        <f t="shared" si="27"/>
        <v>619.79999999999995</v>
      </c>
      <c r="BY98" s="28">
        <v>1.12347</v>
      </c>
      <c r="CA98" s="28">
        <v>0.12732199999999999</v>
      </c>
      <c r="CD98" s="28">
        <f t="shared" si="28"/>
        <v>0.99614800000000003</v>
      </c>
    </row>
    <row r="99" spans="2:82" x14ac:dyDescent="0.15">
      <c r="B99" s="28">
        <v>0.10032200000000024</v>
      </c>
      <c r="C99" s="28">
        <v>0.11247399999999974</v>
      </c>
      <c r="D99" s="28">
        <v>571.8877</v>
      </c>
      <c r="E99" s="28">
        <v>0.10639799999999999</v>
      </c>
      <c r="G99" s="28">
        <v>0.11127099999999945</v>
      </c>
      <c r="H99" s="28">
        <v>8.832599999999946E-2</v>
      </c>
      <c r="I99" s="28">
        <v>552.78150000000005</v>
      </c>
      <c r="J99" s="28">
        <v>9.9798499999999457E-2</v>
      </c>
      <c r="L99" s="28">
        <v>7.8157999999999284E-2</v>
      </c>
      <c r="M99" s="28">
        <v>8.5501999999999967E-2</v>
      </c>
      <c r="N99" s="28">
        <v>563.90129999999999</v>
      </c>
      <c r="O99" s="28">
        <v>8.1829999999999625E-2</v>
      </c>
      <c r="Q99" s="28">
        <v>0.11231499999999972</v>
      </c>
      <c r="R99" s="28">
        <v>0.10054599999999958</v>
      </c>
      <c r="S99" s="28">
        <v>555.00340000000006</v>
      </c>
      <c r="T99" s="28">
        <v>0.10643049999999965</v>
      </c>
      <c r="V99" s="28">
        <v>4.2766999999999555E-2</v>
      </c>
      <c r="W99" s="28">
        <v>6.4377999999999602E-2</v>
      </c>
      <c r="X99" s="28">
        <v>370.8732</v>
      </c>
      <c r="Y99" s="28">
        <v>5.3572499999999579E-2</v>
      </c>
      <c r="AA99" s="28">
        <v>9.9255000000000315E-2</v>
      </c>
      <c r="AB99" s="28">
        <v>7.6995000000000147E-2</v>
      </c>
      <c r="AC99" s="28">
        <v>451.30590000000001</v>
      </c>
      <c r="AD99" s="28">
        <v>8.8125000000000231E-2</v>
      </c>
      <c r="AF99">
        <v>0.93999999761581421</v>
      </c>
      <c r="AG99">
        <v>207997.859375</v>
      </c>
      <c r="AH99">
        <f t="shared" si="16"/>
        <v>831.99143749999996</v>
      </c>
      <c r="AI99">
        <v>1.1178394556045532</v>
      </c>
      <c r="AJ99">
        <v>0.18043710291385651</v>
      </c>
      <c r="AK99" s="28">
        <f t="shared" si="17"/>
        <v>0.93740235269069672</v>
      </c>
      <c r="AL99" s="28">
        <f t="shared" si="18"/>
        <v>998.38972499999988</v>
      </c>
      <c r="AM99">
        <v>0.93999999761581421</v>
      </c>
      <c r="AN99">
        <v>176613.375</v>
      </c>
      <c r="AO99">
        <f t="shared" si="19"/>
        <v>706.45349999999996</v>
      </c>
      <c r="AP99">
        <v>1.1106832027435303</v>
      </c>
      <c r="AQ99">
        <v>0.13717657327651978</v>
      </c>
      <c r="AR99" s="28">
        <f t="shared" si="20"/>
        <v>0.9735066294670105</v>
      </c>
      <c r="AS99" s="42">
        <f t="shared" si="29"/>
        <v>110.7547652019897</v>
      </c>
      <c r="AT99">
        <v>0.93999999761581421</v>
      </c>
      <c r="AU99">
        <v>217915.09375</v>
      </c>
      <c r="AV99">
        <f t="shared" si="21"/>
        <v>871.66037500000004</v>
      </c>
      <c r="AW99">
        <v>1.0208208560943604</v>
      </c>
      <c r="AX99">
        <v>0.18068258464336395</v>
      </c>
      <c r="AY99" s="28">
        <f t="shared" si="22"/>
        <v>0.8401382714509964</v>
      </c>
      <c r="AZ99" s="42">
        <f t="shared" si="30"/>
        <v>166.99438303378494</v>
      </c>
      <c r="BA99">
        <v>0.93999999761581421</v>
      </c>
      <c r="BB99">
        <v>160954.609375</v>
      </c>
      <c r="BC99">
        <f t="shared" si="23"/>
        <v>643.81843749999996</v>
      </c>
      <c r="BD99">
        <v>1.1360126733779907</v>
      </c>
      <c r="BE99">
        <v>0.13060049712657928</v>
      </c>
      <c r="BF99" s="28">
        <f t="shared" si="24"/>
        <v>1.0054121762514114</v>
      </c>
      <c r="BG99" s="42">
        <f t="shared" si="31"/>
        <v>100.08554272131281</v>
      </c>
      <c r="BV99" s="28">
        <v>0.94</v>
      </c>
      <c r="BW99" s="28">
        <v>155495</v>
      </c>
      <c r="BX99" s="28">
        <f t="shared" si="27"/>
        <v>621.98</v>
      </c>
      <c r="BY99" s="28">
        <v>1.1375200000000001</v>
      </c>
      <c r="CA99" s="28">
        <v>0.12776000000000001</v>
      </c>
      <c r="CD99" s="28">
        <f t="shared" si="28"/>
        <v>1.00976</v>
      </c>
    </row>
    <row r="100" spans="2:82" x14ac:dyDescent="0.15">
      <c r="B100" s="28">
        <v>0.10084100000000085</v>
      </c>
      <c r="C100" s="28">
        <v>0.11285500000000059</v>
      </c>
      <c r="D100" s="28">
        <v>575.6721</v>
      </c>
      <c r="E100" s="28">
        <v>0.10684800000000072</v>
      </c>
      <c r="G100" s="28">
        <v>0.11183999999999994</v>
      </c>
      <c r="H100" s="28">
        <v>8.8546999999999265E-2</v>
      </c>
      <c r="I100" s="28">
        <v>554.24180000000001</v>
      </c>
      <c r="J100" s="28">
        <v>0.1001934999999996</v>
      </c>
      <c r="L100" s="28">
        <v>7.8501000000000154E-2</v>
      </c>
      <c r="M100" s="28">
        <v>8.5827000000000098E-2</v>
      </c>
      <c r="N100" s="28">
        <v>565.60890000000006</v>
      </c>
      <c r="O100" s="28">
        <v>8.2164000000000126E-2</v>
      </c>
      <c r="Q100" s="28">
        <v>0.11299300000000034</v>
      </c>
      <c r="R100" s="28">
        <v>0.10089700000000068</v>
      </c>
      <c r="S100" s="28">
        <v>556.60749999999996</v>
      </c>
      <c r="T100" s="28">
        <v>0.10694500000000051</v>
      </c>
      <c r="V100" s="28">
        <v>4.269299999999987E-2</v>
      </c>
      <c r="W100" s="28">
        <v>6.4446999999999477E-2</v>
      </c>
      <c r="X100" s="28">
        <v>373.37890000000004</v>
      </c>
      <c r="Y100" s="28">
        <v>5.3569999999999673E-2</v>
      </c>
      <c r="AA100" s="28">
        <v>0.10023300000000024</v>
      </c>
      <c r="AB100" s="28">
        <v>7.7768999999999977E-2</v>
      </c>
      <c r="AC100" s="28">
        <v>452.96129999999999</v>
      </c>
      <c r="AD100" s="28">
        <v>8.9001000000000108E-2</v>
      </c>
      <c r="AF100">
        <v>0.94999998807907104</v>
      </c>
      <c r="AG100">
        <v>208419.90625</v>
      </c>
      <c r="AH100">
        <f t="shared" si="16"/>
        <v>833.67962499999999</v>
      </c>
      <c r="AI100">
        <v>1.1322550773620605</v>
      </c>
      <c r="AJ100">
        <v>0.18077977001667023</v>
      </c>
      <c r="AK100" s="28">
        <f t="shared" si="17"/>
        <v>0.95147530734539032</v>
      </c>
      <c r="AL100" s="28">
        <f t="shared" si="18"/>
        <v>1000.4155499999999</v>
      </c>
      <c r="AM100">
        <v>0.94999998807907104</v>
      </c>
      <c r="AN100">
        <v>176997.21875</v>
      </c>
      <c r="AO100">
        <f t="shared" si="19"/>
        <v>707.98887500000001</v>
      </c>
      <c r="AP100">
        <v>1.1249862909317017</v>
      </c>
      <c r="AQ100">
        <v>0.13744935393333435</v>
      </c>
      <c r="AR100" s="28">
        <f t="shared" si="20"/>
        <v>0.98753693699836731</v>
      </c>
      <c r="AS100" s="42">
        <f t="shared" si="29"/>
        <v>109.43274027091586</v>
      </c>
      <c r="AT100">
        <v>0.94999998807907104</v>
      </c>
      <c r="AU100">
        <v>218468.3125</v>
      </c>
      <c r="AV100">
        <f t="shared" si="21"/>
        <v>873.87324999999998</v>
      </c>
      <c r="AW100">
        <v>1.0347239971160889</v>
      </c>
      <c r="AX100">
        <v>0.18111684918403625</v>
      </c>
      <c r="AY100" s="28">
        <f t="shared" si="22"/>
        <v>0.85360714793205261</v>
      </c>
      <c r="AZ100" s="42">
        <f t="shared" si="30"/>
        <v>164.29544090869922</v>
      </c>
      <c r="BA100">
        <v>0.94999998807907104</v>
      </c>
      <c r="BB100">
        <v>161302.984375</v>
      </c>
      <c r="BC100">
        <f t="shared" si="23"/>
        <v>645.21193749999998</v>
      </c>
      <c r="BD100">
        <v>1.1504037380218506</v>
      </c>
      <c r="BE100">
        <v>0.13083955645561218</v>
      </c>
      <c r="BF100" s="28">
        <f t="shared" si="24"/>
        <v>1.0195641815662384</v>
      </c>
      <c r="BG100" s="42">
        <f t="shared" si="31"/>
        <v>98.466610844192957</v>
      </c>
      <c r="BV100" s="28">
        <v>0.95</v>
      </c>
      <c r="BW100" s="28">
        <v>156036</v>
      </c>
      <c r="BX100" s="28">
        <f t="shared" si="27"/>
        <v>624.14400000000001</v>
      </c>
      <c r="BY100" s="28">
        <v>1.1515899999999999</v>
      </c>
      <c r="CA100" s="28">
        <v>0.128196</v>
      </c>
      <c r="CD100" s="28">
        <f t="shared" si="28"/>
        <v>1.0233939999999999</v>
      </c>
    </row>
    <row r="101" spans="2:82" x14ac:dyDescent="0.15">
      <c r="B101" s="28">
        <v>0.10149299999999961</v>
      </c>
      <c r="C101" s="28">
        <v>0.11342799999999986</v>
      </c>
      <c r="D101" s="28">
        <v>579.19580000000008</v>
      </c>
      <c r="E101" s="28">
        <v>0.10746049999999974</v>
      </c>
      <c r="G101" s="28">
        <v>0.11234999999999928</v>
      </c>
      <c r="H101" s="28">
        <v>8.92539999999995E-2</v>
      </c>
      <c r="I101" s="28">
        <v>555.73659999999995</v>
      </c>
      <c r="J101" s="28">
        <v>0.10080199999999939</v>
      </c>
      <c r="L101" s="28">
        <v>7.8864000000000267E-2</v>
      </c>
      <c r="M101" s="28">
        <v>8.6209999999999454E-2</v>
      </c>
      <c r="N101" s="28">
        <v>568.17949999999996</v>
      </c>
      <c r="O101" s="28">
        <v>8.253699999999986E-2</v>
      </c>
      <c r="Q101" s="28">
        <v>0.11370700000000067</v>
      </c>
      <c r="R101" s="28">
        <v>0.1012650000000006</v>
      </c>
      <c r="S101" s="28">
        <v>559.00639999999999</v>
      </c>
      <c r="T101" s="28">
        <v>0.10748600000000064</v>
      </c>
      <c r="V101" s="28">
        <v>4.3270000000000586E-2</v>
      </c>
      <c r="W101" s="28">
        <v>6.5039000000000513E-2</v>
      </c>
      <c r="X101" s="28">
        <v>375.98669999999998</v>
      </c>
      <c r="Y101" s="28">
        <v>5.4154500000000549E-2</v>
      </c>
      <c r="AA101" s="28">
        <v>0.10121800000000025</v>
      </c>
      <c r="AB101" s="28">
        <v>7.8617000000000381E-2</v>
      </c>
      <c r="AC101" s="28">
        <v>454.6979</v>
      </c>
      <c r="AD101" s="28">
        <v>8.9917500000000317E-2</v>
      </c>
      <c r="AF101">
        <v>0.95999997854232788</v>
      </c>
      <c r="AG101">
        <v>208834.453125</v>
      </c>
      <c r="AH101">
        <f t="shared" si="16"/>
        <v>835.33781250000004</v>
      </c>
      <c r="AI101">
        <v>1.1466811895370483</v>
      </c>
      <c r="AJ101">
        <v>0.18111808598041534</v>
      </c>
      <c r="AK101" s="28">
        <f t="shared" si="17"/>
        <v>0.965563103556633</v>
      </c>
      <c r="AL101" s="28">
        <f t="shared" si="18"/>
        <v>1002.405375</v>
      </c>
      <c r="AM101">
        <v>0.95999997854232788</v>
      </c>
      <c r="AN101">
        <v>177376.984375</v>
      </c>
      <c r="AO101">
        <f t="shared" si="19"/>
        <v>709.50793750000003</v>
      </c>
      <c r="AP101">
        <v>1.1392964124679565</v>
      </c>
      <c r="AQ101">
        <v>0.13771915435791016</v>
      </c>
      <c r="AR101" s="28">
        <f t="shared" si="20"/>
        <v>1.0015772581100464</v>
      </c>
      <c r="AS101" s="42">
        <f t="shared" si="29"/>
        <v>108.19286025705107</v>
      </c>
      <c r="AT101">
        <v>0.95999997854232788</v>
      </c>
      <c r="AU101">
        <v>219014.0625</v>
      </c>
      <c r="AV101">
        <f t="shared" si="21"/>
        <v>876.05624999999998</v>
      </c>
      <c r="AW101">
        <v>1.0486371517181396</v>
      </c>
      <c r="AX101">
        <v>0.18154744803905487</v>
      </c>
      <c r="AY101" s="28">
        <f t="shared" si="22"/>
        <v>0.86708970367908478</v>
      </c>
      <c r="AZ101" s="42">
        <f t="shared" si="30"/>
        <v>161.91292222029369</v>
      </c>
      <c r="BA101">
        <v>0.95999997854232788</v>
      </c>
      <c r="BB101">
        <v>161642.515625</v>
      </c>
      <c r="BC101">
        <f t="shared" si="23"/>
        <v>646.57006249999995</v>
      </c>
      <c r="BD101">
        <v>1.1648125648498535</v>
      </c>
      <c r="BE101">
        <v>0.13107152283191681</v>
      </c>
      <c r="BF101" s="28">
        <f t="shared" si="24"/>
        <v>1.0337410420179367</v>
      </c>
      <c r="BG101" s="42">
        <f t="shared" si="31"/>
        <v>95.798714011978404</v>
      </c>
      <c r="BV101" s="28">
        <v>0.96</v>
      </c>
      <c r="BW101" s="28">
        <v>156570</v>
      </c>
      <c r="BX101" s="28">
        <f t="shared" si="27"/>
        <v>626.28</v>
      </c>
      <c r="BY101" s="28">
        <v>1.16567</v>
      </c>
      <c r="CA101" s="28">
        <v>0.12862499999999999</v>
      </c>
      <c r="CD101" s="28">
        <f t="shared" si="28"/>
        <v>1.037045</v>
      </c>
    </row>
    <row r="102" spans="2:82" x14ac:dyDescent="0.15">
      <c r="B102" s="28">
        <v>0.10222399999999965</v>
      </c>
      <c r="C102" s="28">
        <v>0.11407199999999929</v>
      </c>
      <c r="D102" s="28">
        <v>582.47969999999998</v>
      </c>
      <c r="E102" s="28">
        <v>0.10814799999999947</v>
      </c>
      <c r="G102" s="28">
        <v>0.11301900000000042</v>
      </c>
      <c r="H102" s="28">
        <v>8.975100000000058E-2</v>
      </c>
      <c r="I102" s="28">
        <v>557.1825</v>
      </c>
      <c r="J102" s="28">
        <v>0.1013850000000005</v>
      </c>
      <c r="L102" s="28">
        <v>7.9320000000000057E-2</v>
      </c>
      <c r="M102" s="28">
        <v>8.6583000000000077E-2</v>
      </c>
      <c r="N102" s="28">
        <v>572.04640000000006</v>
      </c>
      <c r="O102" s="28">
        <v>8.2951500000000067E-2</v>
      </c>
      <c r="Q102" s="28">
        <v>0.11437299999999961</v>
      </c>
      <c r="R102" s="28">
        <v>0.10179999999999989</v>
      </c>
      <c r="S102" s="28">
        <v>562.83879999999999</v>
      </c>
      <c r="T102" s="28">
        <v>0.10808649999999975</v>
      </c>
      <c r="V102" s="28">
        <v>4.4542999999999999E-2</v>
      </c>
      <c r="W102" s="28">
        <v>6.5830000000000055E-2</v>
      </c>
      <c r="X102" s="28">
        <v>377.27729999999997</v>
      </c>
      <c r="Y102" s="28">
        <v>5.5186500000000027E-2</v>
      </c>
      <c r="AA102" s="28">
        <v>0.10212800000000044</v>
      </c>
      <c r="AB102" s="28">
        <v>7.9397000000000162E-2</v>
      </c>
      <c r="AC102" s="28">
        <v>455.3186</v>
      </c>
      <c r="AD102" s="28">
        <v>9.0762500000000301E-2</v>
      </c>
      <c r="AF102">
        <v>0.97000002861022949</v>
      </c>
      <c r="AG102">
        <v>209241.828125</v>
      </c>
      <c r="AH102">
        <f t="shared" si="16"/>
        <v>836.96731250000005</v>
      </c>
      <c r="AI102">
        <v>1.1611170768737793</v>
      </c>
      <c r="AJ102">
        <v>0.18145209550857544</v>
      </c>
      <c r="AK102" s="28">
        <f t="shared" si="17"/>
        <v>0.97966498136520386</v>
      </c>
      <c r="AL102" s="28">
        <f t="shared" si="18"/>
        <v>1004.360775</v>
      </c>
      <c r="AM102">
        <v>0.97000002861022949</v>
      </c>
      <c r="AN102">
        <v>177752.734375</v>
      </c>
      <c r="AO102">
        <f t="shared" si="19"/>
        <v>711.01093749999995</v>
      </c>
      <c r="AP102">
        <v>1.1536132097244263</v>
      </c>
      <c r="AQ102">
        <v>0.13798628747463226</v>
      </c>
      <c r="AR102" s="28">
        <f t="shared" si="20"/>
        <v>1.015626922249794</v>
      </c>
      <c r="AS102" s="42">
        <f t="shared" si="29"/>
        <v>106.97764623054741</v>
      </c>
      <c r="AT102">
        <v>0.97000002861022949</v>
      </c>
      <c r="AU102">
        <v>219548.96875</v>
      </c>
      <c r="AV102">
        <f t="shared" si="21"/>
        <v>878.195875</v>
      </c>
      <c r="AW102">
        <v>1.0625687837600708</v>
      </c>
      <c r="AX102">
        <v>0.18197035789489746</v>
      </c>
      <c r="AY102" s="28">
        <f t="shared" si="22"/>
        <v>0.88059842586517334</v>
      </c>
      <c r="AZ102" s="42">
        <f t="shared" si="30"/>
        <v>158.38840791347639</v>
      </c>
      <c r="BA102">
        <v>0.97000002861022949</v>
      </c>
      <c r="BB102">
        <v>161975.625</v>
      </c>
      <c r="BC102">
        <f t="shared" si="23"/>
        <v>647.90250000000003</v>
      </c>
      <c r="BD102">
        <v>1.1792343854904175</v>
      </c>
      <c r="BE102">
        <v>0.13129903376102448</v>
      </c>
      <c r="BF102" s="28">
        <f t="shared" si="24"/>
        <v>1.047935351729393</v>
      </c>
      <c r="BG102" s="42">
        <f t="shared" si="31"/>
        <v>93.871243271848982</v>
      </c>
      <c r="BV102" s="28">
        <v>0.97</v>
      </c>
      <c r="BW102" s="28">
        <v>157101</v>
      </c>
      <c r="BX102" s="28">
        <f t="shared" si="27"/>
        <v>628.404</v>
      </c>
      <c r="BY102" s="28">
        <v>1.1797500000000001</v>
      </c>
      <c r="CA102" s="28">
        <v>0.129051</v>
      </c>
      <c r="CD102" s="28">
        <f t="shared" si="28"/>
        <v>1.050699</v>
      </c>
    </row>
    <row r="103" spans="2:82" x14ac:dyDescent="0.15">
      <c r="B103" s="28">
        <v>0.10293099999999988</v>
      </c>
      <c r="C103" s="28">
        <v>0.11480299999999932</v>
      </c>
      <c r="D103" s="28">
        <v>585.67349999999999</v>
      </c>
      <c r="E103" s="28">
        <v>0.1088669999999996</v>
      </c>
      <c r="G103" s="28">
        <v>0.11359900000000067</v>
      </c>
      <c r="H103" s="28">
        <v>9.0340000000000309E-2</v>
      </c>
      <c r="I103" s="28">
        <v>559.1576</v>
      </c>
      <c r="J103" s="28">
        <v>0.10196950000000049</v>
      </c>
      <c r="L103" s="28">
        <v>7.9898000000000025E-2</v>
      </c>
      <c r="M103" s="28">
        <v>8.7000999999999884E-2</v>
      </c>
      <c r="N103" s="28">
        <v>575.13760000000002</v>
      </c>
      <c r="O103" s="28">
        <v>8.3449499999999954E-2</v>
      </c>
      <c r="Q103" s="28">
        <v>0.11453099999999949</v>
      </c>
      <c r="R103" s="28">
        <v>0.1024149999999997</v>
      </c>
      <c r="S103" s="28">
        <v>566.0403</v>
      </c>
      <c r="T103" s="28">
        <v>0.1084729999999996</v>
      </c>
      <c r="V103" s="28">
        <v>4.6211999999999698E-2</v>
      </c>
      <c r="W103" s="28">
        <v>6.651600000000002E-2</v>
      </c>
      <c r="X103" s="28">
        <v>379.06119999999999</v>
      </c>
      <c r="Y103" s="28">
        <v>5.6363999999999859E-2</v>
      </c>
      <c r="AA103" s="28">
        <v>0.10289699999999957</v>
      </c>
      <c r="AB103" s="28">
        <v>8.0080999999999847E-2</v>
      </c>
      <c r="AC103" s="28">
        <v>456.1028</v>
      </c>
      <c r="AD103" s="28">
        <v>9.1488999999999709E-2</v>
      </c>
      <c r="AF103">
        <v>0.98000001907348633</v>
      </c>
      <c r="AG103">
        <v>209641.125</v>
      </c>
      <c r="AH103">
        <f t="shared" si="16"/>
        <v>838.56449999999995</v>
      </c>
      <c r="AI103">
        <v>1.175564169883728</v>
      </c>
      <c r="AJ103">
        <v>0.18177697062492371</v>
      </c>
      <c r="AK103" s="28">
        <f t="shared" si="17"/>
        <v>0.99378719925880432</v>
      </c>
      <c r="AL103" s="28">
        <f t="shared" si="18"/>
        <v>1006.2773999999999</v>
      </c>
      <c r="AM103">
        <v>0.98000001907348633</v>
      </c>
      <c r="AN103">
        <v>178123.78125</v>
      </c>
      <c r="AO103">
        <f t="shared" si="19"/>
        <v>712.49512500000003</v>
      </c>
      <c r="AP103">
        <v>1.167938232421875</v>
      </c>
      <c r="AQ103">
        <v>0.13824982941150665</v>
      </c>
      <c r="AR103" s="28">
        <f t="shared" si="20"/>
        <v>1.0296884030103683</v>
      </c>
      <c r="AS103" s="42">
        <f t="shared" si="29"/>
        <v>105.54987239761041</v>
      </c>
      <c r="AT103">
        <v>0.98000001907348633</v>
      </c>
      <c r="AU103">
        <v>220075</v>
      </c>
      <c r="AV103">
        <f t="shared" si="21"/>
        <v>880.3</v>
      </c>
      <c r="AW103">
        <v>1.0765184164047241</v>
      </c>
      <c r="AX103">
        <v>0.18238726258277893</v>
      </c>
      <c r="AY103" s="28">
        <f t="shared" si="22"/>
        <v>0.89413115382194519</v>
      </c>
      <c r="AZ103" s="42">
        <f t="shared" si="30"/>
        <v>155.48417190689466</v>
      </c>
      <c r="BA103">
        <v>0.98000001907348633</v>
      </c>
      <c r="BB103">
        <v>162297.859375</v>
      </c>
      <c r="BC103">
        <f t="shared" si="23"/>
        <v>649.19143750000001</v>
      </c>
      <c r="BD103">
        <v>1.193676233291626</v>
      </c>
      <c r="BE103">
        <v>0.13151851296424866</v>
      </c>
      <c r="BF103" s="28">
        <f t="shared" si="24"/>
        <v>1.0621577203273773</v>
      </c>
      <c r="BG103" s="42">
        <f t="shared" si="31"/>
        <v>90.627485226522055</v>
      </c>
      <c r="BV103" s="28">
        <v>0.98</v>
      </c>
      <c r="BW103" s="28">
        <v>157627</v>
      </c>
      <c r="BX103" s="28">
        <f t="shared" si="27"/>
        <v>630.50800000000004</v>
      </c>
      <c r="BY103" s="28">
        <v>1.1938500000000001</v>
      </c>
      <c r="CA103" s="28">
        <v>0.129471</v>
      </c>
      <c r="CD103" s="28">
        <f t="shared" si="28"/>
        <v>1.0643790000000002</v>
      </c>
    </row>
    <row r="104" spans="2:82" x14ac:dyDescent="0.15">
      <c r="B104" s="28">
        <v>0.10330899999999943</v>
      </c>
      <c r="C104" s="28">
        <v>0.11557999999999957</v>
      </c>
      <c r="D104" s="28">
        <v>587.66210000000001</v>
      </c>
      <c r="E104" s="28">
        <v>0.1094444999999995</v>
      </c>
      <c r="G104" s="28">
        <v>0.1138950000000003</v>
      </c>
      <c r="H104" s="28">
        <v>9.0592000000000006E-2</v>
      </c>
      <c r="I104" s="28">
        <v>561.83759999999995</v>
      </c>
      <c r="J104" s="28">
        <v>0.10224350000000015</v>
      </c>
      <c r="L104" s="28">
        <v>8.0625999999999642E-2</v>
      </c>
      <c r="M104" s="28">
        <v>8.7597999999999843E-2</v>
      </c>
      <c r="N104" s="28">
        <v>578.13390000000004</v>
      </c>
      <c r="O104" s="28">
        <v>8.4111999999999743E-2</v>
      </c>
      <c r="Q104" s="28">
        <v>0.11475400000000047</v>
      </c>
      <c r="R104" s="28">
        <v>0.102881</v>
      </c>
      <c r="S104" s="28">
        <v>568.96759999999995</v>
      </c>
      <c r="T104" s="28">
        <v>0.10881750000000023</v>
      </c>
      <c r="V104" s="28">
        <v>4.842600000000008E-2</v>
      </c>
      <c r="W104" s="28">
        <v>6.7260000000000097E-2</v>
      </c>
      <c r="X104" s="28">
        <v>380.85829999999999</v>
      </c>
      <c r="Y104" s="28">
        <v>5.7843000000000089E-2</v>
      </c>
      <c r="AA104" s="28">
        <v>0.10349299999999939</v>
      </c>
      <c r="AB104" s="28">
        <v>8.0592000000000219E-2</v>
      </c>
      <c r="AC104" s="28">
        <v>457.08269999999999</v>
      </c>
      <c r="AD104" s="28">
        <v>9.2042499999999805E-2</v>
      </c>
      <c r="AF104">
        <v>0.99000000953674316</v>
      </c>
      <c r="AG104">
        <v>210032.8125</v>
      </c>
      <c r="AH104">
        <f t="shared" si="16"/>
        <v>840.13125000000002</v>
      </c>
      <c r="AI104">
        <v>1.1900219917297363</v>
      </c>
      <c r="AJ104">
        <v>0.18209525942802429</v>
      </c>
      <c r="AK104" s="28">
        <f t="shared" si="17"/>
        <v>1.007926732301712</v>
      </c>
      <c r="AL104" s="28">
        <f t="shared" si="18"/>
        <v>1008.1575</v>
      </c>
      <c r="AM104">
        <v>0.99000000953674316</v>
      </c>
      <c r="AN104">
        <v>178490.5</v>
      </c>
      <c r="AO104">
        <f t="shared" si="19"/>
        <v>713.96199999999999</v>
      </c>
      <c r="AP104">
        <v>1.182270884513855</v>
      </c>
      <c r="AQ104">
        <v>0.13851010799407959</v>
      </c>
      <c r="AR104" s="28">
        <f t="shared" si="20"/>
        <v>1.0437607765197754</v>
      </c>
      <c r="AS104" s="42">
        <f t="shared" si="29"/>
        <v>104.23792397347813</v>
      </c>
      <c r="AT104">
        <v>0.99000000953674316</v>
      </c>
      <c r="AU104">
        <v>220593.65625</v>
      </c>
      <c r="AV104">
        <f t="shared" si="21"/>
        <v>882.37462500000004</v>
      </c>
      <c r="AW104">
        <v>1.0904761552810669</v>
      </c>
      <c r="AX104">
        <v>0.18279945850372314</v>
      </c>
      <c r="AY104" s="28">
        <f t="shared" si="22"/>
        <v>0.90767669677734375</v>
      </c>
      <c r="AZ104" s="42">
        <f t="shared" si="30"/>
        <v>153.15923524300246</v>
      </c>
      <c r="BA104">
        <v>0.99000000953674316</v>
      </c>
      <c r="BB104">
        <v>162617.375</v>
      </c>
      <c r="BC104">
        <f t="shared" si="23"/>
        <v>650.46950000000004</v>
      </c>
      <c r="BD104">
        <v>1.2081229686737061</v>
      </c>
      <c r="BE104">
        <v>0.13173556327819824</v>
      </c>
      <c r="BF104" s="28">
        <f t="shared" si="24"/>
        <v>1.0763874053955078</v>
      </c>
      <c r="BG104" s="42">
        <f t="shared" si="31"/>
        <v>89.816639924269637</v>
      </c>
      <c r="BV104" s="28">
        <v>0.99</v>
      </c>
      <c r="BW104" s="28">
        <v>158144</v>
      </c>
      <c r="BX104" s="28">
        <f t="shared" si="27"/>
        <v>632.57600000000002</v>
      </c>
      <c r="BY104" s="28">
        <v>1.2079599999999999</v>
      </c>
      <c r="CA104" s="28">
        <v>0.129885</v>
      </c>
      <c r="CD104" s="28">
        <f t="shared" si="28"/>
        <v>1.0780749999999999</v>
      </c>
    </row>
    <row r="105" spans="2:82" x14ac:dyDescent="0.15">
      <c r="B105" s="28">
        <v>0.10417799999999922</v>
      </c>
      <c r="C105" s="28">
        <v>0.11654999999999927</v>
      </c>
      <c r="D105" s="28">
        <v>589.74659999999994</v>
      </c>
      <c r="E105" s="28">
        <v>0.11036399999999924</v>
      </c>
      <c r="G105" s="28">
        <v>0.11457400000000018</v>
      </c>
      <c r="H105" s="28">
        <v>9.1350000000000264E-2</v>
      </c>
      <c r="I105" s="28">
        <v>564.40139999999997</v>
      </c>
      <c r="J105" s="28">
        <v>0.10296200000000022</v>
      </c>
      <c r="L105" s="28">
        <v>8.1598000000000503E-2</v>
      </c>
      <c r="M105" s="28">
        <v>8.834600000000048E-2</v>
      </c>
      <c r="N105" s="28">
        <v>581.06119999999999</v>
      </c>
      <c r="O105" s="28">
        <v>8.4972000000000492E-2</v>
      </c>
      <c r="Q105" s="28">
        <v>0.11524599999999996</v>
      </c>
      <c r="R105" s="28">
        <v>0.10326900000000006</v>
      </c>
      <c r="S105" s="28">
        <v>571.82010000000002</v>
      </c>
      <c r="T105" s="28">
        <v>0.10925750000000001</v>
      </c>
      <c r="V105" s="28">
        <v>4.9273999999999596E-2</v>
      </c>
      <c r="W105" s="28">
        <v>6.7789999999999573E-2</v>
      </c>
      <c r="X105" s="28">
        <v>381.50640000000004</v>
      </c>
      <c r="Y105" s="28">
        <v>5.8531999999999584E-2</v>
      </c>
      <c r="AA105" s="28">
        <v>0.10411700000000046</v>
      </c>
      <c r="AB105" s="28">
        <v>8.1164000000000236E-2</v>
      </c>
      <c r="AC105" s="28">
        <v>458.7371</v>
      </c>
      <c r="AD105" s="28">
        <v>9.2640500000000348E-2</v>
      </c>
      <c r="AF105">
        <v>1</v>
      </c>
      <c r="AG105">
        <v>210417.890625</v>
      </c>
      <c r="AH105">
        <f t="shared" si="16"/>
        <v>841.67156250000005</v>
      </c>
      <c r="AI105">
        <v>1.2044892311096191</v>
      </c>
      <c r="AJ105">
        <v>0.18240982294082642</v>
      </c>
      <c r="AK105" s="28">
        <f t="shared" si="17"/>
        <v>1.0220794081687927</v>
      </c>
      <c r="AL105" s="28">
        <f t="shared" si="18"/>
        <v>1010.0058750000001</v>
      </c>
      <c r="AM105">
        <v>1</v>
      </c>
      <c r="AN105">
        <v>178852.953125</v>
      </c>
      <c r="AO105">
        <f t="shared" si="19"/>
        <v>715.4118125</v>
      </c>
      <c r="AP105">
        <v>1.1966110467910767</v>
      </c>
      <c r="AQ105">
        <v>0.13876692950725555</v>
      </c>
      <c r="AR105" s="28">
        <f t="shared" si="20"/>
        <v>1.0578441172838211</v>
      </c>
      <c r="AS105" s="42">
        <f t="shared" si="29"/>
        <v>102.94521195576895</v>
      </c>
      <c r="AT105">
        <v>1</v>
      </c>
      <c r="AU105">
        <v>221104.015625</v>
      </c>
      <c r="AV105">
        <f t="shared" si="21"/>
        <v>884.41606249999995</v>
      </c>
      <c r="AW105">
        <v>1.1044446229934692</v>
      </c>
      <c r="AX105">
        <v>0.18320611119270325</v>
      </c>
      <c r="AY105" s="28">
        <f t="shared" si="22"/>
        <v>0.92123851180076599</v>
      </c>
      <c r="AZ105" s="42">
        <f t="shared" si="30"/>
        <v>150.52833978890027</v>
      </c>
      <c r="BA105">
        <v>1</v>
      </c>
      <c r="BB105">
        <v>162933.625</v>
      </c>
      <c r="BC105">
        <f t="shared" si="23"/>
        <v>651.73450000000003</v>
      </c>
      <c r="BD105">
        <v>1.2225756645202637</v>
      </c>
      <c r="BE105">
        <v>0.13195019960403442</v>
      </c>
      <c r="BF105" s="28">
        <f t="shared" si="24"/>
        <v>1.0906254649162292</v>
      </c>
      <c r="BG105" s="42">
        <f t="shared" si="31"/>
        <v>88.846376724227198</v>
      </c>
      <c r="BV105" s="28">
        <v>1</v>
      </c>
      <c r="BW105" s="28">
        <v>158654</v>
      </c>
      <c r="BX105" s="28">
        <f t="shared" si="27"/>
        <v>634.61599999999999</v>
      </c>
      <c r="BY105" s="28">
        <v>1.2220800000000001</v>
      </c>
      <c r="CA105" s="28">
        <v>0.130296</v>
      </c>
      <c r="CD105" s="28">
        <f t="shared" si="28"/>
        <v>1.0917840000000001</v>
      </c>
    </row>
    <row r="106" spans="2:82" x14ac:dyDescent="0.15">
      <c r="B106" s="28">
        <v>0.10509500000000038</v>
      </c>
      <c r="C106" s="28">
        <v>0.1176750000000002</v>
      </c>
      <c r="D106" s="28">
        <v>591.98830000000009</v>
      </c>
      <c r="E106" s="28">
        <v>0.11138500000000029</v>
      </c>
      <c r="G106" s="28">
        <v>0.11526199999999953</v>
      </c>
      <c r="H106" s="28">
        <v>9.2214999999999492E-2</v>
      </c>
      <c r="I106" s="28">
        <v>566.82909999999993</v>
      </c>
      <c r="J106" s="28">
        <v>0.10373849999999951</v>
      </c>
      <c r="L106" s="28">
        <v>8.3324000000000176E-2</v>
      </c>
      <c r="M106" s="28">
        <v>8.910299999999971E-2</v>
      </c>
      <c r="N106" s="28">
        <v>582.63080000000002</v>
      </c>
      <c r="O106" s="28">
        <v>8.6213499999999943E-2</v>
      </c>
      <c r="Q106" s="28">
        <v>0.11626300000000001</v>
      </c>
      <c r="R106" s="28">
        <v>0.10360299999999967</v>
      </c>
      <c r="S106" s="28">
        <v>573.4443</v>
      </c>
      <c r="T106" s="28">
        <v>0.10993299999999984</v>
      </c>
      <c r="V106" s="28">
        <v>4.828200000000038E-2</v>
      </c>
      <c r="W106" s="28">
        <v>6.8188000000000137E-2</v>
      </c>
      <c r="X106" s="28">
        <v>382.37759999999997</v>
      </c>
      <c r="Y106" s="28">
        <v>5.8235000000000259E-2</v>
      </c>
      <c r="AA106" s="28">
        <v>0.10461600000000004</v>
      </c>
      <c r="AB106" s="28">
        <v>8.1618999999999886E-2</v>
      </c>
      <c r="AC106" s="28">
        <v>460.90550000000002</v>
      </c>
      <c r="AD106" s="28">
        <v>9.3117499999999964E-2</v>
      </c>
    </row>
    <row r="107" spans="2:82" x14ac:dyDescent="0.15">
      <c r="B107" s="28">
        <v>0.10571899999999967</v>
      </c>
      <c r="C107" s="28">
        <v>0.11852299999999971</v>
      </c>
      <c r="D107" s="28">
        <v>592.63930000000005</v>
      </c>
      <c r="E107" s="28">
        <v>0.11212099999999969</v>
      </c>
      <c r="G107" s="28">
        <v>0.11624400000000001</v>
      </c>
      <c r="H107" s="28">
        <v>9.31570000000006E-2</v>
      </c>
      <c r="I107" s="28">
        <v>569.24149999999997</v>
      </c>
      <c r="J107" s="28">
        <v>0.10470050000000031</v>
      </c>
      <c r="L107" s="28">
        <v>8.4131999999999429E-2</v>
      </c>
      <c r="M107" s="28">
        <v>8.9799000000000184E-2</v>
      </c>
      <c r="N107" s="28">
        <v>584.54359999999997</v>
      </c>
      <c r="O107" s="28">
        <v>8.6965499999999807E-2</v>
      </c>
      <c r="Q107" s="28">
        <v>0.11740800000000018</v>
      </c>
      <c r="R107" s="28">
        <v>0.10414499999999993</v>
      </c>
      <c r="S107" s="28">
        <v>575.22669999999994</v>
      </c>
      <c r="T107" s="28">
        <v>0.11077650000000006</v>
      </c>
      <c r="V107" s="28">
        <v>4.6961000000000475E-2</v>
      </c>
      <c r="W107" s="28">
        <v>6.8278000000000283E-2</v>
      </c>
      <c r="X107" s="28">
        <v>383.46509999999995</v>
      </c>
      <c r="Y107" s="28">
        <v>5.7619500000000379E-2</v>
      </c>
      <c r="AA107" s="28">
        <v>0.10498800000000053</v>
      </c>
      <c r="AB107" s="28">
        <v>8.1847000000000669E-2</v>
      </c>
      <c r="AC107" s="28">
        <v>464.50630000000001</v>
      </c>
      <c r="AD107" s="28">
        <v>9.3417500000000597E-2</v>
      </c>
    </row>
    <row r="108" spans="2:82" x14ac:dyDescent="0.15">
      <c r="B108" s="28">
        <v>0.10638799999999993</v>
      </c>
      <c r="C108" s="28">
        <v>0.11947099999999988</v>
      </c>
      <c r="D108" s="28">
        <v>593.77740000000006</v>
      </c>
      <c r="E108" s="28">
        <v>0.1129294999999999</v>
      </c>
      <c r="G108" s="28">
        <v>0.11676100000000034</v>
      </c>
      <c r="H108" s="28">
        <v>9.3612000000000251E-2</v>
      </c>
      <c r="I108" s="28">
        <v>571.60019999999997</v>
      </c>
      <c r="J108" s="28">
        <v>0.10518650000000029</v>
      </c>
      <c r="L108" s="28">
        <v>8.4747000000000128E-2</v>
      </c>
      <c r="M108" s="28">
        <v>9.0368999999999922E-2</v>
      </c>
      <c r="N108" s="28">
        <v>586.55230000000006</v>
      </c>
      <c r="O108" s="28">
        <v>8.7558000000000025E-2</v>
      </c>
      <c r="Q108" s="28">
        <v>0.11838300000000057</v>
      </c>
      <c r="R108" s="28">
        <v>0.10504900000000017</v>
      </c>
      <c r="S108" s="28">
        <v>577.09159999999997</v>
      </c>
      <c r="T108" s="28">
        <v>0.11171600000000037</v>
      </c>
      <c r="V108" s="28">
        <v>4.750500000000013E-2</v>
      </c>
      <c r="W108" s="28">
        <v>6.8449999999999456E-2</v>
      </c>
      <c r="X108" s="28">
        <v>384.74250000000001</v>
      </c>
      <c r="Y108" s="28">
        <v>5.7977499999999793E-2</v>
      </c>
      <c r="AA108" s="28">
        <v>0.10530600000000057</v>
      </c>
      <c r="AB108" s="28">
        <v>8.2049000000000483E-2</v>
      </c>
      <c r="AC108" s="28">
        <v>467.53359999999998</v>
      </c>
      <c r="AD108" s="28">
        <v>9.3677500000000524E-2</v>
      </c>
    </row>
    <row r="109" spans="2:82" x14ac:dyDescent="0.15">
      <c r="B109" s="28">
        <v>0.10709799999999969</v>
      </c>
      <c r="C109" s="28">
        <v>0.12025500000000022</v>
      </c>
      <c r="D109" s="28">
        <v>595.07280000000003</v>
      </c>
      <c r="E109" s="28">
        <v>0.11367649999999996</v>
      </c>
      <c r="G109" s="28">
        <v>0.11745800000000006</v>
      </c>
      <c r="H109" s="28">
        <v>9.4329999999999359E-2</v>
      </c>
      <c r="I109" s="28">
        <v>573.9991</v>
      </c>
      <c r="J109" s="28">
        <v>0.10589399999999971</v>
      </c>
      <c r="L109" s="28">
        <v>8.4698999999999636E-2</v>
      </c>
      <c r="M109" s="28">
        <v>9.1064999999999507E-2</v>
      </c>
      <c r="N109" s="28">
        <v>587.16980000000001</v>
      </c>
      <c r="O109" s="28">
        <v>8.7881999999999572E-2</v>
      </c>
      <c r="Q109" s="28">
        <v>0.11934700000000031</v>
      </c>
      <c r="R109" s="28">
        <v>0.10583700000000018</v>
      </c>
      <c r="S109" s="28">
        <v>578.13380000000006</v>
      </c>
      <c r="T109" s="28">
        <v>0.11259200000000025</v>
      </c>
      <c r="V109" s="28">
        <v>4.7754000000000296E-2</v>
      </c>
      <c r="W109" s="28">
        <v>6.899999999999995E-2</v>
      </c>
      <c r="X109" s="28">
        <v>386.39029999999997</v>
      </c>
      <c r="Y109" s="28">
        <v>5.8377000000000123E-2</v>
      </c>
      <c r="AA109" s="28">
        <v>0.10554400000000008</v>
      </c>
      <c r="AB109" s="28">
        <v>8.2254999999999967E-2</v>
      </c>
      <c r="AC109" s="28">
        <v>470.36430000000001</v>
      </c>
      <c r="AD109" s="28">
        <v>9.3899500000000025E-2</v>
      </c>
    </row>
    <row r="110" spans="2:82" x14ac:dyDescent="0.15">
      <c r="B110" s="28">
        <v>0.10825400000000052</v>
      </c>
      <c r="C110" s="28">
        <v>0.12112200000000062</v>
      </c>
      <c r="D110" s="28">
        <v>596.39589999999998</v>
      </c>
      <c r="E110" s="28">
        <v>0.11468800000000057</v>
      </c>
      <c r="G110" s="28">
        <v>0.11855899999999941</v>
      </c>
      <c r="H110" s="28">
        <v>9.5403000000000127E-2</v>
      </c>
      <c r="I110" s="28">
        <v>576.34440000000006</v>
      </c>
      <c r="J110" s="28">
        <v>0.10698099999999977</v>
      </c>
      <c r="L110" s="28">
        <v>8.5175000000000445E-2</v>
      </c>
      <c r="M110" s="28">
        <v>9.1427000000000369E-2</v>
      </c>
      <c r="N110" s="28">
        <v>588.02609999999993</v>
      </c>
      <c r="O110" s="28">
        <v>8.8301000000000407E-2</v>
      </c>
      <c r="Q110" s="28">
        <v>0.1199059999999994</v>
      </c>
      <c r="R110" s="28">
        <v>0.10678900000000002</v>
      </c>
      <c r="S110" s="28">
        <v>578.83950000000004</v>
      </c>
      <c r="T110" s="28">
        <v>0.11334749999999971</v>
      </c>
      <c r="V110" s="28">
        <v>4.7864999999999824E-2</v>
      </c>
      <c r="W110" s="28">
        <v>6.9333999999999563E-2</v>
      </c>
      <c r="X110" s="28">
        <v>389.54520000000002</v>
      </c>
      <c r="Y110" s="28">
        <v>5.8599499999999694E-2</v>
      </c>
      <c r="AA110" s="28">
        <v>0.10588399999999965</v>
      </c>
      <c r="AB110" s="28">
        <v>8.2475999999999772E-2</v>
      </c>
      <c r="AC110" s="28">
        <v>473.17430000000002</v>
      </c>
      <c r="AD110" s="28">
        <v>9.4179999999999708E-2</v>
      </c>
    </row>
    <row r="111" spans="2:82" x14ac:dyDescent="0.15">
      <c r="B111" s="28">
        <v>0.10886399999999963</v>
      </c>
      <c r="C111" s="28">
        <v>0.12172400000000039</v>
      </c>
      <c r="D111" s="28">
        <v>598.87740000000008</v>
      </c>
      <c r="E111" s="28">
        <v>0.11529400000000001</v>
      </c>
      <c r="G111" s="28">
        <v>0.11927100000000035</v>
      </c>
      <c r="H111" s="28">
        <v>9.6499000000000557E-2</v>
      </c>
      <c r="I111" s="28">
        <v>578.68200000000002</v>
      </c>
      <c r="J111" s="28">
        <v>0.10788500000000045</v>
      </c>
      <c r="L111" s="28">
        <v>8.5900999999999783E-2</v>
      </c>
      <c r="M111" s="28">
        <v>9.1882000000000019E-2</v>
      </c>
      <c r="N111" s="28">
        <v>589.31560000000002</v>
      </c>
      <c r="O111" s="28">
        <v>8.8891499999999901E-2</v>
      </c>
      <c r="Q111" s="28">
        <v>0.12117900000000059</v>
      </c>
      <c r="R111" s="28">
        <v>0.10765700000000056</v>
      </c>
      <c r="S111" s="28">
        <v>579.86830000000009</v>
      </c>
      <c r="T111" s="28">
        <v>0.11441800000000057</v>
      </c>
      <c r="V111" s="28">
        <v>4.7753000000000156E-2</v>
      </c>
      <c r="W111" s="28">
        <v>6.9519999999999804E-2</v>
      </c>
      <c r="X111" s="28">
        <v>392.05849999999998</v>
      </c>
      <c r="Y111" s="28">
        <v>5.863649999999998E-2</v>
      </c>
      <c r="AA111" s="28">
        <v>0.10634199999999971</v>
      </c>
      <c r="AB111" s="28">
        <v>8.2949999999999413E-2</v>
      </c>
      <c r="AC111" s="28">
        <v>475.14049999999997</v>
      </c>
      <c r="AD111" s="28">
        <v>9.4645999999999564E-2</v>
      </c>
    </row>
    <row r="112" spans="2:82" x14ac:dyDescent="0.15">
      <c r="B112" s="28">
        <v>0.10902000000000012</v>
      </c>
      <c r="C112" s="28">
        <v>0.12227500000000013</v>
      </c>
      <c r="D112" s="28">
        <v>602.26490000000001</v>
      </c>
      <c r="E112" s="28">
        <v>0.11564750000000013</v>
      </c>
      <c r="G112" s="28">
        <v>0.11997999999999998</v>
      </c>
      <c r="H112" s="28">
        <v>9.745199999999965E-2</v>
      </c>
      <c r="I112" s="28">
        <v>581.01290000000006</v>
      </c>
      <c r="J112" s="28">
        <v>0.10871599999999981</v>
      </c>
      <c r="L112" s="28">
        <v>8.6143000000000747E-2</v>
      </c>
      <c r="M112" s="28">
        <v>9.2005000000000337E-2</v>
      </c>
      <c r="N112" s="28">
        <v>591.61199999999997</v>
      </c>
      <c r="O112" s="28">
        <v>8.9074000000000542E-2</v>
      </c>
      <c r="Q112" s="28">
        <v>0.1222789999999998</v>
      </c>
      <c r="R112" s="28">
        <v>0.10852999999999913</v>
      </c>
      <c r="S112" s="28">
        <v>581.12919999999997</v>
      </c>
      <c r="T112" s="28">
        <v>0.11540449999999947</v>
      </c>
      <c r="V112" s="28">
        <v>4.9268999999999785E-2</v>
      </c>
      <c r="W112" s="28">
        <v>6.9365999999999595E-2</v>
      </c>
      <c r="X112" s="28">
        <v>395.12540000000001</v>
      </c>
      <c r="Y112" s="28">
        <v>5.931749999999969E-2</v>
      </c>
      <c r="AA112" s="28">
        <v>0.10696800000000017</v>
      </c>
      <c r="AB112" s="28">
        <v>8.353199999999994E-2</v>
      </c>
      <c r="AC112" s="28">
        <v>476.99149999999997</v>
      </c>
      <c r="AD112" s="28">
        <v>9.5250000000000057E-2</v>
      </c>
    </row>
    <row r="113" spans="2:30" x14ac:dyDescent="0.15">
      <c r="B113" s="28">
        <v>0.1091059999999997</v>
      </c>
      <c r="C113" s="28">
        <v>0.12276099999999968</v>
      </c>
      <c r="D113" s="28">
        <v>605.10289999999998</v>
      </c>
      <c r="E113" s="28">
        <v>0.11593349999999969</v>
      </c>
      <c r="G113" s="28">
        <v>0.12046699999999966</v>
      </c>
      <c r="H113" s="28">
        <v>9.8390999999999451E-2</v>
      </c>
      <c r="I113" s="28">
        <v>582.96690000000001</v>
      </c>
      <c r="J113" s="28">
        <v>0.10942899999999955</v>
      </c>
      <c r="L113" s="28">
        <v>8.6585000000000356E-2</v>
      </c>
      <c r="M113" s="28">
        <v>9.2362000000000499E-2</v>
      </c>
      <c r="N113" s="28">
        <v>594.73109999999997</v>
      </c>
      <c r="O113" s="28">
        <v>8.9473500000000428E-2</v>
      </c>
      <c r="Q113" s="28">
        <v>0.12337699999999963</v>
      </c>
      <c r="R113" s="28">
        <v>0.1090939999999998</v>
      </c>
      <c r="S113" s="28">
        <v>583.04200000000003</v>
      </c>
      <c r="T113" s="28">
        <v>0.11623549999999971</v>
      </c>
      <c r="V113" s="28">
        <v>4.8287999999999442E-2</v>
      </c>
      <c r="W113" s="28">
        <v>6.9690999999999725E-2</v>
      </c>
      <c r="X113" s="28">
        <v>398.71300000000002</v>
      </c>
      <c r="Y113" s="28">
        <v>5.8989499999999584E-2</v>
      </c>
      <c r="AA113" s="28">
        <v>0.10771199999999936</v>
      </c>
      <c r="AB113" s="28">
        <v>8.4267999999999788E-2</v>
      </c>
      <c r="AC113" s="28">
        <v>478.99079999999998</v>
      </c>
      <c r="AD113" s="28">
        <v>9.5989999999999576E-2</v>
      </c>
    </row>
    <row r="114" spans="2:30" x14ac:dyDescent="0.15">
      <c r="B114" s="28">
        <v>0.1093920000000006</v>
      </c>
      <c r="C114" s="28">
        <v>0.1232230000000003</v>
      </c>
      <c r="D114" s="28">
        <v>607.88639999999998</v>
      </c>
      <c r="E114" s="28">
        <v>0.11630750000000045</v>
      </c>
      <c r="G114" s="28">
        <v>0.12121600000000043</v>
      </c>
      <c r="H114" s="28">
        <v>9.9232999999999905E-2</v>
      </c>
      <c r="I114" s="28">
        <v>583.86440000000005</v>
      </c>
      <c r="J114" s="28">
        <v>0.11022450000000017</v>
      </c>
      <c r="L114" s="28">
        <v>8.6853999999999765E-2</v>
      </c>
      <c r="M114" s="28">
        <v>9.2800000000000438E-2</v>
      </c>
      <c r="N114" s="28">
        <v>598.04280000000006</v>
      </c>
      <c r="O114" s="28">
        <v>8.9827000000000101E-2</v>
      </c>
      <c r="Q114" s="28">
        <v>0.12362500000000054</v>
      </c>
      <c r="R114" s="28">
        <v>0.10947200000000024</v>
      </c>
      <c r="S114" s="28">
        <v>586.76509999999996</v>
      </c>
      <c r="T114" s="28">
        <v>0.11654850000000039</v>
      </c>
      <c r="V114" s="28">
        <v>4.8928000000000083E-2</v>
      </c>
      <c r="W114" s="28">
        <v>7.0117999999999903E-2</v>
      </c>
      <c r="X114" s="28">
        <v>401.19890000000004</v>
      </c>
      <c r="Y114" s="28">
        <v>5.9522999999999993E-2</v>
      </c>
      <c r="AA114" s="28">
        <v>0.10860499999999984</v>
      </c>
      <c r="AB114" s="28">
        <v>8.5027999999999437E-2</v>
      </c>
      <c r="AC114" s="28">
        <v>479.9101</v>
      </c>
      <c r="AD114" s="28">
        <v>9.6816499999999639E-2</v>
      </c>
    </row>
    <row r="115" spans="2:30" x14ac:dyDescent="0.15">
      <c r="B115" s="28">
        <v>0.11046200000000006</v>
      </c>
      <c r="C115" s="28">
        <v>0.12403099999999956</v>
      </c>
      <c r="D115" s="28">
        <v>610.62090000000001</v>
      </c>
      <c r="E115" s="28">
        <v>0.11724649999999981</v>
      </c>
      <c r="G115" s="28">
        <v>0.12191099999999988</v>
      </c>
      <c r="H115" s="28">
        <v>9.9886999999999837E-2</v>
      </c>
      <c r="I115" s="28">
        <v>585.1463</v>
      </c>
      <c r="J115" s="28">
        <v>0.11089899999999986</v>
      </c>
      <c r="L115" s="28">
        <v>8.7401000000000728E-2</v>
      </c>
      <c r="M115" s="28">
        <v>9.3407000000000018E-2</v>
      </c>
      <c r="N115" s="28">
        <v>601.01800000000003</v>
      </c>
      <c r="O115" s="28">
        <v>9.0404000000000373E-2</v>
      </c>
      <c r="Q115" s="28">
        <v>0.12432700000000008</v>
      </c>
      <c r="R115" s="28">
        <v>0.1100089999999998</v>
      </c>
      <c r="S115" s="28">
        <v>589.80169999999998</v>
      </c>
      <c r="T115" s="28">
        <v>0.11716799999999994</v>
      </c>
      <c r="V115" s="28">
        <v>4.8252999999999879E-2</v>
      </c>
      <c r="W115" s="28">
        <v>7.0774000000000115E-2</v>
      </c>
      <c r="X115" s="28">
        <v>403.476</v>
      </c>
      <c r="Y115" s="28">
        <v>5.9513499999999997E-2</v>
      </c>
      <c r="AA115" s="28">
        <v>0.10950199999999999</v>
      </c>
      <c r="AB115" s="28">
        <v>8.585699999999985E-2</v>
      </c>
      <c r="AC115" s="28">
        <v>480.95699999999999</v>
      </c>
      <c r="AD115" s="28">
        <v>9.7679499999999919E-2</v>
      </c>
    </row>
    <row r="116" spans="2:30" x14ac:dyDescent="0.15">
      <c r="B116" s="28">
        <v>0.11159400000000019</v>
      </c>
      <c r="C116" s="28">
        <v>0.12509399999999982</v>
      </c>
      <c r="D116" s="28">
        <v>612.10230000000001</v>
      </c>
      <c r="E116" s="28">
        <v>0.118344</v>
      </c>
      <c r="G116" s="28">
        <v>0.12251699999999932</v>
      </c>
      <c r="H116" s="28">
        <v>0.10037099999999999</v>
      </c>
      <c r="I116" s="28">
        <v>586.51740000000007</v>
      </c>
      <c r="J116" s="28">
        <v>0.11144399999999965</v>
      </c>
      <c r="L116" s="28">
        <v>8.8419000000000025E-2</v>
      </c>
      <c r="M116" s="28">
        <v>9.4003999999999976E-2</v>
      </c>
      <c r="N116" s="28">
        <v>603.92419999999993</v>
      </c>
      <c r="O116" s="28">
        <v>9.1211500000000001E-2</v>
      </c>
      <c r="Q116" s="28">
        <v>0.12517499999999959</v>
      </c>
      <c r="R116" s="28">
        <v>0.11060499999999962</v>
      </c>
      <c r="S116" s="28">
        <v>592.80469999999991</v>
      </c>
      <c r="T116" s="28">
        <v>0.11788999999999961</v>
      </c>
      <c r="V116" s="28">
        <v>5.1196000000000019E-2</v>
      </c>
      <c r="W116" s="28">
        <v>7.1292999999999829E-2</v>
      </c>
      <c r="X116" s="28">
        <v>405.52249999999998</v>
      </c>
      <c r="Y116" s="28">
        <v>6.1244499999999924E-2</v>
      </c>
      <c r="AA116" s="28">
        <v>0.1104049999999992</v>
      </c>
      <c r="AB116" s="28">
        <v>8.6595999999999229E-2</v>
      </c>
      <c r="AC116" s="28">
        <v>482.23349999999999</v>
      </c>
      <c r="AD116" s="28">
        <v>9.8500499999999214E-2</v>
      </c>
    </row>
    <row r="117" spans="2:30" x14ac:dyDescent="0.15">
      <c r="B117" s="28">
        <v>0.11287800000000026</v>
      </c>
      <c r="C117" s="28">
        <v>0.12633899999999976</v>
      </c>
      <c r="D117" s="28">
        <v>613.6173</v>
      </c>
      <c r="E117" s="28">
        <v>0.11960850000000001</v>
      </c>
      <c r="G117" s="28">
        <v>0.12309799999999971</v>
      </c>
      <c r="H117" s="28">
        <v>0.10105800000000009</v>
      </c>
      <c r="I117" s="28">
        <v>588.12249999999995</v>
      </c>
      <c r="J117" s="28">
        <v>0.1120779999999999</v>
      </c>
      <c r="L117" s="28">
        <v>8.925699999999992E-2</v>
      </c>
      <c r="M117" s="28">
        <v>9.4780000000000086E-2</v>
      </c>
      <c r="N117" s="28">
        <v>606.86580000000004</v>
      </c>
      <c r="O117" s="28">
        <v>9.2018500000000003E-2</v>
      </c>
      <c r="Q117" s="28">
        <v>0.12620699999999996</v>
      </c>
      <c r="R117" s="28">
        <v>0.11110099999999967</v>
      </c>
      <c r="S117" s="28">
        <v>595.66290000000004</v>
      </c>
      <c r="T117" s="28">
        <v>0.11865399999999982</v>
      </c>
      <c r="V117" s="28">
        <v>5.3150000000000475E-2</v>
      </c>
      <c r="W117" s="28">
        <v>7.2017000000000664E-2</v>
      </c>
      <c r="X117" s="28">
        <v>406.98230000000001</v>
      </c>
      <c r="Y117" s="28">
        <v>6.2583500000000569E-2</v>
      </c>
      <c r="AA117" s="28">
        <v>0.11108199999999968</v>
      </c>
      <c r="AB117" s="28">
        <v>8.7098999999999371E-2</v>
      </c>
      <c r="AC117" s="28">
        <v>483.49009999999998</v>
      </c>
      <c r="AD117" s="28">
        <v>9.9090499999999526E-2</v>
      </c>
    </row>
    <row r="118" spans="2:30" x14ac:dyDescent="0.15">
      <c r="B118" s="28">
        <v>0.1139619999999999</v>
      </c>
      <c r="C118" s="28">
        <v>0.12758300000000045</v>
      </c>
      <c r="D118" s="28">
        <v>615.37959999999998</v>
      </c>
      <c r="E118" s="28">
        <v>0.12077250000000017</v>
      </c>
      <c r="G118" s="28">
        <v>0.12335399999999996</v>
      </c>
      <c r="H118" s="28">
        <v>0.10158299999999976</v>
      </c>
      <c r="I118" s="28">
        <v>591.85130000000004</v>
      </c>
      <c r="J118" s="28">
        <v>0.11246849999999986</v>
      </c>
      <c r="L118" s="28">
        <v>9.0309000000000417E-2</v>
      </c>
      <c r="M118" s="28">
        <v>9.5574000000000048E-2</v>
      </c>
      <c r="N118" s="28">
        <v>608.25030000000004</v>
      </c>
      <c r="O118" s="28">
        <v>9.2941500000000232E-2</v>
      </c>
      <c r="Q118" s="28">
        <v>0.12677400000000016</v>
      </c>
      <c r="R118" s="28">
        <v>0.11148200000000053</v>
      </c>
      <c r="S118" s="28">
        <v>597.91230000000007</v>
      </c>
      <c r="T118" s="28">
        <v>0.11912800000000034</v>
      </c>
      <c r="V118" s="28">
        <v>5.5765000000000065E-2</v>
      </c>
      <c r="W118" s="28">
        <v>7.2752999999999624E-2</v>
      </c>
      <c r="X118" s="28">
        <v>408.786</v>
      </c>
      <c r="Y118" s="28">
        <v>6.4258999999999844E-2</v>
      </c>
      <c r="AA118" s="28">
        <v>0.11184200000000022</v>
      </c>
      <c r="AB118" s="28">
        <v>8.7778000000000134E-2</v>
      </c>
      <c r="AC118" s="28">
        <v>485.35429999999997</v>
      </c>
      <c r="AD118" s="28">
        <v>9.9810000000000176E-2</v>
      </c>
    </row>
    <row r="119" spans="2:30" x14ac:dyDescent="0.15">
      <c r="B119" s="28">
        <v>0.11454899999999935</v>
      </c>
      <c r="C119" s="28">
        <v>0.12858999999999998</v>
      </c>
      <c r="D119" s="28">
        <v>617.12080000000003</v>
      </c>
      <c r="E119" s="28">
        <v>0.12156949999999966</v>
      </c>
      <c r="G119" s="28">
        <v>0.12370500000000018</v>
      </c>
      <c r="H119" s="28">
        <v>0.10231499999999993</v>
      </c>
      <c r="I119" s="28">
        <v>594.84759999999994</v>
      </c>
      <c r="J119" s="28">
        <v>0.11301000000000005</v>
      </c>
      <c r="L119" s="28">
        <v>9.0991999999999962E-2</v>
      </c>
      <c r="M119" s="28">
        <v>9.6283999999999814E-2</v>
      </c>
      <c r="N119" s="28">
        <v>610.12189999999998</v>
      </c>
      <c r="O119" s="28">
        <v>9.3637999999999888E-2</v>
      </c>
      <c r="Q119" s="28">
        <v>0.12716900000000031</v>
      </c>
      <c r="R119" s="28">
        <v>0.11188500000000001</v>
      </c>
      <c r="S119" s="28">
        <v>599.4819</v>
      </c>
      <c r="T119" s="28">
        <v>0.11952700000000016</v>
      </c>
      <c r="V119" s="28">
        <v>5.4921999999999471E-2</v>
      </c>
      <c r="W119" s="28">
        <v>7.333600000000029E-2</v>
      </c>
      <c r="X119" s="28">
        <v>410.42059999999998</v>
      </c>
      <c r="Y119" s="28">
        <v>6.4128999999999881E-2</v>
      </c>
      <c r="AA119" s="28">
        <v>0.11250599999999977</v>
      </c>
      <c r="AB119" s="28">
        <v>8.8446000000000247E-2</v>
      </c>
      <c r="AC119" s="28">
        <v>488.57049999999998</v>
      </c>
      <c r="AD119" s="28">
        <v>0.10047600000000001</v>
      </c>
    </row>
    <row r="120" spans="2:30" x14ac:dyDescent="0.15">
      <c r="B120" s="28">
        <v>0.1152709999999999</v>
      </c>
      <c r="C120" s="28">
        <v>0.12951500000000049</v>
      </c>
      <c r="D120" s="28">
        <v>618.84090000000003</v>
      </c>
      <c r="E120" s="28">
        <v>0.1223930000000002</v>
      </c>
      <c r="G120" s="28">
        <v>0.12439</v>
      </c>
      <c r="H120" s="28">
        <v>0.10309800000000013</v>
      </c>
      <c r="I120" s="28">
        <v>597.67230000000006</v>
      </c>
      <c r="J120" s="28">
        <v>0.11374400000000007</v>
      </c>
      <c r="L120" s="28">
        <v>9.1971999999999277E-2</v>
      </c>
      <c r="M120" s="28">
        <v>9.6713999999999523E-2</v>
      </c>
      <c r="N120" s="28">
        <v>611.95909999999992</v>
      </c>
      <c r="O120" s="28">
        <v>9.43429999999994E-2</v>
      </c>
      <c r="Q120" s="28">
        <v>0.1279659999999998</v>
      </c>
      <c r="R120" s="28">
        <v>0.11251699999999953</v>
      </c>
      <c r="S120" s="28">
        <v>601.32569999999998</v>
      </c>
      <c r="T120" s="28">
        <v>0.12024149999999967</v>
      </c>
      <c r="V120" s="28">
        <v>5.5549999999999322E-2</v>
      </c>
      <c r="W120" s="28">
        <v>7.37899999999998E-2</v>
      </c>
      <c r="X120" s="28">
        <v>410.75880000000001</v>
      </c>
      <c r="Y120" s="28">
        <v>6.4669999999999561E-2</v>
      </c>
      <c r="AA120" s="28">
        <v>0.11305000000000032</v>
      </c>
      <c r="AB120" s="28">
        <v>8.9015999999999984E-2</v>
      </c>
      <c r="AC120" s="28">
        <v>491.18490000000003</v>
      </c>
      <c r="AD120" s="28">
        <v>0.10103300000000015</v>
      </c>
    </row>
    <row r="121" spans="2:30" x14ac:dyDescent="0.15">
      <c r="B121" s="28">
        <v>0.11554800000000043</v>
      </c>
      <c r="C121" s="28">
        <v>0.13025500000000001</v>
      </c>
      <c r="D121" s="28">
        <v>620.56190000000004</v>
      </c>
      <c r="E121" s="28">
        <v>0.12290150000000022</v>
      </c>
      <c r="G121" s="28">
        <v>0.12530700000000028</v>
      </c>
      <c r="H121" s="28">
        <v>0.10412800000000022</v>
      </c>
      <c r="I121" s="28">
        <v>600.45580000000007</v>
      </c>
      <c r="J121" s="28">
        <v>0.11471750000000025</v>
      </c>
      <c r="L121" s="28">
        <v>9.2710999999999544E-2</v>
      </c>
      <c r="M121" s="28">
        <v>9.7425999999999569E-2</v>
      </c>
      <c r="N121" s="28">
        <v>612.72030000000007</v>
      </c>
      <c r="O121" s="28">
        <v>9.5068499999999556E-2</v>
      </c>
      <c r="Q121" s="28">
        <v>0.12928400000000018</v>
      </c>
      <c r="R121" s="28">
        <v>0.11344799999999999</v>
      </c>
      <c r="S121" s="28">
        <v>603.21169999999995</v>
      </c>
      <c r="T121" s="28">
        <v>0.12136600000000008</v>
      </c>
      <c r="V121" s="28">
        <v>5.4635999999999463E-2</v>
      </c>
      <c r="W121" s="28">
        <v>7.4048999999999587E-2</v>
      </c>
      <c r="X121" s="28">
        <v>411.50150000000002</v>
      </c>
      <c r="Y121" s="28">
        <v>6.4342499999999525E-2</v>
      </c>
      <c r="AA121" s="28">
        <v>0.11341000000000001</v>
      </c>
      <c r="AB121" s="28">
        <v>8.927900000000033E-2</v>
      </c>
      <c r="AC121" s="28">
        <v>493.71140000000003</v>
      </c>
      <c r="AD121" s="28">
        <v>0.10134450000000017</v>
      </c>
    </row>
    <row r="122" spans="2:30" x14ac:dyDescent="0.15">
      <c r="B122" s="28">
        <v>0.11602000000000068</v>
      </c>
      <c r="C122" s="28">
        <v>0.13088299999999986</v>
      </c>
      <c r="D122" s="28">
        <v>622.33090000000004</v>
      </c>
      <c r="E122" s="28">
        <v>0.12345150000000027</v>
      </c>
      <c r="G122" s="28">
        <v>0.12654099999999957</v>
      </c>
      <c r="H122" s="28">
        <v>0.10527599999999993</v>
      </c>
      <c r="I122" s="28">
        <v>602.80009999999993</v>
      </c>
      <c r="J122" s="28">
        <v>0.11590849999999975</v>
      </c>
      <c r="L122" s="28">
        <v>9.3393999999999977E-2</v>
      </c>
      <c r="M122" s="28">
        <v>9.8130000000000273E-2</v>
      </c>
      <c r="N122" s="28">
        <v>613.52859999999998</v>
      </c>
      <c r="O122" s="28">
        <v>9.5762000000000125E-2</v>
      </c>
      <c r="Q122" s="28">
        <v>0.13069699999999962</v>
      </c>
      <c r="R122" s="28">
        <v>0.11438900000000007</v>
      </c>
      <c r="S122" s="28">
        <v>605.15139999999997</v>
      </c>
      <c r="T122" s="28">
        <v>0.12254299999999985</v>
      </c>
      <c r="V122" s="28">
        <v>5.5337999999999887E-2</v>
      </c>
      <c r="W122" s="28">
        <v>7.4716000000000449E-2</v>
      </c>
      <c r="X122" s="28">
        <v>412.52190000000002</v>
      </c>
      <c r="Y122" s="28">
        <v>6.5027000000000168E-2</v>
      </c>
      <c r="AA122" s="28">
        <v>0.11367200000000022</v>
      </c>
      <c r="AB122" s="28">
        <v>8.9402999999999899E-2</v>
      </c>
      <c r="AC122" s="28">
        <v>496.19729999999998</v>
      </c>
      <c r="AD122" s="28">
        <v>0.10153750000000006</v>
      </c>
    </row>
    <row r="123" spans="2:30" x14ac:dyDescent="0.15">
      <c r="B123" s="28">
        <v>0.11634300000000053</v>
      </c>
      <c r="C123" s="28">
        <v>0.13135300000000072</v>
      </c>
      <c r="D123" s="28">
        <v>624.10669999999993</v>
      </c>
      <c r="E123" s="28">
        <v>0.12384800000000062</v>
      </c>
      <c r="G123" s="28">
        <v>0.12777899999999942</v>
      </c>
      <c r="H123" s="28">
        <v>0.10666899999999924</v>
      </c>
      <c r="I123" s="28">
        <v>604.23930000000007</v>
      </c>
      <c r="J123" s="28">
        <v>0.11722399999999933</v>
      </c>
      <c r="L123" s="28">
        <v>9.375E-2</v>
      </c>
      <c r="M123" s="28">
        <v>9.8739999999999384E-2</v>
      </c>
      <c r="N123" s="28">
        <v>614.64659999999992</v>
      </c>
      <c r="O123" s="28">
        <v>9.6244999999999692E-2</v>
      </c>
      <c r="Q123" s="28">
        <v>0.13181500000000046</v>
      </c>
      <c r="R123" s="28">
        <v>0.11525400000000019</v>
      </c>
      <c r="S123" s="28">
        <v>607.06419999999991</v>
      </c>
      <c r="T123" s="28">
        <v>0.12353450000000032</v>
      </c>
      <c r="V123" s="28">
        <v>5.598999999999954E-2</v>
      </c>
      <c r="W123" s="28">
        <v>7.5108999999999426E-2</v>
      </c>
      <c r="X123" s="28">
        <v>413.6028</v>
      </c>
      <c r="Y123" s="28">
        <v>6.5549499999999483E-2</v>
      </c>
      <c r="AA123" s="28">
        <v>0.11388700000000007</v>
      </c>
      <c r="AB123" s="28">
        <v>8.9656999999999876E-2</v>
      </c>
      <c r="AC123" s="28">
        <v>498.29199999999997</v>
      </c>
      <c r="AD123" s="28">
        <v>0.10177199999999997</v>
      </c>
    </row>
    <row r="124" spans="2:30" x14ac:dyDescent="0.15">
      <c r="B124" s="28">
        <v>0.11663900000000016</v>
      </c>
      <c r="C124" s="28">
        <v>0.13176000000000077</v>
      </c>
      <c r="D124" s="28">
        <v>625.93040000000008</v>
      </c>
      <c r="E124" s="28">
        <v>0.12419950000000046</v>
      </c>
      <c r="G124" s="28">
        <v>0.12872299999999992</v>
      </c>
      <c r="H124" s="28">
        <v>0.10777699999999957</v>
      </c>
      <c r="I124" s="28">
        <v>605.9738000000001</v>
      </c>
      <c r="J124" s="28">
        <v>0.11824999999999974</v>
      </c>
      <c r="L124" s="28">
        <v>9.4094000000000122E-2</v>
      </c>
      <c r="M124" s="28">
        <v>9.8977999999999788E-2</v>
      </c>
      <c r="N124" s="28">
        <v>616.74450000000002</v>
      </c>
      <c r="O124" s="28">
        <v>9.6535999999999955E-2</v>
      </c>
      <c r="Q124" s="28">
        <v>0.13292099999999962</v>
      </c>
      <c r="R124" s="28">
        <v>0.11620000000000008</v>
      </c>
      <c r="S124" s="28">
        <v>608.91559999999993</v>
      </c>
      <c r="T124" s="28">
        <v>0.12456049999999985</v>
      </c>
      <c r="V124" s="28">
        <v>5.616600000000016E-2</v>
      </c>
      <c r="W124" s="28">
        <v>7.5736000000000026E-2</v>
      </c>
      <c r="X124" s="28">
        <v>415.28459999999995</v>
      </c>
      <c r="Y124" s="28">
        <v>6.5951000000000093E-2</v>
      </c>
      <c r="AA124" s="28">
        <v>0.11454300000000028</v>
      </c>
      <c r="AB124" s="28">
        <v>9.0050999999999881E-2</v>
      </c>
      <c r="AC124" s="28">
        <v>499.48070000000001</v>
      </c>
      <c r="AD124" s="28">
        <v>0.10229700000000008</v>
      </c>
    </row>
    <row r="125" spans="2:30" x14ac:dyDescent="0.15">
      <c r="B125" s="28">
        <v>0.11706299999999992</v>
      </c>
      <c r="C125" s="28">
        <v>0.13208899999999968</v>
      </c>
      <c r="D125" s="28">
        <v>628.38390000000004</v>
      </c>
      <c r="E125" s="28">
        <v>0.1245759999999998</v>
      </c>
      <c r="G125" s="28">
        <v>0.12914100000000062</v>
      </c>
      <c r="H125" s="28">
        <v>0.10861199999999993</v>
      </c>
      <c r="I125" s="28">
        <v>607.84530000000007</v>
      </c>
      <c r="J125" s="28">
        <v>0.11887650000000027</v>
      </c>
      <c r="L125" s="28">
        <v>9.4583999999999335E-2</v>
      </c>
      <c r="M125" s="28">
        <v>9.9291000000000018E-2</v>
      </c>
      <c r="N125" s="28">
        <v>619.81560000000002</v>
      </c>
      <c r="O125" s="28">
        <v>9.6937499999999677E-2</v>
      </c>
      <c r="Q125" s="28">
        <v>0.13413999999999948</v>
      </c>
      <c r="R125" s="28">
        <v>0.11696099999999987</v>
      </c>
      <c r="S125" s="28">
        <v>610.7115</v>
      </c>
      <c r="T125" s="28">
        <v>0.12555049999999968</v>
      </c>
      <c r="V125" s="28">
        <v>5.5522999999999989E-2</v>
      </c>
      <c r="W125" s="28">
        <v>7.5594999999999857E-2</v>
      </c>
      <c r="X125" s="28">
        <v>418.16919999999999</v>
      </c>
      <c r="Y125" s="28">
        <v>6.5558999999999923E-2</v>
      </c>
      <c r="AA125" s="28">
        <v>0.11528099999999952</v>
      </c>
      <c r="AB125" s="28">
        <v>9.0679999999999872E-2</v>
      </c>
      <c r="AC125" s="28">
        <v>501.0822</v>
      </c>
      <c r="AD125" s="28">
        <v>0.1029804999999997</v>
      </c>
    </row>
    <row r="126" spans="2:30" x14ac:dyDescent="0.15">
      <c r="B126" s="28">
        <v>0.11777200000000043</v>
      </c>
      <c r="C126" s="28">
        <v>0.13269700000000029</v>
      </c>
      <c r="D126" s="28">
        <v>631.31130000000007</v>
      </c>
      <c r="E126" s="28">
        <v>0.12523450000000036</v>
      </c>
      <c r="G126" s="28">
        <v>0.12969200000000036</v>
      </c>
      <c r="H126" s="28">
        <v>0.10911700000000035</v>
      </c>
      <c r="I126" s="28">
        <v>608.01030000000003</v>
      </c>
      <c r="J126" s="28">
        <v>0.11940450000000036</v>
      </c>
      <c r="L126" s="28">
        <v>9.5099999999999518E-2</v>
      </c>
      <c r="M126" s="28">
        <v>9.9685999999999275E-2</v>
      </c>
      <c r="N126" s="28">
        <v>623.99790000000007</v>
      </c>
      <c r="O126" s="28">
        <v>9.7392999999999397E-2</v>
      </c>
      <c r="Q126" s="28">
        <v>0.13513600000000014</v>
      </c>
      <c r="R126" s="28">
        <v>0.11768100000000015</v>
      </c>
      <c r="S126" s="28">
        <v>610.77959999999996</v>
      </c>
      <c r="T126" s="28">
        <v>0.12640850000000015</v>
      </c>
      <c r="V126" s="28">
        <v>5.4847999999999786E-2</v>
      </c>
      <c r="W126" s="28">
        <v>7.5829999999999842E-2</v>
      </c>
      <c r="X126" s="28">
        <v>420.83840000000004</v>
      </c>
      <c r="Y126" s="28">
        <v>6.5338999999999814E-2</v>
      </c>
      <c r="AA126" s="28">
        <v>0.11629500000000004</v>
      </c>
      <c r="AB126" s="28">
        <v>9.141599999999972E-2</v>
      </c>
      <c r="AC126" s="28">
        <v>502.67609999999996</v>
      </c>
      <c r="AD126" s="28">
        <v>0.10385549999999988</v>
      </c>
    </row>
    <row r="127" spans="2:30" x14ac:dyDescent="0.15">
      <c r="B127" s="28">
        <v>0.11858099999999983</v>
      </c>
      <c r="C127" s="28">
        <v>0.13342600000000004</v>
      </c>
      <c r="D127" s="28">
        <v>634.85590000000002</v>
      </c>
      <c r="E127" s="28">
        <v>0.12600349999999993</v>
      </c>
      <c r="G127" s="28">
        <v>0.13028100000000009</v>
      </c>
      <c r="H127" s="28">
        <v>0.10984999999999978</v>
      </c>
      <c r="I127" s="28">
        <v>608.99689999999998</v>
      </c>
      <c r="J127" s="28">
        <v>0.12006549999999994</v>
      </c>
      <c r="L127" s="28">
        <v>9.5994000000000135E-2</v>
      </c>
      <c r="M127" s="28">
        <v>0.10051200000000016</v>
      </c>
      <c r="N127" s="28">
        <v>627.51490000000001</v>
      </c>
      <c r="O127" s="28">
        <v>9.8253000000000146E-2</v>
      </c>
      <c r="Q127" s="28">
        <v>0.13570100000000007</v>
      </c>
      <c r="R127" s="28">
        <v>0.1181220000000005</v>
      </c>
      <c r="S127" s="28">
        <v>605.30959999999993</v>
      </c>
      <c r="T127" s="28">
        <v>0.12691150000000029</v>
      </c>
      <c r="V127" s="28">
        <v>5.4453000000000529E-2</v>
      </c>
      <c r="W127" s="28">
        <v>7.6055000000000206E-2</v>
      </c>
      <c r="X127" s="28">
        <v>423.7901</v>
      </c>
      <c r="Y127" s="28">
        <v>6.5254000000000367E-2</v>
      </c>
      <c r="AA127" s="28">
        <v>0.11697500000000005</v>
      </c>
      <c r="AB127" s="28">
        <v>9.2163999999999469E-2</v>
      </c>
      <c r="AC127" s="28">
        <v>504.29079999999999</v>
      </c>
      <c r="AD127" s="28">
        <v>0.10456949999999976</v>
      </c>
    </row>
    <row r="128" spans="2:30" x14ac:dyDescent="0.15">
      <c r="B128" s="28">
        <v>0.11964100000000055</v>
      </c>
      <c r="C128" s="28">
        <v>0.13468199999999975</v>
      </c>
      <c r="D128" s="28">
        <v>637.49559999999997</v>
      </c>
      <c r="E128" s="28">
        <v>0.12716150000000015</v>
      </c>
      <c r="G128" s="28">
        <v>0.13090800000000069</v>
      </c>
      <c r="H128" s="28">
        <v>0.11055100000000007</v>
      </c>
      <c r="I128" s="28">
        <v>611.05359999999996</v>
      </c>
      <c r="J128" s="28">
        <v>0.12072950000000038</v>
      </c>
      <c r="L128" s="28">
        <v>9.6961000000000297E-2</v>
      </c>
      <c r="M128" s="28">
        <v>0.10143600000000053</v>
      </c>
      <c r="N128" s="28">
        <v>630.85340000000008</v>
      </c>
      <c r="O128" s="28">
        <v>9.9198500000000411E-2</v>
      </c>
      <c r="Q128" s="28">
        <v>0.13594300000000015</v>
      </c>
      <c r="R128" s="28">
        <v>0.11876900000000035</v>
      </c>
      <c r="S128" s="28">
        <v>607.20799999999997</v>
      </c>
      <c r="T128" s="28">
        <v>0.12735600000000025</v>
      </c>
      <c r="V128" s="28">
        <v>5.567699999999931E-2</v>
      </c>
      <c r="W128" s="28">
        <v>7.6431999999999611E-2</v>
      </c>
      <c r="X128" s="28">
        <v>427.28320000000002</v>
      </c>
      <c r="Y128" s="28">
        <v>6.6054499999999461E-2</v>
      </c>
      <c r="AA128" s="28">
        <v>0.11785800000000002</v>
      </c>
      <c r="AB128" s="28">
        <v>9.2921000000000475E-2</v>
      </c>
      <c r="AC128" s="28">
        <v>506.00009999999997</v>
      </c>
      <c r="AD128" s="28">
        <v>0.10538950000000025</v>
      </c>
    </row>
    <row r="129" spans="2:30" x14ac:dyDescent="0.15">
      <c r="B129" s="28">
        <v>0.12076799999999999</v>
      </c>
      <c r="C129" s="28">
        <v>0.1359969999999997</v>
      </c>
      <c r="D129" s="28">
        <v>639.3193</v>
      </c>
      <c r="E129" s="28">
        <v>0.12838249999999984</v>
      </c>
      <c r="G129" s="28">
        <v>0.1312730000000002</v>
      </c>
      <c r="H129" s="28">
        <v>0.11136000000000035</v>
      </c>
      <c r="I129" s="28">
        <v>613.56280000000004</v>
      </c>
      <c r="J129" s="28">
        <v>0.12131650000000027</v>
      </c>
      <c r="L129" s="28">
        <v>9.8163000000000444E-2</v>
      </c>
      <c r="M129" s="28">
        <v>0.10253100000000082</v>
      </c>
      <c r="N129" s="28">
        <v>633.63689999999997</v>
      </c>
      <c r="O129" s="28">
        <v>0.10034700000000063</v>
      </c>
      <c r="Q129" s="28">
        <v>0.13716799999999996</v>
      </c>
      <c r="R129" s="28">
        <v>0.11949499999999968</v>
      </c>
      <c r="S129" s="28">
        <v>609.27139999999997</v>
      </c>
      <c r="T129" s="28">
        <v>0.12833149999999982</v>
      </c>
      <c r="V129" s="28">
        <v>5.663000000000018E-2</v>
      </c>
      <c r="W129" s="28">
        <v>7.6932000000000222E-2</v>
      </c>
      <c r="X129" s="28">
        <v>429.97129999999999</v>
      </c>
      <c r="Y129" s="28">
        <v>6.6781000000000201E-2</v>
      </c>
      <c r="AA129" s="28">
        <v>0.11871600000000004</v>
      </c>
      <c r="AB129" s="28">
        <v>9.375100000000014E-2</v>
      </c>
      <c r="AC129" s="28">
        <v>508.26209999999998</v>
      </c>
      <c r="AD129" s="28">
        <v>0.10623350000000009</v>
      </c>
    </row>
    <row r="130" spans="2:30" x14ac:dyDescent="0.15">
      <c r="B130" s="28">
        <v>0.12202300000000044</v>
      </c>
      <c r="C130" s="28">
        <v>0.13758400000000037</v>
      </c>
      <c r="D130" s="28">
        <v>641.40280000000007</v>
      </c>
      <c r="E130" s="28">
        <v>0.1298035000000004</v>
      </c>
      <c r="G130" s="28">
        <v>0.13192399999999971</v>
      </c>
      <c r="H130" s="28">
        <v>0.11180799999999991</v>
      </c>
      <c r="I130" s="28">
        <v>617.14200000000005</v>
      </c>
      <c r="J130" s="28">
        <v>0.12186599999999981</v>
      </c>
      <c r="L130" s="28">
        <v>9.9409000000000525E-2</v>
      </c>
      <c r="M130" s="28">
        <v>0.10365100000000016</v>
      </c>
      <c r="N130" s="28">
        <v>635.72709999999995</v>
      </c>
      <c r="O130" s="28">
        <v>0.10153000000000034</v>
      </c>
      <c r="Q130" s="28">
        <v>0.13836099999999973</v>
      </c>
      <c r="R130" s="28">
        <v>0.12027699999999975</v>
      </c>
      <c r="S130" s="28">
        <v>611.98680000000002</v>
      </c>
      <c r="T130" s="28">
        <v>0.12931899999999974</v>
      </c>
      <c r="V130" s="28">
        <v>5.7027000000000605E-2</v>
      </c>
      <c r="W130" s="28">
        <v>7.7148000000000216E-2</v>
      </c>
      <c r="X130" s="28">
        <v>432.15390000000002</v>
      </c>
      <c r="Y130" s="28">
        <v>6.7087500000000411E-2</v>
      </c>
      <c r="AA130" s="28">
        <v>0.11940699999999982</v>
      </c>
      <c r="AB130" s="28">
        <v>9.438300000000055E-2</v>
      </c>
      <c r="AC130" s="28">
        <v>510.69549999999998</v>
      </c>
      <c r="AD130" s="28">
        <v>0.10689500000000018</v>
      </c>
    </row>
    <row r="131" spans="2:30" x14ac:dyDescent="0.15">
      <c r="B131" s="28">
        <v>0.12323400000000007</v>
      </c>
      <c r="C131" s="28">
        <v>0.1389800000000001</v>
      </c>
      <c r="D131" s="28">
        <v>642.78730000000007</v>
      </c>
      <c r="E131" s="28">
        <v>0.13110700000000008</v>
      </c>
      <c r="G131" s="28">
        <v>0.13276299999999974</v>
      </c>
      <c r="H131" s="28">
        <v>0.11264900000000022</v>
      </c>
      <c r="I131" s="28">
        <v>620.76830000000007</v>
      </c>
      <c r="J131" s="28">
        <v>0.12270599999999998</v>
      </c>
      <c r="L131" s="28">
        <v>0.10047199999999989</v>
      </c>
      <c r="M131" s="28">
        <v>0.10464800000000007</v>
      </c>
      <c r="N131" s="28">
        <v>638.0168000000001</v>
      </c>
      <c r="O131" s="28">
        <v>0.10255999999999998</v>
      </c>
      <c r="Q131" s="28">
        <v>0.13964599999999994</v>
      </c>
      <c r="R131" s="28">
        <v>0.12082499999999996</v>
      </c>
      <c r="S131" s="28">
        <v>615.05110000000002</v>
      </c>
      <c r="T131" s="28">
        <v>0.13023549999999995</v>
      </c>
      <c r="V131" s="28">
        <v>5.86139999999995E-2</v>
      </c>
      <c r="W131" s="28">
        <v>7.7922000000000047E-2</v>
      </c>
      <c r="X131" s="28">
        <v>434.5453</v>
      </c>
      <c r="Y131" s="28">
        <v>6.8267999999999773E-2</v>
      </c>
      <c r="AA131" s="28">
        <v>0.11983500000000014</v>
      </c>
      <c r="AB131" s="28">
        <v>9.4793000000000127E-2</v>
      </c>
      <c r="AC131" s="28">
        <v>513.95169999999996</v>
      </c>
      <c r="AD131" s="28">
        <v>0.10731400000000013</v>
      </c>
    </row>
    <row r="132" spans="2:30" x14ac:dyDescent="0.15">
      <c r="B132" s="28">
        <v>0.12398600000000037</v>
      </c>
      <c r="C132" s="28">
        <v>0.14016900000000021</v>
      </c>
      <c r="D132" s="28">
        <v>643.48050000000001</v>
      </c>
      <c r="E132" s="28">
        <v>0.13207750000000029</v>
      </c>
      <c r="G132" s="28">
        <v>0.1336170000000001</v>
      </c>
      <c r="H132" s="28">
        <v>0.11363099999999982</v>
      </c>
      <c r="I132" s="28">
        <v>624.05219999999997</v>
      </c>
      <c r="J132" s="28">
        <v>0.12362399999999996</v>
      </c>
      <c r="L132" s="28">
        <v>0.10153299999999987</v>
      </c>
      <c r="M132" s="28">
        <v>0.1054769999999996</v>
      </c>
      <c r="N132" s="28">
        <v>639.32650000000001</v>
      </c>
      <c r="O132" s="28">
        <v>0.10350499999999974</v>
      </c>
      <c r="Q132" s="28">
        <v>0.13985199999999942</v>
      </c>
      <c r="R132" s="28">
        <v>0.12100899999999992</v>
      </c>
      <c r="S132" s="28">
        <v>619.8021</v>
      </c>
      <c r="T132" s="28">
        <v>0.13043049999999967</v>
      </c>
      <c r="V132" s="28">
        <v>5.9599999999999653E-2</v>
      </c>
      <c r="W132" s="28">
        <v>7.8509000000000384E-2</v>
      </c>
      <c r="X132" s="28">
        <v>435.7414</v>
      </c>
      <c r="Y132" s="28">
        <v>6.9054500000000019E-2</v>
      </c>
      <c r="AA132" s="28">
        <v>0.12019000000000002</v>
      </c>
      <c r="AB132" s="28">
        <v>9.5063000000000564E-2</v>
      </c>
      <c r="AC132" s="28">
        <v>516.79650000000004</v>
      </c>
      <c r="AD132" s="28">
        <v>0.10762650000000029</v>
      </c>
    </row>
    <row r="133" spans="2:30" x14ac:dyDescent="0.15">
      <c r="B133" s="28">
        <v>0.12481299999999962</v>
      </c>
      <c r="C133" s="28">
        <v>0.14105599999999985</v>
      </c>
      <c r="D133" s="28">
        <v>644.52940000000001</v>
      </c>
      <c r="E133" s="28">
        <v>0.13293449999999973</v>
      </c>
      <c r="G133" s="28">
        <v>0.13497399999999971</v>
      </c>
      <c r="H133" s="28">
        <v>0.1151819999999999</v>
      </c>
      <c r="I133" s="28">
        <v>627.23360000000002</v>
      </c>
      <c r="J133" s="28">
        <v>0.1250779999999998</v>
      </c>
      <c r="L133" s="28">
        <v>0.10224300000000053</v>
      </c>
      <c r="M133" s="28">
        <v>0.10599800000000048</v>
      </c>
      <c r="N133" s="28">
        <v>640.47809999999993</v>
      </c>
      <c r="O133" s="28">
        <v>0.1041205000000005</v>
      </c>
      <c r="Q133" s="28">
        <v>0.14008399999999988</v>
      </c>
      <c r="R133" s="28">
        <v>0.12084800000000051</v>
      </c>
      <c r="S133" s="28">
        <v>624.15509999999995</v>
      </c>
      <c r="T133" s="28">
        <v>0.13046600000000019</v>
      </c>
      <c r="V133" s="28">
        <v>6.1942999999999415E-2</v>
      </c>
      <c r="W133" s="28">
        <v>7.9254999999999853E-2</v>
      </c>
      <c r="X133" s="28">
        <v>437.31459999999998</v>
      </c>
      <c r="Y133" s="28">
        <v>7.0598999999999634E-2</v>
      </c>
      <c r="AA133" s="28">
        <v>0.12068299999999965</v>
      </c>
      <c r="AB133" s="28">
        <v>9.5406999999999798E-2</v>
      </c>
      <c r="AC133" s="28">
        <v>519.601</v>
      </c>
      <c r="AD133" s="28">
        <v>0.10804499999999972</v>
      </c>
    </row>
    <row r="134" spans="2:30" x14ac:dyDescent="0.15">
      <c r="B134" s="28">
        <v>0.12567600000000034</v>
      </c>
      <c r="C134" s="28">
        <v>0.14197099999999985</v>
      </c>
      <c r="D134" s="28">
        <v>645.7491</v>
      </c>
      <c r="E134" s="28">
        <v>0.1338235000000001</v>
      </c>
      <c r="G134" s="28">
        <v>0.13619499999999984</v>
      </c>
      <c r="H134" s="28">
        <v>0.11654699999999973</v>
      </c>
      <c r="I134" s="28">
        <v>629.67380000000003</v>
      </c>
      <c r="J134" s="28">
        <v>0.12637099999999979</v>
      </c>
      <c r="L134" s="28">
        <v>0.10301999999999989</v>
      </c>
      <c r="M134" s="28">
        <v>0.10650799999999983</v>
      </c>
      <c r="N134" s="28">
        <v>641.85590000000002</v>
      </c>
      <c r="O134" s="28">
        <v>0.10476399999999986</v>
      </c>
      <c r="Q134" s="28">
        <v>0.14012599999999953</v>
      </c>
      <c r="R134" s="28">
        <v>0.12075199999999953</v>
      </c>
      <c r="S134" s="28">
        <v>627.93949999999995</v>
      </c>
      <c r="T134" s="28">
        <v>0.13043899999999953</v>
      </c>
      <c r="V134" s="28">
        <v>6.0953999999999731E-2</v>
      </c>
      <c r="W134" s="28">
        <v>7.9959999999999809E-2</v>
      </c>
      <c r="X134" s="28">
        <v>438.9228</v>
      </c>
      <c r="Y134" s="28">
        <v>7.045699999999977E-2</v>
      </c>
      <c r="AA134" s="28">
        <v>0.1212629999999999</v>
      </c>
      <c r="AB134" s="28">
        <v>9.5880000000000187E-2</v>
      </c>
      <c r="AC134" s="28">
        <v>522.39120000000003</v>
      </c>
      <c r="AD134" s="28">
        <v>0.10857150000000004</v>
      </c>
    </row>
    <row r="135" spans="2:30" x14ac:dyDescent="0.15">
      <c r="B135" s="28">
        <v>0.1264289999999999</v>
      </c>
      <c r="C135" s="28">
        <v>0.14285999999999976</v>
      </c>
      <c r="D135" s="28">
        <v>647.79899999999998</v>
      </c>
      <c r="E135" s="28">
        <v>0.13464449999999983</v>
      </c>
      <c r="G135" s="28">
        <v>0.13753100000000007</v>
      </c>
      <c r="H135" s="28">
        <v>0.11796900000000043</v>
      </c>
      <c r="I135" s="28">
        <v>631.53190000000006</v>
      </c>
      <c r="J135" s="28">
        <v>0.12775000000000025</v>
      </c>
      <c r="L135" s="28">
        <v>0.10365199999999941</v>
      </c>
      <c r="M135" s="28">
        <v>0.10705099999999934</v>
      </c>
      <c r="N135" s="28">
        <v>643.28930000000003</v>
      </c>
      <c r="O135" s="28">
        <v>0.10535149999999938</v>
      </c>
      <c r="Q135" s="28">
        <v>0.14034299999999966</v>
      </c>
      <c r="R135" s="28">
        <v>0.12087999999999965</v>
      </c>
      <c r="S135" s="28">
        <v>631.38069999999993</v>
      </c>
      <c r="T135" s="28">
        <v>0.13061149999999966</v>
      </c>
      <c r="V135" s="28">
        <v>6.1153000000000013E-2</v>
      </c>
      <c r="W135" s="28">
        <v>8.0683999999999756E-2</v>
      </c>
      <c r="X135" s="28">
        <v>440.21340000000004</v>
      </c>
      <c r="Y135" s="28">
        <v>7.0918499999999884E-2</v>
      </c>
      <c r="AA135" s="28">
        <v>0.12188100000000013</v>
      </c>
      <c r="AB135" s="28">
        <v>9.6563999999999872E-2</v>
      </c>
      <c r="AC135" s="28">
        <v>524.09119999999996</v>
      </c>
      <c r="AD135" s="28">
        <v>0.1092225</v>
      </c>
    </row>
    <row r="136" spans="2:30" x14ac:dyDescent="0.15">
      <c r="B136" s="28">
        <v>0.12698199999999993</v>
      </c>
      <c r="C136" s="28">
        <v>0.14355099999999954</v>
      </c>
      <c r="D136" s="28">
        <v>651.81640000000004</v>
      </c>
      <c r="E136" s="28">
        <v>0.13526649999999973</v>
      </c>
      <c r="G136" s="28">
        <v>0.13835700000000006</v>
      </c>
      <c r="H136" s="28">
        <v>0.11951200000000028</v>
      </c>
      <c r="I136" s="28">
        <v>633.63649999999996</v>
      </c>
      <c r="J136" s="28">
        <v>0.12893450000000017</v>
      </c>
      <c r="L136" s="28">
        <v>0.10445800000000016</v>
      </c>
      <c r="M136" s="28">
        <v>0.10782700000000034</v>
      </c>
      <c r="N136" s="28">
        <v>643.72749999999996</v>
      </c>
      <c r="O136" s="28">
        <v>0.10614250000000025</v>
      </c>
      <c r="Q136" s="28">
        <v>0.14083299999999976</v>
      </c>
      <c r="R136" s="28">
        <v>0.12152299999999983</v>
      </c>
      <c r="S136" s="28">
        <v>633.60230000000001</v>
      </c>
      <c r="T136" s="28">
        <v>0.13117799999999979</v>
      </c>
      <c r="V136" s="28">
        <v>6.2031999999999421E-2</v>
      </c>
      <c r="W136" s="28">
        <v>8.1408999999999843E-2</v>
      </c>
      <c r="X136" s="28">
        <v>440.55070000000001</v>
      </c>
      <c r="Y136" s="28">
        <v>7.1720499999999632E-2</v>
      </c>
      <c r="AA136" s="28">
        <v>0.12261100000000003</v>
      </c>
      <c r="AB136" s="28">
        <v>9.7324999999999662E-2</v>
      </c>
      <c r="AC136" s="28">
        <v>525.86689999999999</v>
      </c>
      <c r="AD136" s="28">
        <v>0.10996799999999984</v>
      </c>
    </row>
    <row r="137" spans="2:30" x14ac:dyDescent="0.15">
      <c r="B137" s="28">
        <v>0.12723500000000065</v>
      </c>
      <c r="C137" s="28">
        <v>0.14406800000000075</v>
      </c>
      <c r="D137" s="28">
        <v>655.12819999999999</v>
      </c>
      <c r="E137" s="28">
        <v>0.1356515000000007</v>
      </c>
      <c r="G137" s="28">
        <v>0.13951600000000042</v>
      </c>
      <c r="H137" s="28">
        <v>0.12105500000000013</v>
      </c>
      <c r="I137" s="28">
        <v>634.71900000000005</v>
      </c>
      <c r="J137" s="28">
        <v>0.13028550000000028</v>
      </c>
      <c r="L137" s="28">
        <v>0.10501199999999944</v>
      </c>
      <c r="M137" s="28">
        <v>0.10837999999999948</v>
      </c>
      <c r="N137" s="28">
        <v>643.67949999999996</v>
      </c>
      <c r="O137" s="28">
        <v>0.10669599999999946</v>
      </c>
      <c r="Q137" s="28">
        <v>0.14191799999999954</v>
      </c>
      <c r="R137" s="28">
        <v>0.12239500000000003</v>
      </c>
      <c r="S137" s="28">
        <v>635.70690000000002</v>
      </c>
      <c r="T137" s="28">
        <v>0.13215649999999979</v>
      </c>
      <c r="V137" s="28">
        <v>6.2823999999999991E-2</v>
      </c>
      <c r="W137" s="28">
        <v>8.1809999999999938E-2</v>
      </c>
      <c r="X137" s="28">
        <v>441.29429999999996</v>
      </c>
      <c r="Y137" s="28">
        <v>7.2316999999999965E-2</v>
      </c>
      <c r="AA137" s="28">
        <v>0.12358799999999981</v>
      </c>
      <c r="AB137" s="28">
        <v>9.8190999999999917E-2</v>
      </c>
      <c r="AC137" s="28">
        <v>527.75189999999998</v>
      </c>
      <c r="AD137" s="28">
        <v>0.11088949999999986</v>
      </c>
    </row>
    <row r="138" spans="2:30" x14ac:dyDescent="0.15">
      <c r="B138" s="28">
        <v>0.12739300000000053</v>
      </c>
      <c r="C138" s="28">
        <v>0.1446550000000002</v>
      </c>
      <c r="D138" s="28">
        <v>658.22609999999997</v>
      </c>
      <c r="E138" s="28">
        <v>0.13602400000000037</v>
      </c>
      <c r="G138" s="28">
        <v>0.14053200000000032</v>
      </c>
      <c r="H138" s="28">
        <v>0.12234400000000001</v>
      </c>
      <c r="I138" s="28">
        <v>635.65190000000007</v>
      </c>
      <c r="J138" s="28">
        <v>0.13143800000000017</v>
      </c>
      <c r="L138" s="28">
        <v>0.10548299999999955</v>
      </c>
      <c r="M138" s="28">
        <v>0.1088559999999994</v>
      </c>
      <c r="N138" s="28">
        <v>644.79079999999999</v>
      </c>
      <c r="O138" s="28">
        <v>0.10716949999999947</v>
      </c>
      <c r="Q138" s="28">
        <v>0.14369999999999994</v>
      </c>
      <c r="R138" s="28">
        <v>0.12352399999999975</v>
      </c>
      <c r="S138" s="28">
        <v>637.89390000000003</v>
      </c>
      <c r="T138" s="28">
        <v>0.13361199999999984</v>
      </c>
      <c r="V138" s="28">
        <v>6.2594999999999956E-2</v>
      </c>
      <c r="W138" s="28">
        <v>8.2003999999999522E-2</v>
      </c>
      <c r="X138" s="28">
        <v>442.8476</v>
      </c>
      <c r="Y138" s="28">
        <v>7.2299499999999739E-2</v>
      </c>
      <c r="AA138" s="28">
        <v>0.12455499999999997</v>
      </c>
      <c r="AB138" s="28">
        <v>9.8887000000000391E-2</v>
      </c>
      <c r="AC138" s="28">
        <v>528.54780000000005</v>
      </c>
      <c r="AD138" s="28">
        <v>0.11172100000000018</v>
      </c>
    </row>
    <row r="139" spans="2:30" x14ac:dyDescent="0.15">
      <c r="B139" s="28">
        <v>0.12787900000000008</v>
      </c>
      <c r="C139" s="28">
        <v>0.14560399999999962</v>
      </c>
      <c r="D139" s="28">
        <v>661.22910000000002</v>
      </c>
      <c r="E139" s="28">
        <v>0.13674149999999985</v>
      </c>
      <c r="G139" s="28">
        <v>0.14121299999999959</v>
      </c>
      <c r="H139" s="28">
        <v>0.12306300000000014</v>
      </c>
      <c r="I139" s="28">
        <v>636.96839999999997</v>
      </c>
      <c r="J139" s="28">
        <v>0.13213799999999987</v>
      </c>
      <c r="L139" s="28">
        <v>0.10572900000000018</v>
      </c>
      <c r="M139" s="28">
        <v>0.10893900000000034</v>
      </c>
      <c r="N139" s="28">
        <v>646.32590000000005</v>
      </c>
      <c r="O139" s="28">
        <v>0.10733400000000026</v>
      </c>
      <c r="Q139" s="28">
        <v>0.14562299999999961</v>
      </c>
      <c r="R139" s="28">
        <v>0.12477299999999936</v>
      </c>
      <c r="S139" s="28">
        <v>638.65430000000003</v>
      </c>
      <c r="T139" s="28">
        <v>0.13519799999999949</v>
      </c>
      <c r="V139" s="28">
        <v>6.1294000000000182E-2</v>
      </c>
      <c r="W139" s="28">
        <v>8.2437000000000538E-2</v>
      </c>
      <c r="X139" s="28">
        <v>444.59750000000003</v>
      </c>
      <c r="Y139" s="28">
        <v>7.186550000000036E-2</v>
      </c>
      <c r="AA139" s="28">
        <v>0.12553299999999989</v>
      </c>
      <c r="AB139" s="28">
        <v>9.9707000000000434E-2</v>
      </c>
      <c r="AC139" s="28">
        <v>529.4864</v>
      </c>
      <c r="AD139" s="28">
        <v>0.11262000000000016</v>
      </c>
    </row>
    <row r="140" spans="2:30" x14ac:dyDescent="0.15">
      <c r="B140" s="28">
        <v>0.12886100000000056</v>
      </c>
      <c r="C140" s="28">
        <v>0.14684200000000036</v>
      </c>
      <c r="D140" s="28">
        <v>663.10739999999998</v>
      </c>
      <c r="E140" s="28">
        <v>0.13785150000000046</v>
      </c>
      <c r="G140" s="28">
        <v>0.14149100000000026</v>
      </c>
      <c r="H140" s="28">
        <v>0.12361600000000017</v>
      </c>
      <c r="I140" s="28">
        <v>638.41430000000003</v>
      </c>
      <c r="J140" s="28">
        <v>0.13255350000000021</v>
      </c>
      <c r="L140" s="28">
        <v>0.10602599999999995</v>
      </c>
      <c r="M140" s="28">
        <v>0.10917900000000014</v>
      </c>
      <c r="N140" s="28">
        <v>648.2041999999999</v>
      </c>
      <c r="O140" s="28">
        <v>0.10760250000000005</v>
      </c>
      <c r="Q140" s="28">
        <v>0.14779699999999973</v>
      </c>
      <c r="R140" s="28">
        <v>0.12618899999999922</v>
      </c>
      <c r="S140" s="28">
        <v>639.90940000000001</v>
      </c>
      <c r="T140" s="28">
        <v>0.13699299999999948</v>
      </c>
      <c r="V140" s="28">
        <v>6.1608999999999803E-2</v>
      </c>
      <c r="W140" s="28">
        <v>8.2695999999999437E-2</v>
      </c>
      <c r="X140" s="28">
        <v>447.15140000000002</v>
      </c>
      <c r="Y140" s="28">
        <v>7.215249999999962E-2</v>
      </c>
      <c r="AA140" s="28">
        <v>0.12620900000000024</v>
      </c>
      <c r="AB140" s="28">
        <v>0.10042500000000043</v>
      </c>
      <c r="AC140" s="28">
        <v>530.61109999999996</v>
      </c>
      <c r="AD140" s="28">
        <v>0.11331700000000033</v>
      </c>
    </row>
    <row r="141" spans="2:30" x14ac:dyDescent="0.15">
      <c r="B141" s="28">
        <v>0.13049499999999981</v>
      </c>
      <c r="C141" s="28">
        <v>0.14843399999999995</v>
      </c>
      <c r="D141" s="28">
        <v>664.88990000000001</v>
      </c>
      <c r="E141" s="28">
        <v>0.13946449999999988</v>
      </c>
      <c r="G141" s="28">
        <v>0.14180999999999955</v>
      </c>
      <c r="H141" s="28">
        <v>0.1242529999999995</v>
      </c>
      <c r="I141" s="28">
        <v>639.86790000000008</v>
      </c>
      <c r="J141" s="28">
        <v>0.13303149999999953</v>
      </c>
      <c r="L141" s="28">
        <v>0.10629299999999997</v>
      </c>
      <c r="M141" s="28">
        <v>0.10938700000000079</v>
      </c>
      <c r="N141" s="28">
        <v>650.54939999999999</v>
      </c>
      <c r="O141" s="28">
        <v>0.10784000000000038</v>
      </c>
      <c r="Q141" s="28">
        <v>0.14969500000000036</v>
      </c>
      <c r="R141" s="28">
        <v>0.12739399999999979</v>
      </c>
      <c r="S141" s="28">
        <v>641.34180000000003</v>
      </c>
      <c r="T141" s="28">
        <v>0.13854450000000007</v>
      </c>
      <c r="V141" s="28">
        <v>6.0290999999999428E-2</v>
      </c>
      <c r="W141" s="28">
        <v>8.3254999999999413E-2</v>
      </c>
      <c r="X141" s="28">
        <v>450.63690000000003</v>
      </c>
      <c r="Y141" s="28">
        <v>7.1772999999999421E-2</v>
      </c>
      <c r="AA141" s="28">
        <v>0.1270920000000002</v>
      </c>
      <c r="AB141" s="28">
        <v>0.10119500000000059</v>
      </c>
      <c r="AC141" s="28">
        <v>531.78280000000007</v>
      </c>
      <c r="AD141" s="28">
        <v>0.1141435000000004</v>
      </c>
    </row>
    <row r="142" spans="2:30" x14ac:dyDescent="0.15">
      <c r="B142" s="28">
        <v>0.13179000000000052</v>
      </c>
      <c r="C142" s="28">
        <v>0.15012899999999973</v>
      </c>
      <c r="D142" s="28">
        <v>667.13830000000007</v>
      </c>
      <c r="E142" s="28">
        <v>0.14095950000000013</v>
      </c>
      <c r="G142" s="28">
        <v>0.14235299999999995</v>
      </c>
      <c r="H142" s="28">
        <v>0.12511100000000042</v>
      </c>
      <c r="I142" s="28">
        <v>643.57659999999998</v>
      </c>
      <c r="J142" s="28">
        <v>0.13373200000000018</v>
      </c>
      <c r="L142" s="28">
        <v>0.10677499999999984</v>
      </c>
      <c r="M142" s="28">
        <v>0.10983900000000002</v>
      </c>
      <c r="N142" s="28">
        <v>654.88909999999998</v>
      </c>
      <c r="O142" s="28">
        <v>0.10830699999999993</v>
      </c>
      <c r="Q142" s="28">
        <v>0.15121300000000026</v>
      </c>
      <c r="R142" s="28">
        <v>0.12860899999999997</v>
      </c>
      <c r="S142" s="28">
        <v>642.87109999999996</v>
      </c>
      <c r="T142" s="28">
        <v>0.13991100000000012</v>
      </c>
      <c r="V142" s="28">
        <v>6.0834999999999972E-2</v>
      </c>
      <c r="W142" s="28">
        <v>8.3428999999999753E-2</v>
      </c>
      <c r="X142" s="28">
        <v>453.48849999999999</v>
      </c>
      <c r="Y142" s="28">
        <v>7.2131999999999863E-2</v>
      </c>
      <c r="AA142" s="28">
        <v>0.1277980000000003</v>
      </c>
      <c r="AB142" s="28">
        <v>0.10177600000000009</v>
      </c>
      <c r="AC142" s="28">
        <v>533.73009999999999</v>
      </c>
      <c r="AD142" s="28">
        <v>0.11478700000000019</v>
      </c>
    </row>
    <row r="143" spans="2:30" x14ac:dyDescent="0.15">
      <c r="B143" s="28">
        <v>0.13334699999999966</v>
      </c>
      <c r="C143" s="28">
        <v>0.15181199999999961</v>
      </c>
      <c r="D143" s="28">
        <v>668.00229999999999</v>
      </c>
      <c r="E143" s="28">
        <v>0.14257949999999964</v>
      </c>
      <c r="G143" s="28">
        <v>0.14332499999999992</v>
      </c>
      <c r="H143" s="28">
        <v>0.12630099999999977</v>
      </c>
      <c r="I143" s="28">
        <v>646.55939999999998</v>
      </c>
      <c r="J143" s="28">
        <v>0.13481299999999985</v>
      </c>
      <c r="L143" s="28">
        <v>0.1078739999999998</v>
      </c>
      <c r="M143" s="28">
        <v>0.11079999999999934</v>
      </c>
      <c r="N143" s="28">
        <v>658.42610000000002</v>
      </c>
      <c r="O143" s="28">
        <v>0.10933699999999957</v>
      </c>
      <c r="Q143" s="28">
        <v>0.1529910000000001</v>
      </c>
      <c r="R143" s="28">
        <v>0.12973199999999974</v>
      </c>
      <c r="S143" s="28">
        <v>644.3583000000001</v>
      </c>
      <c r="T143" s="28">
        <v>0.14136149999999992</v>
      </c>
      <c r="V143" s="28">
        <v>6.2281999999999726E-2</v>
      </c>
      <c r="W143" s="28">
        <v>8.4071999999999925E-2</v>
      </c>
      <c r="X143" s="28">
        <v>457.18379999999996</v>
      </c>
      <c r="Y143" s="28">
        <v>7.3176999999999826E-2</v>
      </c>
      <c r="AA143" s="28">
        <v>0.12864399999999954</v>
      </c>
      <c r="AB143" s="28">
        <v>0.10248899999999939</v>
      </c>
      <c r="AC143" s="28">
        <v>537.35640000000001</v>
      </c>
      <c r="AD143" s="28">
        <v>0.11556649999999946</v>
      </c>
    </row>
    <row r="144" spans="2:30" x14ac:dyDescent="0.15">
      <c r="B144" s="28">
        <v>0.13442299999999996</v>
      </c>
      <c r="C144" s="28">
        <v>0.15344699999999989</v>
      </c>
      <c r="D144" s="28">
        <v>668.93509999999992</v>
      </c>
      <c r="E144" s="28">
        <v>0.14393499999999992</v>
      </c>
      <c r="G144" s="28">
        <v>0.14439400000000013</v>
      </c>
      <c r="H144" s="28">
        <v>0.12739600000000006</v>
      </c>
      <c r="I144" s="28">
        <v>649.35630000000003</v>
      </c>
      <c r="J144" s="28">
        <v>0.1358950000000001</v>
      </c>
      <c r="L144" s="28">
        <v>0.10896099999999986</v>
      </c>
      <c r="M144" s="28">
        <v>0.1118869999999994</v>
      </c>
      <c r="N144" s="28">
        <v>662.3343000000001</v>
      </c>
      <c r="O144" s="28">
        <v>0.11042399999999963</v>
      </c>
      <c r="Q144" s="28">
        <v>0.15451899999999963</v>
      </c>
      <c r="R144" s="28">
        <v>0.13087999999999944</v>
      </c>
      <c r="S144" s="28">
        <v>645.79840000000002</v>
      </c>
      <c r="T144" s="28">
        <v>0.14269949999999954</v>
      </c>
      <c r="V144" s="28">
        <v>6.357199999999974E-2</v>
      </c>
      <c r="W144" s="28">
        <v>8.4261999999999837E-2</v>
      </c>
      <c r="X144" s="28">
        <v>460.1628</v>
      </c>
      <c r="Y144" s="28">
        <v>7.3916999999999788E-2</v>
      </c>
      <c r="AA144" s="28">
        <v>0.12907900000000083</v>
      </c>
      <c r="AB144" s="28">
        <v>0.10297900000000038</v>
      </c>
      <c r="AC144" s="28">
        <v>540.35269999999991</v>
      </c>
      <c r="AD144" s="28">
        <v>0.1160290000000006</v>
      </c>
    </row>
    <row r="145" spans="2:30" x14ac:dyDescent="0.15">
      <c r="B145" s="28">
        <v>0.13567699999999938</v>
      </c>
      <c r="C145" s="28">
        <v>0.15489100000000011</v>
      </c>
      <c r="D145" s="28">
        <v>670.12790000000007</v>
      </c>
      <c r="E145" s="28">
        <v>0.14528399999999975</v>
      </c>
      <c r="G145" s="28">
        <v>0.14552199999999971</v>
      </c>
      <c r="H145" s="28">
        <v>0.12873800000000024</v>
      </c>
      <c r="I145" s="28">
        <v>652.07069999999999</v>
      </c>
      <c r="J145" s="28">
        <v>0.13712999999999997</v>
      </c>
      <c r="L145" s="28">
        <v>0.11038499999999996</v>
      </c>
      <c r="M145" s="28">
        <v>0.11313199999999934</v>
      </c>
      <c r="N145" s="28">
        <v>665.9058</v>
      </c>
      <c r="O145" s="28">
        <v>0.11175849999999965</v>
      </c>
      <c r="Q145" s="28">
        <v>0.15584299999999995</v>
      </c>
      <c r="R145" s="28">
        <v>0.13157499999999978</v>
      </c>
      <c r="S145" s="28">
        <v>647.9443</v>
      </c>
      <c r="T145" s="28">
        <v>0.14370899999999986</v>
      </c>
      <c r="V145" s="28">
        <v>6.3288000000000011E-2</v>
      </c>
      <c r="W145" s="28">
        <v>8.4613000000000049E-2</v>
      </c>
      <c r="X145" s="28">
        <v>462.35199999999998</v>
      </c>
      <c r="Y145" s="28">
        <v>7.395050000000003E-2</v>
      </c>
      <c r="AA145" s="28">
        <v>0.12955900000000042</v>
      </c>
      <c r="AB145" s="28">
        <v>0.10339800000000032</v>
      </c>
      <c r="AC145" s="28">
        <v>543.21090000000004</v>
      </c>
      <c r="AD145" s="28">
        <v>0.11647850000000037</v>
      </c>
    </row>
    <row r="146" spans="2:30" x14ac:dyDescent="0.15">
      <c r="B146" s="28">
        <v>0.13642299999999974</v>
      </c>
      <c r="C146" s="28">
        <v>0.15604999999999958</v>
      </c>
      <c r="D146" s="28">
        <v>671.38209999999992</v>
      </c>
      <c r="E146" s="28">
        <v>0.14623649999999966</v>
      </c>
      <c r="G146" s="28">
        <v>0.14658900000000052</v>
      </c>
      <c r="H146" s="28">
        <v>0.13022500000000026</v>
      </c>
      <c r="I146" s="28">
        <v>654.6413</v>
      </c>
      <c r="J146" s="28">
        <v>0.13840700000000039</v>
      </c>
      <c r="L146" s="28">
        <v>0.11171600000000037</v>
      </c>
      <c r="M146" s="28">
        <v>0.1143200000000002</v>
      </c>
      <c r="N146" s="28">
        <v>669.58680000000004</v>
      </c>
      <c r="O146" s="28">
        <v>0.11301800000000028</v>
      </c>
      <c r="Q146" s="28">
        <v>0.15647599999999962</v>
      </c>
      <c r="R146" s="28">
        <v>0.1320509999999997</v>
      </c>
      <c r="S146" s="28">
        <v>650.9674</v>
      </c>
      <c r="T146" s="28">
        <v>0.14426349999999966</v>
      </c>
      <c r="V146" s="28">
        <v>6.5421999999999869E-2</v>
      </c>
      <c r="W146" s="28">
        <v>8.5045000000000037E-2</v>
      </c>
      <c r="X146" s="28">
        <v>464.95890000000003</v>
      </c>
      <c r="Y146" s="28">
        <v>7.5233499999999953E-2</v>
      </c>
      <c r="AA146" s="28">
        <v>0.12992699999999946</v>
      </c>
      <c r="AB146" s="28">
        <v>0.10361900000000013</v>
      </c>
      <c r="AC146" s="28">
        <v>546.04989999999998</v>
      </c>
      <c r="AD146" s="28">
        <v>0.11677299999999979</v>
      </c>
    </row>
    <row r="147" spans="2:30" x14ac:dyDescent="0.15">
      <c r="B147" s="28">
        <v>0.13690999999999942</v>
      </c>
      <c r="C147" s="28">
        <v>0.15682799999999997</v>
      </c>
      <c r="D147" s="28">
        <v>673.15109999999993</v>
      </c>
      <c r="E147" s="28">
        <v>0.14686899999999969</v>
      </c>
      <c r="G147" s="28">
        <v>0.14780999999999977</v>
      </c>
      <c r="H147" s="28">
        <v>0.13193500000000036</v>
      </c>
      <c r="I147" s="28">
        <v>655.76599999999996</v>
      </c>
      <c r="J147" s="28">
        <v>0.13987250000000007</v>
      </c>
      <c r="L147" s="28">
        <v>0.11356199999999994</v>
      </c>
      <c r="M147" s="28">
        <v>0.1157370000000002</v>
      </c>
      <c r="N147" s="28">
        <v>672.51400000000001</v>
      </c>
      <c r="O147" s="28">
        <v>0.11464950000000007</v>
      </c>
      <c r="Q147" s="28">
        <v>0.15660900000000044</v>
      </c>
      <c r="R147" s="28">
        <v>0.13244600000000073</v>
      </c>
      <c r="S147" s="28">
        <v>654.96379999999999</v>
      </c>
      <c r="T147" s="28">
        <v>0.14452750000000059</v>
      </c>
      <c r="V147" s="28">
        <v>6.5647000000000233E-2</v>
      </c>
      <c r="W147" s="28">
        <v>8.5874999999999702E-2</v>
      </c>
      <c r="X147" s="28">
        <v>466.4187</v>
      </c>
      <c r="Y147" s="28">
        <v>7.5760999999999967E-2</v>
      </c>
      <c r="AA147" s="28">
        <v>0.13041999999999998</v>
      </c>
      <c r="AB147" s="28">
        <v>0.10414399999999979</v>
      </c>
      <c r="AC147" s="28">
        <v>548.28399999999999</v>
      </c>
      <c r="AD147" s="28">
        <v>0.11728199999999989</v>
      </c>
    </row>
    <row r="148" spans="2:30" x14ac:dyDescent="0.15">
      <c r="B148" s="28">
        <v>0.13745999999999992</v>
      </c>
      <c r="C148" s="28">
        <v>0.15745400000000043</v>
      </c>
      <c r="D148" s="28">
        <v>676.62009999999998</v>
      </c>
      <c r="E148" s="28">
        <v>0.14745700000000017</v>
      </c>
      <c r="G148" s="28">
        <v>0.1490929999999997</v>
      </c>
      <c r="H148" s="28">
        <v>0.13341099999999972</v>
      </c>
      <c r="I148" s="28">
        <v>657.3433</v>
      </c>
      <c r="J148" s="28">
        <v>0.14125199999999971</v>
      </c>
      <c r="L148" s="28">
        <v>0.11538299999999957</v>
      </c>
      <c r="M148" s="28">
        <v>0.11721699999999924</v>
      </c>
      <c r="N148" s="28">
        <v>674.80459999999994</v>
      </c>
      <c r="O148" s="28">
        <v>0.1162999999999994</v>
      </c>
      <c r="Q148" s="28">
        <v>0.15768900000000041</v>
      </c>
      <c r="R148" s="28">
        <v>0.13315000000000055</v>
      </c>
      <c r="S148" s="28">
        <v>658.09040000000005</v>
      </c>
      <c r="T148" s="28">
        <v>0.14541950000000048</v>
      </c>
      <c r="V148" s="28">
        <v>6.6341999999999679E-2</v>
      </c>
      <c r="W148" s="28">
        <v>8.6818000000000062E-2</v>
      </c>
      <c r="X148" s="28">
        <v>468.10050000000001</v>
      </c>
      <c r="Y148" s="28">
        <v>7.657999999999987E-2</v>
      </c>
      <c r="AA148" s="28">
        <v>0.13085300000000011</v>
      </c>
      <c r="AB148" s="28">
        <v>0.10450200000000009</v>
      </c>
      <c r="AC148" s="28">
        <v>549.81330000000003</v>
      </c>
      <c r="AD148" s="28">
        <v>0.1176775000000001</v>
      </c>
    </row>
    <row r="149" spans="2:30" x14ac:dyDescent="0.15">
      <c r="B149" s="28">
        <v>0.13800600000000074</v>
      </c>
      <c r="C149" s="28">
        <v>0.15834300000000034</v>
      </c>
      <c r="D149" s="28">
        <v>679.24530000000004</v>
      </c>
      <c r="E149" s="28">
        <v>0.14817450000000054</v>
      </c>
      <c r="G149" s="28">
        <v>0.15030100000000068</v>
      </c>
      <c r="H149" s="28">
        <v>0.13471800000000034</v>
      </c>
      <c r="I149" s="28">
        <v>658.9742</v>
      </c>
      <c r="J149" s="28">
        <v>0.14250950000000051</v>
      </c>
      <c r="L149" s="28">
        <v>0.11707300000000043</v>
      </c>
      <c r="M149" s="28">
        <v>0.11861700000000042</v>
      </c>
      <c r="N149" s="28">
        <v>677.35410000000002</v>
      </c>
      <c r="O149" s="28">
        <v>0.11784500000000042</v>
      </c>
      <c r="Q149" s="28">
        <v>0.15863099999999974</v>
      </c>
      <c r="R149" s="28">
        <v>0.13383300000000009</v>
      </c>
      <c r="S149" s="28">
        <v>659.9208000000001</v>
      </c>
      <c r="T149" s="28">
        <v>0.14623199999999992</v>
      </c>
      <c r="V149" s="28">
        <v>6.4860000000000362E-2</v>
      </c>
      <c r="W149" s="28">
        <v>8.7518000000000207E-2</v>
      </c>
      <c r="X149" s="28">
        <v>469.8569</v>
      </c>
      <c r="Y149" s="28">
        <v>7.6189000000000284E-2</v>
      </c>
      <c r="AA149" s="28">
        <v>0.13154699999999941</v>
      </c>
      <c r="AB149" s="28">
        <v>0.1052369999999998</v>
      </c>
      <c r="AC149" s="28">
        <v>551.62360000000001</v>
      </c>
      <c r="AD149" s="28">
        <v>0.11839199999999961</v>
      </c>
    </row>
    <row r="150" spans="2:30" x14ac:dyDescent="0.15">
      <c r="B150" s="28">
        <v>0.13897899999999996</v>
      </c>
      <c r="C150" s="28">
        <v>0.15917800000000071</v>
      </c>
      <c r="D150" s="28">
        <v>681.69309999999996</v>
      </c>
      <c r="E150" s="28">
        <v>0.14907850000000034</v>
      </c>
      <c r="G150" s="28">
        <v>0.15096099999999968</v>
      </c>
      <c r="H150" s="28">
        <v>0.13576100000000046</v>
      </c>
      <c r="I150" s="28">
        <v>660.702</v>
      </c>
      <c r="J150" s="28">
        <v>0.14336100000000007</v>
      </c>
      <c r="L150" s="28">
        <v>0.11856100000000058</v>
      </c>
      <c r="M150" s="28">
        <v>0.12002000000000024</v>
      </c>
      <c r="N150" s="28">
        <v>678.36950000000002</v>
      </c>
      <c r="O150" s="28">
        <v>0.11929050000000041</v>
      </c>
      <c r="Q150" s="28">
        <v>0.16025299999999998</v>
      </c>
      <c r="R150" s="28">
        <v>0.1346159999999994</v>
      </c>
      <c r="S150" s="28">
        <v>662.09349999999995</v>
      </c>
      <c r="T150" s="28">
        <v>0.14743449999999969</v>
      </c>
      <c r="V150" s="28">
        <v>6.6859000000000002E-2</v>
      </c>
      <c r="W150" s="28">
        <v>8.8201999999999892E-2</v>
      </c>
      <c r="X150" s="28">
        <v>470.661</v>
      </c>
      <c r="Y150" s="28">
        <v>7.7530499999999947E-2</v>
      </c>
      <c r="AA150" s="28">
        <v>0.13246799999999936</v>
      </c>
      <c r="AB150" s="28">
        <v>0.10593800000000009</v>
      </c>
      <c r="AC150" s="28">
        <v>553.31680000000006</v>
      </c>
      <c r="AD150" s="28">
        <v>0.11920299999999973</v>
      </c>
    </row>
    <row r="151" spans="2:30" x14ac:dyDescent="0.15">
      <c r="B151" s="28">
        <v>0.13995900000000017</v>
      </c>
      <c r="C151" s="28">
        <v>0.16035999999999984</v>
      </c>
      <c r="D151" s="28">
        <v>684.12659999999994</v>
      </c>
      <c r="E151" s="28">
        <v>0.1501595</v>
      </c>
      <c r="G151" s="28">
        <v>0.15155600000000025</v>
      </c>
      <c r="H151" s="28">
        <v>0.13708399999999976</v>
      </c>
      <c r="I151" s="28">
        <v>662.39530000000002</v>
      </c>
      <c r="J151" s="28">
        <v>0.14432</v>
      </c>
      <c r="L151" s="28">
        <v>0.11981100000000033</v>
      </c>
      <c r="M151" s="28">
        <v>0.12118600000000068</v>
      </c>
      <c r="N151" s="28">
        <v>679.95920000000001</v>
      </c>
      <c r="O151" s="28">
        <v>0.12049850000000051</v>
      </c>
      <c r="Q151" s="28">
        <v>0.16075700000000026</v>
      </c>
      <c r="R151" s="28">
        <v>0.13519199999999998</v>
      </c>
      <c r="S151" s="28">
        <v>663.6708000000001</v>
      </c>
      <c r="T151" s="28">
        <v>0.14797450000000012</v>
      </c>
      <c r="V151" s="28">
        <v>6.7702999999999847E-2</v>
      </c>
      <c r="W151" s="28">
        <v>8.8866000000000334E-2</v>
      </c>
      <c r="X151" s="28">
        <v>471.31009999999998</v>
      </c>
      <c r="Y151" s="28">
        <v>7.828450000000009E-2</v>
      </c>
      <c r="AA151" s="28">
        <v>0.13360899999999987</v>
      </c>
      <c r="AB151" s="28">
        <v>0.10692199999999996</v>
      </c>
      <c r="AC151" s="28">
        <v>553.76940000000002</v>
      </c>
      <c r="AD151" s="28">
        <v>0.12026549999999991</v>
      </c>
    </row>
    <row r="152" spans="2:30" x14ac:dyDescent="0.15">
      <c r="B152" s="28">
        <v>0.14083700000000032</v>
      </c>
      <c r="C152" s="28">
        <v>0.16152299999999986</v>
      </c>
      <c r="D152" s="28">
        <v>686.28680000000008</v>
      </c>
      <c r="E152" s="28">
        <v>0.15118000000000009</v>
      </c>
      <c r="G152" s="28">
        <v>0.15189200000000014</v>
      </c>
      <c r="H152" s="28">
        <v>0.13815099999999969</v>
      </c>
      <c r="I152" s="28">
        <v>664.10289999999998</v>
      </c>
      <c r="J152" s="28">
        <v>0.14502149999999991</v>
      </c>
      <c r="L152" s="28">
        <v>0.12086299999999994</v>
      </c>
      <c r="M152" s="28">
        <v>0.12202199999999941</v>
      </c>
      <c r="N152" s="28">
        <v>681.60450000000003</v>
      </c>
      <c r="O152" s="28">
        <v>0.12144249999999968</v>
      </c>
      <c r="Q152" s="28">
        <v>0.16192399999999996</v>
      </c>
      <c r="R152" s="28">
        <v>0.13597199999999976</v>
      </c>
      <c r="S152" s="28">
        <v>664.72640000000001</v>
      </c>
      <c r="T152" s="28">
        <v>0.14894799999999986</v>
      </c>
      <c r="V152" s="28">
        <v>6.7371999999999765E-2</v>
      </c>
      <c r="W152" s="28">
        <v>8.9277000000000051E-2</v>
      </c>
      <c r="X152" s="28">
        <v>472.22190000000001</v>
      </c>
      <c r="Y152" s="28">
        <v>7.8324499999999908E-2</v>
      </c>
      <c r="AA152" s="28">
        <v>0.1345320000000001</v>
      </c>
      <c r="AB152" s="28">
        <v>0.10764299999999949</v>
      </c>
      <c r="AC152" s="28">
        <v>554.71480000000008</v>
      </c>
      <c r="AD152" s="28">
        <v>0.12108749999999979</v>
      </c>
    </row>
    <row r="153" spans="2:30" x14ac:dyDescent="0.15">
      <c r="B153" s="28">
        <v>0.14192900000000019</v>
      </c>
      <c r="C153" s="28">
        <v>0.16327200000000008</v>
      </c>
      <c r="D153" s="28">
        <v>687.22550000000001</v>
      </c>
      <c r="E153" s="28">
        <v>0.15260050000000014</v>
      </c>
      <c r="G153" s="28">
        <v>0.15255000000000063</v>
      </c>
      <c r="H153" s="28">
        <v>0.1393570000000004</v>
      </c>
      <c r="I153" s="28">
        <v>665.89880000000005</v>
      </c>
      <c r="J153" s="28">
        <v>0.14595350000000051</v>
      </c>
      <c r="L153" s="28">
        <v>0.1217410000000001</v>
      </c>
      <c r="M153" s="28">
        <v>0.12267299999999981</v>
      </c>
      <c r="N153" s="28">
        <v>682.31119999999999</v>
      </c>
      <c r="O153" s="28">
        <v>0.12220699999999995</v>
      </c>
      <c r="Q153" s="28">
        <v>0.16358499999999943</v>
      </c>
      <c r="R153" s="28">
        <v>0.13708600000000004</v>
      </c>
      <c r="S153" s="28">
        <v>666.00830000000008</v>
      </c>
      <c r="T153" s="28">
        <v>0.15033549999999973</v>
      </c>
      <c r="V153" s="28">
        <v>6.5768000000000271E-2</v>
      </c>
      <c r="W153" s="28">
        <v>8.9679999999999538E-2</v>
      </c>
      <c r="X153" s="28">
        <v>473.74220000000003</v>
      </c>
      <c r="Y153" s="28">
        <v>7.7723999999999904E-2</v>
      </c>
      <c r="AA153" s="28">
        <v>0.13538599999999956</v>
      </c>
      <c r="AB153" s="28">
        <v>0.1084549999999993</v>
      </c>
      <c r="AC153" s="28">
        <v>556.30540000000008</v>
      </c>
      <c r="AD153" s="28">
        <v>0.12192049999999943</v>
      </c>
    </row>
    <row r="154" spans="2:30" x14ac:dyDescent="0.15">
      <c r="B154" s="28">
        <v>0.14319799999999994</v>
      </c>
      <c r="C154" s="28">
        <v>0.16497399999999995</v>
      </c>
      <c r="D154" s="28">
        <v>688.58990000000006</v>
      </c>
      <c r="E154" s="28">
        <v>0.15408599999999995</v>
      </c>
      <c r="G154" s="28">
        <v>0.15348600000000001</v>
      </c>
      <c r="H154" s="28">
        <v>0.14026400000000017</v>
      </c>
      <c r="I154" s="28">
        <v>669.84040000000005</v>
      </c>
      <c r="J154" s="28">
        <v>0.14687500000000009</v>
      </c>
      <c r="L154" s="28">
        <v>0.1225360000000002</v>
      </c>
      <c r="M154" s="28">
        <v>0.12329400000000046</v>
      </c>
      <c r="N154" s="28">
        <v>682.50290000000007</v>
      </c>
      <c r="O154" s="28">
        <v>0.12291500000000033</v>
      </c>
      <c r="Q154" s="28">
        <v>0.16591300000000064</v>
      </c>
      <c r="R154" s="28">
        <v>0.13853399999999993</v>
      </c>
      <c r="S154" s="28">
        <v>667.40049999999997</v>
      </c>
      <c r="T154" s="28">
        <v>0.15222350000000029</v>
      </c>
      <c r="V154" s="28">
        <v>6.7863000000000007E-2</v>
      </c>
      <c r="W154" s="28">
        <v>9.0101999999999904E-2</v>
      </c>
      <c r="X154" s="28">
        <v>475.7953</v>
      </c>
      <c r="Y154" s="28">
        <v>7.8982499999999956E-2</v>
      </c>
      <c r="AA154" s="28">
        <v>0.13605800000000023</v>
      </c>
      <c r="AB154" s="28">
        <v>0.10916900000000052</v>
      </c>
      <c r="AC154" s="28">
        <v>558.40330000000006</v>
      </c>
      <c r="AD154" s="28">
        <v>0.12261350000000037</v>
      </c>
    </row>
    <row r="155" spans="2:30" x14ac:dyDescent="0.15">
      <c r="B155" s="28">
        <v>0.14470500000000008</v>
      </c>
      <c r="C155" s="28">
        <v>0.1668510000000003</v>
      </c>
      <c r="D155" s="28">
        <v>690.03680000000008</v>
      </c>
      <c r="E155" s="28">
        <v>0.15577800000000019</v>
      </c>
      <c r="G155" s="28">
        <v>0.15448600000000035</v>
      </c>
      <c r="H155" s="28">
        <v>0.14163800000000037</v>
      </c>
      <c r="I155" s="28">
        <v>673.22699999999998</v>
      </c>
      <c r="J155" s="28">
        <v>0.14806200000000036</v>
      </c>
      <c r="L155" s="28">
        <v>0.1232540000000002</v>
      </c>
      <c r="M155" s="28">
        <v>0.12401000000000018</v>
      </c>
      <c r="N155" s="28">
        <v>683.07240000000002</v>
      </c>
      <c r="O155" s="28">
        <v>0.12363200000000019</v>
      </c>
      <c r="Q155" s="28">
        <v>0.1679150000000007</v>
      </c>
      <c r="R155" s="28">
        <v>0.13991299999999995</v>
      </c>
      <c r="S155" s="28">
        <v>669.45719999999994</v>
      </c>
      <c r="T155" s="28">
        <v>0.15391400000000033</v>
      </c>
      <c r="V155" s="28">
        <v>6.8830000000000169E-2</v>
      </c>
      <c r="W155" s="28">
        <v>9.0444999999999887E-2</v>
      </c>
      <c r="X155" s="28">
        <v>478.93690000000004</v>
      </c>
      <c r="Y155" s="28">
        <v>7.9637500000000028E-2</v>
      </c>
      <c r="AA155" s="28">
        <v>0.13668999999999976</v>
      </c>
      <c r="AB155" s="28">
        <v>0.10980699999999999</v>
      </c>
      <c r="AC155" s="28">
        <v>561.76980000000003</v>
      </c>
      <c r="AD155" s="28">
        <v>0.12324849999999987</v>
      </c>
    </row>
    <row r="156" spans="2:30" x14ac:dyDescent="0.15">
      <c r="B156" s="28">
        <v>0.1461509999999997</v>
      </c>
      <c r="C156" s="28">
        <v>0.16846199999999989</v>
      </c>
      <c r="D156" s="28">
        <v>691.8048</v>
      </c>
      <c r="E156" s="28">
        <v>0.15730649999999979</v>
      </c>
      <c r="G156" s="28">
        <v>0.15598899999999993</v>
      </c>
      <c r="H156" s="28">
        <v>0.14343899999999987</v>
      </c>
      <c r="I156" s="28">
        <v>675.14649999999995</v>
      </c>
      <c r="J156" s="28">
        <v>0.1497139999999999</v>
      </c>
      <c r="L156" s="28">
        <v>0.12377699999999958</v>
      </c>
      <c r="M156" s="28">
        <v>0.1244569999999996</v>
      </c>
      <c r="N156" s="28">
        <v>683.78489999999999</v>
      </c>
      <c r="O156" s="28">
        <v>0.12411699999999959</v>
      </c>
      <c r="Q156" s="28">
        <v>0.16959799999999969</v>
      </c>
      <c r="R156" s="28">
        <v>0.14114000000000004</v>
      </c>
      <c r="S156" s="28">
        <v>673.03549999999996</v>
      </c>
      <c r="T156" s="28">
        <v>0.15536899999999987</v>
      </c>
      <c r="V156" s="28">
        <v>6.9809000000000232E-2</v>
      </c>
      <c r="W156" s="28">
        <v>9.0605000000000047E-2</v>
      </c>
      <c r="X156" s="28">
        <v>482.29390000000001</v>
      </c>
      <c r="Y156" s="28">
        <v>8.0207000000000139E-2</v>
      </c>
      <c r="AA156" s="28">
        <v>0.13720599999999994</v>
      </c>
      <c r="AB156" s="28">
        <v>0.11012900000000059</v>
      </c>
      <c r="AC156" s="28">
        <v>565.2867</v>
      </c>
      <c r="AD156" s="28">
        <v>0.12366750000000026</v>
      </c>
    </row>
    <row r="157" spans="2:30" x14ac:dyDescent="0.15">
      <c r="B157" s="28">
        <v>0.14728600000000025</v>
      </c>
      <c r="C157" s="28">
        <v>0.16997499999999999</v>
      </c>
      <c r="D157" s="28">
        <v>695.66499999999996</v>
      </c>
      <c r="E157" s="28">
        <v>0.15863050000000012</v>
      </c>
      <c r="G157" s="28">
        <v>0.15748200000000079</v>
      </c>
      <c r="H157" s="28">
        <v>0.14569200000000038</v>
      </c>
      <c r="I157" s="28">
        <v>677.03930000000003</v>
      </c>
      <c r="J157" s="28">
        <v>0.15158700000000058</v>
      </c>
      <c r="L157" s="28">
        <v>0.12425399999999964</v>
      </c>
      <c r="M157" s="28">
        <v>0.12478999999999996</v>
      </c>
      <c r="N157" s="28">
        <v>685.46469999999999</v>
      </c>
      <c r="O157" s="28">
        <v>0.1245219999999998</v>
      </c>
      <c r="Q157" s="28">
        <v>0.17131999999999969</v>
      </c>
      <c r="R157" s="28">
        <v>0.14213499999999968</v>
      </c>
      <c r="S157" s="28">
        <v>675.94929999999999</v>
      </c>
      <c r="T157" s="28">
        <v>0.15672749999999969</v>
      </c>
      <c r="V157" s="28">
        <v>6.7800000000000082E-2</v>
      </c>
      <c r="W157" s="28">
        <v>9.0722000000000413E-2</v>
      </c>
      <c r="X157" s="28">
        <v>485.19929999999999</v>
      </c>
      <c r="Y157" s="28">
        <v>7.9261000000000248E-2</v>
      </c>
      <c r="AA157" s="28">
        <v>0.13757999999999981</v>
      </c>
      <c r="AB157" s="28">
        <v>0.11048300000000033</v>
      </c>
      <c r="AC157" s="28">
        <v>568.44690000000003</v>
      </c>
      <c r="AD157" s="28">
        <v>0.12403150000000007</v>
      </c>
    </row>
    <row r="158" spans="2:30" x14ac:dyDescent="0.15">
      <c r="B158" s="28">
        <v>0.14830399999999955</v>
      </c>
      <c r="C158" s="28">
        <v>0.17131399999999974</v>
      </c>
      <c r="D158" s="28">
        <v>698.52330000000006</v>
      </c>
      <c r="E158" s="28">
        <v>0.15980899999999965</v>
      </c>
      <c r="G158" s="28">
        <v>0.15916200000000025</v>
      </c>
      <c r="H158" s="28">
        <v>0.14740899999999968</v>
      </c>
      <c r="I158" s="28">
        <v>679.09590000000003</v>
      </c>
      <c r="J158" s="28">
        <v>0.15328549999999996</v>
      </c>
      <c r="L158" s="28">
        <v>0.12490300000000065</v>
      </c>
      <c r="M158" s="28">
        <v>0.12513299999999994</v>
      </c>
      <c r="N158" s="28">
        <v>687.69970000000001</v>
      </c>
      <c r="O158" s="28">
        <v>0.1250180000000003</v>
      </c>
      <c r="Q158" s="28">
        <v>0.17295299999999969</v>
      </c>
      <c r="R158" s="28">
        <v>0.1431009999999997</v>
      </c>
      <c r="S158" s="28">
        <v>678.71169999999995</v>
      </c>
      <c r="T158" s="28">
        <v>0.1580269999999997</v>
      </c>
      <c r="V158" s="28">
        <v>6.7391999999999896E-2</v>
      </c>
      <c r="W158" s="28">
        <v>9.1064000000000256E-2</v>
      </c>
      <c r="X158" s="28">
        <v>488.0301</v>
      </c>
      <c r="Y158" s="28">
        <v>7.9228000000000076E-2</v>
      </c>
      <c r="AA158" s="28">
        <v>0.13796300000000006</v>
      </c>
      <c r="AB158" s="28">
        <v>0.11081200000000013</v>
      </c>
      <c r="AC158" s="28">
        <v>571.5458000000001</v>
      </c>
      <c r="AD158" s="28">
        <v>0.1243875000000001</v>
      </c>
    </row>
    <row r="159" spans="2:30" x14ac:dyDescent="0.15">
      <c r="B159" s="28">
        <v>0.14921600000000002</v>
      </c>
      <c r="C159" s="28">
        <v>0.17261500000000041</v>
      </c>
      <c r="D159" s="28">
        <v>701.14940000000001</v>
      </c>
      <c r="E159" s="28">
        <v>0.16091550000000021</v>
      </c>
      <c r="G159" s="28">
        <v>0.16034799999999994</v>
      </c>
      <c r="H159" s="28">
        <v>0.14912100000000006</v>
      </c>
      <c r="I159" s="28">
        <v>679.77480000000003</v>
      </c>
      <c r="J159" s="28">
        <v>0.1547345</v>
      </c>
      <c r="L159" s="28">
        <v>0.12559000000000076</v>
      </c>
      <c r="M159" s="28">
        <v>0.12569199999999991</v>
      </c>
      <c r="N159" s="28">
        <v>691.29140000000007</v>
      </c>
      <c r="O159" s="28">
        <v>0.12564100000000034</v>
      </c>
      <c r="Q159" s="28">
        <v>0.17380099999999921</v>
      </c>
      <c r="R159" s="28">
        <v>0.14381599999999928</v>
      </c>
      <c r="S159" s="28">
        <v>681.35130000000004</v>
      </c>
      <c r="T159" s="28">
        <v>0.15880849999999924</v>
      </c>
      <c r="V159" s="28">
        <v>6.9271999999999778E-2</v>
      </c>
      <c r="W159" s="28">
        <v>9.1858999999999469E-2</v>
      </c>
      <c r="X159" s="28">
        <v>490.41490000000005</v>
      </c>
      <c r="Y159" s="28">
        <v>8.0565499999999624E-2</v>
      </c>
      <c r="AA159" s="28">
        <v>0.13851899999999961</v>
      </c>
      <c r="AB159" s="28">
        <v>0.11143099999999961</v>
      </c>
      <c r="AC159" s="28">
        <v>574.01380000000006</v>
      </c>
      <c r="AD159" s="28">
        <v>0.12497499999999961</v>
      </c>
    </row>
    <row r="160" spans="2:30" x14ac:dyDescent="0.15">
      <c r="B160" s="28">
        <v>0.15015200000000029</v>
      </c>
      <c r="C160" s="28">
        <v>0.17386199999999974</v>
      </c>
      <c r="D160" s="28">
        <v>703.69319999999993</v>
      </c>
      <c r="E160" s="28">
        <v>0.16200700000000001</v>
      </c>
      <c r="G160" s="28">
        <v>0.16125399999999956</v>
      </c>
      <c r="H160" s="28">
        <v>0.15072900000000011</v>
      </c>
      <c r="I160" s="28">
        <v>680.58980000000008</v>
      </c>
      <c r="J160" s="28">
        <v>0.15599149999999984</v>
      </c>
      <c r="L160" s="28">
        <v>0.12656400000000012</v>
      </c>
      <c r="M160" s="28">
        <v>0.12637900000000002</v>
      </c>
      <c r="N160" s="28">
        <v>694.84960000000001</v>
      </c>
      <c r="O160" s="28">
        <v>0.12647150000000007</v>
      </c>
      <c r="Q160" s="28">
        <v>0.17473399999999994</v>
      </c>
      <c r="R160" s="28">
        <v>0.1445110000000005</v>
      </c>
      <c r="S160" s="28">
        <v>683.20180000000005</v>
      </c>
      <c r="T160" s="28">
        <v>0.15962250000000022</v>
      </c>
      <c r="V160" s="28">
        <v>7.0441999999999894E-2</v>
      </c>
      <c r="W160" s="28">
        <v>9.2542999999999154E-2</v>
      </c>
      <c r="X160" s="28">
        <v>492.60309999999998</v>
      </c>
      <c r="Y160" s="28">
        <v>8.1492499999999524E-2</v>
      </c>
      <c r="AA160" s="28">
        <v>0.13928800000000052</v>
      </c>
      <c r="AB160" s="28">
        <v>0.11212499999999981</v>
      </c>
      <c r="AC160" s="28">
        <v>575.8854</v>
      </c>
      <c r="AD160" s="28">
        <v>0.12570650000000017</v>
      </c>
    </row>
    <row r="161" spans="2:30" x14ac:dyDescent="0.15">
      <c r="B161" s="28">
        <v>0.15121999999999947</v>
      </c>
      <c r="C161" s="28">
        <v>0.1751699999999996</v>
      </c>
      <c r="D161" s="28">
        <v>698.07839999999999</v>
      </c>
      <c r="E161" s="28">
        <v>0.16319499999999953</v>
      </c>
      <c r="G161" s="28">
        <v>0.16187099999999965</v>
      </c>
      <c r="H161" s="28">
        <v>0.15241599999999966</v>
      </c>
      <c r="I161" s="28">
        <v>682.0231</v>
      </c>
      <c r="J161" s="28">
        <v>0.15714349999999966</v>
      </c>
      <c r="L161" s="28">
        <v>0.12765200000000032</v>
      </c>
      <c r="M161" s="28">
        <v>0.12731000000000048</v>
      </c>
      <c r="N161" s="28">
        <v>698.33299999999997</v>
      </c>
      <c r="O161" s="28">
        <v>0.1274810000000004</v>
      </c>
      <c r="Q161" s="28">
        <v>0.17553199999999958</v>
      </c>
      <c r="R161" s="28">
        <v>0.1454089999999999</v>
      </c>
      <c r="S161" s="28">
        <v>684.65539999999999</v>
      </c>
      <c r="T161" s="28">
        <v>0.16047049999999974</v>
      </c>
      <c r="V161" s="28">
        <v>7.1348000000000411E-2</v>
      </c>
      <c r="W161" s="28">
        <v>9.3497000000000163E-2</v>
      </c>
      <c r="X161" s="28">
        <v>494.9615</v>
      </c>
      <c r="Y161" s="28">
        <v>8.2422500000000287E-2</v>
      </c>
      <c r="AA161" s="28">
        <v>0.14013100000000023</v>
      </c>
      <c r="AB161" s="28">
        <v>0.11288600000000049</v>
      </c>
      <c r="AC161" s="28">
        <v>578.01009999999997</v>
      </c>
      <c r="AD161" s="28">
        <v>0.12650850000000036</v>
      </c>
    </row>
    <row r="162" spans="2:30" x14ac:dyDescent="0.15">
      <c r="B162" s="28">
        <v>0.15200799999999948</v>
      </c>
      <c r="C162" s="28">
        <v>0.17643800000000009</v>
      </c>
      <c r="D162" s="28">
        <v>700.47059999999999</v>
      </c>
      <c r="E162" s="28">
        <v>0.16422299999999979</v>
      </c>
      <c r="G162" s="28">
        <v>0.16273699999999991</v>
      </c>
      <c r="H162" s="28">
        <v>0.15360499999999977</v>
      </c>
      <c r="I162" s="28">
        <v>684.30610000000001</v>
      </c>
      <c r="J162" s="28">
        <v>0.15817099999999984</v>
      </c>
      <c r="L162" s="28">
        <v>0.12942300000000007</v>
      </c>
      <c r="M162" s="28">
        <v>0.12884199999999968</v>
      </c>
      <c r="N162" s="28">
        <v>702.24689999999998</v>
      </c>
      <c r="O162" s="28">
        <v>0.12913249999999987</v>
      </c>
      <c r="Q162" s="28">
        <v>0.17768699999999971</v>
      </c>
      <c r="R162" s="28">
        <v>0.14666900000000016</v>
      </c>
      <c r="S162" s="28">
        <v>686.36980000000005</v>
      </c>
      <c r="T162" s="28">
        <v>0.16217799999999993</v>
      </c>
      <c r="V162" s="28">
        <v>7.054500000000008E-2</v>
      </c>
      <c r="W162" s="28">
        <v>9.407800000000055E-2</v>
      </c>
      <c r="X162" s="28">
        <v>496.11609999999996</v>
      </c>
      <c r="Y162" s="28">
        <v>8.2311500000000315E-2</v>
      </c>
      <c r="AA162" s="28">
        <v>0.14105699999999999</v>
      </c>
      <c r="AB162" s="28">
        <v>0.11373299999999986</v>
      </c>
      <c r="AC162" s="28">
        <v>579.27190000000007</v>
      </c>
      <c r="AD162" s="28">
        <v>0.12739499999999992</v>
      </c>
    </row>
    <row r="163" spans="2:30" x14ac:dyDescent="0.15">
      <c r="B163" s="28">
        <v>0.15269099999999991</v>
      </c>
      <c r="C163" s="28">
        <v>0.17777699999999985</v>
      </c>
      <c r="D163" s="28">
        <v>702.89059999999995</v>
      </c>
      <c r="E163" s="28">
        <v>0.16523399999999988</v>
      </c>
      <c r="G163" s="28">
        <v>0.16390800000000016</v>
      </c>
      <c r="H163" s="28">
        <v>0.15482200000000024</v>
      </c>
      <c r="I163" s="28">
        <v>686.90449999999998</v>
      </c>
      <c r="J163" s="28">
        <v>0.1593650000000002</v>
      </c>
      <c r="L163" s="28">
        <v>0.13139199999999995</v>
      </c>
      <c r="M163" s="28">
        <v>0.13068800000000014</v>
      </c>
      <c r="N163" s="28">
        <v>704.70809999999994</v>
      </c>
      <c r="O163" s="28">
        <v>0.13104000000000005</v>
      </c>
      <c r="Q163" s="28">
        <v>0.17988400000000038</v>
      </c>
      <c r="R163" s="28">
        <v>0.14807100000000073</v>
      </c>
      <c r="S163" s="28">
        <v>688.12440000000004</v>
      </c>
      <c r="T163" s="28">
        <v>0.16397750000000055</v>
      </c>
      <c r="V163" s="28">
        <v>7.1362999999999843E-2</v>
      </c>
      <c r="W163" s="28">
        <v>9.4864999999999533E-2</v>
      </c>
      <c r="X163" s="28">
        <v>497.41990000000004</v>
      </c>
      <c r="Y163" s="28">
        <v>8.3113999999999688E-2</v>
      </c>
      <c r="AA163" s="28">
        <v>0.14226299999999981</v>
      </c>
      <c r="AB163" s="28">
        <v>0.1147809999999998</v>
      </c>
      <c r="AC163" s="28">
        <v>580.34780000000001</v>
      </c>
      <c r="AD163" s="28">
        <v>0.1285219999999998</v>
      </c>
    </row>
    <row r="164" spans="2:30" x14ac:dyDescent="0.15">
      <c r="B164" s="28">
        <v>0.15360499999999977</v>
      </c>
      <c r="C164" s="28">
        <v>0.17908200000000019</v>
      </c>
      <c r="D164" s="28">
        <v>703.85709999999995</v>
      </c>
      <c r="E164" s="28">
        <v>0.16634349999999998</v>
      </c>
      <c r="G164" s="28">
        <v>0.16620199999999929</v>
      </c>
      <c r="H164" s="28">
        <v>0.15873999999999988</v>
      </c>
      <c r="I164" s="28">
        <v>691.66880000000003</v>
      </c>
      <c r="J164" s="28">
        <v>0.16247099999999959</v>
      </c>
      <c r="L164" s="28">
        <v>0.13368300000000044</v>
      </c>
      <c r="M164" s="28">
        <v>0.13267999999999969</v>
      </c>
      <c r="N164" s="28">
        <v>707.05240000000003</v>
      </c>
      <c r="O164" s="28">
        <v>0.13318150000000006</v>
      </c>
      <c r="Q164" s="28">
        <v>0.18266200000000055</v>
      </c>
      <c r="R164" s="28">
        <v>0.14935900000000046</v>
      </c>
      <c r="S164" s="28">
        <v>688.26149999999996</v>
      </c>
      <c r="T164" s="28">
        <v>0.1660105000000005</v>
      </c>
      <c r="V164" s="28">
        <v>7.3815999999999882E-2</v>
      </c>
      <c r="W164" s="28">
        <v>9.5388999999999946E-2</v>
      </c>
      <c r="X164" s="28">
        <v>498.79849999999999</v>
      </c>
      <c r="Y164" s="28">
        <v>8.4602499999999914E-2</v>
      </c>
      <c r="AA164" s="28">
        <v>0.143459</v>
      </c>
      <c r="AB164" s="28">
        <v>0.1157780000000006</v>
      </c>
      <c r="AC164" s="28">
        <v>581.70540000000005</v>
      </c>
      <c r="AD164" s="28">
        <v>0.1296185000000003</v>
      </c>
    </row>
    <row r="165" spans="2:30" x14ac:dyDescent="0.15">
      <c r="B165" s="28">
        <v>0.15494800000000009</v>
      </c>
      <c r="C165" s="28">
        <v>0.18070299999999939</v>
      </c>
      <c r="D165" s="28">
        <v>704.41899999999998</v>
      </c>
      <c r="E165" s="28">
        <v>0.16782549999999974</v>
      </c>
      <c r="G165" s="28">
        <v>0.16918699999999998</v>
      </c>
      <c r="H165" s="28">
        <v>0.16463699999999992</v>
      </c>
      <c r="I165" s="28">
        <v>694.71980000000008</v>
      </c>
      <c r="J165" s="28">
        <v>0.16691199999999995</v>
      </c>
      <c r="L165" s="28">
        <v>0.13583299999999987</v>
      </c>
      <c r="M165" s="28">
        <v>0.13447999999999993</v>
      </c>
      <c r="N165" s="28">
        <v>708.97969999999998</v>
      </c>
      <c r="O165" s="28">
        <v>0.1351564999999999</v>
      </c>
      <c r="Q165" s="28">
        <v>0.18497699999999995</v>
      </c>
      <c r="R165" s="28">
        <v>0.15064200000000039</v>
      </c>
      <c r="S165" s="28">
        <v>688.83100000000002</v>
      </c>
      <c r="T165" s="28">
        <v>0.16780950000000017</v>
      </c>
      <c r="V165" s="28">
        <v>7.4602000000000501E-2</v>
      </c>
      <c r="W165" s="28">
        <v>9.6090000000000231E-2</v>
      </c>
      <c r="X165" s="28">
        <v>500.2715</v>
      </c>
      <c r="Y165" s="28">
        <v>8.5346000000000366E-2</v>
      </c>
      <c r="AA165" s="28">
        <v>0.14452400000000054</v>
      </c>
      <c r="AB165" s="28">
        <v>0.11662300000000059</v>
      </c>
      <c r="AC165" s="28">
        <v>583.07659999999998</v>
      </c>
      <c r="AD165" s="28">
        <v>0.13057350000000056</v>
      </c>
    </row>
    <row r="166" spans="2:30" x14ac:dyDescent="0.15">
      <c r="B166" s="28">
        <v>0.15623900000000024</v>
      </c>
      <c r="C166" s="28">
        <v>0.18260200000000015</v>
      </c>
      <c r="D166" s="28">
        <v>705.26280000000008</v>
      </c>
      <c r="E166" s="28">
        <v>0.1694205000000002</v>
      </c>
      <c r="G166" s="28">
        <v>0.17258600000000079</v>
      </c>
      <c r="H166" s="28">
        <v>0.17125600000000052</v>
      </c>
      <c r="I166" s="28">
        <v>697.61259999999993</v>
      </c>
      <c r="J166" s="28">
        <v>0.17192100000000066</v>
      </c>
      <c r="L166" s="28">
        <v>0.13790899999999962</v>
      </c>
      <c r="M166" s="28">
        <v>0.13627499999999948</v>
      </c>
      <c r="N166" s="28">
        <v>710.22709999999995</v>
      </c>
      <c r="O166" s="28">
        <v>0.13709199999999955</v>
      </c>
      <c r="Q166" s="28">
        <v>0.18724000000000007</v>
      </c>
      <c r="R166" s="28">
        <v>0.15198999999999963</v>
      </c>
      <c r="S166" s="28">
        <v>690.26350000000002</v>
      </c>
      <c r="T166" s="28">
        <v>0.16961499999999985</v>
      </c>
      <c r="V166" s="28">
        <v>7.4516000000000027E-2</v>
      </c>
      <c r="W166" s="28">
        <v>9.6815000000000317E-2</v>
      </c>
      <c r="X166" s="28">
        <v>501.66329999999999</v>
      </c>
      <c r="Y166" s="28">
        <v>8.5665500000000172E-2</v>
      </c>
      <c r="AA166" s="28">
        <v>0.14525699999999997</v>
      </c>
      <c r="AB166" s="28">
        <v>0.11729700000000065</v>
      </c>
      <c r="AC166" s="28">
        <v>584.68740000000003</v>
      </c>
      <c r="AD166" s="28">
        <v>0.13127700000000031</v>
      </c>
    </row>
    <row r="167" spans="2:30" x14ac:dyDescent="0.15">
      <c r="B167" s="28">
        <v>0.15770300000000059</v>
      </c>
      <c r="C167" s="28">
        <v>0.18488400000000027</v>
      </c>
      <c r="D167" s="28">
        <v>706.68180000000007</v>
      </c>
      <c r="E167" s="28">
        <v>0.17129350000000043</v>
      </c>
      <c r="G167" s="28">
        <v>0.17597099999999966</v>
      </c>
      <c r="H167" s="28">
        <v>0.17648799999999998</v>
      </c>
      <c r="I167" s="28">
        <v>699.06610000000001</v>
      </c>
      <c r="J167" s="28">
        <v>0.17622949999999982</v>
      </c>
      <c r="L167" s="28">
        <v>0.13999600000000001</v>
      </c>
      <c r="M167" s="28">
        <v>0.13770500000000041</v>
      </c>
      <c r="N167" s="28">
        <v>711.84460000000001</v>
      </c>
      <c r="O167" s="28">
        <v>0.13885050000000021</v>
      </c>
      <c r="Q167" s="28">
        <v>0.18917299999999937</v>
      </c>
      <c r="R167" s="28">
        <v>0.15317299999999978</v>
      </c>
      <c r="S167" s="28">
        <v>692.19640000000004</v>
      </c>
      <c r="T167" s="28">
        <v>0.17117299999999958</v>
      </c>
      <c r="V167" s="28">
        <v>7.3144000000000098E-2</v>
      </c>
      <c r="W167" s="28">
        <v>9.7474000000000061E-2</v>
      </c>
      <c r="X167" s="28">
        <v>503.01440000000002</v>
      </c>
      <c r="Y167" s="28">
        <v>8.5309000000000079E-2</v>
      </c>
      <c r="AA167" s="28">
        <v>0.14612800000000004</v>
      </c>
      <c r="AB167" s="28">
        <v>0.11822599999999994</v>
      </c>
      <c r="AC167" s="28">
        <v>588.28680000000008</v>
      </c>
      <c r="AD167" s="28">
        <v>0.13217699999999999</v>
      </c>
    </row>
    <row r="168" spans="2:30" x14ac:dyDescent="0.15">
      <c r="B168" s="28">
        <v>0.15961400000000037</v>
      </c>
      <c r="C168" s="28">
        <v>0.18716799999999978</v>
      </c>
      <c r="D168" s="28">
        <v>708.82090000000005</v>
      </c>
      <c r="E168" s="28">
        <v>0.17339100000000007</v>
      </c>
      <c r="G168" s="28">
        <v>0.17843100000000067</v>
      </c>
      <c r="H168" s="28">
        <v>0.18053600000000003</v>
      </c>
      <c r="I168" s="28">
        <v>700.73830000000009</v>
      </c>
      <c r="J168" s="28">
        <v>0.17948350000000035</v>
      </c>
      <c r="L168" s="28">
        <v>0.1414559999999998</v>
      </c>
      <c r="M168" s="28">
        <v>0.13890899999999995</v>
      </c>
      <c r="N168" s="28">
        <v>713.48990000000003</v>
      </c>
      <c r="O168" s="28">
        <v>0.14018249999999988</v>
      </c>
      <c r="Q168" s="28">
        <v>0.19102899999999945</v>
      </c>
      <c r="R168" s="28">
        <v>0.15420899999999982</v>
      </c>
      <c r="S168" s="28">
        <v>695.05560000000003</v>
      </c>
      <c r="T168" s="28">
        <v>0.17261899999999963</v>
      </c>
      <c r="V168" s="28">
        <v>7.2803000000000395E-2</v>
      </c>
      <c r="W168" s="28">
        <v>9.7890000000000477E-2</v>
      </c>
      <c r="X168" s="28">
        <v>504.8852</v>
      </c>
      <c r="Y168" s="28">
        <v>8.5346500000000436E-2</v>
      </c>
      <c r="AA168" s="28">
        <v>0.14708800000000011</v>
      </c>
      <c r="AB168" s="28">
        <v>0.11910700000000052</v>
      </c>
      <c r="AC168" s="28">
        <v>591.0634</v>
      </c>
      <c r="AD168" s="28">
        <v>0.13309750000000031</v>
      </c>
    </row>
    <row r="169" spans="2:30" x14ac:dyDescent="0.15">
      <c r="B169" s="28">
        <v>0.16170800000000085</v>
      </c>
      <c r="C169" s="28">
        <v>0.1893830000000003</v>
      </c>
      <c r="D169" s="28">
        <v>712.25540000000001</v>
      </c>
      <c r="E169" s="28">
        <v>0.17554550000000058</v>
      </c>
      <c r="G169" s="28">
        <v>0.18053100000000022</v>
      </c>
      <c r="H169" s="28">
        <v>0.18430400000000002</v>
      </c>
      <c r="I169" s="28">
        <v>702.52069999999992</v>
      </c>
      <c r="J169" s="28">
        <v>0.18241750000000012</v>
      </c>
      <c r="L169" s="28">
        <v>0.14285300000000056</v>
      </c>
      <c r="M169" s="28">
        <v>0.13988600000000062</v>
      </c>
      <c r="N169" s="28">
        <v>713.58580000000006</v>
      </c>
      <c r="O169" s="28">
        <v>0.14136950000000059</v>
      </c>
      <c r="Q169" s="28">
        <v>0.19257900000000028</v>
      </c>
      <c r="R169" s="28">
        <v>0.1550419999999999</v>
      </c>
      <c r="S169" s="28">
        <v>698.90139999999997</v>
      </c>
      <c r="T169" s="28">
        <v>0.17381050000000009</v>
      </c>
      <c r="V169" s="28">
        <v>7.4015999999999416E-2</v>
      </c>
      <c r="W169" s="28">
        <v>9.8225000000000229E-2</v>
      </c>
      <c r="X169" s="28">
        <v>507.2045</v>
      </c>
      <c r="Y169" s="28">
        <v>8.6120499999999822E-2</v>
      </c>
      <c r="AA169" s="28">
        <v>0.14785100000000018</v>
      </c>
      <c r="AB169" s="28">
        <v>0.11972200000000033</v>
      </c>
      <c r="AC169" s="28">
        <v>593.66190000000006</v>
      </c>
      <c r="AD169" s="28">
        <v>0.13378650000000025</v>
      </c>
    </row>
    <row r="170" spans="2:30" x14ac:dyDescent="0.15">
      <c r="B170" s="28">
        <v>0.1633369999999994</v>
      </c>
      <c r="C170" s="28">
        <v>0.19125699999999934</v>
      </c>
      <c r="D170" s="28">
        <v>715.09349999999995</v>
      </c>
      <c r="E170" s="28">
        <v>0.17729699999999937</v>
      </c>
      <c r="G170" s="28">
        <v>0.18197299999999927</v>
      </c>
      <c r="H170" s="28">
        <v>0.18684999999999974</v>
      </c>
      <c r="I170" s="28">
        <v>702.94640000000004</v>
      </c>
      <c r="J170" s="28">
        <v>0.18441149999999951</v>
      </c>
      <c r="L170" s="28">
        <v>0.14373699999999978</v>
      </c>
      <c r="M170" s="28">
        <v>0.14083500000000004</v>
      </c>
      <c r="N170" s="28">
        <v>713.9425</v>
      </c>
      <c r="O170" s="28">
        <v>0.14228599999999991</v>
      </c>
      <c r="Q170" s="28">
        <v>0.19404200000000049</v>
      </c>
      <c r="R170" s="28">
        <v>0.15592700000000015</v>
      </c>
      <c r="S170" s="28">
        <v>702.19209999999998</v>
      </c>
      <c r="T170" s="28">
        <v>0.17498450000000032</v>
      </c>
      <c r="V170" s="28">
        <v>7.5571000000000055E-2</v>
      </c>
      <c r="W170" s="28">
        <v>9.8417999999999672E-2</v>
      </c>
      <c r="X170" s="28">
        <v>510.5095</v>
      </c>
      <c r="Y170" s="28">
        <v>8.6994499999999864E-2</v>
      </c>
      <c r="AA170" s="28">
        <v>0.14826099999999975</v>
      </c>
      <c r="AB170" s="28">
        <v>0.11994299999999924</v>
      </c>
      <c r="AC170" s="28">
        <v>596.18449999999996</v>
      </c>
      <c r="AD170" s="28">
        <v>0.1341019999999995</v>
      </c>
    </row>
    <row r="171" spans="2:30" x14ac:dyDescent="0.15">
      <c r="B171" s="28">
        <v>0.16437900000000027</v>
      </c>
      <c r="C171" s="28">
        <v>0.19275800000000043</v>
      </c>
      <c r="D171" s="28">
        <v>716.68419999999992</v>
      </c>
      <c r="E171" s="28">
        <v>0.17856850000000035</v>
      </c>
      <c r="G171" s="28">
        <v>0.18340399999999946</v>
      </c>
      <c r="H171" s="28">
        <v>0.18892099999999967</v>
      </c>
      <c r="I171" s="28">
        <v>703.34339999999997</v>
      </c>
      <c r="J171" s="28">
        <v>0.18616249999999956</v>
      </c>
      <c r="L171" s="28">
        <v>0.1448589999999994</v>
      </c>
      <c r="M171" s="28">
        <v>0.14171499999999959</v>
      </c>
      <c r="N171" s="28">
        <v>714.51199999999994</v>
      </c>
      <c r="O171" s="28">
        <v>0.1432869999999995</v>
      </c>
      <c r="Q171" s="28">
        <v>0.19520500000000052</v>
      </c>
      <c r="R171" s="28">
        <v>0.15665700000000005</v>
      </c>
      <c r="S171" s="28">
        <v>706.09259999999995</v>
      </c>
      <c r="T171" s="28">
        <v>0.17593100000000028</v>
      </c>
      <c r="V171" s="28">
        <v>7.6003000000000043E-2</v>
      </c>
      <c r="W171" s="28">
        <v>9.8826999999999998E-2</v>
      </c>
      <c r="X171" s="28">
        <v>513.59400000000005</v>
      </c>
      <c r="Y171" s="28">
        <v>8.741500000000002E-2</v>
      </c>
      <c r="AA171" s="28">
        <v>0.14846100000000018</v>
      </c>
      <c r="AB171" s="28">
        <v>0.12012800000000023</v>
      </c>
      <c r="AC171" s="28">
        <v>598.67259999999999</v>
      </c>
      <c r="AD171" s="28">
        <v>0.13429450000000021</v>
      </c>
    </row>
    <row r="172" spans="2:30" x14ac:dyDescent="0.15">
      <c r="B172" s="28">
        <v>0.16503599999999974</v>
      </c>
      <c r="C172" s="28">
        <v>0.19371199999999966</v>
      </c>
      <c r="D172" s="28">
        <v>717.2115</v>
      </c>
      <c r="E172" s="28">
        <v>0.1793739999999997</v>
      </c>
      <c r="G172" s="28">
        <v>0.18454299999999968</v>
      </c>
      <c r="H172" s="28">
        <v>0.19030699999999978</v>
      </c>
      <c r="I172" s="28">
        <v>704.02890000000002</v>
      </c>
      <c r="J172" s="28">
        <v>0.18742499999999973</v>
      </c>
      <c r="L172" s="28">
        <v>0.14559799999999967</v>
      </c>
      <c r="M172" s="28">
        <v>0.1424430000000001</v>
      </c>
      <c r="N172" s="28">
        <v>716.08159999999998</v>
      </c>
      <c r="O172" s="28">
        <v>0.14402049999999988</v>
      </c>
      <c r="Q172" s="28">
        <v>0.19662300000000066</v>
      </c>
      <c r="R172" s="28">
        <v>0.15748500000000032</v>
      </c>
      <c r="S172" s="28">
        <v>708.9796</v>
      </c>
      <c r="T172" s="28">
        <v>0.17705400000000049</v>
      </c>
      <c r="V172" s="28">
        <v>7.5224000000000402E-2</v>
      </c>
      <c r="W172" s="28">
        <v>9.9246000000000834E-2</v>
      </c>
      <c r="X172" s="28">
        <v>516.5213</v>
      </c>
      <c r="Y172" s="28">
        <v>8.7235000000000618E-2</v>
      </c>
      <c r="AA172" s="28">
        <v>0.14886400000000055</v>
      </c>
      <c r="AB172" s="28">
        <v>0.12057600000000068</v>
      </c>
      <c r="AC172" s="28">
        <v>599.82510000000002</v>
      </c>
      <c r="AD172" s="28">
        <v>0.13472000000000062</v>
      </c>
    </row>
    <row r="173" spans="2:30" x14ac:dyDescent="0.15">
      <c r="B173" s="28">
        <v>0.16534199999999988</v>
      </c>
      <c r="C173" s="28">
        <v>0.19434400000000007</v>
      </c>
      <c r="D173" s="28">
        <v>717.19140000000004</v>
      </c>
      <c r="E173" s="28">
        <v>0.17984299999999998</v>
      </c>
      <c r="G173" s="28">
        <v>0.18520100000000017</v>
      </c>
      <c r="H173" s="28">
        <v>0.19138800000000078</v>
      </c>
      <c r="I173" s="28">
        <v>704.42680000000007</v>
      </c>
      <c r="J173" s="28">
        <v>0.18829450000000048</v>
      </c>
      <c r="L173" s="28">
        <v>0.14627699999999955</v>
      </c>
      <c r="M173" s="28">
        <v>0.14304199999999945</v>
      </c>
      <c r="N173" s="28">
        <v>717.06150000000002</v>
      </c>
      <c r="O173" s="28">
        <v>0.1446594999999995</v>
      </c>
      <c r="Q173" s="28">
        <v>0.19790399999999941</v>
      </c>
      <c r="R173" s="28">
        <v>0.15836099999999931</v>
      </c>
      <c r="S173" s="28">
        <v>711.23469999999998</v>
      </c>
      <c r="T173" s="28">
        <v>0.17813249999999936</v>
      </c>
      <c r="V173" s="28">
        <v>7.4517000000000166E-2</v>
      </c>
      <c r="W173" s="28">
        <v>9.9916000000000338E-2</v>
      </c>
      <c r="X173" s="28">
        <v>519.28459999999995</v>
      </c>
      <c r="Y173" s="28">
        <v>8.7216500000000252E-2</v>
      </c>
      <c r="AA173" s="28">
        <v>0.14978200000000008</v>
      </c>
      <c r="AB173" s="28">
        <v>0.12155499999999986</v>
      </c>
      <c r="AC173" s="28">
        <v>601.48390000000006</v>
      </c>
      <c r="AD173" s="28">
        <v>0.13566849999999997</v>
      </c>
    </row>
    <row r="174" spans="2:30" x14ac:dyDescent="0.15">
      <c r="B174" s="28">
        <v>0.16533899999999946</v>
      </c>
      <c r="C174" s="28">
        <v>0.19492799999999999</v>
      </c>
      <c r="D174" s="28">
        <v>717.31510000000003</v>
      </c>
      <c r="E174" s="28">
        <v>0.18013349999999972</v>
      </c>
      <c r="G174" s="28">
        <v>0.18582400000000021</v>
      </c>
      <c r="H174" s="28">
        <v>0.19231399999999965</v>
      </c>
      <c r="I174" s="28">
        <v>704.86599999999999</v>
      </c>
      <c r="J174" s="28">
        <v>0.18906899999999993</v>
      </c>
      <c r="L174" s="28">
        <v>0.14674799999999966</v>
      </c>
      <c r="M174" s="28">
        <v>0.14331199999999988</v>
      </c>
      <c r="N174" s="28">
        <v>718.18619999999999</v>
      </c>
      <c r="O174" s="28">
        <v>0.14502999999999977</v>
      </c>
      <c r="Q174" s="28">
        <v>0.19984000000000002</v>
      </c>
      <c r="R174" s="28">
        <v>0.15953700000000026</v>
      </c>
      <c r="S174" s="28">
        <v>713.58569999999997</v>
      </c>
      <c r="T174" s="28">
        <v>0.17968850000000014</v>
      </c>
      <c r="V174" s="28">
        <v>7.550300000000032E-2</v>
      </c>
      <c r="W174" s="28">
        <v>0.1004959999999997</v>
      </c>
      <c r="X174" s="28">
        <v>521.60199999999998</v>
      </c>
      <c r="Y174" s="28">
        <v>8.7999500000000008E-2</v>
      </c>
      <c r="AA174" s="28">
        <v>0.15090700000000012</v>
      </c>
      <c r="AB174" s="28">
        <v>0.12254499999999968</v>
      </c>
      <c r="AC174" s="28">
        <v>603.24530000000004</v>
      </c>
      <c r="AD174" s="28">
        <v>0.1367259999999999</v>
      </c>
    </row>
    <row r="175" spans="2:30" x14ac:dyDescent="0.15">
      <c r="B175" s="28">
        <v>0.16540599999999994</v>
      </c>
      <c r="C175" s="28">
        <v>0.19558099999999978</v>
      </c>
      <c r="D175" s="28">
        <v>717.56150000000002</v>
      </c>
      <c r="E175" s="28">
        <v>0.18049349999999986</v>
      </c>
      <c r="G175" s="28">
        <v>0.1861360000000003</v>
      </c>
      <c r="H175" s="28">
        <v>0.19292100000000012</v>
      </c>
      <c r="I175" s="28">
        <v>705.4624</v>
      </c>
      <c r="J175" s="28">
        <v>0.18952850000000021</v>
      </c>
      <c r="L175" s="28">
        <v>0.14718600000000048</v>
      </c>
      <c r="M175" s="28">
        <v>0.14353400000000072</v>
      </c>
      <c r="N175" s="28">
        <v>719.36559999999997</v>
      </c>
      <c r="O175" s="28">
        <v>0.1453600000000006</v>
      </c>
      <c r="Q175" s="28">
        <v>0.20252400000000037</v>
      </c>
      <c r="R175" s="28">
        <v>0.16117000000000026</v>
      </c>
      <c r="S175" s="28">
        <v>714.54549999999995</v>
      </c>
      <c r="T175" s="28">
        <v>0.18184700000000031</v>
      </c>
      <c r="V175" s="28">
        <v>7.5971000000000011E-2</v>
      </c>
      <c r="W175" s="28">
        <v>0.10104500000000005</v>
      </c>
      <c r="X175" s="28">
        <v>523.27420000000006</v>
      </c>
      <c r="Y175" s="28">
        <v>8.8508000000000031E-2</v>
      </c>
      <c r="AA175" s="28">
        <v>0.15209899999999976</v>
      </c>
      <c r="AB175" s="28">
        <v>0.12355599999999978</v>
      </c>
      <c r="AC175" s="28">
        <v>604.9941</v>
      </c>
      <c r="AD175" s="28">
        <v>0.13782749999999977</v>
      </c>
    </row>
    <row r="176" spans="2:30" x14ac:dyDescent="0.15">
      <c r="B176" s="28">
        <v>0.16585600000000067</v>
      </c>
      <c r="C176" s="28">
        <v>0.19624200000000069</v>
      </c>
      <c r="D176" s="28">
        <v>717.41769999999997</v>
      </c>
      <c r="E176" s="28">
        <v>0.18104900000000068</v>
      </c>
      <c r="G176" s="28">
        <v>0.18650199999999995</v>
      </c>
      <c r="H176" s="28">
        <v>0.19352600000000031</v>
      </c>
      <c r="I176" s="28">
        <v>706.42880000000002</v>
      </c>
      <c r="J176" s="28">
        <v>0.19001400000000013</v>
      </c>
      <c r="L176" s="28">
        <v>0.14752299999999963</v>
      </c>
      <c r="M176" s="28">
        <v>0.1438050000000004</v>
      </c>
      <c r="N176" s="28">
        <v>721.68979999999999</v>
      </c>
      <c r="O176" s="28">
        <v>0.14566400000000002</v>
      </c>
      <c r="Q176" s="28">
        <v>0.2061920000000006</v>
      </c>
      <c r="R176" s="28">
        <v>0.1632510000000007</v>
      </c>
      <c r="S176" s="28">
        <v>716.04700000000003</v>
      </c>
      <c r="T176" s="28">
        <v>0.18472150000000065</v>
      </c>
      <c r="V176" s="28">
        <v>7.6569000000000109E-2</v>
      </c>
      <c r="W176" s="28">
        <v>0.1020019999999997</v>
      </c>
      <c r="X176" s="28">
        <v>525.17359999999996</v>
      </c>
      <c r="Y176" s="28">
        <v>8.9285499999999907E-2</v>
      </c>
      <c r="AA176" s="28">
        <v>0.15285100000000007</v>
      </c>
      <c r="AB176" s="28">
        <v>0.12427100000000024</v>
      </c>
      <c r="AC176" s="28">
        <v>606.70749999999998</v>
      </c>
      <c r="AD176" s="28">
        <v>0.13856100000000016</v>
      </c>
    </row>
    <row r="177" spans="2:30" x14ac:dyDescent="0.15">
      <c r="B177" s="28">
        <v>0.16627800000000015</v>
      </c>
      <c r="C177" s="28">
        <v>0.19680799999999987</v>
      </c>
      <c r="D177" s="28">
        <v>716.51930000000004</v>
      </c>
      <c r="E177" s="28">
        <v>0.18154300000000001</v>
      </c>
      <c r="G177" s="28">
        <v>0.18645400000000034</v>
      </c>
      <c r="H177" s="28">
        <v>0.19389600000000051</v>
      </c>
      <c r="I177" s="28">
        <v>707.31290000000001</v>
      </c>
      <c r="J177" s="28">
        <v>0.19017500000000043</v>
      </c>
      <c r="L177" s="28">
        <v>0.14800400000000025</v>
      </c>
      <c r="M177" s="28">
        <v>0.14430199999999971</v>
      </c>
      <c r="N177" s="28">
        <v>723.71190000000001</v>
      </c>
      <c r="O177" s="28">
        <v>0.14615299999999998</v>
      </c>
      <c r="Q177" s="28">
        <v>0.2107070000000002</v>
      </c>
      <c r="R177" s="28">
        <v>0.16584200000000049</v>
      </c>
      <c r="S177" s="28">
        <v>717.73360000000002</v>
      </c>
      <c r="T177" s="28">
        <v>0.18827450000000034</v>
      </c>
      <c r="V177" s="28">
        <v>7.7405000000000612E-2</v>
      </c>
      <c r="W177" s="28">
        <v>0.10274100000000086</v>
      </c>
      <c r="X177" s="28">
        <v>526.85249999999996</v>
      </c>
      <c r="Y177" s="28">
        <v>9.0073000000000736E-2</v>
      </c>
      <c r="AA177" s="28">
        <v>0.15393800000000013</v>
      </c>
      <c r="AB177" s="28">
        <v>0.1253580000000003</v>
      </c>
      <c r="AC177" s="28">
        <v>608.52440000000001</v>
      </c>
      <c r="AD177" s="28">
        <v>0.13964800000000022</v>
      </c>
    </row>
    <row r="178" spans="2:30" x14ac:dyDescent="0.15">
      <c r="B178" s="28">
        <v>0.166906</v>
      </c>
      <c r="C178" s="28">
        <v>0.19747200000000031</v>
      </c>
      <c r="D178" s="28">
        <v>715.80690000000004</v>
      </c>
      <c r="E178" s="28">
        <v>0.18218900000000016</v>
      </c>
      <c r="G178" s="28">
        <v>0.18675900000000034</v>
      </c>
      <c r="H178" s="28">
        <v>0.19452099999999994</v>
      </c>
      <c r="I178" s="28">
        <v>708.8968000000001</v>
      </c>
      <c r="J178" s="28">
        <v>0.19064000000000014</v>
      </c>
      <c r="L178" s="28">
        <v>0.14852099999999968</v>
      </c>
      <c r="M178" s="28">
        <v>0.14478100000000005</v>
      </c>
      <c r="N178" s="28">
        <v>725.16539999999998</v>
      </c>
      <c r="O178" s="28">
        <v>0.14665099999999986</v>
      </c>
      <c r="Q178" s="28">
        <v>0.21532700000000027</v>
      </c>
      <c r="R178" s="28">
        <v>0.1682990000000002</v>
      </c>
      <c r="S178" s="28">
        <v>717.97329999999999</v>
      </c>
      <c r="T178" s="28">
        <v>0.19181300000000023</v>
      </c>
      <c r="V178" s="28">
        <v>7.9454000000000136E-2</v>
      </c>
      <c r="W178" s="28">
        <v>0.10360499999999995</v>
      </c>
      <c r="X178" s="28">
        <v>527.40859999999998</v>
      </c>
      <c r="Y178" s="28">
        <v>9.1529500000000041E-2</v>
      </c>
      <c r="AA178" s="28">
        <v>0.15493300000000065</v>
      </c>
      <c r="AB178" s="28">
        <v>0.12624499999999994</v>
      </c>
      <c r="AC178" s="28">
        <v>610.90330000000006</v>
      </c>
      <c r="AD178" s="28">
        <v>0.1405890000000003</v>
      </c>
    </row>
    <row r="179" spans="2:30" x14ac:dyDescent="0.15">
      <c r="B179" s="28">
        <v>0.16766400000000026</v>
      </c>
      <c r="C179" s="28">
        <v>0.19822400000000062</v>
      </c>
      <c r="D179" s="28">
        <v>714.82600000000002</v>
      </c>
      <c r="E179" s="28">
        <v>0.18294400000000044</v>
      </c>
      <c r="G179" s="28">
        <v>0.18709199999999981</v>
      </c>
      <c r="H179" s="28">
        <v>0.19519099999999945</v>
      </c>
      <c r="I179" s="28">
        <v>710.82309999999995</v>
      </c>
      <c r="J179" s="28">
        <v>0.19114149999999963</v>
      </c>
      <c r="L179" s="28">
        <v>0.1490499999999999</v>
      </c>
      <c r="M179" s="28">
        <v>0.14517799999999959</v>
      </c>
      <c r="N179" s="28">
        <v>726.78969999999993</v>
      </c>
      <c r="O179" s="28">
        <v>0.14711399999999974</v>
      </c>
      <c r="Q179" s="28">
        <v>0.22029999999999994</v>
      </c>
      <c r="R179" s="28">
        <v>0.1706840000000005</v>
      </c>
      <c r="S179" s="28">
        <v>718.42580000000009</v>
      </c>
      <c r="T179" s="28">
        <v>0.19549200000000022</v>
      </c>
      <c r="V179" s="28">
        <v>8.0677999999999805E-2</v>
      </c>
      <c r="W179" s="28">
        <v>0.10416800000000048</v>
      </c>
      <c r="X179" s="28">
        <v>528.44319999999993</v>
      </c>
      <c r="Y179" s="28">
        <v>9.2423000000000144E-2</v>
      </c>
      <c r="AA179" s="28">
        <v>0.15591500000000025</v>
      </c>
      <c r="AB179" s="28">
        <v>0.12694799999999962</v>
      </c>
      <c r="AC179" s="28">
        <v>614.71460000000002</v>
      </c>
      <c r="AD179" s="28">
        <v>0.14143149999999993</v>
      </c>
    </row>
    <row r="180" spans="2:30" x14ac:dyDescent="0.15">
      <c r="B180" s="28">
        <v>0.16872500000000024</v>
      </c>
      <c r="C180" s="28">
        <v>0.19911100000000026</v>
      </c>
      <c r="D180" s="28">
        <v>712.45389999999998</v>
      </c>
      <c r="E180" s="28">
        <v>0.18391800000000025</v>
      </c>
      <c r="G180" s="28">
        <v>0.18772699999999976</v>
      </c>
      <c r="H180" s="28">
        <v>0.19610899999999987</v>
      </c>
      <c r="I180" s="28">
        <v>712.36580000000004</v>
      </c>
      <c r="J180" s="28">
        <v>0.19191799999999981</v>
      </c>
      <c r="L180" s="28">
        <v>0.14998099999999948</v>
      </c>
      <c r="M180" s="28">
        <v>0.14586800000000011</v>
      </c>
      <c r="N180" s="28">
        <v>728.33240000000001</v>
      </c>
      <c r="O180" s="28">
        <v>0.14792449999999979</v>
      </c>
      <c r="Q180" s="28">
        <v>0.22459000000000007</v>
      </c>
      <c r="R180" s="28">
        <v>0.17275099999999988</v>
      </c>
      <c r="S180" s="28">
        <v>719.15930000000003</v>
      </c>
      <c r="T180" s="28">
        <v>0.19867049999999997</v>
      </c>
      <c r="V180" s="28">
        <v>8.1164999999999488E-2</v>
      </c>
      <c r="W180" s="28">
        <v>0.10491399999999995</v>
      </c>
      <c r="X180" s="28">
        <v>530.08849999999995</v>
      </c>
      <c r="Y180" s="28">
        <v>9.303949999999972E-2</v>
      </c>
      <c r="AA180" s="28">
        <v>0.15634299999999968</v>
      </c>
      <c r="AB180" s="28">
        <v>0.12730200000000025</v>
      </c>
      <c r="AC180" s="28">
        <v>617.90940000000001</v>
      </c>
      <c r="AD180" s="28">
        <v>0.14182249999999996</v>
      </c>
    </row>
    <row r="181" spans="2:30" x14ac:dyDescent="0.15">
      <c r="B181" s="28">
        <v>0.16955899999999957</v>
      </c>
      <c r="C181" s="28">
        <v>0.20012399999999975</v>
      </c>
      <c r="D181" s="28">
        <v>702.4928000000001</v>
      </c>
      <c r="E181" s="28">
        <v>0.18484149999999966</v>
      </c>
      <c r="G181" s="28">
        <v>0.18821900000000014</v>
      </c>
      <c r="H181" s="28">
        <v>0.19666300000000003</v>
      </c>
      <c r="I181" s="28">
        <v>713.68230000000005</v>
      </c>
      <c r="J181" s="28">
        <v>0.19244100000000008</v>
      </c>
      <c r="L181" s="28">
        <v>0.15201000000000064</v>
      </c>
      <c r="M181" s="28">
        <v>0.14694200000000013</v>
      </c>
      <c r="N181" s="28">
        <v>729.78589999999997</v>
      </c>
      <c r="O181" s="28">
        <v>0.14947600000000039</v>
      </c>
      <c r="Q181" s="28">
        <v>0.22858100000000015</v>
      </c>
      <c r="R181" s="28">
        <v>0.17476200000000031</v>
      </c>
      <c r="S181" s="28">
        <v>720.00980000000004</v>
      </c>
      <c r="T181" s="28">
        <v>0.20167150000000023</v>
      </c>
      <c r="V181" s="28">
        <v>8.0126000000000808E-2</v>
      </c>
      <c r="W181" s="28">
        <v>0.10560300000000034</v>
      </c>
      <c r="X181" s="28">
        <v>532.39260000000002</v>
      </c>
      <c r="Y181" s="28">
        <v>9.2864500000000572E-2</v>
      </c>
      <c r="AA181" s="28">
        <v>0.15682000000000063</v>
      </c>
      <c r="AB181" s="28">
        <v>0.12778899999999993</v>
      </c>
      <c r="AC181" s="28">
        <v>619.62369999999999</v>
      </c>
      <c r="AD181" s="28">
        <v>0.14230450000000028</v>
      </c>
    </row>
    <row r="182" spans="2:30" x14ac:dyDescent="0.15">
      <c r="G182" s="28">
        <v>0.18896099999999993</v>
      </c>
      <c r="H182" s="28">
        <v>0.19794800000000023</v>
      </c>
      <c r="I182" s="28">
        <v>714.86069999999995</v>
      </c>
      <c r="J182" s="28">
        <v>0.19345450000000008</v>
      </c>
      <c r="L182" s="28">
        <v>0.15495799999999971</v>
      </c>
      <c r="M182" s="28">
        <v>0.14860099999999932</v>
      </c>
      <c r="N182" s="28">
        <v>731.41790000000003</v>
      </c>
      <c r="O182" s="28">
        <v>0.15177949999999951</v>
      </c>
      <c r="Q182" s="28">
        <v>0.23193300000000061</v>
      </c>
      <c r="R182" s="28">
        <v>0.1766110000000003</v>
      </c>
      <c r="S182" s="28">
        <v>721.66180000000008</v>
      </c>
      <c r="T182" s="28">
        <v>0.20427200000000045</v>
      </c>
      <c r="V182" s="28">
        <v>7.9387999999999792E-2</v>
      </c>
      <c r="W182" s="28">
        <v>0.10617099999999979</v>
      </c>
      <c r="X182" s="28">
        <v>536.41</v>
      </c>
      <c r="Y182" s="28">
        <v>9.2779499999999793E-2</v>
      </c>
      <c r="AA182" s="28">
        <v>0.15753400000000006</v>
      </c>
      <c r="AB182" s="28">
        <v>0.12856899999999971</v>
      </c>
      <c r="AC182" s="28">
        <v>621.64589999999998</v>
      </c>
      <c r="AD182" s="28">
        <v>0.14305149999999989</v>
      </c>
    </row>
    <row r="183" spans="2:30" x14ac:dyDescent="0.15">
      <c r="G183" s="28">
        <v>0.18966800000000017</v>
      </c>
      <c r="H183" s="28">
        <v>0.19898799999999994</v>
      </c>
      <c r="I183" s="28">
        <v>716.32090000000005</v>
      </c>
      <c r="J183" s="28">
        <v>0.19432800000000006</v>
      </c>
      <c r="L183" s="28">
        <v>0.15818999999999939</v>
      </c>
      <c r="M183" s="28">
        <v>0.15027699999999999</v>
      </c>
      <c r="N183" s="28">
        <v>732.81580000000008</v>
      </c>
      <c r="O183" s="28">
        <v>0.15423349999999969</v>
      </c>
      <c r="Q183" s="28">
        <v>0.23481899999999989</v>
      </c>
      <c r="R183" s="28">
        <v>0.17818099999999948</v>
      </c>
      <c r="S183" s="28">
        <v>723.90350000000001</v>
      </c>
      <c r="T183" s="28">
        <v>0.20649999999999968</v>
      </c>
      <c r="V183" s="28">
        <v>7.9795000000000726E-2</v>
      </c>
      <c r="W183" s="28">
        <v>0.10669600000000035</v>
      </c>
      <c r="X183" s="28">
        <v>539.92690000000005</v>
      </c>
      <c r="Y183" s="28">
        <v>9.3245500000000536E-2</v>
      </c>
      <c r="AA183" s="28">
        <v>0.15835299999999997</v>
      </c>
      <c r="AB183" s="28">
        <v>0.1293949999999997</v>
      </c>
      <c r="AC183" s="28">
        <v>623.7093000000001</v>
      </c>
      <c r="AD183" s="28">
        <v>0.14387399999999984</v>
      </c>
    </row>
    <row r="184" spans="2:30" x14ac:dyDescent="0.15">
      <c r="G184" s="28">
        <v>0.1905739999999998</v>
      </c>
      <c r="H184" s="28">
        <v>0.20047699999999935</v>
      </c>
      <c r="I184" s="28">
        <v>718.20690000000002</v>
      </c>
      <c r="J184" s="28">
        <v>0.19552549999999957</v>
      </c>
      <c r="L184" s="28">
        <v>0.16083099999999995</v>
      </c>
      <c r="M184" s="28">
        <v>0.15186499999999992</v>
      </c>
      <c r="N184" s="28">
        <v>733.42660000000001</v>
      </c>
      <c r="O184" s="28">
        <v>0.15634799999999993</v>
      </c>
      <c r="Q184" s="28">
        <v>0.23705799999999932</v>
      </c>
      <c r="R184" s="28">
        <v>0.1793629999999995</v>
      </c>
      <c r="S184" s="28">
        <v>727.4751</v>
      </c>
      <c r="T184" s="28">
        <v>0.20821049999999941</v>
      </c>
      <c r="V184" s="28">
        <v>8.1332999999999878E-2</v>
      </c>
      <c r="W184" s="28">
        <v>0.10691199999999945</v>
      </c>
      <c r="X184" s="28">
        <v>543.22430000000008</v>
      </c>
      <c r="Y184" s="28">
        <v>9.4122499999999665E-2</v>
      </c>
      <c r="AA184" s="28">
        <v>0.15945000000000054</v>
      </c>
      <c r="AB184" s="28">
        <v>0.13028200000000023</v>
      </c>
      <c r="AC184" s="28">
        <v>624.30560000000003</v>
      </c>
      <c r="AD184" s="28">
        <v>0.14486600000000038</v>
      </c>
    </row>
    <row r="185" spans="2:30" x14ac:dyDescent="0.15">
      <c r="G185" s="28">
        <v>0.19174600000000019</v>
      </c>
      <c r="H185" s="28">
        <v>0.20180500000000023</v>
      </c>
      <c r="I185" s="28">
        <v>719.75639999999999</v>
      </c>
      <c r="J185" s="28">
        <v>0.19677550000000021</v>
      </c>
      <c r="L185" s="28">
        <v>0.16312100000000029</v>
      </c>
      <c r="M185" s="28">
        <v>0.15325400000000045</v>
      </c>
      <c r="N185" s="28">
        <v>734.29719999999998</v>
      </c>
      <c r="O185" s="28">
        <v>0.15818750000000037</v>
      </c>
      <c r="Q185" s="28">
        <v>0.23886099999999999</v>
      </c>
      <c r="R185" s="28">
        <v>0.18018200000000029</v>
      </c>
      <c r="S185" s="28">
        <v>730.12819999999999</v>
      </c>
      <c r="T185" s="28">
        <v>0.20952150000000014</v>
      </c>
      <c r="V185" s="28">
        <v>8.2376000000000005E-2</v>
      </c>
      <c r="W185" s="28">
        <v>0.10719399999999979</v>
      </c>
      <c r="X185" s="28">
        <v>546.50830000000008</v>
      </c>
      <c r="Y185" s="28">
        <v>9.4784999999999897E-2</v>
      </c>
      <c r="AA185" s="28">
        <v>0.16039599999999954</v>
      </c>
      <c r="AB185" s="28">
        <v>0.13105999999999973</v>
      </c>
      <c r="AC185" s="28">
        <v>625.36130000000003</v>
      </c>
      <c r="AD185" s="28">
        <v>0.14572799999999964</v>
      </c>
    </row>
    <row r="186" spans="2:30" x14ac:dyDescent="0.15">
      <c r="G186" s="28">
        <v>0.19298100000000051</v>
      </c>
      <c r="H186" s="28">
        <v>0.20359900000000053</v>
      </c>
      <c r="I186" s="28">
        <v>721.11980000000005</v>
      </c>
      <c r="J186" s="28">
        <v>0.19829000000000052</v>
      </c>
      <c r="L186" s="28">
        <v>0.16528400000000065</v>
      </c>
      <c r="M186" s="28">
        <v>0.15482200000000024</v>
      </c>
      <c r="N186" s="28">
        <v>735.20899999999995</v>
      </c>
      <c r="O186" s="28">
        <v>0.16005300000000044</v>
      </c>
      <c r="Q186" s="28">
        <v>0.24052100000000021</v>
      </c>
      <c r="R186" s="28">
        <v>0.18086499999999983</v>
      </c>
      <c r="S186" s="28">
        <v>733.50800000000004</v>
      </c>
      <c r="T186" s="28">
        <v>0.21069300000000002</v>
      </c>
      <c r="V186" s="28">
        <v>8.2384000000000235E-2</v>
      </c>
      <c r="W186" s="28">
        <v>0.1075380000000008</v>
      </c>
      <c r="X186" s="28">
        <v>548.35209999999995</v>
      </c>
      <c r="Y186" s="28">
        <v>9.4961000000000517E-2</v>
      </c>
      <c r="AA186" s="28">
        <v>0.16162499999999991</v>
      </c>
      <c r="AB186" s="28">
        <v>0.13214799999999993</v>
      </c>
      <c r="AC186" s="28">
        <v>626.60289999999998</v>
      </c>
      <c r="AD186" s="28">
        <v>0.14688649999999992</v>
      </c>
    </row>
    <row r="187" spans="2:30" x14ac:dyDescent="0.15">
      <c r="G187" s="28">
        <v>0.19443900000000003</v>
      </c>
      <c r="H187" s="28">
        <v>0.20581100000000063</v>
      </c>
      <c r="I187" s="28">
        <v>719.59819999999991</v>
      </c>
      <c r="J187" s="28">
        <v>0.20012500000000033</v>
      </c>
      <c r="L187" s="28">
        <v>0.16723800000000022</v>
      </c>
      <c r="M187" s="28">
        <v>0.15646599999999999</v>
      </c>
      <c r="N187" s="28">
        <v>736.29919999999993</v>
      </c>
      <c r="O187" s="28">
        <v>0.16185200000000011</v>
      </c>
      <c r="Q187" s="28">
        <v>0.24248600000000042</v>
      </c>
      <c r="R187" s="28">
        <v>0.18172700000000042</v>
      </c>
      <c r="S187" s="28">
        <v>736.55230000000006</v>
      </c>
      <c r="T187" s="28">
        <v>0.21210650000000042</v>
      </c>
      <c r="V187" s="28">
        <v>8.3075999999999262E-2</v>
      </c>
      <c r="W187" s="28">
        <v>0.10846199999999939</v>
      </c>
      <c r="X187" s="28">
        <v>550.62159999999994</v>
      </c>
      <c r="Y187" s="28">
        <v>9.5768999999999327E-2</v>
      </c>
      <c r="AA187" s="28">
        <v>0.162636</v>
      </c>
      <c r="AB187" s="28">
        <v>0.13327400000000011</v>
      </c>
      <c r="AC187" s="28">
        <v>628.49469999999997</v>
      </c>
      <c r="AD187" s="28">
        <v>0.14795500000000006</v>
      </c>
    </row>
    <row r="188" spans="2:30" x14ac:dyDescent="0.15">
      <c r="G188" s="28">
        <v>0.19568200000000058</v>
      </c>
      <c r="H188" s="28">
        <v>0.20838800000000024</v>
      </c>
      <c r="I188" s="28">
        <v>719.32389999999998</v>
      </c>
      <c r="J188" s="28">
        <v>0.20203500000000041</v>
      </c>
      <c r="L188" s="28">
        <v>0.16916699999999985</v>
      </c>
      <c r="M188" s="28">
        <v>0.15810299999999966</v>
      </c>
      <c r="N188" s="28">
        <v>737.3338</v>
      </c>
      <c r="O188" s="28">
        <v>0.16363499999999975</v>
      </c>
      <c r="Q188" s="28">
        <v>0.24444200000000027</v>
      </c>
      <c r="R188" s="28">
        <v>0.18280899999999978</v>
      </c>
      <c r="S188" s="28">
        <v>738.13619999999992</v>
      </c>
      <c r="T188" s="28">
        <v>0.21362550000000002</v>
      </c>
      <c r="V188" s="28">
        <v>8.352399999999971E-2</v>
      </c>
      <c r="W188" s="28">
        <v>0.10958800000000046</v>
      </c>
      <c r="X188" s="28">
        <v>552.71940000000006</v>
      </c>
      <c r="Y188" s="28">
        <v>9.6556000000000086E-2</v>
      </c>
      <c r="AA188" s="28">
        <v>0.16377299999999995</v>
      </c>
      <c r="AB188" s="28">
        <v>0.13426999999999989</v>
      </c>
      <c r="AC188" s="28">
        <v>631.84</v>
      </c>
      <c r="AD188" s="28">
        <v>0.14902149999999992</v>
      </c>
    </row>
    <row r="189" spans="2:30" x14ac:dyDescent="0.15">
      <c r="G189" s="28">
        <v>0.19732899999999987</v>
      </c>
      <c r="H189" s="28">
        <v>0.21157499999999985</v>
      </c>
      <c r="I189" s="28">
        <v>720.37290000000007</v>
      </c>
      <c r="J189" s="28">
        <v>0.20445199999999986</v>
      </c>
      <c r="L189" s="28">
        <v>0.17089799999999933</v>
      </c>
      <c r="M189" s="28">
        <v>0.1594319999999998</v>
      </c>
      <c r="N189" s="28">
        <v>737.56009999999992</v>
      </c>
      <c r="O189" s="28">
        <v>0.16516499999999956</v>
      </c>
      <c r="Q189" s="28">
        <v>0.24694100000000052</v>
      </c>
      <c r="R189" s="28">
        <v>0.18437199999999976</v>
      </c>
      <c r="S189" s="28">
        <v>740.0145</v>
      </c>
      <c r="T189" s="28">
        <v>0.21565650000000014</v>
      </c>
      <c r="V189" s="28">
        <v>8.4770000000000678E-2</v>
      </c>
      <c r="W189" s="28">
        <v>0.11082500000000017</v>
      </c>
      <c r="X189" s="28">
        <v>553.63130000000001</v>
      </c>
      <c r="Y189" s="28">
        <v>9.7797500000000426E-2</v>
      </c>
      <c r="AA189" s="28">
        <v>0.16454400000000025</v>
      </c>
      <c r="AB189" s="28">
        <v>0.13488900000000026</v>
      </c>
      <c r="AC189" s="28">
        <v>635.31569999999999</v>
      </c>
      <c r="AD189" s="28">
        <v>0.14971650000000025</v>
      </c>
    </row>
    <row r="190" spans="2:30" x14ac:dyDescent="0.15">
      <c r="G190" s="28">
        <v>0.199268</v>
      </c>
      <c r="H190" s="28">
        <v>0.21781999999999968</v>
      </c>
      <c r="I190" s="28">
        <v>721.58010000000002</v>
      </c>
      <c r="J190" s="28">
        <v>0.20854399999999984</v>
      </c>
      <c r="L190" s="28">
        <v>0.17243999999999993</v>
      </c>
      <c r="M190" s="28">
        <v>0.16062400000000032</v>
      </c>
      <c r="N190" s="28">
        <v>737.8343000000001</v>
      </c>
      <c r="O190" s="28">
        <v>0.16653200000000012</v>
      </c>
      <c r="Q190" s="28">
        <v>0.25003400000000031</v>
      </c>
      <c r="R190" s="28">
        <v>0.18618700000000032</v>
      </c>
      <c r="S190" s="28">
        <v>741.27539999999999</v>
      </c>
      <c r="T190" s="28">
        <v>0.21811050000000032</v>
      </c>
      <c r="V190" s="28">
        <v>8.5316999999999865E-2</v>
      </c>
      <c r="W190" s="28">
        <v>0.11175999999999942</v>
      </c>
      <c r="X190" s="28">
        <v>554.94010000000003</v>
      </c>
      <c r="Y190" s="28">
        <v>9.853849999999964E-2</v>
      </c>
      <c r="AA190" s="28">
        <v>0.1651959999999999</v>
      </c>
      <c r="AB190" s="28">
        <v>0.135351</v>
      </c>
      <c r="AC190" s="28">
        <v>638.39440000000002</v>
      </c>
      <c r="AD190" s="28">
        <v>0.15027349999999995</v>
      </c>
    </row>
    <row r="191" spans="2:30" x14ac:dyDescent="0.15">
      <c r="G191" s="28">
        <v>0.20213699999999957</v>
      </c>
      <c r="H191" s="28">
        <v>0.2264999999999997</v>
      </c>
      <c r="I191" s="28">
        <v>722.73830000000009</v>
      </c>
      <c r="J191" s="28">
        <v>0.21431849999999963</v>
      </c>
      <c r="L191" s="28">
        <v>0.17381400000000014</v>
      </c>
      <c r="M191" s="28">
        <v>0.16169399999999978</v>
      </c>
      <c r="N191" s="28">
        <v>738.28680000000008</v>
      </c>
      <c r="O191" s="28">
        <v>0.16775399999999996</v>
      </c>
      <c r="Q191" s="28">
        <v>0.25463500000000039</v>
      </c>
      <c r="R191" s="28">
        <v>0.18877900000000025</v>
      </c>
      <c r="S191" s="28">
        <v>741.97530000000006</v>
      </c>
      <c r="T191" s="28">
        <v>0.22170700000000032</v>
      </c>
      <c r="V191" s="28">
        <v>8.6644999999999861E-2</v>
      </c>
      <c r="W191" s="28">
        <v>0.11246499999999937</v>
      </c>
      <c r="X191" s="28">
        <v>556.36580000000004</v>
      </c>
      <c r="Y191" s="28">
        <v>9.9554999999999616E-2</v>
      </c>
      <c r="AA191" s="28">
        <v>0.16567099999999968</v>
      </c>
      <c r="AB191" s="28">
        <v>0.13586399999999976</v>
      </c>
      <c r="AC191" s="28">
        <v>641.30730000000005</v>
      </c>
      <c r="AD191" s="28">
        <v>0.15076749999999972</v>
      </c>
    </row>
    <row r="192" spans="2:30" x14ac:dyDescent="0.15">
      <c r="G192" s="28">
        <v>0.20550099999999993</v>
      </c>
      <c r="H192" s="28">
        <v>0.23550299999999957</v>
      </c>
      <c r="I192" s="28">
        <v>723.3759</v>
      </c>
      <c r="J192" s="28">
        <v>0.22050199999999975</v>
      </c>
      <c r="L192" s="28">
        <v>0.17513000000000023</v>
      </c>
      <c r="M192" s="28">
        <v>0.1628400000000001</v>
      </c>
      <c r="N192" s="28">
        <v>738.51980000000003</v>
      </c>
      <c r="O192" s="28">
        <v>0.16898500000000016</v>
      </c>
      <c r="Q192" s="28">
        <v>0.2605360000000001</v>
      </c>
      <c r="R192" s="28">
        <v>0.19176799999999972</v>
      </c>
      <c r="S192" s="28">
        <v>743.1748</v>
      </c>
      <c r="T192" s="28">
        <v>0.22615199999999991</v>
      </c>
      <c r="V192" s="28">
        <v>8.7241000000000568E-2</v>
      </c>
      <c r="W192" s="28">
        <v>0.11319100000000049</v>
      </c>
      <c r="X192" s="28">
        <v>557.89509999999996</v>
      </c>
      <c r="Y192" s="28">
        <v>0.10021600000000053</v>
      </c>
      <c r="AA192" s="28">
        <v>0.16624899999999965</v>
      </c>
      <c r="AB192" s="28">
        <v>0.13649000000000022</v>
      </c>
      <c r="AC192" s="28">
        <v>644.06389999999999</v>
      </c>
      <c r="AD192" s="28">
        <v>0.15136949999999993</v>
      </c>
    </row>
    <row r="193" spans="7:30" x14ac:dyDescent="0.15">
      <c r="G193" s="28">
        <v>0.20840799999999948</v>
      </c>
      <c r="H193" s="28">
        <v>0.24170499999999961</v>
      </c>
      <c r="I193" s="28">
        <v>723.57439999999997</v>
      </c>
      <c r="J193" s="28">
        <v>0.22505649999999955</v>
      </c>
      <c r="L193" s="28">
        <v>0.17650299999999941</v>
      </c>
      <c r="M193" s="28">
        <v>0.1637909999999998</v>
      </c>
      <c r="N193" s="28">
        <v>739.0548</v>
      </c>
      <c r="O193" s="28">
        <v>0.1701469999999996</v>
      </c>
      <c r="Q193" s="28">
        <v>0.26749100000000059</v>
      </c>
      <c r="R193" s="28">
        <v>0.19539500000000043</v>
      </c>
      <c r="S193" s="28">
        <v>744.36749999999995</v>
      </c>
      <c r="T193" s="28">
        <v>0.23144300000000051</v>
      </c>
      <c r="V193" s="28">
        <v>8.7447000000000052E-2</v>
      </c>
      <c r="W193" s="28">
        <v>0.11384300000000014</v>
      </c>
      <c r="X193" s="28">
        <v>557.89509999999996</v>
      </c>
      <c r="Y193" s="28">
        <v>0.1006450000000001</v>
      </c>
      <c r="AA193" s="28">
        <v>0.16684600000000049</v>
      </c>
      <c r="AB193" s="28">
        <v>0.13713200000000025</v>
      </c>
      <c r="AC193" s="28">
        <v>645.62009999999998</v>
      </c>
      <c r="AD193" s="28">
        <v>0.15198900000000037</v>
      </c>
    </row>
    <row r="194" spans="7:30" x14ac:dyDescent="0.15">
      <c r="G194" s="28">
        <v>0.21039700000000039</v>
      </c>
      <c r="H194" s="28">
        <v>0.24541000000000057</v>
      </c>
      <c r="I194" s="28">
        <v>723.91759999999999</v>
      </c>
      <c r="J194" s="28">
        <v>0.22790350000000048</v>
      </c>
      <c r="L194" s="28">
        <v>0.17759000000000036</v>
      </c>
      <c r="M194" s="28">
        <v>0.16462000000000021</v>
      </c>
      <c r="N194" s="28">
        <v>739.61</v>
      </c>
      <c r="O194" s="28">
        <v>0.17110500000000028</v>
      </c>
      <c r="Q194" s="28">
        <v>0.27460299999999993</v>
      </c>
      <c r="R194" s="28">
        <v>0.19895499999999977</v>
      </c>
      <c r="S194" s="28">
        <v>745.57470000000001</v>
      </c>
      <c r="T194" s="28">
        <v>0.23677899999999985</v>
      </c>
      <c r="V194" s="28">
        <v>8.7428000000000061E-2</v>
      </c>
      <c r="W194" s="28">
        <v>0.11432800000000043</v>
      </c>
      <c r="X194" s="28">
        <v>558.55290000000002</v>
      </c>
      <c r="Y194" s="28">
        <v>0.10087800000000025</v>
      </c>
      <c r="AA194" s="28">
        <v>0.16788300000000067</v>
      </c>
      <c r="AB194" s="28">
        <v>0.13795900000000039</v>
      </c>
      <c r="AC194" s="28">
        <v>647.5598</v>
      </c>
      <c r="AD194" s="28">
        <v>0.15292100000000053</v>
      </c>
    </row>
    <row r="195" spans="7:30" x14ac:dyDescent="0.15">
      <c r="G195" s="28">
        <v>0.21191800000000072</v>
      </c>
      <c r="H195" s="28">
        <v>0.24839600000000051</v>
      </c>
      <c r="I195" s="28">
        <v>724.3424</v>
      </c>
      <c r="J195" s="28">
        <v>0.23015700000000061</v>
      </c>
      <c r="L195" s="28">
        <v>0.17877800000000033</v>
      </c>
      <c r="M195" s="28">
        <v>0.16578699999999991</v>
      </c>
      <c r="N195" s="28">
        <v>740.20640000000003</v>
      </c>
      <c r="O195" s="28">
        <v>0.17228250000000012</v>
      </c>
      <c r="Q195" s="28">
        <v>0.2812430000000008</v>
      </c>
      <c r="R195" s="28">
        <v>0.20214800000000022</v>
      </c>
      <c r="S195" s="28">
        <v>746.81540000000007</v>
      </c>
      <c r="T195" s="28">
        <v>0.24169550000000051</v>
      </c>
      <c r="V195" s="28">
        <v>8.773000000000053E-2</v>
      </c>
      <c r="W195" s="28">
        <v>0.11461100000000002</v>
      </c>
      <c r="X195" s="28">
        <v>560.11580000000004</v>
      </c>
      <c r="Y195" s="28">
        <v>0.10117050000000027</v>
      </c>
      <c r="AA195" s="28">
        <v>0.16907400000000017</v>
      </c>
      <c r="AB195" s="28">
        <v>0.13894099999999998</v>
      </c>
      <c r="AC195" s="28">
        <v>649.52059999999994</v>
      </c>
      <c r="AD195" s="28">
        <v>0.15400750000000007</v>
      </c>
    </row>
    <row r="196" spans="7:30" x14ac:dyDescent="0.15">
      <c r="G196" s="28">
        <v>0.21326799999999935</v>
      </c>
      <c r="H196" s="28">
        <v>0.25102400000000014</v>
      </c>
      <c r="I196" s="28">
        <v>724.80169999999998</v>
      </c>
      <c r="J196" s="28">
        <v>0.23214599999999974</v>
      </c>
      <c r="L196" s="28">
        <v>0.17992600000000003</v>
      </c>
      <c r="M196" s="28">
        <v>0.16714099999999998</v>
      </c>
      <c r="N196" s="28">
        <v>740.81619999999998</v>
      </c>
      <c r="O196" s="28">
        <v>0.17353350000000001</v>
      </c>
      <c r="Q196" s="28">
        <v>0.28703599999999962</v>
      </c>
      <c r="R196" s="28">
        <v>0.20483599999999935</v>
      </c>
      <c r="S196" s="28">
        <v>748.50189999999998</v>
      </c>
      <c r="T196" s="28">
        <v>0.24593599999999949</v>
      </c>
      <c r="V196" s="28">
        <v>8.8049999999999962E-2</v>
      </c>
      <c r="W196" s="28">
        <v>0.11498299999999961</v>
      </c>
      <c r="X196" s="28">
        <v>562.12440000000004</v>
      </c>
      <c r="Y196" s="28">
        <v>0.10151649999999979</v>
      </c>
      <c r="AA196" s="28">
        <v>0.17043699999999973</v>
      </c>
      <c r="AB196" s="28">
        <v>0.14010199999999973</v>
      </c>
      <c r="AC196" s="28">
        <v>650.08339999999998</v>
      </c>
      <c r="AD196" s="28">
        <v>0.15526949999999973</v>
      </c>
    </row>
    <row r="197" spans="7:30" x14ac:dyDescent="0.15">
      <c r="G197" s="28">
        <v>0.21449300000000004</v>
      </c>
      <c r="H197" s="28">
        <v>0.25317499999999971</v>
      </c>
      <c r="I197" s="28">
        <v>725.32230000000004</v>
      </c>
      <c r="J197" s="28">
        <v>0.23383399999999988</v>
      </c>
      <c r="L197" s="28">
        <v>0.1812149999999999</v>
      </c>
      <c r="M197" s="28">
        <v>0.16867699999999974</v>
      </c>
      <c r="N197" s="28">
        <v>741.39240000000007</v>
      </c>
      <c r="O197" s="28">
        <v>0.17494599999999982</v>
      </c>
      <c r="Q197" s="28">
        <v>0.29218999999999973</v>
      </c>
      <c r="R197" s="28">
        <v>0.20715400000000006</v>
      </c>
      <c r="S197" s="28">
        <v>750.2364</v>
      </c>
      <c r="T197" s="28">
        <v>0.24967199999999989</v>
      </c>
      <c r="V197" s="28">
        <v>8.8051999999999353E-2</v>
      </c>
      <c r="W197" s="28">
        <v>0.11546099999999981</v>
      </c>
      <c r="X197" s="28">
        <v>564.50430000000006</v>
      </c>
      <c r="Y197" s="28">
        <v>0.10175649999999958</v>
      </c>
      <c r="AA197" s="28">
        <v>0.17186199999999996</v>
      </c>
      <c r="AB197" s="28">
        <v>0.14167099999999966</v>
      </c>
      <c r="AC197" s="28">
        <v>651.03539999999998</v>
      </c>
      <c r="AD197" s="28">
        <v>0.15676649999999981</v>
      </c>
    </row>
    <row r="198" spans="7:30" x14ac:dyDescent="0.15">
      <c r="G198" s="28">
        <v>0.21541999999999994</v>
      </c>
      <c r="H198" s="28">
        <v>0.25506399999999996</v>
      </c>
      <c r="I198" s="28">
        <v>725.85059999999999</v>
      </c>
      <c r="J198" s="28">
        <v>0.23524199999999995</v>
      </c>
      <c r="L198" s="28">
        <v>0.18218399999999946</v>
      </c>
      <c r="M198" s="28">
        <v>0.16961799999999982</v>
      </c>
      <c r="N198" s="28">
        <v>742.00990000000002</v>
      </c>
      <c r="O198" s="28">
        <v>0.17590099999999964</v>
      </c>
      <c r="Q198" s="28">
        <v>0.29680399999999985</v>
      </c>
      <c r="R198" s="28">
        <v>0.20945199999999975</v>
      </c>
      <c r="S198" s="28">
        <v>752.84829999999999</v>
      </c>
      <c r="T198" s="28">
        <v>0.2531279999999998</v>
      </c>
      <c r="V198" s="28">
        <v>8.7968000000000046E-2</v>
      </c>
      <c r="W198" s="28">
        <v>0.11600900000000003</v>
      </c>
      <c r="X198" s="28">
        <v>568.51400000000001</v>
      </c>
      <c r="Y198" s="28">
        <v>0.10198850000000004</v>
      </c>
      <c r="AA198" s="28">
        <v>0.17317099999999996</v>
      </c>
      <c r="AB198" s="28">
        <v>0.14284799999999986</v>
      </c>
      <c r="AC198" s="28">
        <v>652.1803000000001</v>
      </c>
      <c r="AD198" s="28">
        <v>0.15800949999999991</v>
      </c>
    </row>
    <row r="199" spans="7:30" x14ac:dyDescent="0.15">
      <c r="G199" s="28">
        <v>0.21634799999999998</v>
      </c>
      <c r="H199" s="28">
        <v>0.25672400000000017</v>
      </c>
      <c r="I199" s="28">
        <v>726.39230000000009</v>
      </c>
      <c r="J199" s="28">
        <v>0.23653600000000008</v>
      </c>
      <c r="L199" s="28">
        <v>0.18321200000000015</v>
      </c>
      <c r="M199" s="28">
        <v>0.17067699999999952</v>
      </c>
      <c r="N199" s="28">
        <v>742.75009999999997</v>
      </c>
      <c r="O199" s="28">
        <v>0.17694449999999984</v>
      </c>
      <c r="Q199" s="28">
        <v>0.30133300000000052</v>
      </c>
      <c r="R199" s="28">
        <v>0.21173999999999982</v>
      </c>
      <c r="S199" s="28">
        <v>752.99880000000007</v>
      </c>
      <c r="T199" s="28">
        <v>0.25653650000000017</v>
      </c>
      <c r="V199" s="28">
        <v>8.7950000000000195E-2</v>
      </c>
      <c r="W199" s="28">
        <v>0.11620899999999956</v>
      </c>
      <c r="X199" s="28">
        <v>571.88040000000001</v>
      </c>
      <c r="Y199" s="28">
        <v>0.10207949999999988</v>
      </c>
      <c r="AA199" s="28">
        <v>0.17435000000000045</v>
      </c>
      <c r="AB199" s="28">
        <v>0.14389400000000041</v>
      </c>
      <c r="AC199" s="28">
        <v>653.92919999999992</v>
      </c>
      <c r="AD199" s="28">
        <v>0.15912200000000043</v>
      </c>
    </row>
    <row r="200" spans="7:30" x14ac:dyDescent="0.15">
      <c r="G200" s="28">
        <v>0.2171479999999999</v>
      </c>
      <c r="H200" s="28">
        <v>0.25841599999999953</v>
      </c>
      <c r="I200" s="28">
        <v>726.9063000000001</v>
      </c>
      <c r="J200" s="28">
        <v>0.23778199999999972</v>
      </c>
      <c r="L200" s="28">
        <v>0.18409899999999979</v>
      </c>
      <c r="M200" s="28">
        <v>0.17156100000000052</v>
      </c>
      <c r="N200" s="28">
        <v>743.78469999999993</v>
      </c>
      <c r="O200" s="28">
        <v>0.17783000000000015</v>
      </c>
      <c r="Q200" s="28">
        <v>0.3054439999999996</v>
      </c>
      <c r="R200" s="28">
        <v>0.2139660000000001</v>
      </c>
      <c r="S200" s="28">
        <v>754.01990000000001</v>
      </c>
      <c r="T200" s="28">
        <v>0.25970499999999985</v>
      </c>
      <c r="V200" s="28">
        <v>8.8265999999999956E-2</v>
      </c>
      <c r="W200" s="28">
        <v>0.11646599999999996</v>
      </c>
      <c r="X200" s="28">
        <v>575.76080000000002</v>
      </c>
      <c r="Y200" s="28">
        <v>0.10236599999999996</v>
      </c>
      <c r="AA200" s="28">
        <v>0.17514900000000022</v>
      </c>
      <c r="AB200" s="28">
        <v>0.14441900000000008</v>
      </c>
      <c r="AC200" s="28">
        <v>656.86310000000003</v>
      </c>
      <c r="AD200" s="28">
        <v>0.15978400000000015</v>
      </c>
    </row>
    <row r="201" spans="7:30" x14ac:dyDescent="0.15">
      <c r="G201" s="28">
        <v>0.21796999999999933</v>
      </c>
      <c r="H201" s="28">
        <v>0.25985899999999962</v>
      </c>
      <c r="I201" s="28">
        <v>727.88710000000003</v>
      </c>
      <c r="J201" s="28">
        <v>0.23891449999999947</v>
      </c>
      <c r="L201" s="28">
        <v>0.18528300000000009</v>
      </c>
      <c r="M201" s="28">
        <v>0.17261199999999999</v>
      </c>
      <c r="N201" s="28">
        <v>744.94389999999999</v>
      </c>
      <c r="O201" s="28">
        <v>0.17894750000000004</v>
      </c>
      <c r="Q201" s="28">
        <v>0.30992100000000011</v>
      </c>
      <c r="R201" s="28">
        <v>0.21611799999999981</v>
      </c>
      <c r="S201" s="28">
        <v>755.26159999999993</v>
      </c>
      <c r="T201" s="28">
        <v>0.26301949999999996</v>
      </c>
      <c r="V201" s="28">
        <v>8.9324999999999655E-2</v>
      </c>
      <c r="W201" s="28">
        <v>0.11686700000000005</v>
      </c>
      <c r="X201" s="28">
        <v>579.31219999999996</v>
      </c>
      <c r="Y201" s="28">
        <v>0.10309599999999985</v>
      </c>
      <c r="AA201" s="28">
        <v>0.17593600000000009</v>
      </c>
      <c r="AB201" s="28">
        <v>0.14523999999999937</v>
      </c>
      <c r="AC201" s="28">
        <v>660.48940000000005</v>
      </c>
      <c r="AD201" s="28">
        <v>0.16058799999999973</v>
      </c>
    </row>
    <row r="202" spans="7:30" x14ac:dyDescent="0.15">
      <c r="G202" s="28">
        <v>0.21877999999999975</v>
      </c>
      <c r="H202" s="28">
        <v>0.26136200000000009</v>
      </c>
      <c r="I202" s="28">
        <v>729.79230000000007</v>
      </c>
      <c r="J202" s="28">
        <v>0.24007099999999992</v>
      </c>
      <c r="L202" s="28">
        <v>0.18654100000000007</v>
      </c>
      <c r="M202" s="28">
        <v>0.17351500000000009</v>
      </c>
      <c r="N202" s="28">
        <v>746.18459999999993</v>
      </c>
      <c r="O202" s="28">
        <v>0.18002800000000008</v>
      </c>
      <c r="Q202" s="28">
        <v>0.31481900000000085</v>
      </c>
      <c r="R202" s="28">
        <v>0.2184620000000006</v>
      </c>
      <c r="S202" s="28">
        <v>755.45339999999999</v>
      </c>
      <c r="T202" s="28">
        <v>0.26664050000000072</v>
      </c>
      <c r="V202" s="28">
        <v>9.2709000000000152E-2</v>
      </c>
      <c r="W202" s="28">
        <v>0.11785800000000002</v>
      </c>
      <c r="X202" s="28">
        <v>581.5539</v>
      </c>
      <c r="Y202" s="28">
        <v>0.10528350000000009</v>
      </c>
      <c r="AA202" s="28">
        <v>0.17671299999999945</v>
      </c>
      <c r="AB202" s="28">
        <v>0.14606399999999997</v>
      </c>
      <c r="AC202" s="28">
        <v>663.52019999999993</v>
      </c>
      <c r="AD202" s="28">
        <v>0.16138849999999971</v>
      </c>
    </row>
    <row r="203" spans="7:30" x14ac:dyDescent="0.15">
      <c r="G203" s="28">
        <v>0.21962499999999974</v>
      </c>
      <c r="H203" s="28">
        <v>0.26281700000000008</v>
      </c>
      <c r="I203" s="28">
        <v>731.26690000000008</v>
      </c>
      <c r="J203" s="28">
        <v>0.24122099999999991</v>
      </c>
      <c r="L203" s="28">
        <v>0.18784299999999998</v>
      </c>
      <c r="M203" s="28">
        <v>0.17445199999999961</v>
      </c>
      <c r="N203" s="28">
        <v>747.18560000000002</v>
      </c>
      <c r="O203" s="28">
        <v>0.18114749999999979</v>
      </c>
      <c r="Q203" s="28">
        <v>0.32163900000000023</v>
      </c>
      <c r="R203" s="28">
        <v>0.22154000000000007</v>
      </c>
      <c r="S203" s="28">
        <v>756.33069999999998</v>
      </c>
      <c r="T203" s="28">
        <v>0.27158950000000015</v>
      </c>
      <c r="V203" s="28">
        <v>9.3534000000000006E-2</v>
      </c>
      <c r="W203" s="28">
        <v>0.11899000000000015</v>
      </c>
      <c r="X203" s="28">
        <v>584.22040000000004</v>
      </c>
      <c r="Y203" s="28">
        <v>0.10626200000000008</v>
      </c>
      <c r="AA203" s="28">
        <v>0.17740599999999951</v>
      </c>
      <c r="AB203" s="28">
        <v>0.14683099999999971</v>
      </c>
      <c r="AC203" s="28">
        <v>666.41969999999992</v>
      </c>
      <c r="AD203" s="28">
        <v>0.16211849999999961</v>
      </c>
    </row>
    <row r="204" spans="7:30" x14ac:dyDescent="0.15">
      <c r="G204" s="28">
        <v>0.22055100000000039</v>
      </c>
      <c r="H204" s="28">
        <v>0.26416199999999979</v>
      </c>
      <c r="I204" s="28">
        <v>732.52109999999993</v>
      </c>
      <c r="J204" s="28">
        <v>0.24235650000000009</v>
      </c>
      <c r="L204" s="28">
        <v>0.18898499999999974</v>
      </c>
      <c r="M204" s="28">
        <v>0.17531199999999991</v>
      </c>
      <c r="N204" s="28">
        <v>748.6046</v>
      </c>
      <c r="O204" s="28">
        <v>0.18214849999999982</v>
      </c>
      <c r="Q204" s="28">
        <v>0.33435900000000007</v>
      </c>
      <c r="R204" s="28">
        <v>0.22678300000000018</v>
      </c>
      <c r="S204" s="28">
        <v>757.6884</v>
      </c>
      <c r="T204" s="28">
        <v>0.28057100000000013</v>
      </c>
      <c r="V204" s="28">
        <v>9.3700000000000117E-2</v>
      </c>
      <c r="W204" s="28">
        <v>0.11998900000000035</v>
      </c>
      <c r="X204" s="28">
        <v>585.73530000000005</v>
      </c>
      <c r="Y204" s="28">
        <v>0.10684450000000023</v>
      </c>
      <c r="AA204" s="28">
        <v>0.17808199999999985</v>
      </c>
      <c r="AB204" s="28">
        <v>0.14728799999999964</v>
      </c>
      <c r="AC204" s="28">
        <v>669.32010000000002</v>
      </c>
      <c r="AD204" s="28">
        <v>0.16268499999999975</v>
      </c>
    </row>
    <row r="205" spans="7:30" x14ac:dyDescent="0.15">
      <c r="G205" s="28">
        <v>0.22162599999999966</v>
      </c>
      <c r="H205" s="28">
        <v>0.26580899999999996</v>
      </c>
      <c r="I205" s="28">
        <v>733.62469999999996</v>
      </c>
      <c r="J205" s="28">
        <v>0.24371749999999981</v>
      </c>
      <c r="L205" s="28">
        <v>0.19026500000000013</v>
      </c>
      <c r="M205" s="28">
        <v>0.17633299999999963</v>
      </c>
      <c r="N205" s="28">
        <v>750.16079999999999</v>
      </c>
      <c r="O205" s="28">
        <v>0.18329899999999988</v>
      </c>
      <c r="Q205" s="28">
        <v>0.35249299999999995</v>
      </c>
      <c r="R205" s="28">
        <v>0.23411600000000021</v>
      </c>
      <c r="S205" s="28">
        <v>757.81880000000001</v>
      </c>
      <c r="T205" s="28">
        <v>0.29330450000000008</v>
      </c>
      <c r="V205" s="28">
        <v>9.2285000000000394E-2</v>
      </c>
      <c r="W205" s="28">
        <v>0.12096000000000018</v>
      </c>
      <c r="X205" s="28">
        <v>587.29819999999995</v>
      </c>
      <c r="Y205" s="28">
        <v>0.10662250000000029</v>
      </c>
      <c r="AA205" s="28">
        <v>0.17891499999999994</v>
      </c>
      <c r="AB205" s="28">
        <v>0.14782499999999921</v>
      </c>
      <c r="AC205" s="28">
        <v>670.9443</v>
      </c>
      <c r="AD205" s="28">
        <v>0.16336999999999957</v>
      </c>
    </row>
    <row r="206" spans="7:30" x14ac:dyDescent="0.15">
      <c r="G206" s="28">
        <v>0.2229530000000004</v>
      </c>
      <c r="H206" s="28">
        <v>0.26775000000000038</v>
      </c>
      <c r="I206" s="28">
        <v>734.59119999999996</v>
      </c>
      <c r="J206" s="28">
        <v>0.24535150000000039</v>
      </c>
      <c r="L206" s="28">
        <v>0.19183000000000039</v>
      </c>
      <c r="M206" s="28">
        <v>0.17753399999999964</v>
      </c>
      <c r="N206" s="28">
        <v>751.2509</v>
      </c>
      <c r="O206" s="28">
        <v>0.18468200000000001</v>
      </c>
      <c r="Q206" s="28">
        <v>0.37402800000000003</v>
      </c>
      <c r="R206" s="28">
        <v>0.24330599999999958</v>
      </c>
      <c r="S206" s="28">
        <v>757.86669999999992</v>
      </c>
      <c r="T206" s="28">
        <v>0.3086669999999998</v>
      </c>
      <c r="V206" s="28">
        <v>9.4561999999999813E-2</v>
      </c>
      <c r="W206" s="28">
        <v>0.12209499999999984</v>
      </c>
      <c r="X206" s="28">
        <v>589.09500000000003</v>
      </c>
      <c r="Y206" s="28">
        <v>0.10832849999999983</v>
      </c>
      <c r="AA206" s="28">
        <v>0.17978200000000033</v>
      </c>
      <c r="AB206" s="28">
        <v>0.14847700000000064</v>
      </c>
      <c r="AC206" s="28">
        <v>672.73340000000007</v>
      </c>
      <c r="AD206" s="28">
        <v>0.16412950000000048</v>
      </c>
    </row>
    <row r="207" spans="7:30" x14ac:dyDescent="0.15">
      <c r="G207" s="28">
        <v>0.22413799999999995</v>
      </c>
      <c r="H207" s="28">
        <v>0.27030299999999929</v>
      </c>
      <c r="I207" s="28">
        <v>735.54430000000002</v>
      </c>
      <c r="J207" s="28">
        <v>0.24722049999999962</v>
      </c>
      <c r="L207" s="28">
        <v>0.19357200000000052</v>
      </c>
      <c r="M207" s="28">
        <v>0.17887900000000023</v>
      </c>
      <c r="N207" s="28">
        <v>752.27880000000005</v>
      </c>
      <c r="O207" s="28">
        <v>0.18622550000000038</v>
      </c>
      <c r="Q207" s="28">
        <v>0.39485100000000006</v>
      </c>
      <c r="R207" s="28">
        <v>0.25280300000000011</v>
      </c>
      <c r="S207" s="28">
        <v>758.42859999999996</v>
      </c>
      <c r="T207" s="28">
        <v>0.32382700000000009</v>
      </c>
      <c r="V207" s="28">
        <v>9.637299999999982E-2</v>
      </c>
      <c r="W207" s="28">
        <v>0.12305700000000019</v>
      </c>
      <c r="X207" s="28">
        <v>590.5073000000001</v>
      </c>
      <c r="Y207" s="28">
        <v>0.10971500000000001</v>
      </c>
      <c r="AA207" s="28">
        <v>0.18078900000000075</v>
      </c>
      <c r="AB207" s="28">
        <v>0.14963200000000043</v>
      </c>
      <c r="AC207" s="28">
        <v>674.66740000000004</v>
      </c>
      <c r="AD207" s="28">
        <v>0.16521050000000059</v>
      </c>
    </row>
    <row r="208" spans="7:30" x14ac:dyDescent="0.15">
      <c r="G208" s="28">
        <v>0.22558900000000026</v>
      </c>
      <c r="H208" s="28">
        <v>0.2728250000000001</v>
      </c>
      <c r="I208" s="28">
        <v>736.44939999999997</v>
      </c>
      <c r="J208" s="28">
        <v>0.24920700000000018</v>
      </c>
      <c r="L208" s="28">
        <v>0.19580500000000001</v>
      </c>
      <c r="M208" s="28">
        <v>0.18037900000000029</v>
      </c>
      <c r="N208" s="28">
        <v>753.15609999999992</v>
      </c>
      <c r="O208" s="28">
        <v>0.18809200000000015</v>
      </c>
      <c r="Q208" s="28">
        <v>0.41295400000000004</v>
      </c>
      <c r="R208" s="28">
        <v>0.26161000000000012</v>
      </c>
      <c r="S208" s="28">
        <v>759.23009999999999</v>
      </c>
      <c r="T208" s="28">
        <v>0.33728200000000008</v>
      </c>
      <c r="V208" s="28">
        <v>9.777199999999997E-2</v>
      </c>
      <c r="W208" s="28">
        <v>0.12414599999999965</v>
      </c>
      <c r="X208" s="28">
        <v>590.85630000000003</v>
      </c>
      <c r="Y208" s="28">
        <v>0.11095899999999981</v>
      </c>
      <c r="AA208" s="28">
        <v>0.18206699999999998</v>
      </c>
      <c r="AB208" s="28">
        <v>0.15100699999999989</v>
      </c>
      <c r="AC208" s="28">
        <v>676.71640000000002</v>
      </c>
      <c r="AD208" s="28">
        <v>0.16653699999999994</v>
      </c>
    </row>
    <row r="209" spans="7:30" x14ac:dyDescent="0.15">
      <c r="G209" s="28">
        <v>0.22714500000000015</v>
      </c>
      <c r="H209" s="28">
        <v>0.27585100000000029</v>
      </c>
      <c r="I209" s="28">
        <v>737.33339999999998</v>
      </c>
      <c r="J209" s="28">
        <v>0.25149800000000022</v>
      </c>
      <c r="L209" s="28">
        <v>0.19876500000000075</v>
      </c>
      <c r="M209" s="28">
        <v>0.1823030000000001</v>
      </c>
      <c r="N209" s="28">
        <v>753.56740000000002</v>
      </c>
      <c r="O209" s="28">
        <v>0.19053400000000043</v>
      </c>
      <c r="Q209" s="28">
        <v>0.42822599999999955</v>
      </c>
      <c r="R209" s="28">
        <v>0.26919499999999985</v>
      </c>
      <c r="S209" s="28">
        <v>760.01930000000004</v>
      </c>
      <c r="T209" s="28">
        <v>0.3487104999999997</v>
      </c>
      <c r="V209" s="28">
        <v>9.7706999999999766E-2</v>
      </c>
      <c r="W209" s="28">
        <v>0.12482099999999985</v>
      </c>
      <c r="X209" s="28">
        <v>591.62430000000006</v>
      </c>
      <c r="Y209" s="28">
        <v>0.11126399999999981</v>
      </c>
      <c r="AA209" s="28">
        <v>0.18357099999999971</v>
      </c>
      <c r="AB209" s="28">
        <v>0.15246099999999974</v>
      </c>
      <c r="AC209" s="28">
        <v>678.78069999999991</v>
      </c>
      <c r="AD209" s="28">
        <v>0.16801599999999972</v>
      </c>
    </row>
    <row r="210" spans="7:30" x14ac:dyDescent="0.15">
      <c r="G210" s="28">
        <v>0.22899400000000014</v>
      </c>
      <c r="H210" s="28">
        <v>0.27937300000000054</v>
      </c>
      <c r="I210" s="28">
        <v>738.34109999999998</v>
      </c>
      <c r="J210" s="28">
        <v>0.25418350000000034</v>
      </c>
      <c r="L210" s="28">
        <v>0.20261900000000033</v>
      </c>
      <c r="M210" s="28">
        <v>0.18462400000000034</v>
      </c>
      <c r="N210" s="28">
        <v>754.19839999999999</v>
      </c>
      <c r="O210" s="28">
        <v>0.19362150000000034</v>
      </c>
      <c r="Q210" s="28">
        <v>0.44005700000000036</v>
      </c>
      <c r="R210" s="28">
        <v>0.27548600000000079</v>
      </c>
      <c r="S210" s="28">
        <v>762.75480000000005</v>
      </c>
      <c r="T210" s="28">
        <v>0.35777150000000058</v>
      </c>
      <c r="V210" s="28">
        <v>9.7417000000000087E-2</v>
      </c>
      <c r="W210" s="28">
        <v>0.125718</v>
      </c>
      <c r="X210" s="28">
        <v>592.9063000000001</v>
      </c>
      <c r="Y210" s="28">
        <v>0.11156750000000004</v>
      </c>
      <c r="AA210" s="28">
        <v>0.18509799999999998</v>
      </c>
      <c r="AB210" s="28">
        <v>0.15371000000000024</v>
      </c>
      <c r="AC210" s="28">
        <v>680.74149999999997</v>
      </c>
      <c r="AD210" s="28">
        <v>0.16940400000000011</v>
      </c>
    </row>
    <row r="211" spans="7:30" x14ac:dyDescent="0.15">
      <c r="G211" s="28">
        <v>0.23085600000000017</v>
      </c>
      <c r="H211" s="28">
        <v>0.28288600000000041</v>
      </c>
      <c r="I211" s="28">
        <v>739.12259999999992</v>
      </c>
      <c r="J211" s="28">
        <v>0.25687100000000029</v>
      </c>
      <c r="L211" s="28">
        <v>0.20666200000000057</v>
      </c>
      <c r="M211" s="28">
        <v>0.18724600000000002</v>
      </c>
      <c r="N211" s="28">
        <v>754.99419999999998</v>
      </c>
      <c r="O211" s="28">
        <v>0.1969540000000003</v>
      </c>
      <c r="Q211" s="28">
        <v>0.4500459999999995</v>
      </c>
      <c r="R211" s="28">
        <v>0.28081699999999987</v>
      </c>
      <c r="S211" s="28">
        <v>764.59860000000003</v>
      </c>
      <c r="T211" s="28">
        <v>0.36543149999999969</v>
      </c>
      <c r="V211" s="28">
        <v>9.7681999999999825E-2</v>
      </c>
      <c r="W211" s="28">
        <v>0.12595699999999965</v>
      </c>
      <c r="X211" s="28">
        <v>594.99739999999997</v>
      </c>
      <c r="Y211" s="28">
        <v>0.11181949999999974</v>
      </c>
      <c r="AA211" s="28">
        <v>0.18624200000000002</v>
      </c>
      <c r="AB211" s="28">
        <v>0.15484200000000037</v>
      </c>
      <c r="AC211" s="28">
        <v>682.72239999999999</v>
      </c>
      <c r="AD211" s="28">
        <v>0.17054200000000019</v>
      </c>
    </row>
    <row r="212" spans="7:30" x14ac:dyDescent="0.15">
      <c r="G212" s="28">
        <v>0.23287899999999961</v>
      </c>
      <c r="H212" s="28">
        <v>0.28663299999999925</v>
      </c>
      <c r="I212" s="28">
        <v>739.15710000000001</v>
      </c>
      <c r="J212" s="28">
        <v>0.25975599999999943</v>
      </c>
      <c r="L212" s="28">
        <v>0.21062700000000056</v>
      </c>
      <c r="M212" s="28">
        <v>0.18989499999999992</v>
      </c>
      <c r="N212" s="28">
        <v>755.78909999999996</v>
      </c>
      <c r="O212" s="28">
        <v>0.20026100000000024</v>
      </c>
      <c r="Q212" s="28">
        <v>0.45878100000000011</v>
      </c>
      <c r="R212" s="28">
        <v>0.2854479999999997</v>
      </c>
      <c r="S212" s="28">
        <v>765.85269999999991</v>
      </c>
      <c r="T212" s="28">
        <v>0.3721144999999999</v>
      </c>
      <c r="V212" s="28">
        <v>9.930799999999973E-2</v>
      </c>
      <c r="W212" s="28">
        <v>0.12653300000000023</v>
      </c>
      <c r="X212" s="28">
        <v>597.89019999999994</v>
      </c>
      <c r="Y212" s="28">
        <v>0.11292049999999998</v>
      </c>
      <c r="AA212" s="28">
        <v>0.187392</v>
      </c>
      <c r="AB212" s="28">
        <v>0.155945</v>
      </c>
      <c r="AC212" s="28">
        <v>684.70330000000001</v>
      </c>
      <c r="AD212" s="28">
        <v>0.1716685</v>
      </c>
    </row>
    <row r="213" spans="7:30" x14ac:dyDescent="0.15">
      <c r="G213" s="28">
        <v>0.23513499999999965</v>
      </c>
      <c r="H213" s="28">
        <v>0.29016999999999982</v>
      </c>
      <c r="I213" s="28">
        <v>739.46580000000006</v>
      </c>
      <c r="J213" s="28">
        <v>0.26265249999999973</v>
      </c>
      <c r="L213" s="28">
        <v>0.21420700000000004</v>
      </c>
      <c r="M213" s="28">
        <v>0.19254399999999983</v>
      </c>
      <c r="N213" s="28">
        <v>756.59159999999997</v>
      </c>
      <c r="O213" s="28">
        <v>0.20337549999999993</v>
      </c>
      <c r="Q213" s="28">
        <v>0.46617199999999936</v>
      </c>
      <c r="R213" s="28">
        <v>0.28939599999999999</v>
      </c>
      <c r="S213" s="28">
        <v>767.03200000000004</v>
      </c>
      <c r="T213" s="28">
        <v>0.37778399999999968</v>
      </c>
      <c r="V213" s="28">
        <v>9.976999999999947E-2</v>
      </c>
      <c r="W213" s="28">
        <v>0.12705399999999933</v>
      </c>
      <c r="X213" s="28">
        <v>601.81849999999997</v>
      </c>
      <c r="Y213" s="28">
        <v>0.1134119999999994</v>
      </c>
      <c r="AA213" s="28">
        <v>0.18857799999999969</v>
      </c>
      <c r="AB213" s="28">
        <v>0.15698100000000004</v>
      </c>
      <c r="AC213" s="28">
        <v>686.75330000000008</v>
      </c>
      <c r="AD213" s="28">
        <v>0.17277949999999986</v>
      </c>
    </row>
    <row r="214" spans="7:30" x14ac:dyDescent="0.15">
      <c r="G214" s="28">
        <v>0.23731499999999972</v>
      </c>
      <c r="H214" s="28">
        <v>0.29402299999999926</v>
      </c>
      <c r="I214" s="28">
        <v>739.87709999999993</v>
      </c>
      <c r="J214" s="28">
        <v>0.26566899999999949</v>
      </c>
      <c r="L214" s="28">
        <v>0.21738699999999955</v>
      </c>
      <c r="M214" s="28">
        <v>0.19491899999999962</v>
      </c>
      <c r="N214" s="28">
        <v>756.83130000000006</v>
      </c>
      <c r="O214" s="28">
        <v>0.20615299999999959</v>
      </c>
      <c r="Q214" s="28">
        <v>0.47328499999999973</v>
      </c>
      <c r="R214" s="28">
        <v>0.2933469999999998</v>
      </c>
      <c r="S214" s="28">
        <v>768.12219999999991</v>
      </c>
      <c r="T214" s="28">
        <v>0.38331599999999977</v>
      </c>
      <c r="V214" s="28">
        <v>9.9073999999999884E-2</v>
      </c>
      <c r="W214" s="28">
        <v>0.1277569999999999</v>
      </c>
      <c r="X214" s="28">
        <v>605.04780000000005</v>
      </c>
      <c r="Y214" s="28">
        <v>0.11341549999999989</v>
      </c>
      <c r="AA214" s="28">
        <v>0.18970199999999959</v>
      </c>
      <c r="AB214" s="28">
        <v>0.15792399999999951</v>
      </c>
      <c r="AC214" s="28">
        <v>688.72080000000005</v>
      </c>
      <c r="AD214" s="28">
        <v>0.17381299999999955</v>
      </c>
    </row>
    <row r="215" spans="7:30" x14ac:dyDescent="0.15">
      <c r="G215" s="28">
        <v>0.23960199999999965</v>
      </c>
      <c r="H215" s="28">
        <v>0.2979219999999998</v>
      </c>
      <c r="I215" s="28">
        <v>740.39109999999994</v>
      </c>
      <c r="J215" s="28">
        <v>0.26876199999999972</v>
      </c>
      <c r="L215" s="28">
        <v>0.22019799999999989</v>
      </c>
      <c r="M215" s="28">
        <v>0.19701500000000038</v>
      </c>
      <c r="N215" s="28">
        <v>756.85140000000001</v>
      </c>
      <c r="O215" s="28">
        <v>0.20860650000000014</v>
      </c>
      <c r="Q215" s="28">
        <v>0.48091400000000029</v>
      </c>
      <c r="R215" s="28">
        <v>0.29765100000000011</v>
      </c>
      <c r="S215" s="28">
        <v>767.92369999999994</v>
      </c>
      <c r="T215" s="28">
        <v>0.3892825000000002</v>
      </c>
      <c r="V215" s="28">
        <v>9.8495999999999917E-2</v>
      </c>
      <c r="W215" s="28">
        <v>0.12805999999999962</v>
      </c>
      <c r="X215" s="28">
        <v>608.16680000000008</v>
      </c>
      <c r="Y215" s="28">
        <v>0.11327799999999977</v>
      </c>
      <c r="AA215" s="28">
        <v>0.19075900000000079</v>
      </c>
      <c r="AB215" s="28">
        <v>0.15880900000000064</v>
      </c>
      <c r="AC215" s="28">
        <v>690.79849999999999</v>
      </c>
      <c r="AD215" s="28">
        <v>0.17478400000000072</v>
      </c>
    </row>
    <row r="216" spans="7:30" x14ac:dyDescent="0.15">
      <c r="G216" s="28">
        <v>0.24173699999999965</v>
      </c>
      <c r="H216" s="28">
        <v>0.30164499999999972</v>
      </c>
      <c r="I216" s="28">
        <v>740.9606</v>
      </c>
      <c r="J216" s="28">
        <v>0.27169099999999968</v>
      </c>
      <c r="L216" s="28">
        <v>0.2229890000000001</v>
      </c>
      <c r="M216" s="28">
        <v>0.1989270000000003</v>
      </c>
      <c r="N216" s="28">
        <v>757.03640000000007</v>
      </c>
      <c r="O216" s="28">
        <v>0.2109580000000002</v>
      </c>
      <c r="Q216" s="28">
        <v>0.49037100000000056</v>
      </c>
      <c r="R216" s="28">
        <v>0.30322000000000049</v>
      </c>
      <c r="S216" s="28">
        <v>768.09440000000006</v>
      </c>
      <c r="T216" s="28">
        <v>0.39679550000000052</v>
      </c>
      <c r="V216" s="28">
        <v>0.10019700000000054</v>
      </c>
      <c r="W216" s="28">
        <v>0.1285930000000004</v>
      </c>
      <c r="X216" s="28">
        <v>611.27909999999997</v>
      </c>
      <c r="Y216" s="28">
        <v>0.11439500000000047</v>
      </c>
      <c r="AA216" s="28">
        <v>0.19149700000000003</v>
      </c>
      <c r="AB216" s="28">
        <v>0.15975900000000021</v>
      </c>
      <c r="AC216" s="28">
        <v>692.81389999999999</v>
      </c>
      <c r="AD216" s="28">
        <v>0.17562800000000012</v>
      </c>
    </row>
    <row r="217" spans="7:30" x14ac:dyDescent="0.15">
      <c r="G217" s="28">
        <v>0.24355800000000016</v>
      </c>
      <c r="H217" s="28">
        <v>0.30475200000000058</v>
      </c>
      <c r="I217" s="28">
        <v>741.50229999999999</v>
      </c>
      <c r="J217" s="28">
        <v>0.27415500000000037</v>
      </c>
      <c r="L217" s="28">
        <v>0.22549300000000017</v>
      </c>
      <c r="M217" s="28">
        <v>0.20079699999999967</v>
      </c>
      <c r="N217" s="28">
        <v>757.29730000000006</v>
      </c>
      <c r="O217" s="28">
        <v>0.21314499999999992</v>
      </c>
      <c r="Q217" s="28">
        <v>0.50151400000000024</v>
      </c>
      <c r="R217" s="28">
        <v>0.31018599999999985</v>
      </c>
      <c r="S217" s="28">
        <v>768.65049999999997</v>
      </c>
      <c r="T217" s="28">
        <v>0.40585000000000004</v>
      </c>
      <c r="V217" s="28">
        <v>0.10372499999999985</v>
      </c>
      <c r="W217" s="28">
        <v>0.1293059999999997</v>
      </c>
      <c r="X217" s="28">
        <v>612.97239999999999</v>
      </c>
      <c r="Y217" s="28">
        <v>0.11651549999999977</v>
      </c>
      <c r="AA217" s="28">
        <v>0.19266200000000033</v>
      </c>
      <c r="AB217" s="28">
        <v>0.16086799999999979</v>
      </c>
      <c r="AC217" s="28">
        <v>694.88400000000001</v>
      </c>
      <c r="AD217" s="28">
        <v>0.17676500000000006</v>
      </c>
    </row>
    <row r="218" spans="7:30" x14ac:dyDescent="0.15">
      <c r="G218" s="28">
        <v>0.24493099999999934</v>
      </c>
      <c r="H218" s="28">
        <v>0.30729299999999959</v>
      </c>
      <c r="I218" s="28">
        <v>742.0163</v>
      </c>
      <c r="J218" s="28">
        <v>0.27611199999999947</v>
      </c>
      <c r="L218" s="28">
        <v>0.22778199999999948</v>
      </c>
      <c r="M218" s="28">
        <v>0.20246099999999956</v>
      </c>
      <c r="N218" s="28">
        <v>757.66740000000004</v>
      </c>
      <c r="O218" s="28">
        <v>0.21512149999999952</v>
      </c>
      <c r="Q218" s="28">
        <v>0.5148779999999995</v>
      </c>
      <c r="R218" s="28">
        <v>0.31851199999999924</v>
      </c>
      <c r="S218" s="28">
        <v>769.24689999999998</v>
      </c>
      <c r="T218" s="28">
        <v>0.41669499999999937</v>
      </c>
      <c r="V218" s="28">
        <v>0.1039399999999997</v>
      </c>
      <c r="W218" s="28">
        <v>0.13041299999999989</v>
      </c>
      <c r="X218" s="28">
        <v>615.0021999999999</v>
      </c>
      <c r="Y218" s="28">
        <v>0.11717649999999979</v>
      </c>
      <c r="AA218" s="28">
        <v>0.19387699999999963</v>
      </c>
      <c r="AB218" s="28">
        <v>0.16207599999999989</v>
      </c>
      <c r="AC218" s="28">
        <v>696.95409999999993</v>
      </c>
      <c r="AD218" s="28">
        <v>0.17797649999999976</v>
      </c>
    </row>
    <row r="219" spans="7:30" x14ac:dyDescent="0.15">
      <c r="G219" s="28">
        <v>0.24629600000000007</v>
      </c>
      <c r="H219" s="28">
        <v>0.30972899999999992</v>
      </c>
      <c r="I219" s="28">
        <v>743.03069999999991</v>
      </c>
      <c r="J219" s="28">
        <v>0.2780125</v>
      </c>
      <c r="L219" s="28">
        <v>0.22969799999999996</v>
      </c>
      <c r="M219" s="28">
        <v>0.20403699999999958</v>
      </c>
      <c r="N219" s="28">
        <v>758.0308</v>
      </c>
      <c r="O219" s="28">
        <v>0.21686749999999977</v>
      </c>
      <c r="Q219" s="28">
        <v>0.52924500000000041</v>
      </c>
      <c r="R219" s="28">
        <v>0.32751100000000033</v>
      </c>
      <c r="S219" s="28">
        <v>769.78089999999997</v>
      </c>
      <c r="T219" s="28">
        <v>0.42837800000000037</v>
      </c>
      <c r="V219" s="28">
        <v>0.10359300000000005</v>
      </c>
      <c r="W219" s="28">
        <v>0.13154500000000002</v>
      </c>
      <c r="X219" s="28">
        <v>617.12019999999995</v>
      </c>
      <c r="Y219" s="28">
        <v>0.11756900000000003</v>
      </c>
      <c r="AA219" s="28">
        <v>0.19533500000000004</v>
      </c>
      <c r="AB219" s="28">
        <v>0.16307399999999994</v>
      </c>
      <c r="AC219" s="28">
        <v>699.01840000000004</v>
      </c>
      <c r="AD219" s="28">
        <v>0.17920449999999999</v>
      </c>
    </row>
    <row r="220" spans="7:30" x14ac:dyDescent="0.15">
      <c r="G220" s="28">
        <v>0.24777000000000005</v>
      </c>
      <c r="H220" s="28">
        <v>0.31241400000000041</v>
      </c>
      <c r="I220" s="28">
        <v>744.54559999999992</v>
      </c>
      <c r="J220" s="28">
        <v>0.28009200000000023</v>
      </c>
      <c r="L220" s="28">
        <v>0.23156599999999994</v>
      </c>
      <c r="M220" s="28">
        <v>0.2054279999999995</v>
      </c>
      <c r="N220" s="28">
        <v>758.52459999999996</v>
      </c>
      <c r="O220" s="28">
        <v>0.21849699999999972</v>
      </c>
      <c r="Q220" s="28">
        <v>0.5443340000000001</v>
      </c>
      <c r="R220" s="28">
        <v>0.33688900000000022</v>
      </c>
      <c r="S220" s="28">
        <v>770.57680000000005</v>
      </c>
      <c r="T220" s="28">
        <v>0.44061150000000016</v>
      </c>
      <c r="V220" s="28">
        <v>0.10548700000000011</v>
      </c>
      <c r="W220" s="28">
        <v>0.13277899999999931</v>
      </c>
      <c r="X220" s="28">
        <v>617.74440000000004</v>
      </c>
      <c r="Y220" s="28">
        <v>0.11913299999999971</v>
      </c>
      <c r="AA220" s="28">
        <v>0.19635900000000017</v>
      </c>
      <c r="AB220" s="28">
        <v>0.16379799999999989</v>
      </c>
      <c r="AC220" s="28">
        <v>701.08180000000004</v>
      </c>
      <c r="AD220" s="28">
        <v>0.18007850000000003</v>
      </c>
    </row>
    <row r="221" spans="7:30" x14ac:dyDescent="0.15">
      <c r="G221" s="28">
        <v>0.2491810000000001</v>
      </c>
      <c r="H221" s="28">
        <v>0.31510499999999997</v>
      </c>
      <c r="I221" s="28">
        <v>745.48530000000005</v>
      </c>
      <c r="J221" s="28">
        <v>0.28214300000000003</v>
      </c>
      <c r="L221" s="28">
        <v>0.23322399999999988</v>
      </c>
      <c r="M221" s="28">
        <v>0.20677099999999982</v>
      </c>
      <c r="N221" s="28">
        <v>759.51210000000003</v>
      </c>
      <c r="O221" s="28">
        <v>0.21999749999999985</v>
      </c>
      <c r="Q221" s="28">
        <v>0.5582900000000004</v>
      </c>
      <c r="R221" s="28">
        <v>0.34604400000000002</v>
      </c>
      <c r="S221" s="28">
        <v>771.42630000000008</v>
      </c>
      <c r="T221" s="28">
        <v>0.45216700000000021</v>
      </c>
      <c r="V221" s="28">
        <v>0.10697199999999984</v>
      </c>
      <c r="W221" s="28">
        <v>0.13395199999999985</v>
      </c>
      <c r="X221" s="28">
        <v>618.82690000000002</v>
      </c>
      <c r="Y221" s="28">
        <v>0.12046199999999985</v>
      </c>
      <c r="AA221" s="28">
        <v>0.1972239999999994</v>
      </c>
      <c r="AB221" s="28">
        <v>0.16474099999999936</v>
      </c>
      <c r="AC221" s="28">
        <v>703.1318</v>
      </c>
      <c r="AD221" s="28">
        <v>0.18098249999999938</v>
      </c>
    </row>
    <row r="222" spans="7:30" x14ac:dyDescent="0.15">
      <c r="G222" s="28">
        <v>0.25071499999999958</v>
      </c>
      <c r="H222" s="28">
        <v>0.31810399999999994</v>
      </c>
      <c r="I222" s="28">
        <v>745.89659999999992</v>
      </c>
      <c r="J222" s="28">
        <v>0.28440949999999976</v>
      </c>
      <c r="L222" s="28">
        <v>0.23458899999999971</v>
      </c>
      <c r="M222" s="28">
        <v>0.20786499999999997</v>
      </c>
      <c r="N222" s="28">
        <v>760.33480000000009</v>
      </c>
      <c r="O222" s="28">
        <v>0.22122699999999984</v>
      </c>
      <c r="Q222" s="28">
        <v>0.57121400000000033</v>
      </c>
      <c r="R222" s="28">
        <v>0.3546149999999999</v>
      </c>
      <c r="S222" s="28">
        <v>772.72930000000008</v>
      </c>
      <c r="T222" s="28">
        <v>0.46291450000000012</v>
      </c>
      <c r="V222" s="28">
        <v>0.1107149999999999</v>
      </c>
      <c r="W222" s="28">
        <v>0.13494899999999976</v>
      </c>
      <c r="X222" s="28">
        <v>620.07530000000008</v>
      </c>
      <c r="Y222" s="28">
        <v>0.12283199999999983</v>
      </c>
      <c r="AA222" s="28">
        <v>0.19819900000000068</v>
      </c>
      <c r="AB222" s="28">
        <v>0.16604700000000072</v>
      </c>
      <c r="AC222" s="28">
        <v>705.11940000000004</v>
      </c>
      <c r="AD222" s="28">
        <v>0.1821230000000007</v>
      </c>
    </row>
    <row r="223" spans="7:30" x14ac:dyDescent="0.15">
      <c r="G223" s="28">
        <v>0.25273900000000005</v>
      </c>
      <c r="H223" s="28">
        <v>0.3218399999999999</v>
      </c>
      <c r="I223" s="28">
        <v>746.22540000000004</v>
      </c>
      <c r="J223" s="28">
        <v>0.28728949999999998</v>
      </c>
      <c r="L223" s="28">
        <v>0.23618600000000001</v>
      </c>
      <c r="M223" s="28">
        <v>0.20908999999999978</v>
      </c>
      <c r="N223" s="28">
        <v>761.90440000000001</v>
      </c>
      <c r="O223" s="28">
        <v>0.22263799999999989</v>
      </c>
      <c r="Q223" s="28">
        <v>0.58312899999999956</v>
      </c>
      <c r="R223" s="28">
        <v>0.36269399999999941</v>
      </c>
      <c r="S223" s="28">
        <v>772.4819</v>
      </c>
      <c r="T223" s="28">
        <v>0.47291149999999949</v>
      </c>
      <c r="V223" s="28">
        <v>0.11106999999999978</v>
      </c>
      <c r="W223" s="28">
        <v>0.13586600000000004</v>
      </c>
      <c r="X223" s="28">
        <v>621.98810000000003</v>
      </c>
      <c r="Y223" s="28">
        <v>0.12346799999999991</v>
      </c>
      <c r="AA223" s="28">
        <v>0.19938099999999981</v>
      </c>
      <c r="AB223" s="28">
        <v>0.16747300000000021</v>
      </c>
      <c r="AC223" s="28">
        <v>707.2106</v>
      </c>
      <c r="AD223" s="28">
        <v>0.18342700000000001</v>
      </c>
    </row>
    <row r="224" spans="7:30" x14ac:dyDescent="0.15">
      <c r="G224" s="28">
        <v>0.25545000000000062</v>
      </c>
      <c r="H224" s="28">
        <v>0.32663699999999984</v>
      </c>
      <c r="I224" s="28">
        <v>746.10180000000003</v>
      </c>
      <c r="J224" s="28">
        <v>0.29104350000000023</v>
      </c>
      <c r="L224" s="28">
        <v>0.23770000000000024</v>
      </c>
      <c r="M224" s="28">
        <v>0.2103110000000008</v>
      </c>
      <c r="N224" s="28">
        <v>763.81050000000005</v>
      </c>
      <c r="O224" s="28">
        <v>0.22400550000000052</v>
      </c>
      <c r="Q224" s="28">
        <v>0.59486399999999939</v>
      </c>
      <c r="R224" s="28">
        <v>0.37070899999999973</v>
      </c>
      <c r="S224" s="28">
        <v>770.45309999999995</v>
      </c>
      <c r="T224" s="28">
        <v>0.48278649999999956</v>
      </c>
      <c r="V224" s="28">
        <v>0.11210200000000015</v>
      </c>
      <c r="W224" s="28">
        <v>0.13662699999999983</v>
      </c>
      <c r="X224" s="28">
        <v>625.80610000000001</v>
      </c>
      <c r="Y224" s="28">
        <v>0.12436449999999999</v>
      </c>
      <c r="AA224" s="28">
        <v>0.20075500000000002</v>
      </c>
      <c r="AB224" s="28">
        <v>0.16850599999999982</v>
      </c>
      <c r="AC224" s="28">
        <v>709.28059999999994</v>
      </c>
      <c r="AD224" s="28">
        <v>0.18463049999999992</v>
      </c>
    </row>
    <row r="225" spans="7:30" x14ac:dyDescent="0.15">
      <c r="G225" s="28">
        <v>0.2590520000000005</v>
      </c>
      <c r="H225" s="28">
        <v>0.33332899999999999</v>
      </c>
      <c r="I225" s="28">
        <v>746.18419999999992</v>
      </c>
      <c r="J225" s="28">
        <v>0.29619050000000025</v>
      </c>
      <c r="L225" s="28">
        <v>0.239452</v>
      </c>
      <c r="M225" s="28">
        <v>0.2116819999999997</v>
      </c>
      <c r="N225" s="28">
        <v>765.18830000000003</v>
      </c>
      <c r="O225" s="28">
        <v>0.22556699999999985</v>
      </c>
      <c r="Q225" s="28">
        <v>0.60668999999999951</v>
      </c>
      <c r="R225" s="28">
        <v>0.37913700000000006</v>
      </c>
      <c r="S225" s="28">
        <v>768.9928000000001</v>
      </c>
      <c r="T225" s="28">
        <v>0.49291349999999978</v>
      </c>
      <c r="V225" s="28">
        <v>0.11062700000000003</v>
      </c>
      <c r="W225" s="28">
        <v>0.13745900000000066</v>
      </c>
      <c r="X225" s="28">
        <v>629.42560000000003</v>
      </c>
      <c r="Y225" s="28">
        <v>0.12404300000000035</v>
      </c>
      <c r="AA225" s="28">
        <v>0.20175799999999988</v>
      </c>
      <c r="AB225" s="28">
        <v>0.16920499999999983</v>
      </c>
      <c r="AC225" s="28">
        <v>711.3306</v>
      </c>
      <c r="AD225" s="28">
        <v>0.18548149999999985</v>
      </c>
    </row>
    <row r="226" spans="7:30" x14ac:dyDescent="0.15">
      <c r="G226" s="28">
        <v>0.26324799999999993</v>
      </c>
      <c r="H226" s="28">
        <v>0.34118400000000015</v>
      </c>
      <c r="I226" s="28">
        <v>746.17750000000001</v>
      </c>
      <c r="J226" s="28">
        <v>0.30221600000000004</v>
      </c>
      <c r="L226" s="28">
        <v>0.24109900000000017</v>
      </c>
      <c r="M226" s="28">
        <v>0.21301900000000007</v>
      </c>
      <c r="N226" s="28">
        <v>766.28519999999992</v>
      </c>
      <c r="O226" s="28">
        <v>0.22705900000000012</v>
      </c>
      <c r="Q226" s="28">
        <v>0.61948299999999978</v>
      </c>
      <c r="R226" s="28">
        <v>0.38834199999999974</v>
      </c>
      <c r="S226" s="28">
        <v>765.74340000000007</v>
      </c>
      <c r="T226" s="28">
        <v>0.50391249999999976</v>
      </c>
      <c r="V226" s="28">
        <v>0.10950099999999985</v>
      </c>
      <c r="W226" s="28">
        <v>0.13821599999999989</v>
      </c>
      <c r="X226" s="28">
        <v>632.56580000000008</v>
      </c>
      <c r="Y226" s="28">
        <v>0.12385849999999987</v>
      </c>
      <c r="AA226" s="28">
        <v>0.20287100000000002</v>
      </c>
      <c r="AB226" s="28">
        <v>0.17012499999999964</v>
      </c>
      <c r="AC226" s="28">
        <v>713.35940000000005</v>
      </c>
      <c r="AD226" s="28">
        <v>0.18649799999999983</v>
      </c>
    </row>
    <row r="227" spans="7:30" x14ac:dyDescent="0.15">
      <c r="G227" s="28">
        <v>0.26757199999999948</v>
      </c>
      <c r="H227" s="28">
        <v>0.34909400000000002</v>
      </c>
      <c r="I227" s="28">
        <v>746.51310000000001</v>
      </c>
      <c r="J227" s="28">
        <v>0.30833299999999975</v>
      </c>
      <c r="L227" s="28">
        <v>0.24342299999999994</v>
      </c>
      <c r="M227" s="28">
        <v>0.21479999999999944</v>
      </c>
      <c r="N227" s="28">
        <v>767.13469999999995</v>
      </c>
      <c r="O227" s="28">
        <v>0.22911149999999969</v>
      </c>
      <c r="Q227" s="28">
        <v>0.6349089999999995</v>
      </c>
      <c r="R227" s="28">
        <v>0.39965799999999962</v>
      </c>
      <c r="S227" s="28">
        <v>761.91769999999997</v>
      </c>
      <c r="T227" s="28">
        <v>0.51728349999999956</v>
      </c>
      <c r="V227" s="28">
        <v>0.11173900000000003</v>
      </c>
      <c r="W227" s="28">
        <v>0.13884600000000002</v>
      </c>
      <c r="X227" s="28">
        <v>635.60329999999999</v>
      </c>
      <c r="Y227" s="28">
        <v>0.12529250000000003</v>
      </c>
      <c r="AA227" s="28">
        <v>0.20399100000000026</v>
      </c>
      <c r="AB227" s="28">
        <v>0.17141800000000007</v>
      </c>
      <c r="AC227" s="28">
        <v>715.42380000000003</v>
      </c>
      <c r="AD227" s="28">
        <v>0.18770450000000016</v>
      </c>
    </row>
    <row r="228" spans="7:30" x14ac:dyDescent="0.15">
      <c r="G228" s="28">
        <v>0.27128399999999964</v>
      </c>
      <c r="H228" s="28">
        <v>0.3560509999999999</v>
      </c>
      <c r="I228" s="28">
        <v>746.79399999999998</v>
      </c>
      <c r="J228" s="28">
        <v>0.31366749999999977</v>
      </c>
      <c r="L228" s="28">
        <v>0.24626699999999957</v>
      </c>
      <c r="M228" s="28">
        <v>0.21699199999999941</v>
      </c>
      <c r="N228" s="28">
        <v>768.10209999999995</v>
      </c>
      <c r="O228" s="28">
        <v>0.23162949999999949</v>
      </c>
      <c r="Q228" s="28">
        <v>0.65541999999999945</v>
      </c>
      <c r="R228" s="28">
        <v>0.41487599999999958</v>
      </c>
      <c r="S228" s="28">
        <v>748.2958000000001</v>
      </c>
      <c r="T228" s="28">
        <v>0.53514799999999951</v>
      </c>
      <c r="V228" s="28">
        <v>0.11160200000000042</v>
      </c>
      <c r="W228" s="28">
        <v>0.13959800000000033</v>
      </c>
      <c r="X228" s="28">
        <v>637.9543000000001</v>
      </c>
      <c r="Y228" s="28">
        <v>0.12560000000000038</v>
      </c>
      <c r="AA228" s="28">
        <v>0.20543899999999926</v>
      </c>
      <c r="AB228" s="28">
        <v>0.17281499999999994</v>
      </c>
      <c r="AC228" s="28">
        <v>717.43919999999991</v>
      </c>
      <c r="AD228" s="28">
        <v>0.1891269999999996</v>
      </c>
    </row>
    <row r="229" spans="7:30" x14ac:dyDescent="0.15">
      <c r="G229" s="28">
        <v>0.27484800000000043</v>
      </c>
      <c r="H229" s="28">
        <v>0.36269400000000029</v>
      </c>
      <c r="I229" s="28">
        <v>746.93110000000001</v>
      </c>
      <c r="J229" s="28">
        <v>0.31877100000000036</v>
      </c>
      <c r="L229" s="28">
        <v>0.24982099999999985</v>
      </c>
      <c r="M229" s="28">
        <v>0.21970399999999923</v>
      </c>
      <c r="N229" s="28">
        <v>768.8836</v>
      </c>
      <c r="O229" s="28">
        <v>0.23476249999999954</v>
      </c>
      <c r="Q229" s="28">
        <v>0.68143899999999924</v>
      </c>
      <c r="R229" s="28">
        <v>0.43410199999999932</v>
      </c>
      <c r="S229" s="28">
        <v>687.19240000000002</v>
      </c>
      <c r="T229" s="28">
        <v>0.55777049999999928</v>
      </c>
      <c r="V229" s="28">
        <v>0.11503100000000011</v>
      </c>
      <c r="W229" s="28">
        <v>0.14055399999999985</v>
      </c>
      <c r="X229" s="28">
        <v>639.74340000000007</v>
      </c>
      <c r="Y229" s="28">
        <v>0.12779249999999998</v>
      </c>
      <c r="AA229" s="28">
        <v>0.20669900000000041</v>
      </c>
      <c r="AB229" s="28">
        <v>0.17394900000000035</v>
      </c>
      <c r="AC229" s="28">
        <v>719.50260000000003</v>
      </c>
      <c r="AD229" s="28">
        <v>0.19032400000000038</v>
      </c>
    </row>
    <row r="230" spans="7:30" x14ac:dyDescent="0.15">
      <c r="G230" s="28">
        <v>0.27851200000000009</v>
      </c>
      <c r="H230" s="28">
        <v>0.36940099999999987</v>
      </c>
      <c r="I230" s="28">
        <v>746.03369999999995</v>
      </c>
      <c r="J230" s="28">
        <v>0.32395649999999998</v>
      </c>
      <c r="L230" s="28">
        <v>0.25398199999999971</v>
      </c>
      <c r="M230" s="28">
        <v>0.22279699999999991</v>
      </c>
      <c r="N230" s="28">
        <v>769.52119999999991</v>
      </c>
      <c r="O230" s="28">
        <v>0.23838949999999981</v>
      </c>
      <c r="V230" s="28">
        <v>0.1130709999999997</v>
      </c>
      <c r="W230" s="28">
        <v>0.14185099999999995</v>
      </c>
      <c r="X230" s="28">
        <v>641.84809999999993</v>
      </c>
      <c r="Y230" s="28">
        <v>0.12746099999999982</v>
      </c>
      <c r="AA230" s="28">
        <v>0.20793399999999984</v>
      </c>
      <c r="AB230" s="28">
        <v>0.17490199999999945</v>
      </c>
      <c r="AC230" s="28">
        <v>722.66959999999995</v>
      </c>
      <c r="AD230" s="28">
        <v>0.19141799999999964</v>
      </c>
    </row>
    <row r="231" spans="7:30" x14ac:dyDescent="0.15">
      <c r="G231" s="28">
        <v>0.28220899999999993</v>
      </c>
      <c r="H231" s="28">
        <v>0.37624999999999975</v>
      </c>
      <c r="I231" s="28">
        <v>745.45069999999998</v>
      </c>
      <c r="J231" s="28">
        <v>0.32922949999999984</v>
      </c>
      <c r="L231" s="28">
        <v>0.25866699999999998</v>
      </c>
      <c r="M231" s="28">
        <v>0.2264109999999997</v>
      </c>
      <c r="N231" s="28">
        <v>770.00059999999996</v>
      </c>
      <c r="O231" s="28">
        <v>0.24253899999999984</v>
      </c>
      <c r="V231" s="28">
        <v>0.11457600000000046</v>
      </c>
      <c r="W231" s="28">
        <v>0.14341800000000049</v>
      </c>
      <c r="X231" s="28">
        <v>643.18560000000002</v>
      </c>
      <c r="Y231" s="28">
        <v>0.12899700000000047</v>
      </c>
      <c r="AA231" s="28">
        <v>0.20919199999999982</v>
      </c>
      <c r="AB231" s="28">
        <v>0.17603200000000019</v>
      </c>
      <c r="AC231" s="28">
        <v>725.74059999999997</v>
      </c>
      <c r="AD231" s="28">
        <v>0.19261200000000001</v>
      </c>
    </row>
    <row r="232" spans="7:30" x14ac:dyDescent="0.15">
      <c r="G232" s="28">
        <v>0.2858369999999999</v>
      </c>
      <c r="H232" s="28">
        <v>0.38290700000000033</v>
      </c>
      <c r="I232" s="28">
        <v>745.00490000000002</v>
      </c>
      <c r="J232" s="28">
        <v>0.33437200000000011</v>
      </c>
      <c r="L232" s="28">
        <v>0.26390899999999995</v>
      </c>
      <c r="M232" s="28">
        <v>0.23033799999999971</v>
      </c>
      <c r="N232" s="28">
        <v>769.77430000000004</v>
      </c>
      <c r="O232" s="28">
        <v>0.24712349999999983</v>
      </c>
      <c r="V232" s="28">
        <v>0.11179299999999959</v>
      </c>
      <c r="W232" s="28">
        <v>0.14481599999999961</v>
      </c>
      <c r="X232" s="28">
        <v>644.02840000000003</v>
      </c>
      <c r="Y232" s="28">
        <v>0.1283044999999996</v>
      </c>
      <c r="AA232" s="28">
        <v>0.21039600000000025</v>
      </c>
      <c r="AB232" s="28">
        <v>0.17731399999999997</v>
      </c>
      <c r="AC232" s="28">
        <v>728.572</v>
      </c>
      <c r="AD232" s="28">
        <v>0.19385500000000011</v>
      </c>
    </row>
    <row r="233" spans="7:30" x14ac:dyDescent="0.15">
      <c r="G233" s="28">
        <v>0.2895019999999997</v>
      </c>
      <c r="H233" s="28">
        <v>0.38989000000000029</v>
      </c>
      <c r="I233" s="28">
        <v>744.745</v>
      </c>
      <c r="J233" s="28">
        <v>0.339696</v>
      </c>
      <c r="L233" s="28">
        <v>0.26954000000000011</v>
      </c>
      <c r="M233" s="28">
        <v>0.23485800000000001</v>
      </c>
      <c r="N233" s="28">
        <v>769.87689999999998</v>
      </c>
      <c r="O233" s="28">
        <v>0.25219900000000006</v>
      </c>
      <c r="V233" s="28">
        <v>0.11293700000000051</v>
      </c>
      <c r="W233" s="28">
        <v>0.14621800000000018</v>
      </c>
      <c r="X233" s="28">
        <v>645.07060000000001</v>
      </c>
      <c r="Y233" s="28">
        <v>0.12957750000000035</v>
      </c>
      <c r="AA233" s="28">
        <v>0.2116579999999999</v>
      </c>
      <c r="AB233" s="28">
        <v>0.1786449999999995</v>
      </c>
      <c r="AC233" s="28">
        <v>731.38330000000008</v>
      </c>
      <c r="AD233" s="28">
        <v>0.1951514999999997</v>
      </c>
    </row>
    <row r="234" spans="7:30" x14ac:dyDescent="0.15">
      <c r="G234" s="28">
        <v>0.29338499999999978</v>
      </c>
      <c r="H234" s="28">
        <v>0.39707500000000007</v>
      </c>
      <c r="I234" s="28">
        <v>744.59359999999992</v>
      </c>
      <c r="J234" s="28">
        <v>0.34522999999999993</v>
      </c>
      <c r="L234" s="28">
        <v>0.27565400000000029</v>
      </c>
      <c r="M234" s="28">
        <v>0.23973400000000034</v>
      </c>
      <c r="N234" s="28">
        <v>770.13099999999997</v>
      </c>
      <c r="O234" s="28">
        <v>0.25769400000000031</v>
      </c>
      <c r="V234" s="28">
        <v>0.11487200000000009</v>
      </c>
      <c r="W234" s="28">
        <v>0.14723299999999995</v>
      </c>
      <c r="X234" s="28">
        <v>646.38710000000003</v>
      </c>
      <c r="Y234" s="28">
        <v>0.13105250000000002</v>
      </c>
      <c r="AA234" s="28">
        <v>0.21295999999999982</v>
      </c>
      <c r="AB234" s="28">
        <v>0.17993400000000026</v>
      </c>
      <c r="AC234" s="28">
        <v>733.80330000000004</v>
      </c>
      <c r="AD234" s="28">
        <v>0.19644700000000004</v>
      </c>
    </row>
    <row r="235" spans="7:30" x14ac:dyDescent="0.15">
      <c r="G235" s="28">
        <v>0.29692700000000016</v>
      </c>
      <c r="H235" s="28">
        <v>0.40410200000000085</v>
      </c>
      <c r="I235" s="28">
        <v>744.43630000000007</v>
      </c>
      <c r="J235" s="28">
        <v>0.35051450000000051</v>
      </c>
      <c r="L235" s="28">
        <v>0.28201000000000054</v>
      </c>
      <c r="M235" s="28">
        <v>0.24493900000000046</v>
      </c>
      <c r="N235" s="28">
        <v>770.39850000000001</v>
      </c>
      <c r="O235" s="28">
        <v>0.2634745000000005</v>
      </c>
      <c r="V235" s="28">
        <v>0.11555999999999944</v>
      </c>
      <c r="W235" s="28">
        <v>0.1482859999999997</v>
      </c>
      <c r="X235" s="28">
        <v>647.74380000000008</v>
      </c>
      <c r="Y235" s="28">
        <v>0.13192299999999957</v>
      </c>
      <c r="AA235" s="28">
        <v>0.21445700000000034</v>
      </c>
      <c r="AB235" s="28">
        <v>0.18121000000000009</v>
      </c>
      <c r="AC235" s="28">
        <v>735.31830000000002</v>
      </c>
      <c r="AD235" s="28">
        <v>0.19783350000000022</v>
      </c>
    </row>
    <row r="236" spans="7:30" x14ac:dyDescent="0.15">
      <c r="G236" s="28">
        <v>0.30030799999999935</v>
      </c>
      <c r="H236" s="28">
        <v>0.41060599999999958</v>
      </c>
      <c r="I236" s="28">
        <v>744.60789999999997</v>
      </c>
      <c r="J236" s="28">
        <v>0.35545699999999947</v>
      </c>
      <c r="L236" s="28">
        <v>0.28827900000000017</v>
      </c>
      <c r="M236" s="28">
        <v>0.24980599999999953</v>
      </c>
      <c r="N236" s="28">
        <v>770.63819999999998</v>
      </c>
      <c r="O236" s="28">
        <v>0.26904249999999985</v>
      </c>
      <c r="V236" s="28">
        <v>0.11628600000000056</v>
      </c>
      <c r="W236" s="28">
        <v>0.14924099999999996</v>
      </c>
      <c r="X236" s="28">
        <v>650.91840000000002</v>
      </c>
      <c r="Y236" s="28">
        <v>0.13276350000000026</v>
      </c>
      <c r="AA236" s="28">
        <v>0.21597899999999992</v>
      </c>
      <c r="AB236" s="28">
        <v>0.1826339999999993</v>
      </c>
      <c r="AC236" s="28">
        <v>737.12180000000001</v>
      </c>
      <c r="AD236" s="28">
        <v>0.19930649999999961</v>
      </c>
    </row>
    <row r="237" spans="7:30" x14ac:dyDescent="0.15">
      <c r="G237" s="28">
        <v>0.30354599999999987</v>
      </c>
      <c r="H237" s="28">
        <v>0.41649899999999995</v>
      </c>
      <c r="I237" s="28">
        <v>743.44869999999992</v>
      </c>
      <c r="J237" s="28">
        <v>0.36002249999999991</v>
      </c>
      <c r="L237" s="28">
        <v>0.29428199999999993</v>
      </c>
      <c r="M237" s="28">
        <v>0.2543949999999997</v>
      </c>
      <c r="N237" s="28">
        <v>770.16549999999995</v>
      </c>
      <c r="O237" s="28">
        <v>0.27433849999999982</v>
      </c>
      <c r="V237" s="28">
        <v>0.11538899999999952</v>
      </c>
      <c r="W237" s="28">
        <v>0.15004799999999996</v>
      </c>
      <c r="X237" s="28">
        <v>654.18130000000008</v>
      </c>
      <c r="Y237" s="28">
        <v>0.13271849999999974</v>
      </c>
      <c r="AA237" s="28">
        <v>0.21767000000000003</v>
      </c>
      <c r="AB237" s="28">
        <v>0.18442799999999959</v>
      </c>
      <c r="AC237" s="28">
        <v>738.91759999999999</v>
      </c>
      <c r="AD237" s="28">
        <v>0.20104899999999981</v>
      </c>
    </row>
    <row r="238" spans="7:30" x14ac:dyDescent="0.15">
      <c r="G238" s="28">
        <v>0.30683300000000013</v>
      </c>
      <c r="H238" s="28">
        <v>0.42232100000000017</v>
      </c>
      <c r="I238" s="28">
        <v>743.13330000000008</v>
      </c>
      <c r="J238" s="28">
        <v>0.36457700000000015</v>
      </c>
      <c r="L238" s="28">
        <v>0.30018300000000053</v>
      </c>
      <c r="M238" s="28">
        <v>0.25883199999999995</v>
      </c>
      <c r="N238" s="28">
        <v>769.42529999999999</v>
      </c>
      <c r="O238" s="28">
        <v>0.27950750000000024</v>
      </c>
      <c r="V238" s="28">
        <v>0.11616499999999963</v>
      </c>
      <c r="W238" s="28">
        <v>0.15066500000000005</v>
      </c>
      <c r="X238" s="28">
        <v>656.6771</v>
      </c>
      <c r="Y238" s="28">
        <v>0.13341499999999984</v>
      </c>
      <c r="AA238" s="28">
        <v>0.21962300000000035</v>
      </c>
      <c r="AB238" s="28">
        <v>0.18630300000000055</v>
      </c>
      <c r="AC238" s="28">
        <v>739.33569999999997</v>
      </c>
      <c r="AD238" s="28">
        <v>0.20296300000000045</v>
      </c>
    </row>
    <row r="239" spans="7:30" x14ac:dyDescent="0.15">
      <c r="G239" s="28">
        <v>0.3102159999999996</v>
      </c>
      <c r="H239" s="28">
        <v>0.4280280000000003</v>
      </c>
      <c r="I239" s="28">
        <v>742.17349999999999</v>
      </c>
      <c r="J239" s="28">
        <v>0.36912199999999995</v>
      </c>
      <c r="L239" s="28">
        <v>0.30629099999999987</v>
      </c>
      <c r="M239" s="28">
        <v>0.26334999999999997</v>
      </c>
      <c r="N239" s="28">
        <v>768.86919999999998</v>
      </c>
      <c r="O239" s="28">
        <v>0.28482049999999992</v>
      </c>
      <c r="V239" s="28">
        <v>0.11741099999999971</v>
      </c>
      <c r="W239" s="28">
        <v>0.15093599999999974</v>
      </c>
      <c r="X239" s="28">
        <v>659.1998000000001</v>
      </c>
      <c r="Y239" s="28">
        <v>0.13417349999999972</v>
      </c>
      <c r="AA239" s="28">
        <v>0.22176299999999927</v>
      </c>
      <c r="AB239" s="28">
        <v>0.18826899999999913</v>
      </c>
      <c r="AC239" s="28">
        <v>740.18610000000001</v>
      </c>
      <c r="AD239" s="28">
        <v>0.2050159999999992</v>
      </c>
    </row>
    <row r="240" spans="7:30" x14ac:dyDescent="0.15">
      <c r="G240" s="28">
        <v>0.31491299999999978</v>
      </c>
      <c r="H240" s="28">
        <v>0.43463499999999922</v>
      </c>
      <c r="I240" s="28">
        <v>730.73860000000002</v>
      </c>
      <c r="J240" s="28">
        <v>0.3747739999999995</v>
      </c>
      <c r="L240" s="28">
        <v>0.31295699999999993</v>
      </c>
      <c r="M240" s="28">
        <v>0.26793400000000034</v>
      </c>
      <c r="N240" s="28">
        <v>767.92380000000003</v>
      </c>
      <c r="O240" s="28">
        <v>0.29044550000000013</v>
      </c>
      <c r="V240" s="28">
        <v>0.11769500000000033</v>
      </c>
      <c r="W240" s="28">
        <v>0.15144400000000058</v>
      </c>
      <c r="X240" s="28">
        <v>661.79809999999998</v>
      </c>
      <c r="Y240" s="28">
        <v>0.13456950000000045</v>
      </c>
      <c r="AA240" s="28">
        <v>0.22370100000000015</v>
      </c>
      <c r="AB240" s="28">
        <v>0.18997300000000017</v>
      </c>
      <c r="AC240" s="28">
        <v>741.19389999999999</v>
      </c>
      <c r="AD240" s="28">
        <v>0.20683700000000016</v>
      </c>
    </row>
    <row r="241" spans="7:30" x14ac:dyDescent="0.15">
      <c r="G241" s="28">
        <v>0.32132700000000014</v>
      </c>
      <c r="H241" s="28">
        <v>0.44294000000000011</v>
      </c>
      <c r="I241" s="28">
        <v>706.33969999999999</v>
      </c>
      <c r="J241" s="28">
        <v>0.38213350000000013</v>
      </c>
      <c r="L241" s="28">
        <v>0.31988599999999945</v>
      </c>
      <c r="M241" s="28">
        <v>0.27238899999999955</v>
      </c>
      <c r="N241" s="28">
        <v>767.06659999999999</v>
      </c>
      <c r="O241" s="28">
        <v>0.2961374999999995</v>
      </c>
      <c r="V241" s="28">
        <v>0.11829800000000024</v>
      </c>
      <c r="W241" s="28">
        <v>0.15240000000000009</v>
      </c>
      <c r="X241" s="28">
        <v>664.31409999999994</v>
      </c>
      <c r="Y241" s="28">
        <v>0.13534900000000016</v>
      </c>
      <c r="AA241" s="28">
        <v>0.22526699999999966</v>
      </c>
      <c r="AB241" s="28">
        <v>0.19169500000000017</v>
      </c>
      <c r="AC241" s="28">
        <v>742.70209999999997</v>
      </c>
      <c r="AD241" s="28">
        <v>0.20848099999999992</v>
      </c>
    </row>
    <row r="242" spans="7:30" x14ac:dyDescent="0.15">
      <c r="L242" s="28">
        <v>0.32690800000000042</v>
      </c>
      <c r="M242" s="28">
        <v>0.27666400000000024</v>
      </c>
      <c r="N242" s="28">
        <v>765.94190000000003</v>
      </c>
      <c r="O242" s="28">
        <v>0.30178600000000033</v>
      </c>
      <c r="V242" s="28">
        <v>0.11853000000000069</v>
      </c>
      <c r="W242" s="28">
        <v>0.15378200000000053</v>
      </c>
      <c r="X242" s="28">
        <v>666.84339999999997</v>
      </c>
      <c r="Y242" s="28">
        <v>0.13615600000000061</v>
      </c>
      <c r="AA242" s="28">
        <v>0.22678699999999985</v>
      </c>
      <c r="AB242" s="28">
        <v>0.19327700000000014</v>
      </c>
      <c r="AC242" s="28">
        <v>745.23810000000003</v>
      </c>
      <c r="AD242" s="28">
        <v>0.210032</v>
      </c>
    </row>
    <row r="243" spans="7:30" x14ac:dyDescent="0.15">
      <c r="L243" s="28">
        <v>0.33466499999999932</v>
      </c>
      <c r="M243" s="28">
        <v>0.2809689999999998</v>
      </c>
      <c r="N243" s="28">
        <v>764.57080000000008</v>
      </c>
      <c r="O243" s="28">
        <v>0.30781699999999956</v>
      </c>
      <c r="V243" s="28">
        <v>0.12040499999999987</v>
      </c>
      <c r="W243" s="28">
        <v>0.15511799999999987</v>
      </c>
      <c r="X243" s="28">
        <v>669.41489999999999</v>
      </c>
      <c r="Y243" s="28">
        <v>0.13776149999999987</v>
      </c>
      <c r="AA243" s="28">
        <v>0.22828099999999996</v>
      </c>
      <c r="AB243" s="28">
        <v>0.19463499999999989</v>
      </c>
      <c r="AC243" s="28">
        <v>748.96119999999996</v>
      </c>
      <c r="AD243" s="28">
        <v>0.21145799999999992</v>
      </c>
    </row>
    <row r="244" spans="7:30" x14ac:dyDescent="0.15">
      <c r="L244" s="28">
        <v>0.34295200000000037</v>
      </c>
      <c r="M244" s="28">
        <v>0.2853880000000002</v>
      </c>
      <c r="N244" s="28">
        <v>763.17290000000003</v>
      </c>
      <c r="O244" s="28">
        <v>0.31417000000000028</v>
      </c>
      <c r="V244" s="28">
        <v>0.12305299999999963</v>
      </c>
      <c r="W244" s="28">
        <v>0.15636299999999981</v>
      </c>
      <c r="X244" s="28">
        <v>670.52530000000002</v>
      </c>
      <c r="Y244" s="28">
        <v>0.13970799999999972</v>
      </c>
      <c r="AA244" s="28">
        <v>0.22972600000000032</v>
      </c>
      <c r="AB244" s="28">
        <v>0.19578600000000002</v>
      </c>
      <c r="AC244" s="28">
        <v>751.94990000000007</v>
      </c>
      <c r="AD244" s="28">
        <v>0.21275600000000017</v>
      </c>
    </row>
    <row r="245" spans="7:30" x14ac:dyDescent="0.15">
      <c r="L245" s="28">
        <v>0.35258099999999981</v>
      </c>
      <c r="M245" s="28">
        <v>0.29031099999999999</v>
      </c>
      <c r="N245" s="28">
        <v>761.53430000000003</v>
      </c>
      <c r="O245" s="28">
        <v>0.3214459999999999</v>
      </c>
      <c r="V245" s="28">
        <v>0.12506299999999992</v>
      </c>
      <c r="W245" s="28">
        <v>0.15789399999999976</v>
      </c>
      <c r="X245" s="28">
        <v>672.02680000000009</v>
      </c>
      <c r="Y245" s="28">
        <v>0.14147849999999984</v>
      </c>
      <c r="AA245" s="28">
        <v>0.23072999999999944</v>
      </c>
      <c r="AB245" s="28">
        <v>0.19664699999999957</v>
      </c>
      <c r="AC245" s="28">
        <v>754.71309999999994</v>
      </c>
      <c r="AD245" s="28">
        <v>0.2136884999999995</v>
      </c>
    </row>
    <row r="246" spans="7:30" x14ac:dyDescent="0.15">
      <c r="L246" s="28">
        <v>0.36266799999999932</v>
      </c>
      <c r="M246" s="28">
        <v>0.29564399999999935</v>
      </c>
      <c r="N246" s="28">
        <v>758.42869999999994</v>
      </c>
      <c r="O246" s="28">
        <v>0.32915599999999934</v>
      </c>
      <c r="V246" s="28">
        <v>0.12564399999999942</v>
      </c>
      <c r="W246" s="28">
        <v>0.15942999999999952</v>
      </c>
      <c r="X246" s="28">
        <v>673.69889999999998</v>
      </c>
      <c r="Y246" s="28">
        <v>0.14253699999999947</v>
      </c>
      <c r="AA246" s="28">
        <v>0.23168699999999998</v>
      </c>
      <c r="AB246" s="28">
        <v>0.19752700000000001</v>
      </c>
      <c r="AC246" s="28">
        <v>757.41409999999996</v>
      </c>
      <c r="AD246" s="28">
        <v>0.21460699999999999</v>
      </c>
    </row>
    <row r="247" spans="7:30" x14ac:dyDescent="0.15">
      <c r="L247" s="28">
        <v>0.37357700000000005</v>
      </c>
      <c r="M247" s="28">
        <v>0.30134399999999939</v>
      </c>
      <c r="N247" s="28">
        <v>753.07460000000003</v>
      </c>
      <c r="O247" s="28">
        <v>0.33746049999999972</v>
      </c>
      <c r="V247" s="28">
        <v>0.12565099999999951</v>
      </c>
      <c r="W247" s="28">
        <v>0.16093400000000013</v>
      </c>
      <c r="X247" s="28">
        <v>675.34430000000009</v>
      </c>
      <c r="Y247" s="28">
        <v>0.14329249999999982</v>
      </c>
      <c r="AA247" s="28">
        <v>0.23259299999999961</v>
      </c>
      <c r="AB247" s="28">
        <v>0.19840299999999989</v>
      </c>
      <c r="AC247" s="28">
        <v>759.21669999999995</v>
      </c>
      <c r="AD247" s="28">
        <v>0.21549799999999975</v>
      </c>
    </row>
    <row r="248" spans="7:30" x14ac:dyDescent="0.15">
      <c r="V248" s="28">
        <v>0.12628200000000067</v>
      </c>
      <c r="W248" s="28">
        <v>0.16215000000000046</v>
      </c>
      <c r="X248" s="28">
        <v>677.0308</v>
      </c>
      <c r="Y248" s="28">
        <v>0.14421600000000057</v>
      </c>
      <c r="AA248" s="28">
        <v>0.23373500000000025</v>
      </c>
      <c r="AB248" s="28">
        <v>0.19957199999999986</v>
      </c>
      <c r="AC248" s="28">
        <v>760.68369999999993</v>
      </c>
      <c r="AD248" s="28">
        <v>0.21665350000000005</v>
      </c>
    </row>
    <row r="249" spans="7:30" x14ac:dyDescent="0.15">
      <c r="V249" s="28">
        <v>0.12714499999999962</v>
      </c>
      <c r="W249" s="28">
        <v>0.16353499999999954</v>
      </c>
      <c r="X249" s="28">
        <v>678.62830000000008</v>
      </c>
      <c r="Y249" s="28">
        <v>0.14533999999999958</v>
      </c>
      <c r="AA249" s="28">
        <v>0.23534200000000016</v>
      </c>
      <c r="AB249" s="28">
        <v>0.20118600000000075</v>
      </c>
      <c r="AC249" s="28">
        <v>762.37689999999998</v>
      </c>
      <c r="AD249" s="28">
        <v>0.21826400000000046</v>
      </c>
    </row>
    <row r="250" spans="7:30" x14ac:dyDescent="0.15">
      <c r="V250" s="28">
        <v>0.12748600000000021</v>
      </c>
      <c r="W250" s="28">
        <v>0.16461199999999998</v>
      </c>
      <c r="X250" s="28">
        <v>680.69929999999999</v>
      </c>
      <c r="Y250" s="28">
        <v>0.1460490000000001</v>
      </c>
      <c r="AA250" s="28">
        <v>0.23743599999999976</v>
      </c>
      <c r="AB250" s="28">
        <v>0.20316599999999951</v>
      </c>
      <c r="AC250" s="28">
        <v>764.22180000000003</v>
      </c>
      <c r="AD250" s="28">
        <v>0.22030099999999964</v>
      </c>
    </row>
    <row r="251" spans="7:30" x14ac:dyDescent="0.15">
      <c r="V251" s="28">
        <v>0.12800200000000039</v>
      </c>
      <c r="W251" s="28">
        <v>0.16565500000000011</v>
      </c>
      <c r="X251" s="28">
        <v>684.00340000000006</v>
      </c>
      <c r="Y251" s="28">
        <v>0.14682850000000025</v>
      </c>
      <c r="AA251" s="28">
        <v>0.23983099999999968</v>
      </c>
      <c r="AB251" s="28">
        <v>0.20531499999999969</v>
      </c>
      <c r="AC251" s="28">
        <v>766.05880000000002</v>
      </c>
      <c r="AD251" s="28">
        <v>0.22257299999999969</v>
      </c>
    </row>
    <row r="252" spans="7:30" x14ac:dyDescent="0.15">
      <c r="V252" s="28">
        <v>0.1313140000000006</v>
      </c>
      <c r="W252" s="28">
        <v>0.16662100000000013</v>
      </c>
      <c r="X252" s="28">
        <v>687.38990000000001</v>
      </c>
      <c r="Y252" s="28">
        <v>0.14896750000000036</v>
      </c>
      <c r="AA252" s="28">
        <v>0.24220299999999995</v>
      </c>
      <c r="AB252" s="28">
        <v>0.20780599999999971</v>
      </c>
      <c r="AC252" s="28">
        <v>767.84789999999998</v>
      </c>
      <c r="AD252" s="28">
        <v>0.22500449999999983</v>
      </c>
    </row>
    <row r="253" spans="7:30" x14ac:dyDescent="0.15">
      <c r="V253" s="28">
        <v>0.13307199999999941</v>
      </c>
      <c r="W253" s="28">
        <v>0.16763899999999943</v>
      </c>
      <c r="X253" s="28">
        <v>690.44759999999997</v>
      </c>
      <c r="Y253" s="28">
        <v>0.15035549999999942</v>
      </c>
      <c r="AA253" s="28">
        <v>0.24452199999999991</v>
      </c>
      <c r="AB253" s="28">
        <v>0.21017499999999956</v>
      </c>
      <c r="AC253" s="28">
        <v>769.65150000000006</v>
      </c>
      <c r="AD253" s="28">
        <v>0.22734849999999973</v>
      </c>
    </row>
    <row r="254" spans="7:30" x14ac:dyDescent="0.15">
      <c r="V254" s="28">
        <v>0.13405999999999985</v>
      </c>
      <c r="W254" s="28">
        <v>0.16851400000000005</v>
      </c>
      <c r="X254" s="28">
        <v>693.50519999999995</v>
      </c>
      <c r="Y254" s="28">
        <v>0.15128699999999995</v>
      </c>
      <c r="AA254" s="28">
        <v>0.24658999999999942</v>
      </c>
      <c r="AB254" s="28">
        <v>0.21224699999999963</v>
      </c>
      <c r="AC254" s="28">
        <v>771.52980000000002</v>
      </c>
      <c r="AD254" s="28">
        <v>0.22941849999999953</v>
      </c>
    </row>
    <row r="255" spans="7:30" x14ac:dyDescent="0.15">
      <c r="V255" s="28">
        <v>0.13309800000000038</v>
      </c>
      <c r="W255" s="28">
        <v>0.1696200000000001</v>
      </c>
      <c r="X255" s="28">
        <v>696.28190000000006</v>
      </c>
      <c r="Y255" s="28">
        <v>0.15135900000000024</v>
      </c>
      <c r="AA255" s="28">
        <v>0.24841499999999961</v>
      </c>
      <c r="AB255" s="28">
        <v>0.21384399999999992</v>
      </c>
      <c r="AC255" s="28">
        <v>773.40139999999997</v>
      </c>
      <c r="AD255" s="28">
        <v>0.23112949999999977</v>
      </c>
    </row>
    <row r="256" spans="7:30" x14ac:dyDescent="0.15">
      <c r="V256" s="28">
        <v>0.13312599999999986</v>
      </c>
      <c r="W256" s="28">
        <v>0.17106599999999972</v>
      </c>
      <c r="X256" s="28">
        <v>697.79690000000005</v>
      </c>
      <c r="Y256" s="28">
        <v>0.15209599999999979</v>
      </c>
      <c r="AA256" s="28">
        <v>0.25029500000000038</v>
      </c>
      <c r="AB256" s="28">
        <v>0.21550799999999981</v>
      </c>
      <c r="AC256" s="28">
        <v>775.5607</v>
      </c>
      <c r="AD256" s="28">
        <v>0.23290150000000009</v>
      </c>
    </row>
    <row r="257" spans="22:30" x14ac:dyDescent="0.15">
      <c r="V257" s="28">
        <v>0.13387800000000016</v>
      </c>
      <c r="W257" s="28">
        <v>0.17289400000000033</v>
      </c>
      <c r="X257" s="28">
        <v>699.72309999999993</v>
      </c>
      <c r="Y257" s="28">
        <v>0.15338600000000024</v>
      </c>
      <c r="AA257" s="28">
        <v>0.25218999999999969</v>
      </c>
      <c r="AB257" s="28">
        <v>0.21728799999999993</v>
      </c>
      <c r="AC257" s="28">
        <v>778.0421</v>
      </c>
      <c r="AD257" s="28">
        <v>0.23473899999999981</v>
      </c>
    </row>
    <row r="258" spans="22:30" x14ac:dyDescent="0.15">
      <c r="V258" s="28">
        <v>0.13531300000000002</v>
      </c>
      <c r="W258" s="28">
        <v>0.17493300000000023</v>
      </c>
      <c r="X258" s="28">
        <v>701.53340000000003</v>
      </c>
      <c r="Y258" s="28">
        <v>0.15512300000000012</v>
      </c>
      <c r="AA258" s="28">
        <v>0.25405999999999995</v>
      </c>
      <c r="AB258" s="28">
        <v>0.21915299999999949</v>
      </c>
      <c r="AC258" s="28">
        <v>780.41419999999994</v>
      </c>
      <c r="AD258" s="28">
        <v>0.23660649999999972</v>
      </c>
    </row>
    <row r="259" spans="22:30" x14ac:dyDescent="0.15">
      <c r="V259" s="28">
        <v>0.13676200000000005</v>
      </c>
      <c r="W259" s="28">
        <v>0.17684999999999995</v>
      </c>
      <c r="X259" s="28">
        <v>702.09530000000007</v>
      </c>
      <c r="Y259" s="28">
        <v>0.156806</v>
      </c>
      <c r="AA259" s="28">
        <v>0.25576700000000052</v>
      </c>
      <c r="AB259" s="28">
        <v>0.2209500000000002</v>
      </c>
      <c r="AC259" s="28">
        <v>782.64250000000004</v>
      </c>
      <c r="AD259" s="28">
        <v>0.23835850000000036</v>
      </c>
    </row>
    <row r="260" spans="22:30" x14ac:dyDescent="0.15">
      <c r="V260" s="28">
        <v>0.14096300000000017</v>
      </c>
      <c r="W260" s="28">
        <v>0.17897400000000019</v>
      </c>
      <c r="X260" s="28">
        <v>703.1164</v>
      </c>
      <c r="Y260" s="28">
        <v>0.15996850000000018</v>
      </c>
      <c r="AA260" s="28">
        <v>0.25753200000000032</v>
      </c>
      <c r="AB260" s="28">
        <v>0.22273000000000032</v>
      </c>
      <c r="AC260" s="28">
        <v>784.88419999999996</v>
      </c>
      <c r="AD260" s="28">
        <v>0.24013100000000032</v>
      </c>
    </row>
    <row r="261" spans="22:30" x14ac:dyDescent="0.15">
      <c r="V261" s="28">
        <v>0.1423760000000005</v>
      </c>
      <c r="W261" s="28">
        <v>0.18075200000000002</v>
      </c>
      <c r="X261" s="28">
        <v>704.30240000000003</v>
      </c>
      <c r="Y261" s="28">
        <v>0.16156400000000026</v>
      </c>
      <c r="AA261" s="28">
        <v>0.25940600000000025</v>
      </c>
      <c r="AB261" s="28">
        <v>0.22451700000000052</v>
      </c>
      <c r="AC261" s="28">
        <v>787.14609999999993</v>
      </c>
      <c r="AD261" s="28">
        <v>0.24196150000000038</v>
      </c>
    </row>
    <row r="262" spans="22:30" x14ac:dyDescent="0.15">
      <c r="V262" s="28">
        <v>0.14441799999999994</v>
      </c>
      <c r="W262" s="28">
        <v>0.18238999999999983</v>
      </c>
      <c r="X262" s="28">
        <v>705.78380000000004</v>
      </c>
      <c r="Y262" s="28">
        <v>0.16340399999999988</v>
      </c>
      <c r="AA262" s="28">
        <v>0.26147300000000051</v>
      </c>
      <c r="AB262" s="28">
        <v>0.2264280000000003</v>
      </c>
      <c r="AC262" s="28">
        <v>789.36090000000002</v>
      </c>
      <c r="AD262" s="28">
        <v>0.2439505000000004</v>
      </c>
    </row>
    <row r="263" spans="22:30" x14ac:dyDescent="0.15">
      <c r="V263" s="28">
        <v>0.14332499999999992</v>
      </c>
      <c r="W263" s="28">
        <v>0.18363599999999991</v>
      </c>
      <c r="X263" s="28">
        <v>709.03330000000005</v>
      </c>
      <c r="Y263" s="28">
        <v>0.16348049999999992</v>
      </c>
      <c r="AA263" s="28">
        <v>0.2636270000000005</v>
      </c>
      <c r="AB263" s="28">
        <v>0.2287119999999998</v>
      </c>
      <c r="AC263" s="28">
        <v>791.52019999999993</v>
      </c>
      <c r="AD263" s="28">
        <v>0.24616950000000015</v>
      </c>
    </row>
    <row r="264" spans="22:30" x14ac:dyDescent="0.15">
      <c r="V264" s="28">
        <v>0.14468700000000023</v>
      </c>
      <c r="W264" s="28">
        <v>0.18486200000000075</v>
      </c>
      <c r="X264" s="28">
        <v>712.74189999999999</v>
      </c>
      <c r="Y264" s="28">
        <v>0.16477450000000049</v>
      </c>
      <c r="AA264" s="28">
        <v>0.26604899999999976</v>
      </c>
      <c r="AB264" s="28">
        <v>0.23120799999999964</v>
      </c>
      <c r="AC264" s="28">
        <v>793.70730000000003</v>
      </c>
      <c r="AD264" s="28">
        <v>0.2486284999999997</v>
      </c>
    </row>
    <row r="265" spans="22:30" x14ac:dyDescent="0.15">
      <c r="V265" s="28">
        <v>0.14436399999999949</v>
      </c>
      <c r="W265" s="28">
        <v>0.18574399999999969</v>
      </c>
      <c r="X265" s="28">
        <v>715.78620000000001</v>
      </c>
      <c r="Y265" s="28">
        <v>0.16505399999999959</v>
      </c>
      <c r="AA265" s="28">
        <v>0.26870299999999947</v>
      </c>
      <c r="AB265" s="28">
        <v>0.23385699999999954</v>
      </c>
      <c r="AC265" s="28">
        <v>794.8175</v>
      </c>
      <c r="AD265" s="28">
        <v>0.2512799999999995</v>
      </c>
    </row>
    <row r="266" spans="22:30" x14ac:dyDescent="0.15">
      <c r="V266" s="28">
        <v>0.14426800000000028</v>
      </c>
      <c r="W266" s="28">
        <v>0.18678400000000028</v>
      </c>
      <c r="X266" s="28">
        <v>718.71339999999998</v>
      </c>
      <c r="Y266" s="28">
        <v>0.16552600000000028</v>
      </c>
      <c r="AA266" s="28">
        <v>0.27160999999999991</v>
      </c>
      <c r="AB266" s="28">
        <v>0.23645999999999923</v>
      </c>
      <c r="AC266" s="28">
        <v>795.84630000000004</v>
      </c>
      <c r="AD266" s="28">
        <v>0.25403499999999957</v>
      </c>
    </row>
    <row r="267" spans="22:30" x14ac:dyDescent="0.15">
      <c r="V267" s="28">
        <v>0.14564500000000002</v>
      </c>
      <c r="W267" s="28">
        <v>0.18789999999999996</v>
      </c>
      <c r="X267" s="28">
        <v>721.59280000000001</v>
      </c>
      <c r="Y267" s="28">
        <v>0.16677249999999999</v>
      </c>
      <c r="AA267" s="28">
        <v>0.2744920000000004</v>
      </c>
      <c r="AB267" s="28">
        <v>0.23911999999999978</v>
      </c>
      <c r="AC267" s="28">
        <v>797.15509999999995</v>
      </c>
      <c r="AD267" s="28">
        <v>0.25680600000000009</v>
      </c>
    </row>
    <row r="268" spans="22:30" x14ac:dyDescent="0.15">
      <c r="V268" s="28">
        <v>0.14806299999999961</v>
      </c>
      <c r="W268" s="28">
        <v>0.18979199999999974</v>
      </c>
      <c r="X268" s="28">
        <v>722.98400000000004</v>
      </c>
      <c r="Y268" s="28">
        <v>0.16892749999999968</v>
      </c>
      <c r="AA268" s="28">
        <v>0.27741500000000041</v>
      </c>
      <c r="AB268" s="28">
        <v>0.24202499999999993</v>
      </c>
      <c r="AC268" s="28">
        <v>798.51949999999999</v>
      </c>
      <c r="AD268" s="28">
        <v>0.25972000000000017</v>
      </c>
    </row>
    <row r="269" spans="22:30" x14ac:dyDescent="0.15">
      <c r="V269" s="28">
        <v>0.14958600000000022</v>
      </c>
      <c r="W269" s="28">
        <v>0.19178000000000051</v>
      </c>
      <c r="X269" s="28">
        <v>724.78750000000002</v>
      </c>
      <c r="Y269" s="28">
        <v>0.17068300000000036</v>
      </c>
      <c r="AA269" s="28">
        <v>0.28031499999999987</v>
      </c>
      <c r="AB269" s="28">
        <v>0.24512900000000037</v>
      </c>
      <c r="AC269" s="28">
        <v>799.93190000000004</v>
      </c>
      <c r="AD269" s="28">
        <v>0.26272200000000012</v>
      </c>
    </row>
    <row r="270" spans="22:30" x14ac:dyDescent="0.15">
      <c r="V270" s="28">
        <v>0.14951199999999965</v>
      </c>
      <c r="W270" s="28">
        <v>0.19413999999999998</v>
      </c>
      <c r="X270" s="28">
        <v>726.74830000000009</v>
      </c>
      <c r="Y270" s="28">
        <v>0.17182599999999981</v>
      </c>
      <c r="AA270" s="28">
        <v>0.28329399999999971</v>
      </c>
      <c r="AB270" s="28">
        <v>0.24816799999999972</v>
      </c>
      <c r="AC270" s="28">
        <v>802.00290000000007</v>
      </c>
      <c r="AD270" s="28">
        <v>0.26573099999999972</v>
      </c>
    </row>
    <row r="271" spans="22:30" x14ac:dyDescent="0.15">
      <c r="V271" s="28">
        <v>0.15090599999999998</v>
      </c>
      <c r="W271" s="28">
        <v>0.19692199999999982</v>
      </c>
      <c r="X271" s="28">
        <v>727.26890000000003</v>
      </c>
      <c r="Y271" s="28">
        <v>0.1739139999999999</v>
      </c>
      <c r="AA271" s="28">
        <v>0.28600100000000062</v>
      </c>
      <c r="AB271" s="28">
        <v>0.25093900000000069</v>
      </c>
      <c r="AC271" s="28">
        <v>804.60030000000006</v>
      </c>
      <c r="AD271" s="28">
        <v>0.26847000000000065</v>
      </c>
    </row>
    <row r="272" spans="22:30" x14ac:dyDescent="0.15">
      <c r="V272" s="28">
        <v>0.15302300000000013</v>
      </c>
      <c r="W272" s="28">
        <v>0.19952400000000026</v>
      </c>
      <c r="X272" s="28">
        <v>728.09829999999999</v>
      </c>
      <c r="Y272" s="28">
        <v>0.17627350000000019</v>
      </c>
      <c r="AA272" s="28">
        <v>0.28859499999999993</v>
      </c>
      <c r="AB272" s="28">
        <v>0.25339699999999965</v>
      </c>
      <c r="AC272" s="28">
        <v>807.68580000000009</v>
      </c>
      <c r="AD272" s="28">
        <v>0.27099599999999979</v>
      </c>
    </row>
    <row r="273" spans="22:30" x14ac:dyDescent="0.15">
      <c r="V273" s="28">
        <v>0.15566499999999994</v>
      </c>
      <c r="W273" s="28">
        <v>0.20188200000000034</v>
      </c>
      <c r="X273" s="28">
        <v>729.03030000000001</v>
      </c>
      <c r="Y273" s="28">
        <v>0.17877350000000014</v>
      </c>
      <c r="AA273" s="28">
        <v>0.29090400000000027</v>
      </c>
      <c r="AB273" s="28">
        <v>0.25567600000000024</v>
      </c>
      <c r="AC273" s="28">
        <v>810.86709999999994</v>
      </c>
      <c r="AD273" s="28">
        <v>0.27329000000000025</v>
      </c>
    </row>
    <row r="274" spans="22:30" x14ac:dyDescent="0.15">
      <c r="V274" s="28">
        <v>0.1589040000000006</v>
      </c>
      <c r="W274" s="28">
        <v>0.20383400000000051</v>
      </c>
      <c r="X274" s="28">
        <v>730.4636999999999</v>
      </c>
      <c r="Y274" s="28">
        <v>0.18136900000000056</v>
      </c>
      <c r="AA274" s="28">
        <v>0.29307000000000016</v>
      </c>
      <c r="AB274" s="28">
        <v>0.25784499999999966</v>
      </c>
      <c r="AC274" s="28">
        <v>812.95740000000001</v>
      </c>
      <c r="AD274" s="28">
        <v>0.27545749999999991</v>
      </c>
    </row>
    <row r="275" spans="22:30" x14ac:dyDescent="0.15">
      <c r="V275" s="28">
        <v>0.15981800000000046</v>
      </c>
      <c r="W275" s="28">
        <v>0.20558100000000046</v>
      </c>
      <c r="X275" s="28">
        <v>732.3488000000001</v>
      </c>
      <c r="Y275" s="28">
        <v>0.18269950000000046</v>
      </c>
      <c r="AA275" s="28">
        <v>0.29513600000000029</v>
      </c>
      <c r="AB275" s="28">
        <v>0.26009300000000035</v>
      </c>
      <c r="AC275" s="28">
        <v>814.57580000000007</v>
      </c>
      <c r="AD275" s="28">
        <v>0.27761450000000032</v>
      </c>
    </row>
    <row r="276" spans="22:30" x14ac:dyDescent="0.15">
      <c r="V276" s="28">
        <v>0.15978899999999996</v>
      </c>
      <c r="W276" s="28">
        <v>0.20711200000000041</v>
      </c>
      <c r="X276" s="28">
        <v>736.41409999999996</v>
      </c>
      <c r="Y276" s="28">
        <v>0.18345050000000018</v>
      </c>
      <c r="AA276" s="28">
        <v>0.29740599999999962</v>
      </c>
      <c r="AB276" s="28">
        <v>0.26249699999999976</v>
      </c>
      <c r="AC276" s="28">
        <v>816.46090000000004</v>
      </c>
      <c r="AD276" s="28">
        <v>0.27995149999999969</v>
      </c>
    </row>
    <row r="277" spans="22:30" x14ac:dyDescent="0.15">
      <c r="V277" s="28">
        <v>0.15870599999999957</v>
      </c>
      <c r="W277" s="28">
        <v>0.20819799999999944</v>
      </c>
      <c r="X277" s="28">
        <v>739.59550000000002</v>
      </c>
      <c r="Y277" s="28">
        <v>0.1834519999999995</v>
      </c>
      <c r="AA277" s="28">
        <v>0.30011700000000019</v>
      </c>
      <c r="AB277" s="28">
        <v>0.26521699999999981</v>
      </c>
      <c r="AC277" s="28">
        <v>817.22890000000007</v>
      </c>
      <c r="AD277" s="28">
        <v>0.282667</v>
      </c>
    </row>
    <row r="278" spans="22:30" x14ac:dyDescent="0.15">
      <c r="V278" s="28">
        <v>0.16011199999999981</v>
      </c>
      <c r="W278" s="28">
        <v>0.20941200000000038</v>
      </c>
      <c r="X278" s="28">
        <v>742.41250000000002</v>
      </c>
      <c r="Y278" s="28">
        <v>0.18476200000000009</v>
      </c>
      <c r="AA278" s="28">
        <v>0.30375999999999959</v>
      </c>
      <c r="AB278" s="28">
        <v>0.26857499999999934</v>
      </c>
      <c r="AC278" s="28">
        <v>818.26340000000005</v>
      </c>
      <c r="AD278" s="28">
        <v>0.28616749999999946</v>
      </c>
    </row>
    <row r="279" spans="22:30" x14ac:dyDescent="0.15">
      <c r="V279" s="28">
        <v>0.16151500000000052</v>
      </c>
      <c r="W279" s="28">
        <v>0.21047500000000063</v>
      </c>
      <c r="X279" s="28">
        <v>745.21030000000007</v>
      </c>
      <c r="Y279" s="28">
        <v>0.18599500000000058</v>
      </c>
      <c r="AA279" s="28">
        <v>0.30829100000000054</v>
      </c>
      <c r="AB279" s="28">
        <v>0.27287499999999998</v>
      </c>
      <c r="AC279" s="28">
        <v>819.47059999999999</v>
      </c>
      <c r="AD279" s="28">
        <v>0.29058300000000026</v>
      </c>
    </row>
    <row r="280" spans="22:30" x14ac:dyDescent="0.15">
      <c r="V280" s="28">
        <v>0.16177099999999989</v>
      </c>
      <c r="W280" s="28">
        <v>0.21225700000000014</v>
      </c>
      <c r="X280" s="28">
        <v>747.39639999999997</v>
      </c>
      <c r="Y280" s="28">
        <v>0.18701400000000001</v>
      </c>
      <c r="AA280" s="28">
        <v>0.3136549999999998</v>
      </c>
      <c r="AB280" s="28">
        <v>0.27815100000000026</v>
      </c>
      <c r="AC280" s="28">
        <v>820.77269999999999</v>
      </c>
      <c r="AD280" s="28">
        <v>0.29590300000000003</v>
      </c>
    </row>
    <row r="281" spans="22:30" x14ac:dyDescent="0.15">
      <c r="V281" s="28">
        <v>0.16232999999999986</v>
      </c>
      <c r="W281" s="28">
        <v>0.21432699999999993</v>
      </c>
      <c r="X281" s="28">
        <v>748.91230000000007</v>
      </c>
      <c r="Y281" s="28">
        <v>0.1883284999999999</v>
      </c>
      <c r="AA281" s="28">
        <v>0.31914899999999946</v>
      </c>
      <c r="AB281" s="28">
        <v>0.28361600000000031</v>
      </c>
      <c r="AC281" s="28">
        <v>822.08240000000001</v>
      </c>
      <c r="AD281" s="28">
        <v>0.30138249999999989</v>
      </c>
    </row>
    <row r="282" spans="22:30" x14ac:dyDescent="0.15">
      <c r="V282" s="28">
        <v>0.16610900000000051</v>
      </c>
      <c r="W282" s="28">
        <v>0.21732200000000024</v>
      </c>
      <c r="X282" s="28">
        <v>750.66690000000006</v>
      </c>
      <c r="Y282" s="28">
        <v>0.19171550000000037</v>
      </c>
      <c r="AA282" s="28">
        <v>0.32439399999999985</v>
      </c>
      <c r="AB282" s="28">
        <v>0.28870400000000007</v>
      </c>
      <c r="AC282" s="28">
        <v>823.32309999999995</v>
      </c>
      <c r="AD282" s="28">
        <v>0.30654899999999996</v>
      </c>
    </row>
    <row r="283" spans="22:30" x14ac:dyDescent="0.15">
      <c r="V283" s="28">
        <v>0.16875600000000013</v>
      </c>
      <c r="W283" s="28">
        <v>0.22052799999999984</v>
      </c>
      <c r="X283" s="28">
        <v>752.5385</v>
      </c>
      <c r="Y283" s="28">
        <v>0.19464199999999998</v>
      </c>
      <c r="AA283" s="28">
        <v>0.32897900000000035</v>
      </c>
      <c r="AB283" s="28">
        <v>0.29303200000000018</v>
      </c>
      <c r="AC283" s="28">
        <v>825.33180000000004</v>
      </c>
      <c r="AD283" s="28">
        <v>0.31100550000000027</v>
      </c>
    </row>
    <row r="284" spans="22:30" x14ac:dyDescent="0.15">
      <c r="V284" s="28">
        <v>0.17144400000000015</v>
      </c>
      <c r="W284" s="28">
        <v>0.22414100000000037</v>
      </c>
      <c r="X284" s="28">
        <v>754.40340000000003</v>
      </c>
      <c r="Y284" s="28">
        <v>0.19779250000000026</v>
      </c>
      <c r="AA284" s="28">
        <v>0.3329380000000004</v>
      </c>
      <c r="AB284" s="28">
        <v>0.29681400000000036</v>
      </c>
      <c r="AC284" s="28">
        <v>827.73180000000002</v>
      </c>
      <c r="AD284" s="28">
        <v>0.31487600000000038</v>
      </c>
    </row>
    <row r="285" spans="22:30" x14ac:dyDescent="0.15">
      <c r="V285" s="28">
        <v>0.17108699999999999</v>
      </c>
      <c r="W285" s="28">
        <v>0.22757200000000033</v>
      </c>
      <c r="X285" s="28">
        <v>756.34980000000007</v>
      </c>
      <c r="Y285" s="28">
        <v>0.19932950000000016</v>
      </c>
      <c r="AA285" s="28">
        <v>0.33648400000000045</v>
      </c>
      <c r="AB285" s="28">
        <v>0.30017699999999969</v>
      </c>
      <c r="AC285" s="28">
        <v>831.02909999999997</v>
      </c>
      <c r="AD285" s="28">
        <v>0.31833050000000007</v>
      </c>
    </row>
    <row r="286" spans="22:30" x14ac:dyDescent="0.15">
      <c r="V286" s="28">
        <v>0.17372799999999966</v>
      </c>
      <c r="W286" s="28">
        <v>0.23040199999999977</v>
      </c>
      <c r="X286" s="28">
        <v>758.19459999999992</v>
      </c>
      <c r="Y286" s="28">
        <v>0.20206499999999972</v>
      </c>
      <c r="AA286" s="28">
        <v>0.33974300000000035</v>
      </c>
      <c r="AB286" s="28">
        <v>0.30339799999999961</v>
      </c>
      <c r="AC286" s="28">
        <v>833.42140000000006</v>
      </c>
      <c r="AD286" s="28">
        <v>0.32157049999999998</v>
      </c>
    </row>
    <row r="287" spans="22:30" x14ac:dyDescent="0.15">
      <c r="V287" s="28">
        <v>0.17603999999999953</v>
      </c>
      <c r="W287" s="28">
        <v>0.2329699999999999</v>
      </c>
      <c r="X287" s="28">
        <v>760.05180000000007</v>
      </c>
      <c r="Y287" s="28">
        <v>0.20450499999999971</v>
      </c>
      <c r="AA287" s="28">
        <v>0.34291499999999964</v>
      </c>
      <c r="AB287" s="28">
        <v>0.3064669999999996</v>
      </c>
      <c r="AC287" s="28">
        <v>835.50580000000002</v>
      </c>
      <c r="AD287" s="28">
        <v>0.32469099999999962</v>
      </c>
    </row>
    <row r="288" spans="22:30" x14ac:dyDescent="0.15">
      <c r="V288" s="28">
        <v>0.1782250000000003</v>
      </c>
      <c r="W288" s="28">
        <v>0.23534200000000016</v>
      </c>
      <c r="X288" s="28">
        <v>761.85530000000006</v>
      </c>
      <c r="Y288" s="28">
        <v>0.20678350000000023</v>
      </c>
      <c r="AA288" s="28">
        <v>0.34603599999999979</v>
      </c>
      <c r="AB288" s="28">
        <v>0.3097310000000002</v>
      </c>
      <c r="AC288" s="28">
        <v>837.0073000000001</v>
      </c>
      <c r="AD288" s="28">
        <v>0.32788349999999999</v>
      </c>
    </row>
    <row r="289" spans="22:30" x14ac:dyDescent="0.15">
      <c r="V289" s="28">
        <v>0.17896899999999949</v>
      </c>
      <c r="W289" s="28">
        <v>0.23793099999999967</v>
      </c>
      <c r="X289" s="28">
        <v>763.75380000000007</v>
      </c>
      <c r="Y289" s="28">
        <v>0.20844999999999958</v>
      </c>
      <c r="AA289" s="28">
        <v>0.34962699999999991</v>
      </c>
      <c r="AB289" s="28">
        <v>0.31322600000000023</v>
      </c>
      <c r="AC289" s="28">
        <v>837.91919999999993</v>
      </c>
      <c r="AD289" s="28">
        <v>0.33142650000000007</v>
      </c>
    </row>
    <row r="290" spans="22:30" x14ac:dyDescent="0.15">
      <c r="V290" s="28">
        <v>0.17998599999999954</v>
      </c>
      <c r="W290" s="28">
        <v>0.24043100000000006</v>
      </c>
      <c r="X290" s="28">
        <v>765.57740000000001</v>
      </c>
      <c r="Y290" s="28">
        <v>0.2102084999999998</v>
      </c>
      <c r="AA290" s="28">
        <v>0.35411599999999943</v>
      </c>
      <c r="AB290" s="28">
        <v>0.31747099999999939</v>
      </c>
      <c r="AC290" s="28">
        <v>839.14639999999997</v>
      </c>
      <c r="AD290" s="28">
        <v>0.33579349999999941</v>
      </c>
    </row>
    <row r="291" spans="22:30" x14ac:dyDescent="0.15">
      <c r="V291" s="28">
        <v>0.1814309999999999</v>
      </c>
      <c r="W291" s="28">
        <v>0.2429920000000001</v>
      </c>
      <c r="X291" s="28">
        <v>767.36759999999992</v>
      </c>
      <c r="Y291" s="28">
        <v>0.2122115</v>
      </c>
      <c r="AA291" s="28">
        <v>0.36029199999999939</v>
      </c>
      <c r="AB291" s="28">
        <v>0.32312099999999955</v>
      </c>
      <c r="AC291" s="28">
        <v>839.20780000000002</v>
      </c>
      <c r="AD291" s="28">
        <v>0.34170649999999947</v>
      </c>
    </row>
    <row r="292" spans="22:30" x14ac:dyDescent="0.15">
      <c r="V292" s="28">
        <v>0.18444600000000033</v>
      </c>
      <c r="W292" s="28">
        <v>0.2456820000000004</v>
      </c>
      <c r="X292" s="28">
        <v>769.32740000000001</v>
      </c>
      <c r="Y292" s="28">
        <v>0.21506400000000037</v>
      </c>
      <c r="AA292" s="28">
        <v>0.36829999999999963</v>
      </c>
      <c r="AB292" s="28">
        <v>0.33070799999999956</v>
      </c>
      <c r="AC292" s="28">
        <v>823.62509999999997</v>
      </c>
      <c r="AD292" s="28">
        <v>0.34950399999999959</v>
      </c>
    </row>
    <row r="293" spans="22:30" x14ac:dyDescent="0.15">
      <c r="V293" s="28">
        <v>0.18741000000000074</v>
      </c>
      <c r="W293" s="28">
        <v>0.24878400000000056</v>
      </c>
      <c r="X293" s="28">
        <v>771.16539999999998</v>
      </c>
      <c r="Y293" s="28">
        <v>0.21809700000000065</v>
      </c>
      <c r="AA293" s="28">
        <v>0.37791599999999992</v>
      </c>
      <c r="AB293" s="28">
        <v>0.34015599999999946</v>
      </c>
      <c r="AC293" s="28">
        <v>822.30200000000002</v>
      </c>
      <c r="AD293" s="28">
        <v>0.35903599999999969</v>
      </c>
    </row>
    <row r="294" spans="22:30" x14ac:dyDescent="0.15">
      <c r="V294" s="28">
        <v>0.19202100000000044</v>
      </c>
      <c r="W294" s="28">
        <v>0.25178400000000067</v>
      </c>
      <c r="X294" s="28">
        <v>773.08500000000004</v>
      </c>
      <c r="Y294" s="28">
        <v>0.22190250000000056</v>
      </c>
      <c r="AA294" s="28">
        <v>0.38846100000000039</v>
      </c>
      <c r="AB294" s="28">
        <v>0.35036500000000004</v>
      </c>
      <c r="AC294" s="28">
        <v>820.9923</v>
      </c>
      <c r="AD294" s="28">
        <v>0.36941300000000021</v>
      </c>
    </row>
    <row r="295" spans="22:30" x14ac:dyDescent="0.15">
      <c r="V295" s="28">
        <v>0.19612699999999972</v>
      </c>
      <c r="W295" s="28">
        <v>0.25491900000000012</v>
      </c>
      <c r="X295" s="28">
        <v>774.9633</v>
      </c>
      <c r="Y295" s="28">
        <v>0.22552299999999992</v>
      </c>
      <c r="AA295" s="28">
        <v>0.3990929999999997</v>
      </c>
      <c r="AB295" s="28">
        <v>0.36038499999999996</v>
      </c>
      <c r="AC295" s="28">
        <v>819.70359999999994</v>
      </c>
      <c r="AD295" s="28">
        <v>0.37973899999999983</v>
      </c>
    </row>
    <row r="296" spans="22:30" x14ac:dyDescent="0.15">
      <c r="V296" s="28">
        <v>0.19749100000000031</v>
      </c>
      <c r="W296" s="28">
        <v>0.25796500000000044</v>
      </c>
      <c r="X296" s="28">
        <v>776.88290000000006</v>
      </c>
      <c r="Y296" s="28">
        <v>0.22772800000000037</v>
      </c>
      <c r="AA296" s="28">
        <v>0.40940900000000013</v>
      </c>
      <c r="AB296" s="28">
        <v>0.36969399999999997</v>
      </c>
      <c r="AC296" s="28">
        <v>817.66039999999998</v>
      </c>
      <c r="AD296" s="28">
        <v>0.38955150000000005</v>
      </c>
    </row>
    <row r="297" spans="22:30" x14ac:dyDescent="0.15">
      <c r="V297" s="28">
        <v>0.19753999999999916</v>
      </c>
      <c r="W297" s="28">
        <v>0.26128599999999924</v>
      </c>
      <c r="X297" s="28">
        <v>778.92610000000002</v>
      </c>
      <c r="Y297" s="28">
        <v>0.2294129999999992</v>
      </c>
      <c r="AA297" s="28">
        <v>0.44431000000000065</v>
      </c>
      <c r="AB297" s="28">
        <v>0.38881399999999999</v>
      </c>
      <c r="AC297" s="28">
        <v>809.66</v>
      </c>
      <c r="AD297" s="28">
        <v>0.41656200000000032</v>
      </c>
    </row>
    <row r="298" spans="22:30" x14ac:dyDescent="0.15">
      <c r="V298" s="28">
        <v>0.19801700000000011</v>
      </c>
      <c r="W298" s="28">
        <v>0.26455200000000012</v>
      </c>
      <c r="X298" s="28">
        <v>780.82460000000003</v>
      </c>
      <c r="Y298" s="28">
        <v>0.23128450000000011</v>
      </c>
      <c r="AA298" s="28">
        <v>0.48325099999999921</v>
      </c>
      <c r="AB298" s="28">
        <v>0.41210399999999936</v>
      </c>
      <c r="AC298" s="28">
        <v>804.88890000000004</v>
      </c>
      <c r="AD298" s="28">
        <v>0.44767749999999928</v>
      </c>
    </row>
    <row r="299" spans="22:30" x14ac:dyDescent="0.15">
      <c r="V299" s="28">
        <v>0.20044700000000049</v>
      </c>
      <c r="W299" s="28">
        <v>0.2680100000000003</v>
      </c>
      <c r="X299" s="28">
        <v>782.75750000000005</v>
      </c>
      <c r="Y299" s="28">
        <v>0.23422850000000039</v>
      </c>
      <c r="AA299" s="28">
        <v>0.52344900000000028</v>
      </c>
      <c r="AB299" s="28">
        <v>0.43702699999999961</v>
      </c>
      <c r="AC299" s="28">
        <v>801.06330000000003</v>
      </c>
      <c r="AD299" s="28">
        <v>0.48023799999999994</v>
      </c>
    </row>
    <row r="300" spans="22:30" x14ac:dyDescent="0.15">
      <c r="V300" s="28">
        <v>0.20225999999999988</v>
      </c>
      <c r="W300" s="28">
        <v>0.27177199999999946</v>
      </c>
      <c r="X300" s="28">
        <v>784.54759999999999</v>
      </c>
      <c r="Y300" s="28">
        <v>0.23701599999999967</v>
      </c>
      <c r="AA300" s="28">
        <v>0.53885000000000005</v>
      </c>
      <c r="AB300" s="28">
        <v>0.45237399999999983</v>
      </c>
      <c r="AC300" s="28">
        <v>798.67100000000005</v>
      </c>
      <c r="AD300" s="28">
        <v>0.49561199999999994</v>
      </c>
    </row>
    <row r="301" spans="22:30" x14ac:dyDescent="0.15">
      <c r="V301" s="28">
        <v>0.2034419999999999</v>
      </c>
      <c r="W301" s="28">
        <v>0.27590399999999971</v>
      </c>
      <c r="X301" s="28">
        <v>786.37030000000004</v>
      </c>
      <c r="Y301" s="28">
        <v>0.2396729999999998</v>
      </c>
      <c r="AA301" s="28">
        <v>0.55051399999999973</v>
      </c>
      <c r="AB301" s="28">
        <v>0.46482600000000041</v>
      </c>
      <c r="AC301" s="28">
        <v>795.82530000000008</v>
      </c>
      <c r="AD301" s="28">
        <v>0.50767000000000007</v>
      </c>
    </row>
    <row r="302" spans="22:30" x14ac:dyDescent="0.15">
      <c r="V302" s="28">
        <v>0.20679999999999943</v>
      </c>
      <c r="W302" s="28">
        <v>0.28008299999999942</v>
      </c>
      <c r="X302" s="28">
        <v>788.0501999999999</v>
      </c>
      <c r="Y302" s="28">
        <v>0.24344149999999942</v>
      </c>
      <c r="AA302" s="28">
        <v>0.56310600000000033</v>
      </c>
      <c r="AB302" s="28">
        <v>0.48234900000000014</v>
      </c>
      <c r="AC302" s="28">
        <v>792.86440000000005</v>
      </c>
      <c r="AD302" s="28">
        <v>0.52272750000000023</v>
      </c>
    </row>
    <row r="303" spans="22:30" x14ac:dyDescent="0.15">
      <c r="V303" s="28">
        <v>0.21019399999999955</v>
      </c>
      <c r="W303" s="28">
        <v>0.28441199999999967</v>
      </c>
      <c r="X303" s="28">
        <v>789.83930000000009</v>
      </c>
      <c r="Y303" s="28">
        <v>0.24730299999999961</v>
      </c>
      <c r="AA303" s="28">
        <v>0.57958099999999924</v>
      </c>
      <c r="AB303" s="28">
        <v>0.50530899999999956</v>
      </c>
      <c r="AC303" s="28">
        <v>789.01760000000002</v>
      </c>
      <c r="AD303" s="28">
        <v>0.5424449999999994</v>
      </c>
    </row>
    <row r="304" spans="22:30" x14ac:dyDescent="0.15">
      <c r="V304" s="28">
        <v>0.21389499999999995</v>
      </c>
      <c r="W304" s="28">
        <v>0.28879900000000003</v>
      </c>
      <c r="X304" s="28">
        <v>791.51240000000007</v>
      </c>
      <c r="Y304" s="28">
        <v>0.25134699999999999</v>
      </c>
      <c r="AA304" s="28">
        <v>0.59737100000000076</v>
      </c>
      <c r="AB304" s="28">
        <v>0.53040200000000048</v>
      </c>
      <c r="AC304" s="28">
        <v>771.21440000000007</v>
      </c>
      <c r="AD304" s="28">
        <v>0.56388650000000062</v>
      </c>
    </row>
    <row r="305" spans="22:30" x14ac:dyDescent="0.15">
      <c r="V305" s="28">
        <v>0.21560200000000052</v>
      </c>
      <c r="W305" s="28">
        <v>0.29353400000000018</v>
      </c>
      <c r="X305" s="28">
        <v>793.19230000000005</v>
      </c>
      <c r="Y305" s="28">
        <v>0.25456800000000035</v>
      </c>
      <c r="AA305" s="28">
        <v>0.61311400000000038</v>
      </c>
      <c r="AB305" s="28">
        <v>0.55062299999999986</v>
      </c>
      <c r="AC305" s="28">
        <v>746.32830000000001</v>
      </c>
      <c r="AD305" s="28">
        <v>0.58186850000000012</v>
      </c>
    </row>
    <row r="306" spans="22:30" x14ac:dyDescent="0.15">
      <c r="V306" s="28">
        <v>0.21838400000000036</v>
      </c>
      <c r="W306" s="28">
        <v>0.29823900000000059</v>
      </c>
      <c r="X306" s="28">
        <v>794.89230000000009</v>
      </c>
      <c r="Y306" s="28">
        <v>0.25831150000000047</v>
      </c>
    </row>
    <row r="307" spans="22:30" x14ac:dyDescent="0.15">
      <c r="V307" s="28">
        <v>0.22134500000000035</v>
      </c>
      <c r="W307" s="28">
        <v>0.30324699999999982</v>
      </c>
      <c r="X307" s="28">
        <v>796.51750000000004</v>
      </c>
      <c r="Y307" s="28">
        <v>0.26229600000000008</v>
      </c>
    </row>
    <row r="308" spans="22:30" x14ac:dyDescent="0.15">
      <c r="V308" s="28">
        <v>0.22605899999999934</v>
      </c>
      <c r="W308" s="28">
        <v>0.30822299999999991</v>
      </c>
      <c r="X308" s="28">
        <v>798.16949999999997</v>
      </c>
      <c r="Y308" s="28">
        <v>0.26714099999999963</v>
      </c>
    </row>
    <row r="309" spans="22:30" x14ac:dyDescent="0.15">
      <c r="V309" s="28">
        <v>0.23025000000000073</v>
      </c>
      <c r="W309" s="28">
        <v>0.3133600000000003</v>
      </c>
      <c r="X309" s="28">
        <v>799.74580000000003</v>
      </c>
      <c r="Y309" s="28">
        <v>0.27180500000000052</v>
      </c>
    </row>
    <row r="310" spans="22:30" x14ac:dyDescent="0.15">
      <c r="V310" s="28">
        <v>0.23400399999999966</v>
      </c>
      <c r="W310" s="28">
        <v>0.31853100000000012</v>
      </c>
      <c r="X310" s="28">
        <v>801.26080000000002</v>
      </c>
      <c r="Y310" s="28">
        <v>0.27626749999999989</v>
      </c>
    </row>
    <row r="311" spans="22:30" x14ac:dyDescent="0.15">
      <c r="V311" s="28">
        <v>0.23680799999999991</v>
      </c>
      <c r="W311" s="28">
        <v>0.32406899999999972</v>
      </c>
      <c r="X311" s="28">
        <v>802.76890000000003</v>
      </c>
      <c r="Y311" s="28">
        <v>0.28043849999999981</v>
      </c>
    </row>
    <row r="312" spans="22:30" x14ac:dyDescent="0.15">
      <c r="V312" s="28">
        <v>0.24107599999999962</v>
      </c>
      <c r="W312" s="28">
        <v>0.32975900000000014</v>
      </c>
      <c r="X312" s="28">
        <v>804.23590000000002</v>
      </c>
      <c r="Y312" s="28">
        <v>0.28541749999999988</v>
      </c>
    </row>
    <row r="313" spans="22:30" x14ac:dyDescent="0.15">
      <c r="V313" s="28">
        <v>0.24503400000000042</v>
      </c>
      <c r="W313" s="28">
        <v>0.33566400000000041</v>
      </c>
      <c r="X313" s="28">
        <v>805.4498000000001</v>
      </c>
      <c r="Y313" s="28">
        <v>0.29034900000000041</v>
      </c>
    </row>
    <row r="314" spans="22:30" x14ac:dyDescent="0.15">
      <c r="V314" s="28">
        <v>0.25037199999999959</v>
      </c>
      <c r="W314" s="28">
        <v>0.34187399999999979</v>
      </c>
      <c r="X314" s="28">
        <v>806.66369999999995</v>
      </c>
      <c r="Y314" s="28">
        <v>0.29612299999999969</v>
      </c>
    </row>
    <row r="315" spans="22:30" x14ac:dyDescent="0.15">
      <c r="V315" s="28">
        <v>0.25486899999999935</v>
      </c>
      <c r="W315" s="28">
        <v>0.3485579999999997</v>
      </c>
      <c r="X315" s="28">
        <v>807.88330000000008</v>
      </c>
      <c r="Y315" s="28">
        <v>0.30171349999999952</v>
      </c>
    </row>
    <row r="316" spans="22:30" x14ac:dyDescent="0.15">
      <c r="V316" s="28">
        <v>0.25929000000000002</v>
      </c>
      <c r="W316" s="28">
        <v>0.35576800000000031</v>
      </c>
      <c r="X316" s="28">
        <v>809.05590000000007</v>
      </c>
      <c r="Y316" s="28">
        <v>0.30752900000000016</v>
      </c>
    </row>
    <row r="317" spans="22:30" x14ac:dyDescent="0.15">
      <c r="V317" s="28">
        <v>0.26503700000000041</v>
      </c>
      <c r="W317" s="28">
        <v>0.36311099999999996</v>
      </c>
      <c r="X317" s="28">
        <v>810.20740000000001</v>
      </c>
      <c r="Y317" s="28">
        <v>0.31407400000000019</v>
      </c>
    </row>
    <row r="318" spans="22:30" x14ac:dyDescent="0.15">
      <c r="V318" s="28">
        <v>0.27018300000000028</v>
      </c>
      <c r="W318" s="28">
        <v>0.37120900000000034</v>
      </c>
      <c r="X318" s="28">
        <v>811.16730000000007</v>
      </c>
      <c r="Y318" s="28">
        <v>0.32069600000000031</v>
      </c>
    </row>
    <row r="319" spans="22:30" x14ac:dyDescent="0.15">
      <c r="V319" s="28">
        <v>0.2776449999999997</v>
      </c>
      <c r="W319" s="28">
        <v>0.37979299999999938</v>
      </c>
      <c r="X319" s="28">
        <v>811.8528</v>
      </c>
      <c r="Y319" s="28">
        <v>0.32871899999999954</v>
      </c>
    </row>
    <row r="320" spans="22:30" x14ac:dyDescent="0.15">
      <c r="V320" s="28">
        <v>0.283582</v>
      </c>
      <c r="W320" s="28">
        <v>0.38901299999999939</v>
      </c>
      <c r="X320" s="28">
        <v>811.36659999999995</v>
      </c>
      <c r="Y320" s="28">
        <v>0.33629749999999969</v>
      </c>
    </row>
    <row r="321" spans="22:25" x14ac:dyDescent="0.15">
      <c r="V321" s="28">
        <v>0.2907219999999997</v>
      </c>
      <c r="W321" s="28">
        <v>0.39834299999999967</v>
      </c>
      <c r="X321" s="28">
        <v>805.84769999999992</v>
      </c>
      <c r="Y321" s="28">
        <v>0.34453249999999969</v>
      </c>
    </row>
    <row r="322" spans="22:25" x14ac:dyDescent="0.15">
      <c r="V322" s="28">
        <v>0.2979939999999992</v>
      </c>
      <c r="W322" s="28">
        <v>0.40831999999999979</v>
      </c>
      <c r="X322" s="28">
        <v>798.15509999999995</v>
      </c>
      <c r="Y322" s="28">
        <v>0.3531569999999995</v>
      </c>
    </row>
    <row r="323" spans="22:25" x14ac:dyDescent="0.15">
      <c r="V323" s="28">
        <v>0.30578800000000061</v>
      </c>
      <c r="W323" s="28">
        <v>0.41951600000000067</v>
      </c>
      <c r="X323" s="28">
        <v>795.11189999999999</v>
      </c>
      <c r="Y323" s="28">
        <v>0.36265200000000064</v>
      </c>
    </row>
    <row r="324" spans="22:25" x14ac:dyDescent="0.15">
      <c r="V324" s="28">
        <v>0.31514500000000023</v>
      </c>
      <c r="W324" s="28">
        <v>0.43420699999999979</v>
      </c>
      <c r="X324" s="28">
        <v>792.33510000000001</v>
      </c>
      <c r="Y324" s="28">
        <v>0.37467600000000001</v>
      </c>
    </row>
    <row r="325" spans="22:25" x14ac:dyDescent="0.15">
      <c r="V325" s="28">
        <v>0.33242799999999928</v>
      </c>
      <c r="W325" s="28">
        <v>0.46071299999999926</v>
      </c>
      <c r="X325" s="28">
        <v>789.06459999999993</v>
      </c>
      <c r="Y325" s="28">
        <v>0.39657049999999927</v>
      </c>
    </row>
    <row r="326" spans="22:25" x14ac:dyDescent="0.15">
      <c r="V326" s="28">
        <v>0.35851599999999983</v>
      </c>
      <c r="W326" s="28">
        <v>0.49697899999999962</v>
      </c>
      <c r="X326" s="28">
        <v>787.29660000000001</v>
      </c>
      <c r="Y326" s="28">
        <v>0.42774749999999973</v>
      </c>
    </row>
    <row r="327" spans="22:25" x14ac:dyDescent="0.15">
      <c r="V327" s="28">
        <v>0.38750800000000041</v>
      </c>
      <c r="W327" s="28">
        <v>0.53567400000000021</v>
      </c>
      <c r="X327" s="28">
        <v>786.2333000000001</v>
      </c>
      <c r="Y327" s="28">
        <v>0.46159100000000031</v>
      </c>
    </row>
    <row r="328" spans="22:25" x14ac:dyDescent="0.15">
      <c r="V328" s="28">
        <v>0.41199399999999997</v>
      </c>
      <c r="W328" s="28">
        <v>0.56791199999999975</v>
      </c>
      <c r="X328" s="28">
        <v>786.24090000000001</v>
      </c>
      <c r="Y328" s="28">
        <v>0.48995299999999986</v>
      </c>
    </row>
    <row r="329" spans="22:25" x14ac:dyDescent="0.15">
      <c r="V329" s="28">
        <v>0.43085900000000077</v>
      </c>
      <c r="W329" s="28">
        <v>0.5923260000000008</v>
      </c>
      <c r="X329" s="28">
        <v>786.88519999999994</v>
      </c>
      <c r="Y329" s="28">
        <v>0.51159250000000078</v>
      </c>
    </row>
    <row r="330" spans="22:25" x14ac:dyDescent="0.15">
      <c r="V330" s="28">
        <v>0.44602099999999911</v>
      </c>
      <c r="W330" s="28">
        <v>0.61165699999999923</v>
      </c>
      <c r="X330" s="28">
        <v>786.86410000000001</v>
      </c>
      <c r="Y330" s="28">
        <v>0.52883899999999917</v>
      </c>
    </row>
    <row r="331" spans="22:25" x14ac:dyDescent="0.15">
      <c r="V331" s="28">
        <v>0.45712399999999942</v>
      </c>
      <c r="W331" s="28">
        <v>0.62485599999999941</v>
      </c>
      <c r="X331" s="28">
        <v>785.0136</v>
      </c>
      <c r="Y331" s="28">
        <v>0.54098999999999942</v>
      </c>
    </row>
    <row r="332" spans="22:25" x14ac:dyDescent="0.15">
      <c r="V332" s="28">
        <v>0.46800000000000086</v>
      </c>
      <c r="W332" s="28">
        <v>0.6346140000000009</v>
      </c>
      <c r="X332" s="28">
        <v>778.7813000000001</v>
      </c>
      <c r="Y332" s="28">
        <v>0.55130700000000088</v>
      </c>
    </row>
    <row r="333" spans="22:25" x14ac:dyDescent="0.15">
      <c r="V333" s="28">
        <v>0.47517800000000054</v>
      </c>
      <c r="W333" s="28">
        <v>0.64392200000000077</v>
      </c>
      <c r="X333" s="28">
        <v>621.61800000000005</v>
      </c>
      <c r="Y333" s="28">
        <v>0.55955000000000066</v>
      </c>
    </row>
    <row r="515" spans="4:62" x14ac:dyDescent="0.15">
      <c r="X515" s="29"/>
      <c r="Y515" s="29"/>
      <c r="AC515" s="29"/>
      <c r="AD515" s="29"/>
      <c r="AE515" s="29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  <c r="AZ515" s="29"/>
      <c r="BA515" s="29"/>
      <c r="BB515" s="29"/>
      <c r="BC515" s="29"/>
      <c r="BD515" s="29"/>
      <c r="BE515" s="29"/>
      <c r="BF515" s="29"/>
      <c r="BG515" s="29"/>
      <c r="BH515" s="29"/>
      <c r="BI515" s="29"/>
      <c r="BJ515" s="29"/>
    </row>
    <row r="516" spans="4:62" x14ac:dyDescent="0.15">
      <c r="D516" s="29"/>
      <c r="E516" s="29"/>
      <c r="I516" s="29"/>
      <c r="J516" s="29"/>
      <c r="N516" s="29"/>
      <c r="O516" s="29"/>
      <c r="S516" s="29"/>
      <c r="T516" s="29"/>
    </row>
  </sheetData>
  <mergeCells count="10">
    <mergeCell ref="AG2:AK2"/>
    <mergeCell ref="BL2:BU2"/>
    <mergeCell ref="BN3:BO3"/>
    <mergeCell ref="BP3:BQ3"/>
    <mergeCell ref="BW2:CF2"/>
    <mergeCell ref="BY3:BZ3"/>
    <mergeCell ref="CA3:CB3"/>
    <mergeCell ref="BB2:BF2"/>
    <mergeCell ref="AN2:AR2"/>
    <mergeCell ref="AU2:AY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29B0-A892-4D05-A710-47CA00E1D4E7}">
  <sheetPr>
    <tabColor rgb="FF92D050"/>
  </sheetPr>
  <dimension ref="A1:AY516"/>
  <sheetViews>
    <sheetView topLeftCell="V1" zoomScale="85" zoomScaleNormal="85" workbookViewId="0">
      <selection activeCell="AJ47" sqref="AJ47"/>
    </sheetView>
  </sheetViews>
  <sheetFormatPr defaultRowHeight="13.5" x14ac:dyDescent="0.15"/>
  <cols>
    <col min="1" max="1" width="9" style="28"/>
    <col min="2" max="2" width="15.375" style="28" customWidth="1"/>
    <col min="3" max="6" width="9" style="28"/>
    <col min="7" max="7" width="15.375" style="28" customWidth="1"/>
    <col min="8" max="11" width="9" style="28"/>
    <col min="12" max="12" width="15.375" style="28" customWidth="1"/>
    <col min="13" max="16" width="9" style="28"/>
    <col min="17" max="17" width="15.375" style="28" customWidth="1"/>
    <col min="18" max="21" width="9" style="28"/>
    <col min="22" max="22" width="15.375" style="28" customWidth="1"/>
    <col min="23" max="26" width="9" style="28"/>
    <col min="27" max="27" width="15.375" style="28" customWidth="1"/>
    <col min="28" max="16384" width="9" style="28"/>
  </cols>
  <sheetData>
    <row r="1" spans="1:51" x14ac:dyDescent="0.15">
      <c r="AG1" s="24"/>
      <c r="AH1" s="36" t="s">
        <v>131</v>
      </c>
      <c r="AI1" s="36" t="s">
        <v>132</v>
      </c>
      <c r="AJ1" s="37"/>
      <c r="AK1" s="38">
        <v>615</v>
      </c>
      <c r="AL1" s="38"/>
      <c r="AN1" s="24"/>
      <c r="AO1" s="36" t="s">
        <v>131</v>
      </c>
      <c r="AP1" s="36" t="s">
        <v>132</v>
      </c>
      <c r="AQ1" s="37"/>
      <c r="AR1" s="38">
        <v>520</v>
      </c>
      <c r="AS1" s="38"/>
      <c r="AU1" s="24"/>
      <c r="AV1" s="36" t="s">
        <v>131</v>
      </c>
      <c r="AW1" s="36" t="s">
        <v>132</v>
      </c>
      <c r="AX1" s="37"/>
      <c r="AY1" s="38">
        <v>520</v>
      </c>
    </row>
    <row r="2" spans="1:51" x14ac:dyDescent="0.15">
      <c r="AG2" s="45" t="s">
        <v>143</v>
      </c>
      <c r="AH2" s="45"/>
      <c r="AI2" s="45"/>
      <c r="AJ2" s="45"/>
      <c r="AK2" s="45"/>
      <c r="AL2" s="33"/>
      <c r="AN2" s="45" t="s">
        <v>165</v>
      </c>
      <c r="AO2" s="45"/>
      <c r="AP2" s="45"/>
      <c r="AQ2" s="45"/>
      <c r="AR2" s="45"/>
      <c r="AS2" s="33"/>
      <c r="AU2" s="45" t="s">
        <v>166</v>
      </c>
      <c r="AV2" s="45"/>
      <c r="AW2" s="45"/>
      <c r="AX2" s="45"/>
      <c r="AY2" s="45"/>
    </row>
    <row r="3" spans="1:51" x14ac:dyDescent="0.15">
      <c r="AG3" s="4"/>
      <c r="AH3" s="4"/>
      <c r="AI3" s="2" t="s">
        <v>56</v>
      </c>
      <c r="AJ3" s="2" t="s">
        <v>55</v>
      </c>
      <c r="AK3" s="2" t="s">
        <v>113</v>
      </c>
      <c r="AL3" s="33"/>
      <c r="AN3" s="4"/>
      <c r="AO3" s="4"/>
      <c r="AP3" s="2" t="s">
        <v>56</v>
      </c>
      <c r="AQ3" s="2" t="s">
        <v>55</v>
      </c>
      <c r="AR3" s="2" t="s">
        <v>113</v>
      </c>
      <c r="AS3" s="33"/>
      <c r="AU3" s="4"/>
      <c r="AV3" s="4"/>
      <c r="AW3" s="2" t="s">
        <v>56</v>
      </c>
      <c r="AX3" s="2" t="s">
        <v>55</v>
      </c>
      <c r="AY3" s="2" t="s">
        <v>113</v>
      </c>
    </row>
    <row r="4" spans="1:51" s="25" customFormat="1" ht="27" x14ac:dyDescent="0.15">
      <c r="A4" s="25" t="s">
        <v>98</v>
      </c>
      <c r="B4" s="26" t="s">
        <v>41</v>
      </c>
      <c r="C4" s="26" t="s">
        <v>42</v>
      </c>
      <c r="D4" s="27" t="s">
        <v>43</v>
      </c>
      <c r="E4" s="27" t="s">
        <v>44</v>
      </c>
      <c r="F4" s="25" t="s">
        <v>99</v>
      </c>
      <c r="G4" s="26" t="s">
        <v>41</v>
      </c>
      <c r="H4" s="26" t="s">
        <v>42</v>
      </c>
      <c r="I4" s="27" t="s">
        <v>43</v>
      </c>
      <c r="J4" s="27" t="s">
        <v>44</v>
      </c>
      <c r="K4" s="25" t="s">
        <v>100</v>
      </c>
      <c r="L4" s="26" t="s">
        <v>41</v>
      </c>
      <c r="M4" s="26" t="s">
        <v>42</v>
      </c>
      <c r="N4" s="27" t="s">
        <v>43</v>
      </c>
      <c r="O4" s="27" t="s">
        <v>44</v>
      </c>
      <c r="P4" s="25" t="s">
        <v>101</v>
      </c>
      <c r="Q4" s="26" t="s">
        <v>41</v>
      </c>
      <c r="R4" s="26" t="s">
        <v>42</v>
      </c>
      <c r="S4" s="27" t="s">
        <v>43</v>
      </c>
      <c r="T4" s="27" t="s">
        <v>44</v>
      </c>
      <c r="U4" s="25" t="s">
        <v>102</v>
      </c>
      <c r="V4" s="26" t="s">
        <v>60</v>
      </c>
      <c r="W4" s="26" t="s">
        <v>61</v>
      </c>
      <c r="X4" s="27" t="s">
        <v>43</v>
      </c>
      <c r="Y4" s="27" t="s">
        <v>44</v>
      </c>
      <c r="Z4" s="25" t="s">
        <v>103</v>
      </c>
      <c r="AA4" s="26" t="s">
        <v>41</v>
      </c>
      <c r="AB4" s="26" t="s">
        <v>42</v>
      </c>
      <c r="AC4" s="27" t="s">
        <v>43</v>
      </c>
      <c r="AD4" s="27" t="s">
        <v>44</v>
      </c>
      <c r="AE4" s="27"/>
      <c r="AF4" s="27"/>
      <c r="AG4" s="7" t="s">
        <v>20</v>
      </c>
      <c r="AH4" s="7" t="s">
        <v>38</v>
      </c>
      <c r="AI4" s="7" t="s">
        <v>22</v>
      </c>
      <c r="AJ4" s="7" t="s">
        <v>22</v>
      </c>
      <c r="AK4" s="7" t="s">
        <v>39</v>
      </c>
      <c r="AL4" s="34"/>
      <c r="AM4" s="27"/>
      <c r="AN4" s="7" t="s">
        <v>20</v>
      </c>
      <c r="AO4" s="7" t="s">
        <v>38</v>
      </c>
      <c r="AP4" s="7" t="s">
        <v>22</v>
      </c>
      <c r="AQ4" s="7" t="s">
        <v>22</v>
      </c>
      <c r="AR4" s="7" t="s">
        <v>39</v>
      </c>
      <c r="AS4" s="34"/>
      <c r="AU4" s="7" t="s">
        <v>20</v>
      </c>
      <c r="AV4" s="7" t="s">
        <v>38</v>
      </c>
      <c r="AW4" s="7" t="s">
        <v>22</v>
      </c>
      <c r="AX4" s="7" t="s">
        <v>22</v>
      </c>
      <c r="AY4" s="7" t="s">
        <v>39</v>
      </c>
    </row>
    <row r="5" spans="1:51" x14ac:dyDescent="0.15">
      <c r="A5" s="25"/>
      <c r="B5" s="28">
        <v>0</v>
      </c>
      <c r="C5" s="28">
        <v>0</v>
      </c>
      <c r="D5" s="28">
        <v>0.14172669999999998</v>
      </c>
      <c r="E5" s="28">
        <v>0</v>
      </c>
      <c r="G5" s="28">
        <v>0</v>
      </c>
      <c r="H5" s="28">
        <v>0</v>
      </c>
      <c r="I5" s="28">
        <v>0.127554</v>
      </c>
      <c r="J5" s="28">
        <v>0</v>
      </c>
      <c r="L5" s="28">
        <v>0</v>
      </c>
      <c r="M5" s="28">
        <v>0</v>
      </c>
      <c r="N5" s="28">
        <v>2.6455639999999999E-2</v>
      </c>
      <c r="O5" s="28">
        <v>0</v>
      </c>
      <c r="Q5" s="28">
        <v>0</v>
      </c>
      <c r="R5" s="28">
        <v>0</v>
      </c>
      <c r="S5" s="28">
        <v>1.322782E-2</v>
      </c>
      <c r="T5" s="28">
        <v>0</v>
      </c>
      <c r="V5" s="28">
        <v>0</v>
      </c>
      <c r="W5" s="28">
        <v>0</v>
      </c>
      <c r="X5" s="28">
        <v>-1.7917049999999998E-15</v>
      </c>
      <c r="Y5" s="28">
        <v>0</v>
      </c>
      <c r="AA5" s="28">
        <v>0</v>
      </c>
      <c r="AB5" s="28">
        <v>0</v>
      </c>
      <c r="AC5" s="28">
        <v>0.40533829999999998</v>
      </c>
      <c r="AD5" s="28">
        <v>0</v>
      </c>
      <c r="AF5">
        <v>0</v>
      </c>
      <c r="AG5">
        <v>0</v>
      </c>
      <c r="AH5">
        <f>AG5*4/1000</f>
        <v>0</v>
      </c>
      <c r="AI5">
        <v>0</v>
      </c>
      <c r="AJ5">
        <v>0</v>
      </c>
      <c r="AK5" s="28">
        <f>AI5-AJ5</f>
        <v>0</v>
      </c>
      <c r="AM5">
        <v>0</v>
      </c>
      <c r="AN5">
        <v>0</v>
      </c>
      <c r="AO5">
        <f>AN5*4/1000</f>
        <v>0</v>
      </c>
      <c r="AP5">
        <v>0</v>
      </c>
      <c r="AQ5">
        <v>0</v>
      </c>
      <c r="AR5" s="28">
        <f>AP5-AQ5</f>
        <v>0</v>
      </c>
      <c r="AT5">
        <v>0</v>
      </c>
      <c r="AU5">
        <v>0</v>
      </c>
      <c r="AV5">
        <f>AU5*4/1000</f>
        <v>0</v>
      </c>
      <c r="AW5">
        <v>0</v>
      </c>
      <c r="AX5">
        <v>0</v>
      </c>
      <c r="AY5" s="28">
        <f>AW5-AX5</f>
        <v>0</v>
      </c>
    </row>
    <row r="6" spans="1:51" x14ac:dyDescent="0.15">
      <c r="A6" s="25"/>
      <c r="B6" s="28">
        <v>4.6000000000000034E-5</v>
      </c>
      <c r="C6" s="28">
        <v>2.5000000000000066E-5</v>
      </c>
      <c r="D6" s="28">
        <v>0.1889689</v>
      </c>
      <c r="E6" s="28">
        <v>3.550000000000005E-5</v>
      </c>
      <c r="G6" s="28">
        <v>4.0000000000000972E-6</v>
      </c>
      <c r="H6" s="28">
        <v>-1.9500000000000029E-4</v>
      </c>
      <c r="I6" s="28">
        <v>0.51966440000000003</v>
      </c>
      <c r="J6" s="28">
        <v>-9.5500000000000099E-5</v>
      </c>
      <c r="L6" s="28">
        <v>1.7800000000000021E-4</v>
      </c>
      <c r="M6" s="28">
        <v>3.0000000000000079E-5</v>
      </c>
      <c r="N6" s="28">
        <v>3.6877279999999999</v>
      </c>
      <c r="O6" s="28">
        <v>1.0400000000000014E-4</v>
      </c>
      <c r="Q6" s="28">
        <v>-3.4300000000000042E-4</v>
      </c>
      <c r="R6" s="28">
        <v>2.2099999999999984E-4</v>
      </c>
      <c r="S6" s="28">
        <v>3.2625479999999998</v>
      </c>
      <c r="T6" s="28">
        <v>-6.100000000000029E-5</v>
      </c>
      <c r="V6" s="28">
        <v>-4.3699999999999989E-4</v>
      </c>
      <c r="W6" s="28">
        <v>2.0700000000000579E-4</v>
      </c>
      <c r="X6" s="28">
        <v>2.6276120000000001</v>
      </c>
      <c r="Y6" s="28">
        <v>-1.1499999999999705E-4</v>
      </c>
      <c r="AA6" s="28">
        <v>1.2119999999999995E-3</v>
      </c>
      <c r="AB6" s="28">
        <v>1.1800000000000005E-3</v>
      </c>
      <c r="AC6" s="28">
        <v>3.235147</v>
      </c>
      <c r="AD6" s="28">
        <v>1.196E-3</v>
      </c>
      <c r="AF6">
        <v>9.9999997764825821E-3</v>
      </c>
      <c r="AG6">
        <v>7579.67041015625</v>
      </c>
      <c r="AH6">
        <f t="shared" ref="AH6:AH69" si="0">AG6*4/1000</f>
        <v>30.318681640625002</v>
      </c>
      <c r="AI6">
        <v>1.1802693828940392E-2</v>
      </c>
      <c r="AJ6">
        <v>5.2836267277598381E-3</v>
      </c>
      <c r="AK6" s="28">
        <f t="shared" ref="AK6:AK69" si="1">AI6-AJ6</f>
        <v>6.5190671011805534E-3</v>
      </c>
      <c r="AL6" s="28">
        <f>(AH6-AH5)/(AK6-AK5)</f>
        <v>4650.7699905611526</v>
      </c>
      <c r="AM6">
        <v>9.9999997764825821E-3</v>
      </c>
      <c r="AN6">
        <v>7760.73046875</v>
      </c>
      <c r="AO6">
        <f t="shared" ref="AO6:AO69" si="2">AN6*4/1000</f>
        <v>31.042921875000001</v>
      </c>
      <c r="AP6">
        <v>1.143348217010498E-2</v>
      </c>
      <c r="AQ6">
        <v>5.2910484373569489E-3</v>
      </c>
      <c r="AR6" s="28">
        <f t="shared" ref="AR6:AR69" si="3">AP6-AQ6</f>
        <v>6.1424337327480316E-3</v>
      </c>
      <c r="AS6" s="28">
        <f>(AO6-AO5)/(AR6-AR5)</f>
        <v>5053.8472575611931</v>
      </c>
      <c r="AT6">
        <v>9.9999997764825821E-3</v>
      </c>
      <c r="AU6">
        <v>7778.0947265625</v>
      </c>
      <c r="AV6">
        <f t="shared" ref="AV6:AV69" si="4">AU6*4/1000</f>
        <v>31.112378906250001</v>
      </c>
      <c r="AW6">
        <v>1.1439604684710503E-2</v>
      </c>
      <c r="AX6">
        <v>5.641391035169363E-3</v>
      </c>
      <c r="AY6" s="28">
        <f t="shared" ref="AY6:AY69" si="5">AW6-AX6</f>
        <v>5.7982136495411396E-3</v>
      </c>
    </row>
    <row r="7" spans="1:51" x14ac:dyDescent="0.15">
      <c r="A7" s="25"/>
      <c r="B7" s="28">
        <v>2.3000000000002185E-5</v>
      </c>
      <c r="C7" s="28">
        <v>7.7100000000000085E-4</v>
      </c>
      <c r="D7" s="28">
        <v>1.4115979999999999</v>
      </c>
      <c r="E7" s="28">
        <v>3.9700000000000152E-4</v>
      </c>
      <c r="G7" s="28">
        <v>-1.4899999999999983E-4</v>
      </c>
      <c r="H7" s="28">
        <v>-8.7100000000000025E-4</v>
      </c>
      <c r="I7" s="28">
        <v>2.2695159999999999</v>
      </c>
      <c r="J7" s="28">
        <v>-5.1000000000000004E-4</v>
      </c>
      <c r="L7" s="28">
        <v>3.1099999999999878E-4</v>
      </c>
      <c r="M7" s="28">
        <v>3.4800000000000109E-4</v>
      </c>
      <c r="N7" s="28">
        <v>6.7953209999999995</v>
      </c>
      <c r="O7" s="28">
        <v>3.2949999999999993E-4</v>
      </c>
      <c r="Q7" s="28">
        <v>-1.908999999999994E-3</v>
      </c>
      <c r="R7" s="28">
        <v>4.498000000000002E-3</v>
      </c>
      <c r="S7" s="28">
        <v>8.2683330000000002</v>
      </c>
      <c r="T7" s="28">
        <v>1.294500000000004E-3</v>
      </c>
      <c r="V7" s="28">
        <v>-3.7299999999998446E-4</v>
      </c>
      <c r="W7" s="28">
        <v>-9.3599999999999239E-4</v>
      </c>
      <c r="X7" s="28">
        <v>6.5052539999999999</v>
      </c>
      <c r="Y7" s="28">
        <v>-6.5449999999998842E-4</v>
      </c>
      <c r="AA7" s="28">
        <v>2.242999999999995E-3</v>
      </c>
      <c r="AB7" s="28">
        <v>4.2069999999999885E-3</v>
      </c>
      <c r="AC7" s="28">
        <v>7.8837820000000001</v>
      </c>
      <c r="AD7" s="28">
        <v>3.2249999999999918E-3</v>
      </c>
      <c r="AF7">
        <v>1.9999999552965164E-2</v>
      </c>
      <c r="AG7">
        <v>15198.244140625</v>
      </c>
      <c r="AH7">
        <f t="shared" si="0"/>
        <v>60.792976562500002</v>
      </c>
      <c r="AI7">
        <v>2.3526450619101524E-2</v>
      </c>
      <c r="AJ7">
        <v>1.0533231310546398E-2</v>
      </c>
      <c r="AK7" s="28">
        <f t="shared" si="1"/>
        <v>1.2993219308555126E-2</v>
      </c>
      <c r="AL7" s="28">
        <f t="shared" ref="AL7:AL70" si="6">(AH7-AH6)/(AK7-AK6)</f>
        <v>4707.0711261873575</v>
      </c>
      <c r="AM7">
        <v>1.9999999552965164E-2</v>
      </c>
      <c r="AN7">
        <v>15573.962890625</v>
      </c>
      <c r="AO7">
        <f t="shared" si="2"/>
        <v>62.295851562499998</v>
      </c>
      <c r="AP7">
        <v>2.2763120010495186E-2</v>
      </c>
      <c r="AQ7">
        <v>1.0536128655076027E-2</v>
      </c>
      <c r="AR7" s="28">
        <f t="shared" si="3"/>
        <v>1.2226991355419159E-2</v>
      </c>
      <c r="AS7" s="28">
        <f t="shared" ref="AS7:AS70" si="7">(AO7-AO6)/(AR7-AR6)</f>
        <v>5136.4341708345801</v>
      </c>
      <c r="AT7">
        <v>1.9999999552965164E-2</v>
      </c>
      <c r="AU7">
        <v>15604.228515625</v>
      </c>
      <c r="AV7">
        <f t="shared" si="4"/>
        <v>62.416914062499998</v>
      </c>
      <c r="AW7">
        <v>2.2782003507018089E-2</v>
      </c>
      <c r="AX7">
        <v>1.1237352155148983E-2</v>
      </c>
      <c r="AY7" s="28">
        <f t="shared" si="5"/>
        <v>1.1544651351869106E-2</v>
      </c>
    </row>
    <row r="8" spans="1:51" x14ac:dyDescent="0.15">
      <c r="A8" s="25"/>
      <c r="B8" s="28">
        <v>-1.1849999999999916E-3</v>
      </c>
      <c r="C8" s="28">
        <v>2.2939999999999905E-3</v>
      </c>
      <c r="D8" s="28">
        <v>7.5322990000000001</v>
      </c>
      <c r="E8" s="28">
        <v>5.5449999999999944E-4</v>
      </c>
      <c r="G8" s="28">
        <v>-5.1799999999999069E-4</v>
      </c>
      <c r="H8" s="28">
        <v>-2.022999999999997E-3</v>
      </c>
      <c r="I8" s="28">
        <v>5.958189</v>
      </c>
      <c r="J8" s="28">
        <v>-1.2704999999999939E-3</v>
      </c>
      <c r="L8" s="28">
        <v>5.2699999999999969E-4</v>
      </c>
      <c r="M8" s="28">
        <v>1.2309999999999821E-3</v>
      </c>
      <c r="N8" s="28">
        <v>10.93657</v>
      </c>
      <c r="O8" s="28">
        <v>8.789999999999909E-4</v>
      </c>
      <c r="Q8" s="28">
        <v>-2.7980000000000227E-3</v>
      </c>
      <c r="R8" s="28">
        <v>4.9479999999999524E-3</v>
      </c>
      <c r="S8" s="28">
        <v>10.957360000000001</v>
      </c>
      <c r="T8" s="28">
        <v>1.0749999999999649E-3</v>
      </c>
      <c r="V8" s="28">
        <v>-4.0199999999995795E-4</v>
      </c>
      <c r="W8" s="28">
        <v>-3.0439999999999912E-3</v>
      </c>
      <c r="X8" s="28">
        <v>7.8563810000000007</v>
      </c>
      <c r="Y8" s="28">
        <v>-1.7229999999999746E-3</v>
      </c>
      <c r="AA8" s="28">
        <v>3.1260000000000177E-3</v>
      </c>
      <c r="AB8" s="28">
        <v>6.1970000000000081E-3</v>
      </c>
      <c r="AC8" s="28">
        <v>9.2613649999999996</v>
      </c>
      <c r="AD8" s="28">
        <v>4.6615000000000129E-3</v>
      </c>
      <c r="AF8">
        <v>2.9999999329447746E-2</v>
      </c>
      <c r="AG8">
        <v>22832.1796875</v>
      </c>
      <c r="AH8">
        <f t="shared" si="0"/>
        <v>91.328718749999993</v>
      </c>
      <c r="AI8">
        <v>3.5218529403209686E-2</v>
      </c>
      <c r="AJ8">
        <v>1.5771901234984398E-2</v>
      </c>
      <c r="AK8" s="28">
        <f t="shared" si="1"/>
        <v>1.9446628168225288E-2</v>
      </c>
      <c r="AL8" s="28">
        <f t="shared" si="6"/>
        <v>4731.7228539988546</v>
      </c>
      <c r="AM8">
        <v>2.9999999329447746E-2</v>
      </c>
      <c r="AN8">
        <v>23364.37890625</v>
      </c>
      <c r="AO8">
        <f t="shared" si="2"/>
        <v>93.457515624999999</v>
      </c>
      <c r="AP8">
        <v>3.4136071801185608E-2</v>
      </c>
      <c r="AQ8">
        <v>1.5803782269358635E-2</v>
      </c>
      <c r="AR8" s="28">
        <f t="shared" si="3"/>
        <v>1.8332289531826973E-2</v>
      </c>
      <c r="AS8" s="28">
        <f t="shared" si="7"/>
        <v>5104.0363897238267</v>
      </c>
      <c r="AT8">
        <v>2.9999999329447746E-2</v>
      </c>
      <c r="AU8">
        <v>23408.478515625</v>
      </c>
      <c r="AV8">
        <f t="shared" si="4"/>
        <v>93.633914062499997</v>
      </c>
      <c r="AW8">
        <v>3.4165874123573303E-2</v>
      </c>
      <c r="AX8">
        <v>1.6855878755450249E-2</v>
      </c>
      <c r="AY8" s="28">
        <f t="shared" si="5"/>
        <v>1.7309995368123055E-2</v>
      </c>
    </row>
    <row r="9" spans="1:51" x14ac:dyDescent="0.15">
      <c r="A9" s="25"/>
      <c r="B9" s="28">
        <v>-1.7619999999999858E-3</v>
      </c>
      <c r="C9" s="28">
        <v>3.4760000000000346E-3</v>
      </c>
      <c r="D9" s="28">
        <v>10.99799</v>
      </c>
      <c r="E9" s="28">
        <v>8.5700000000002441E-4</v>
      </c>
      <c r="G9" s="28">
        <v>-8.9899999999998315E-4</v>
      </c>
      <c r="H9" s="28">
        <v>-2.9479999999999507E-3</v>
      </c>
      <c r="I9" s="28">
        <v>8.4979310000000012</v>
      </c>
      <c r="J9" s="28">
        <v>-1.9234999999999669E-3</v>
      </c>
      <c r="L9" s="28">
        <v>8.0900000000000416E-4</v>
      </c>
      <c r="M9" s="28">
        <v>2.0740000000000203E-3</v>
      </c>
      <c r="N9" s="28">
        <v>13.91661</v>
      </c>
      <c r="O9" s="28">
        <v>1.4415000000000122E-3</v>
      </c>
      <c r="Q9" s="28">
        <v>-2.1820000000000173E-3</v>
      </c>
      <c r="R9" s="28">
        <v>7.3570000000000024E-3</v>
      </c>
      <c r="S9" s="28">
        <v>12.328329999999999</v>
      </c>
      <c r="T9" s="28">
        <v>2.5874999999999926E-3</v>
      </c>
      <c r="V9" s="28">
        <v>-1.5200000000004099E-4</v>
      </c>
      <c r="W9" s="28">
        <v>-5.7830000000000381E-3</v>
      </c>
      <c r="X9" s="28">
        <v>8.4979310000000012</v>
      </c>
      <c r="Y9" s="28">
        <v>-2.9675000000000396E-3</v>
      </c>
      <c r="AA9" s="28">
        <v>2.6289999999999925E-3</v>
      </c>
      <c r="AB9" s="28">
        <v>5.9599999999999653E-3</v>
      </c>
      <c r="AC9" s="28">
        <v>10.43675</v>
      </c>
      <c r="AD9" s="28">
        <v>4.2944999999999789E-3</v>
      </c>
      <c r="AF9">
        <v>3.9999999105930328E-2</v>
      </c>
      <c r="AG9">
        <v>30420.744140625</v>
      </c>
      <c r="AH9">
        <f t="shared" si="0"/>
        <v>121.6829765625</v>
      </c>
      <c r="AI9">
        <v>4.6985149383544922E-2</v>
      </c>
      <c r="AJ9">
        <v>2.1042022854089737E-2</v>
      </c>
      <c r="AK9" s="28">
        <f t="shared" si="1"/>
        <v>2.5943126529455185E-2</v>
      </c>
      <c r="AL9" s="28">
        <f t="shared" si="6"/>
        <v>4672.4029045631032</v>
      </c>
      <c r="AM9">
        <v>3.9999999105930328E-2</v>
      </c>
      <c r="AN9">
        <v>31134.359375</v>
      </c>
      <c r="AO9">
        <f t="shared" si="2"/>
        <v>124.5374375</v>
      </c>
      <c r="AP9">
        <v>4.5547984540462494E-2</v>
      </c>
      <c r="AQ9">
        <v>2.1084489300847054E-2</v>
      </c>
      <c r="AR9" s="28">
        <f t="shared" si="3"/>
        <v>2.446349523961544E-2</v>
      </c>
      <c r="AS9" s="28">
        <f t="shared" si="7"/>
        <v>5069.1370272439544</v>
      </c>
      <c r="AT9">
        <v>3.9999999105930328E-2</v>
      </c>
      <c r="AU9">
        <v>31194.529296875</v>
      </c>
      <c r="AV9">
        <f t="shared" si="4"/>
        <v>124.7781171875</v>
      </c>
      <c r="AW9">
        <v>4.558563232421875E-2</v>
      </c>
      <c r="AX9">
        <v>2.249252051115036E-2</v>
      </c>
      <c r="AY9" s="28">
        <f t="shared" si="5"/>
        <v>2.309311181306839E-2</v>
      </c>
    </row>
    <row r="10" spans="1:51" x14ac:dyDescent="0.15">
      <c r="B10" s="28">
        <v>-1.921000000000006E-3</v>
      </c>
      <c r="C10" s="28">
        <v>4.1100000000000025E-3</v>
      </c>
      <c r="D10" s="28">
        <v>15.03814</v>
      </c>
      <c r="E10" s="28">
        <v>1.0944999999999983E-3</v>
      </c>
      <c r="G10" s="28">
        <v>-6.2600000000001543E-4</v>
      </c>
      <c r="H10" s="28">
        <v>-3.8850000000000273E-3</v>
      </c>
      <c r="I10" s="28">
        <v>10.2544</v>
      </c>
      <c r="J10" s="28">
        <v>-2.2555000000000214E-3</v>
      </c>
      <c r="L10" s="28">
        <v>1.1959999999999749E-3</v>
      </c>
      <c r="M10" s="28">
        <v>2.5049999999999795E-3</v>
      </c>
      <c r="N10" s="28">
        <v>15.720319999999999</v>
      </c>
      <c r="O10" s="28">
        <v>1.8504999999999772E-3</v>
      </c>
      <c r="Q10" s="28">
        <v>-2.2300000000000098E-3</v>
      </c>
      <c r="R10" s="28">
        <v>4.5239999999999725E-3</v>
      </c>
      <c r="S10" s="28">
        <v>15.59844</v>
      </c>
      <c r="T10" s="28">
        <v>1.1469999999999814E-3</v>
      </c>
      <c r="V10" s="28">
        <v>-8.0700000000000216E-4</v>
      </c>
      <c r="W10" s="28">
        <v>-7.2409999999999419E-3</v>
      </c>
      <c r="X10" s="28">
        <v>9.5930049999999998</v>
      </c>
      <c r="Y10" s="28">
        <v>-4.023999999999972E-3</v>
      </c>
      <c r="AA10" s="28">
        <v>2.9000000000000137E-3</v>
      </c>
      <c r="AB10" s="28">
        <v>6.6939999999999777E-3</v>
      </c>
      <c r="AC10" s="28">
        <v>13.402620000000001</v>
      </c>
      <c r="AD10" s="28">
        <v>4.7969999999999957E-3</v>
      </c>
      <c r="AF10">
        <v>5.000000074505806E-2</v>
      </c>
      <c r="AG10">
        <v>37956.27734375</v>
      </c>
      <c r="AH10">
        <f t="shared" si="0"/>
        <v>151.82510937500001</v>
      </c>
      <c r="AI10">
        <v>5.8824516832828522E-2</v>
      </c>
      <c r="AJ10">
        <v>2.6332616806030273E-2</v>
      </c>
      <c r="AK10" s="28">
        <f t="shared" si="1"/>
        <v>3.2491900026798248E-2</v>
      </c>
      <c r="AL10" s="28">
        <f t="shared" si="6"/>
        <v>4602.7142066723072</v>
      </c>
      <c r="AM10">
        <v>5.000000074505806E-2</v>
      </c>
      <c r="AN10">
        <v>38869.2578125</v>
      </c>
      <c r="AO10">
        <f t="shared" si="2"/>
        <v>155.47703125000001</v>
      </c>
      <c r="AP10">
        <v>5.7006277143955231E-2</v>
      </c>
      <c r="AQ10">
        <v>2.6375662535429001E-2</v>
      </c>
      <c r="AR10" s="28">
        <f t="shared" si="3"/>
        <v>3.063061460852623E-2</v>
      </c>
      <c r="AS10" s="28">
        <f t="shared" si="7"/>
        <v>5016.8631251034849</v>
      </c>
      <c r="AT10">
        <v>5.000000074505806E-2</v>
      </c>
      <c r="AU10">
        <v>38947.88671875</v>
      </c>
      <c r="AV10">
        <f t="shared" si="4"/>
        <v>155.79154687499999</v>
      </c>
      <c r="AW10">
        <v>5.7048343122005463E-2</v>
      </c>
      <c r="AX10">
        <v>2.8150457888841629E-2</v>
      </c>
      <c r="AY10" s="28">
        <f t="shared" si="5"/>
        <v>2.8897885233163834E-2</v>
      </c>
    </row>
    <row r="11" spans="1:51" x14ac:dyDescent="0.15">
      <c r="B11" s="28">
        <v>-4.4699999999997519E-4</v>
      </c>
      <c r="C11" s="28">
        <v>4.3560000000000265E-3</v>
      </c>
      <c r="D11" s="28">
        <v>17.584499999999998</v>
      </c>
      <c r="E11" s="28">
        <v>1.9545000000000257E-3</v>
      </c>
      <c r="G11" s="28">
        <v>-8.9999999999257341E-6</v>
      </c>
      <c r="H11" s="28">
        <v>-5.1269999999999927E-3</v>
      </c>
      <c r="I11" s="28">
        <v>11.86252</v>
      </c>
      <c r="J11" s="28">
        <v>-2.5679999999999592E-3</v>
      </c>
      <c r="L11" s="28">
        <v>1.83499999999992E-3</v>
      </c>
      <c r="M11" s="28">
        <v>2.6589999999999669E-3</v>
      </c>
      <c r="N11" s="28">
        <v>18.942240000000002</v>
      </c>
      <c r="O11" s="28">
        <v>2.2469999999999435E-3</v>
      </c>
      <c r="Q11" s="28">
        <v>-2.8550000000000519E-3</v>
      </c>
      <c r="R11" s="28">
        <v>7.5739999999999696E-3</v>
      </c>
      <c r="S11" s="28">
        <v>20.037310000000002</v>
      </c>
      <c r="T11" s="28">
        <v>2.3594999999999589E-3</v>
      </c>
      <c r="V11" s="28">
        <v>-1.5529999999999156E-3</v>
      </c>
      <c r="W11" s="28">
        <v>-7.7269999999999284E-3</v>
      </c>
      <c r="X11" s="28">
        <v>11.193569999999999</v>
      </c>
      <c r="Y11" s="28">
        <v>-4.639999999999922E-3</v>
      </c>
      <c r="AA11" s="28">
        <v>3.7980000000000791E-3</v>
      </c>
      <c r="AB11" s="28">
        <v>6.6310000000000535E-3</v>
      </c>
      <c r="AC11" s="28">
        <v>15.75339</v>
      </c>
      <c r="AD11" s="28">
        <v>5.2145000000000663E-3</v>
      </c>
      <c r="AF11">
        <v>5.9999998658895493E-2</v>
      </c>
      <c r="AG11">
        <v>45408.28515625</v>
      </c>
      <c r="AH11">
        <f t="shared" si="0"/>
        <v>181.63314062500001</v>
      </c>
      <c r="AI11">
        <v>7.0803850889205933E-2</v>
      </c>
      <c r="AJ11">
        <v>3.1651224941015244E-2</v>
      </c>
      <c r="AK11" s="28">
        <f t="shared" si="1"/>
        <v>3.9152625948190689E-2</v>
      </c>
      <c r="AL11" s="28">
        <f t="shared" si="6"/>
        <v>4475.1925843795352</v>
      </c>
      <c r="AM11">
        <v>5.9999998658895493E-2</v>
      </c>
      <c r="AN11">
        <v>46551.11328125</v>
      </c>
      <c r="AO11">
        <f t="shared" si="2"/>
        <v>186.20445312499999</v>
      </c>
      <c r="AP11">
        <v>6.8554311990737915E-2</v>
      </c>
      <c r="AQ11">
        <v>3.168506920337677E-2</v>
      </c>
      <c r="AR11" s="28">
        <f t="shared" si="3"/>
        <v>3.6869242787361145E-2</v>
      </c>
      <c r="AS11" s="28">
        <f t="shared" si="7"/>
        <v>4925.3491303176888</v>
      </c>
      <c r="AT11">
        <v>5.9999998658895493E-2</v>
      </c>
      <c r="AU11">
        <v>46652.50390625</v>
      </c>
      <c r="AV11">
        <f t="shared" si="4"/>
        <v>186.61001562499999</v>
      </c>
      <c r="AW11">
        <v>6.8598434329032898E-2</v>
      </c>
      <c r="AX11">
        <v>3.3831730484962463E-2</v>
      </c>
      <c r="AY11" s="28">
        <f t="shared" si="5"/>
        <v>3.4766703844070435E-2</v>
      </c>
    </row>
    <row r="12" spans="1:51" x14ac:dyDescent="0.15">
      <c r="B12" s="28">
        <v>7.8000000000022496E-5</v>
      </c>
      <c r="C12" s="28">
        <v>5.4870000000000196E-3</v>
      </c>
      <c r="D12" s="28">
        <v>20.908459999999998</v>
      </c>
      <c r="E12" s="28">
        <v>2.7825000000000211E-3</v>
      </c>
      <c r="G12" s="28">
        <v>1.2159999999999949E-3</v>
      </c>
      <c r="H12" s="28">
        <v>-6.8390000000000395E-3</v>
      </c>
      <c r="I12" s="28">
        <v>14.10558</v>
      </c>
      <c r="J12" s="28">
        <v>-2.8115000000000223E-3</v>
      </c>
      <c r="L12" s="28">
        <v>2.155000000000018E-3</v>
      </c>
      <c r="M12" s="28">
        <v>2.8569999999999984E-3</v>
      </c>
      <c r="N12" s="28">
        <v>20.266909999999999</v>
      </c>
      <c r="O12" s="28">
        <v>2.5060000000000082E-3</v>
      </c>
      <c r="Q12" s="28">
        <v>-3.6619999999999431E-3</v>
      </c>
      <c r="R12" s="28">
        <v>-4.217999999999944E-3</v>
      </c>
      <c r="S12" s="28">
        <v>15.57104</v>
      </c>
      <c r="T12" s="28">
        <v>-3.9399999999999435E-3</v>
      </c>
      <c r="V12" s="28">
        <v>-2.4370000000000225E-3</v>
      </c>
      <c r="W12" s="28">
        <v>-7.5000000000000622E-3</v>
      </c>
      <c r="X12" s="28">
        <v>12.625959999999999</v>
      </c>
      <c r="Y12" s="28">
        <v>-4.9685000000000423E-3</v>
      </c>
      <c r="AA12" s="28">
        <v>3.9660000000000251E-3</v>
      </c>
      <c r="AB12" s="28">
        <v>7.9629999999999423E-3</v>
      </c>
      <c r="AC12" s="28">
        <v>18.875160000000001</v>
      </c>
      <c r="AD12" s="28">
        <v>5.9644999999999837E-3</v>
      </c>
      <c r="AF12">
        <v>7.0000000298023224E-2</v>
      </c>
      <c r="AG12">
        <v>52723.6640625</v>
      </c>
      <c r="AH12">
        <f t="shared" si="0"/>
        <v>210.89465625</v>
      </c>
      <c r="AI12">
        <v>8.30349400639534E-2</v>
      </c>
      <c r="AJ12">
        <v>3.6994066089391708E-2</v>
      </c>
      <c r="AK12" s="28">
        <f t="shared" si="1"/>
        <v>4.6040873974561691E-2</v>
      </c>
      <c r="AL12" s="28">
        <f t="shared" si="6"/>
        <v>4248.0345529044625</v>
      </c>
      <c r="AM12">
        <v>7.0000000298023224E-2</v>
      </c>
      <c r="AN12">
        <v>54143.08203125</v>
      </c>
      <c r="AO12">
        <f t="shared" si="2"/>
        <v>216.57232812500001</v>
      </c>
      <c r="AP12">
        <v>8.027590811252594E-2</v>
      </c>
      <c r="AQ12">
        <v>3.7014726549386978E-2</v>
      </c>
      <c r="AR12" s="28">
        <f t="shared" si="3"/>
        <v>4.3261181563138962E-2</v>
      </c>
      <c r="AS12" s="28">
        <f t="shared" si="7"/>
        <v>4750.9646236097824</v>
      </c>
      <c r="AT12">
        <v>7.0000000298023224E-2</v>
      </c>
      <c r="AU12">
        <v>54276.01953125</v>
      </c>
      <c r="AV12">
        <f t="shared" si="4"/>
        <v>217.104078125</v>
      </c>
      <c r="AW12">
        <v>8.0306962132453918E-2</v>
      </c>
      <c r="AX12">
        <v>3.9535198360681534E-2</v>
      </c>
      <c r="AY12" s="28">
        <f t="shared" si="5"/>
        <v>4.0771763771772385E-2</v>
      </c>
    </row>
    <row r="13" spans="1:51" x14ac:dyDescent="0.15">
      <c r="B13" s="28">
        <v>4.9999999999994493E-5</v>
      </c>
      <c r="C13" s="28">
        <v>6.573000000000051E-3</v>
      </c>
      <c r="D13" s="28">
        <v>22.286990000000003</v>
      </c>
      <c r="E13" s="28">
        <v>3.3115000000000228E-3</v>
      </c>
      <c r="G13" s="28">
        <v>2.1559999999999357E-3</v>
      </c>
      <c r="H13" s="28">
        <v>-8.2990000000000563E-3</v>
      </c>
      <c r="I13" s="28">
        <v>17.597729999999999</v>
      </c>
      <c r="J13" s="28">
        <v>-3.0715000000000603E-3</v>
      </c>
      <c r="L13" s="28">
        <v>2.450999999999981E-3</v>
      </c>
      <c r="M13" s="28">
        <v>3.2339999999999591E-3</v>
      </c>
      <c r="N13" s="28">
        <v>20.232900000000001</v>
      </c>
      <c r="O13" s="28">
        <v>2.8424999999999701E-3</v>
      </c>
      <c r="Q13" s="28">
        <v>-4.0550000000000308E-3</v>
      </c>
      <c r="R13" s="28">
        <v>3.5499999999999421E-3</v>
      </c>
      <c r="S13" s="28">
        <v>15.57104</v>
      </c>
      <c r="T13" s="28">
        <v>-2.5250000000004436E-4</v>
      </c>
      <c r="V13" s="28">
        <v>-3.0029999999999779E-3</v>
      </c>
      <c r="W13" s="28">
        <v>-6.9400000000000572E-3</v>
      </c>
      <c r="X13" s="28">
        <v>14.90964</v>
      </c>
      <c r="Y13" s="28">
        <v>-4.9715000000000176E-3</v>
      </c>
      <c r="AA13" s="28">
        <v>3.4830000000000139E-3</v>
      </c>
      <c r="AB13" s="28">
        <v>9.0789999999999482E-3</v>
      </c>
      <c r="AC13" s="28">
        <v>21.118220000000001</v>
      </c>
      <c r="AD13" s="28">
        <v>6.280999999999981E-3</v>
      </c>
      <c r="AF13">
        <v>7.9999998211860657E-2</v>
      </c>
      <c r="AG13">
        <v>59791.73046875</v>
      </c>
      <c r="AH13">
        <f t="shared" si="0"/>
        <v>239.16692187500001</v>
      </c>
      <c r="AI13">
        <v>9.5781341195106506E-2</v>
      </c>
      <c r="AJ13">
        <v>4.2326759546995163E-2</v>
      </c>
      <c r="AK13" s="28">
        <f t="shared" si="1"/>
        <v>5.3454581648111343E-2</v>
      </c>
      <c r="AL13" s="28">
        <f t="shared" si="6"/>
        <v>3813.512330121775</v>
      </c>
      <c r="AM13">
        <v>7.9999998211860657E-2</v>
      </c>
      <c r="AN13">
        <v>61580.8515625</v>
      </c>
      <c r="AO13">
        <f t="shared" si="2"/>
        <v>246.32340625000001</v>
      </c>
      <c r="AP13">
        <v>9.2306531965732574E-2</v>
      </c>
      <c r="AQ13">
        <v>4.2349748313426971E-2</v>
      </c>
      <c r="AR13" s="28">
        <f t="shared" si="3"/>
        <v>4.9956783652305603E-2</v>
      </c>
      <c r="AS13" s="28">
        <f t="shared" si="7"/>
        <v>4443.3760741452479</v>
      </c>
      <c r="AT13">
        <v>7.9999998211860657E-2</v>
      </c>
      <c r="AU13">
        <v>61746.8828125</v>
      </c>
      <c r="AV13">
        <f t="shared" si="4"/>
        <v>246.98753124999999</v>
      </c>
      <c r="AW13">
        <v>9.2327721416950226E-2</v>
      </c>
      <c r="AX13">
        <v>4.5281138271093369E-2</v>
      </c>
      <c r="AY13" s="28">
        <f t="shared" si="5"/>
        <v>4.7046583145856857E-2</v>
      </c>
    </row>
    <row r="14" spans="1:51" x14ac:dyDescent="0.15">
      <c r="B14" s="28">
        <v>-1.5700000000007375E-4</v>
      </c>
      <c r="C14" s="28">
        <v>7.5769999999999449E-3</v>
      </c>
      <c r="D14" s="28">
        <v>22.428720000000002</v>
      </c>
      <c r="E14" s="28">
        <v>3.7099999999999356E-3</v>
      </c>
      <c r="G14" s="28">
        <v>2.4939999999999962E-3</v>
      </c>
      <c r="H14" s="28">
        <v>-8.1780000000000186E-3</v>
      </c>
      <c r="I14" s="28">
        <v>19.969290000000001</v>
      </c>
      <c r="J14" s="28">
        <v>-2.8420000000000112E-3</v>
      </c>
      <c r="L14" s="28">
        <v>2.5970000000001825E-3</v>
      </c>
      <c r="M14" s="28">
        <v>3.5250000000000004E-3</v>
      </c>
      <c r="N14" s="28">
        <v>20.354779999999998</v>
      </c>
      <c r="O14" s="28">
        <v>3.0610000000000914E-3</v>
      </c>
      <c r="Q14" s="28">
        <v>-4.0000000000000036E-3</v>
      </c>
      <c r="R14" s="28">
        <v>3.7409999999999943E-3</v>
      </c>
      <c r="S14" s="28">
        <v>15.57104</v>
      </c>
      <c r="T14" s="28">
        <v>-1.2950000000000461E-4</v>
      </c>
      <c r="V14" s="28">
        <v>-3.7039999999999296E-3</v>
      </c>
      <c r="W14" s="28">
        <v>-5.8469999999999356E-3</v>
      </c>
      <c r="X14" s="28">
        <v>16.66611</v>
      </c>
      <c r="Y14" s="28">
        <v>-4.7754999999999326E-3</v>
      </c>
      <c r="AA14" s="28">
        <v>3.2280000000000086E-3</v>
      </c>
      <c r="AB14" s="28">
        <v>1.0222999999999982E-2</v>
      </c>
      <c r="AC14" s="28">
        <v>21.442299999999999</v>
      </c>
      <c r="AD14" s="28">
        <v>6.7254999999999954E-3</v>
      </c>
      <c r="AF14">
        <v>9.0000003576278687E-2</v>
      </c>
      <c r="AG14">
        <v>66219.171875</v>
      </c>
      <c r="AH14">
        <f t="shared" si="0"/>
        <v>264.8766875</v>
      </c>
      <c r="AI14">
        <v>0.11009243875741959</v>
      </c>
      <c r="AJ14">
        <v>4.7376465052366257E-2</v>
      </c>
      <c r="AK14" s="28">
        <f t="shared" si="1"/>
        <v>6.2715973705053329E-2</v>
      </c>
      <c r="AL14" s="28">
        <f t="shared" si="6"/>
        <v>2776.0152541786556</v>
      </c>
      <c r="AM14">
        <v>9.0000003576278687E-2</v>
      </c>
      <c r="AN14">
        <v>68631.171875</v>
      </c>
      <c r="AO14">
        <f t="shared" si="2"/>
        <v>274.52468750000003</v>
      </c>
      <c r="AP14">
        <v>0.10524514317512512</v>
      </c>
      <c r="AQ14">
        <v>4.7585524618625641E-2</v>
      </c>
      <c r="AR14" s="28">
        <f t="shared" si="3"/>
        <v>5.7659618556499481E-2</v>
      </c>
      <c r="AS14" s="28">
        <f t="shared" si="7"/>
        <v>3661.1561328733114</v>
      </c>
      <c r="AT14">
        <v>9.0000003576278687E-2</v>
      </c>
      <c r="AU14">
        <v>68865.671875</v>
      </c>
      <c r="AV14">
        <f t="shared" si="4"/>
        <v>275.46268750000002</v>
      </c>
      <c r="AW14">
        <v>0.10517516732215881</v>
      </c>
      <c r="AX14">
        <v>5.1079519093036652E-2</v>
      </c>
      <c r="AY14" s="28">
        <f t="shared" si="5"/>
        <v>5.4095648229122162E-2</v>
      </c>
    </row>
    <row r="15" spans="1:51" x14ac:dyDescent="0.15">
      <c r="B15" s="28">
        <v>-4.3300000000012773E-4</v>
      </c>
      <c r="C15" s="28">
        <v>7.8139999999999876E-3</v>
      </c>
      <c r="D15" s="28">
        <v>22.495799999999999</v>
      </c>
      <c r="E15" s="28">
        <v>3.6904999999999299E-3</v>
      </c>
      <c r="G15" s="28">
        <v>2.074999999999827E-3</v>
      </c>
      <c r="H15" s="28">
        <v>-7.4570000000000469E-3</v>
      </c>
      <c r="I15" s="28">
        <v>21.253330000000002</v>
      </c>
      <c r="J15" s="28">
        <v>-2.69100000000011E-3</v>
      </c>
      <c r="L15" s="28">
        <v>2.6939999999999742E-3</v>
      </c>
      <c r="M15" s="28">
        <v>3.7380000000000191E-3</v>
      </c>
      <c r="N15" s="28">
        <v>20.259349999999998</v>
      </c>
      <c r="O15" s="28">
        <v>3.2159999999999966E-3</v>
      </c>
      <c r="Q15" s="28">
        <v>-4.2129999999999113E-3</v>
      </c>
      <c r="R15" s="28">
        <v>5.2240000000000064E-3</v>
      </c>
      <c r="S15" s="28">
        <v>12.321719999999999</v>
      </c>
      <c r="T15" s="28">
        <v>5.0550000000004758E-4</v>
      </c>
      <c r="V15" s="28">
        <v>-4.550000000000054E-3</v>
      </c>
      <c r="W15" s="28">
        <v>-4.386000000000001E-3</v>
      </c>
      <c r="X15" s="28">
        <v>18.72587</v>
      </c>
      <c r="Y15" s="28">
        <v>-4.4680000000000275E-3</v>
      </c>
      <c r="AA15" s="28">
        <v>3.6799999999999056E-3</v>
      </c>
      <c r="AB15" s="28">
        <v>1.0664999999999925E-2</v>
      </c>
      <c r="AC15" s="28">
        <v>21.448910000000001</v>
      </c>
      <c r="AD15" s="28">
        <v>7.1724999999999151E-3</v>
      </c>
      <c r="AF15">
        <v>0.10000000149011612</v>
      </c>
      <c r="AG15">
        <v>71401.515625</v>
      </c>
      <c r="AH15">
        <f t="shared" si="0"/>
        <v>285.60606250000001</v>
      </c>
      <c r="AI15">
        <v>0.12758830189704895</v>
      </c>
      <c r="AJ15">
        <v>5.1189124584197998E-2</v>
      </c>
      <c r="AK15" s="28">
        <f t="shared" si="1"/>
        <v>7.6399177312850952E-2</v>
      </c>
      <c r="AL15" s="28">
        <f t="shared" si="6"/>
        <v>1514.9504161574409</v>
      </c>
      <c r="AM15">
        <v>0.10000000149011612</v>
      </c>
      <c r="AN15">
        <v>74891.9609375</v>
      </c>
      <c r="AO15">
        <f t="shared" si="2"/>
        <v>299.56784375000001</v>
      </c>
      <c r="AP15">
        <v>0.1202002540230751</v>
      </c>
      <c r="AQ15">
        <v>5.2255049347877502E-2</v>
      </c>
      <c r="AR15" s="28">
        <f t="shared" si="3"/>
        <v>6.7945204675197601E-2</v>
      </c>
      <c r="AS15" s="28">
        <f t="shared" si="7"/>
        <v>2434.7816411234107</v>
      </c>
      <c r="AT15">
        <v>0.10000000149011612</v>
      </c>
      <c r="AU15">
        <v>75207.2578125</v>
      </c>
      <c r="AV15">
        <f t="shared" si="4"/>
        <v>300.82903125000001</v>
      </c>
      <c r="AW15">
        <v>0.11994516104459763</v>
      </c>
      <c r="AX15">
        <v>5.6466709822416306E-2</v>
      </c>
      <c r="AY15" s="28">
        <f t="shared" si="5"/>
        <v>6.347845122218132E-2</v>
      </c>
    </row>
    <row r="16" spans="1:51" x14ac:dyDescent="0.15">
      <c r="B16" s="28">
        <v>-4.6800000000013497E-4</v>
      </c>
      <c r="C16" s="28">
        <v>7.8469999999999374E-3</v>
      </c>
      <c r="D16" s="28">
        <v>22.502410000000001</v>
      </c>
      <c r="E16" s="28">
        <v>3.6894999999999012E-3</v>
      </c>
      <c r="G16" s="28">
        <v>1.4250000000000096E-3</v>
      </c>
      <c r="H16" s="28">
        <v>-6.3590000000000035E-3</v>
      </c>
      <c r="I16" s="28">
        <v>21.2864</v>
      </c>
      <c r="J16" s="28">
        <v>-2.466999999999997E-3</v>
      </c>
      <c r="L16" s="28">
        <v>2.6859999999999662E-3</v>
      </c>
      <c r="M16" s="28">
        <v>3.8350000000000328E-3</v>
      </c>
      <c r="N16" s="28">
        <v>20.266909999999999</v>
      </c>
      <c r="O16" s="28">
        <v>3.2604999999999995E-3</v>
      </c>
      <c r="Q16" s="28">
        <v>-4.0270000000000028E-3</v>
      </c>
      <c r="R16" s="28">
        <v>3.5340000000000371E-3</v>
      </c>
      <c r="S16" s="28">
        <v>14.389040000000001</v>
      </c>
      <c r="T16" s="28">
        <v>-2.4649999999998284E-4</v>
      </c>
      <c r="V16" s="28">
        <v>-5.8349999999998126E-3</v>
      </c>
      <c r="W16" s="28">
        <v>-2.3799999999998267E-3</v>
      </c>
      <c r="X16" s="28">
        <v>20.02976</v>
      </c>
      <c r="Y16" s="28">
        <v>-4.1074999999998196E-3</v>
      </c>
      <c r="AA16" s="28">
        <v>3.2630000000000159E-3</v>
      </c>
      <c r="AB16" s="28">
        <v>1.0663000000000089E-2</v>
      </c>
      <c r="AC16" s="28">
        <v>21.46875</v>
      </c>
      <c r="AD16" s="28">
        <v>6.9630000000000525E-3</v>
      </c>
      <c r="AF16">
        <v>0.10999999940395355</v>
      </c>
      <c r="AG16">
        <v>75751.5</v>
      </c>
      <c r="AH16">
        <f t="shared" si="0"/>
        <v>303.00599999999997</v>
      </c>
      <c r="AI16">
        <v>0.14722417294979095</v>
      </c>
      <c r="AJ16">
        <v>5.449536070227623E-2</v>
      </c>
      <c r="AK16" s="28">
        <f t="shared" si="1"/>
        <v>9.2728812247514725E-2</v>
      </c>
      <c r="AL16" s="28">
        <f t="shared" si="6"/>
        <v>1065.5435696890079</v>
      </c>
      <c r="AM16">
        <v>0.10999999940395355</v>
      </c>
      <c r="AN16">
        <v>80057.3125</v>
      </c>
      <c r="AO16">
        <f t="shared" si="2"/>
        <v>320.22924999999998</v>
      </c>
      <c r="AP16">
        <v>0.13792791962623596</v>
      </c>
      <c r="AQ16">
        <v>5.5925697088241577E-2</v>
      </c>
      <c r="AR16" s="28">
        <f t="shared" si="3"/>
        <v>8.2002222537994385E-2</v>
      </c>
      <c r="AS16" s="28">
        <f t="shared" si="7"/>
        <v>1469.8285547948487</v>
      </c>
      <c r="AT16">
        <v>0.10999999940395355</v>
      </c>
      <c r="AU16">
        <v>80470.4921875</v>
      </c>
      <c r="AV16">
        <f t="shared" si="4"/>
        <v>321.88196875</v>
      </c>
      <c r="AW16">
        <v>0.13749134540557861</v>
      </c>
      <c r="AX16">
        <v>6.070144847035408E-2</v>
      </c>
      <c r="AY16" s="28">
        <f t="shared" si="5"/>
        <v>7.6789896935224533E-2</v>
      </c>
    </row>
    <row r="17" spans="2:51" x14ac:dyDescent="0.15">
      <c r="B17" s="28">
        <v>-6.090000000000817E-4</v>
      </c>
      <c r="C17" s="28">
        <v>7.7139999999999986E-3</v>
      </c>
      <c r="D17" s="28">
        <v>22.523199999999999</v>
      </c>
      <c r="E17" s="28">
        <v>3.5524999999999585E-3</v>
      </c>
      <c r="G17" s="28">
        <v>1.1799999999999589E-3</v>
      </c>
      <c r="H17" s="28">
        <v>-6.1120000000001173E-3</v>
      </c>
      <c r="I17" s="28">
        <v>21.25994</v>
      </c>
      <c r="J17" s="28">
        <v>-2.4660000000000792E-3</v>
      </c>
      <c r="L17" s="28">
        <v>2.6159999999999517E-3</v>
      </c>
      <c r="M17" s="28">
        <v>3.8519999999999666E-3</v>
      </c>
      <c r="N17" s="28">
        <v>21.2864</v>
      </c>
      <c r="O17" s="28">
        <v>3.2339999999999591E-3</v>
      </c>
      <c r="Q17" s="28">
        <v>-4.7000000000000375E-3</v>
      </c>
      <c r="R17" s="28">
        <v>4.5959999999999335E-3</v>
      </c>
      <c r="S17" s="28">
        <v>22.422099999999997</v>
      </c>
      <c r="T17" s="28">
        <v>-5.2000000000052005E-5</v>
      </c>
      <c r="V17" s="28">
        <v>-7.1309999999999985E-3</v>
      </c>
      <c r="W17" s="28">
        <v>-7.1799999999999642E-4</v>
      </c>
      <c r="X17" s="28">
        <v>20.617450000000002</v>
      </c>
      <c r="Y17" s="28">
        <v>-3.9244999999999974E-3</v>
      </c>
      <c r="AA17" s="28">
        <v>3.3859999999998891E-3</v>
      </c>
      <c r="AB17" s="28">
        <v>1.1339999999999906E-2</v>
      </c>
      <c r="AC17" s="28">
        <v>21.52355</v>
      </c>
      <c r="AD17" s="28">
        <v>7.3629999999998974E-3</v>
      </c>
      <c r="AF17">
        <v>0.11999999731779099</v>
      </c>
      <c r="AG17">
        <v>79665.90625</v>
      </c>
      <c r="AH17">
        <f t="shared" si="0"/>
        <v>318.66362500000002</v>
      </c>
      <c r="AI17">
        <v>0.16797582805156708</v>
      </c>
      <c r="AJ17">
        <v>5.7549953460693359E-2</v>
      </c>
      <c r="AK17" s="28">
        <f t="shared" si="1"/>
        <v>0.11042587459087372</v>
      </c>
      <c r="AL17" s="28">
        <f t="shared" si="6"/>
        <v>884.7584246588666</v>
      </c>
      <c r="AM17">
        <v>0.11999999731779099</v>
      </c>
      <c r="AN17">
        <v>84686.1484375</v>
      </c>
      <c r="AO17">
        <f t="shared" si="2"/>
        <v>338.74459374999998</v>
      </c>
      <c r="AP17">
        <v>0.15702575445175171</v>
      </c>
      <c r="AQ17">
        <v>5.9311669319868088E-2</v>
      </c>
      <c r="AR17" s="28">
        <f t="shared" si="3"/>
        <v>9.7714085131883621E-2</v>
      </c>
      <c r="AS17" s="28">
        <f t="shared" si="7"/>
        <v>1178.4308600815484</v>
      </c>
      <c r="AT17">
        <v>0.11999999731779099</v>
      </c>
      <c r="AU17">
        <v>85038.875</v>
      </c>
      <c r="AV17">
        <f t="shared" si="4"/>
        <v>340.15550000000002</v>
      </c>
      <c r="AW17">
        <v>0.15673935413360596</v>
      </c>
      <c r="AX17">
        <v>6.4539752900600433E-2</v>
      </c>
      <c r="AY17" s="28">
        <f t="shared" si="5"/>
        <v>9.2199601233005524E-2</v>
      </c>
    </row>
    <row r="18" spans="2:51" x14ac:dyDescent="0.15">
      <c r="B18" s="28">
        <v>-8.4399999999984487E-4</v>
      </c>
      <c r="C18" s="28">
        <v>7.6070000000001414E-3</v>
      </c>
      <c r="D18" s="28">
        <v>23.036249999999999</v>
      </c>
      <c r="E18" s="28">
        <v>3.3815000000001483E-3</v>
      </c>
      <c r="G18" s="28">
        <v>1.1199999999997878E-3</v>
      </c>
      <c r="H18" s="28">
        <v>-5.9210000000000651E-3</v>
      </c>
      <c r="I18" s="28">
        <v>21.25994</v>
      </c>
      <c r="J18" s="28">
        <v>-2.4005000000001386E-3</v>
      </c>
      <c r="L18" s="28">
        <v>2.7289999999999814E-3</v>
      </c>
      <c r="M18" s="28">
        <v>3.8149999999999018E-3</v>
      </c>
      <c r="N18" s="28">
        <v>24.151169999999997</v>
      </c>
      <c r="O18" s="28">
        <v>3.2719999999999416E-3</v>
      </c>
      <c r="Q18" s="28">
        <v>-3.0360000000000387E-3</v>
      </c>
      <c r="R18" s="28">
        <v>4.205999999999932E-3</v>
      </c>
      <c r="S18" s="28">
        <v>22.43533</v>
      </c>
      <c r="T18" s="28">
        <v>5.8499999999994667E-4</v>
      </c>
      <c r="V18" s="28">
        <v>-8.612000000000064E-3</v>
      </c>
      <c r="W18" s="28">
        <v>9.3900000000002315E-4</v>
      </c>
      <c r="X18" s="28">
        <v>20.509740000000001</v>
      </c>
      <c r="Y18" s="28">
        <v>-3.8365000000000204E-3</v>
      </c>
      <c r="AA18" s="28">
        <v>2.7080000000001547E-3</v>
      </c>
      <c r="AB18" s="28">
        <v>1.1017999999999972E-2</v>
      </c>
      <c r="AC18" s="28">
        <v>21.610479999999999</v>
      </c>
      <c r="AD18" s="28">
        <v>6.8630000000000635E-3</v>
      </c>
      <c r="AF18">
        <v>0.12999999523162842</v>
      </c>
      <c r="AG18">
        <v>83292.875</v>
      </c>
      <c r="AH18">
        <f t="shared" si="0"/>
        <v>333.17149999999998</v>
      </c>
      <c r="AI18">
        <v>0.18944858014583588</v>
      </c>
      <c r="AJ18">
        <v>6.0527712106704712E-2</v>
      </c>
      <c r="AK18" s="28">
        <f t="shared" si="1"/>
        <v>0.12892086803913116</v>
      </c>
      <c r="AL18" s="28">
        <f t="shared" si="6"/>
        <v>784.42174313756527</v>
      </c>
      <c r="AM18">
        <v>0.12999999523162842</v>
      </c>
      <c r="AN18">
        <v>88926.7421875</v>
      </c>
      <c r="AO18">
        <f t="shared" si="2"/>
        <v>355.70696874999999</v>
      </c>
      <c r="AP18">
        <v>0.17708785831928253</v>
      </c>
      <c r="AQ18">
        <v>6.2559030950069427E-2</v>
      </c>
      <c r="AR18" s="28">
        <f t="shared" si="3"/>
        <v>0.1145288273692131</v>
      </c>
      <c r="AS18" s="28">
        <f t="shared" si="7"/>
        <v>1008.7799599058244</v>
      </c>
      <c r="AT18">
        <v>0.12999999523162842</v>
      </c>
      <c r="AU18">
        <v>88912.765625</v>
      </c>
      <c r="AV18">
        <f t="shared" si="4"/>
        <v>355.65106250000002</v>
      </c>
      <c r="AW18">
        <v>0.17759412527084351</v>
      </c>
      <c r="AX18">
        <v>6.8195126950740814E-2</v>
      </c>
      <c r="AY18" s="28">
        <f t="shared" si="5"/>
        <v>0.10939899832010269</v>
      </c>
    </row>
    <row r="19" spans="2:51" x14ac:dyDescent="0.15">
      <c r="B19" s="28">
        <v>-2.52000000000141E-4</v>
      </c>
      <c r="C19" s="28">
        <v>7.2249999999998149E-3</v>
      </c>
      <c r="D19" s="28">
        <v>22.563830000000003</v>
      </c>
      <c r="E19" s="28">
        <v>3.486499999999837E-3</v>
      </c>
      <c r="G19" s="28">
        <v>1.7409999999999926E-3</v>
      </c>
      <c r="H19" s="28">
        <v>-6.5309999999998425E-3</v>
      </c>
      <c r="I19" s="28">
        <v>21.395060000000001</v>
      </c>
      <c r="J19" s="28">
        <v>-2.394999999999925E-3</v>
      </c>
      <c r="L19" s="28">
        <v>2.4759999999999227E-3</v>
      </c>
      <c r="M19" s="28">
        <v>3.6989999999998968E-3</v>
      </c>
      <c r="N19" s="28">
        <v>22.06401</v>
      </c>
      <c r="O19" s="28">
        <v>3.0874999999999098E-3</v>
      </c>
      <c r="Q19" s="28">
        <v>-3.0480000000000507E-3</v>
      </c>
      <c r="R19" s="28">
        <v>-1.0700000000000154E-3</v>
      </c>
      <c r="S19" s="28">
        <v>22.401319999999998</v>
      </c>
      <c r="T19" s="28">
        <v>-2.059000000000033E-3</v>
      </c>
      <c r="V19" s="28">
        <v>-9.7089999999999677E-3</v>
      </c>
      <c r="W19" s="28">
        <v>1.8339999999998913E-3</v>
      </c>
      <c r="X19" s="28">
        <v>21.110659999999999</v>
      </c>
      <c r="Y19" s="28">
        <v>-3.9375000000000382E-3</v>
      </c>
      <c r="AA19" s="28">
        <v>3.4840000000000426E-3</v>
      </c>
      <c r="AB19" s="28">
        <v>1.0735999999999857E-2</v>
      </c>
      <c r="AC19" s="28">
        <v>22.482569999999999</v>
      </c>
      <c r="AD19" s="28">
        <v>7.1099999999999497E-3</v>
      </c>
      <c r="AF19">
        <v>0.14000000059604645</v>
      </c>
      <c r="AG19">
        <v>86636.28125</v>
      </c>
      <c r="AH19">
        <f t="shared" si="0"/>
        <v>346.54512499999998</v>
      </c>
      <c r="AI19">
        <v>0.21161334216594696</v>
      </c>
      <c r="AJ19">
        <v>6.3472233712673187E-2</v>
      </c>
      <c r="AK19" s="28">
        <f t="shared" si="1"/>
        <v>0.14814110845327377</v>
      </c>
      <c r="AL19" s="28">
        <f t="shared" si="6"/>
        <v>695.80945460804139</v>
      </c>
      <c r="AM19">
        <v>0.14000000059604645</v>
      </c>
      <c r="AN19">
        <v>92757.3125</v>
      </c>
      <c r="AO19">
        <f t="shared" si="2"/>
        <v>371.02924999999999</v>
      </c>
      <c r="AP19">
        <v>0.19812338054180145</v>
      </c>
      <c r="AQ19">
        <v>6.581578403711319E-2</v>
      </c>
      <c r="AR19" s="28">
        <f t="shared" si="3"/>
        <v>0.13230759650468826</v>
      </c>
      <c r="AS19" s="28">
        <f t="shared" si="7"/>
        <v>861.83026132143414</v>
      </c>
      <c r="AT19">
        <v>0.14000000059604645</v>
      </c>
      <c r="AU19">
        <v>92142.7109375</v>
      </c>
      <c r="AV19">
        <f t="shared" si="4"/>
        <v>368.57084374999999</v>
      </c>
      <c r="AW19">
        <v>0.19989684224128723</v>
      </c>
      <c r="AX19">
        <v>7.1696393191814423E-2</v>
      </c>
      <c r="AY19" s="28">
        <f t="shared" si="5"/>
        <v>0.12820044904947281</v>
      </c>
    </row>
    <row r="20" spans="2:51" x14ac:dyDescent="0.15">
      <c r="B20" s="28">
        <v>2.92000000000181E-4</v>
      </c>
      <c r="C20" s="28">
        <v>7.6830000000001064E-3</v>
      </c>
      <c r="D20" s="28">
        <v>25.83961</v>
      </c>
      <c r="E20" s="28">
        <v>3.9875000000001437E-3</v>
      </c>
      <c r="G20" s="28">
        <v>2.1320000000000228E-3</v>
      </c>
      <c r="H20" s="28">
        <v>-7.0719999999999672E-3</v>
      </c>
      <c r="I20" s="28">
        <v>22.469339999999999</v>
      </c>
      <c r="J20" s="28">
        <v>-2.4699999999999722E-3</v>
      </c>
      <c r="L20" s="28">
        <v>2.6279999999998527E-3</v>
      </c>
      <c r="M20" s="28">
        <v>3.7479999999998626E-3</v>
      </c>
      <c r="N20" s="28">
        <v>29.2042</v>
      </c>
      <c r="O20" s="28">
        <v>3.1879999999998576E-3</v>
      </c>
      <c r="Q20" s="28">
        <v>-2.7749999999999719E-3</v>
      </c>
      <c r="R20" s="28">
        <v>8.2439999999999181E-3</v>
      </c>
      <c r="S20" s="28">
        <v>22.388090000000002</v>
      </c>
      <c r="T20" s="28">
        <v>2.7344999999999731E-3</v>
      </c>
      <c r="V20" s="28">
        <v>-1.0451999999999906E-2</v>
      </c>
      <c r="W20" s="28">
        <v>2.5340000000000362E-3</v>
      </c>
      <c r="X20" s="28">
        <v>21.172069999999998</v>
      </c>
      <c r="Y20" s="28">
        <v>-3.9589999999999348E-3</v>
      </c>
      <c r="AA20" s="28">
        <v>4.8840000000001105E-3</v>
      </c>
      <c r="AB20" s="28">
        <v>1.2355000000000116E-2</v>
      </c>
      <c r="AC20" s="28">
        <v>26.85342</v>
      </c>
      <c r="AD20" s="28">
        <v>8.6195000000001132E-3</v>
      </c>
      <c r="AF20">
        <v>0.15000000596046448</v>
      </c>
      <c r="AG20">
        <v>89611.6953125</v>
      </c>
      <c r="AH20">
        <f t="shared" si="0"/>
        <v>358.44678125000002</v>
      </c>
      <c r="AI20">
        <v>0.2346099317073822</v>
      </c>
      <c r="AJ20">
        <v>6.6415704786777496E-2</v>
      </c>
      <c r="AK20" s="28">
        <f t="shared" si="1"/>
        <v>0.16819422692060471</v>
      </c>
      <c r="AL20" s="28">
        <f t="shared" si="6"/>
        <v>593.50650470595554</v>
      </c>
      <c r="AM20">
        <v>0.15000000596046448</v>
      </c>
      <c r="AN20">
        <v>96140.15625</v>
      </c>
      <c r="AO20">
        <f t="shared" si="2"/>
        <v>384.56062500000002</v>
      </c>
      <c r="AP20">
        <v>0.22015915811061859</v>
      </c>
      <c r="AQ20">
        <v>6.9078594446182251E-2</v>
      </c>
      <c r="AR20" s="28">
        <f t="shared" si="3"/>
        <v>0.15108056366443634</v>
      </c>
      <c r="AS20" s="28">
        <f t="shared" si="7"/>
        <v>720.79042619395966</v>
      </c>
      <c r="AT20">
        <v>0.15000000596046448</v>
      </c>
      <c r="AU20">
        <v>94801.828125</v>
      </c>
      <c r="AV20">
        <f t="shared" si="4"/>
        <v>379.2073125</v>
      </c>
      <c r="AW20">
        <v>0.22346408665180206</v>
      </c>
      <c r="AX20">
        <v>7.5003460049629211E-2</v>
      </c>
      <c r="AY20" s="28">
        <f t="shared" si="5"/>
        <v>0.14846062660217285</v>
      </c>
    </row>
    <row r="21" spans="2:51" x14ac:dyDescent="0.15">
      <c r="B21" s="28">
        <v>1.762999999999959E-3</v>
      </c>
      <c r="C21" s="28">
        <v>8.9790000000000703E-3</v>
      </c>
      <c r="D21" s="28">
        <v>30.818930000000002</v>
      </c>
      <c r="E21" s="28">
        <v>5.3710000000000147E-3</v>
      </c>
      <c r="G21" s="28">
        <v>2.2410000000001595E-3</v>
      </c>
      <c r="H21" s="28">
        <v>-7.2090000000000209E-3</v>
      </c>
      <c r="I21" s="28">
        <v>25.69126</v>
      </c>
      <c r="J21" s="28">
        <v>-2.4839999999999307E-3</v>
      </c>
      <c r="L21" s="28">
        <v>2.7189999999999159E-3</v>
      </c>
      <c r="M21" s="28">
        <v>4.2230000000000878E-3</v>
      </c>
      <c r="N21" s="28">
        <v>34.365879999999997</v>
      </c>
      <c r="O21" s="28">
        <v>3.4710000000000019E-3</v>
      </c>
      <c r="Q21" s="28">
        <v>-2.8249999999998554E-3</v>
      </c>
      <c r="R21" s="28">
        <v>6.4280000000001003E-3</v>
      </c>
      <c r="S21" s="28">
        <v>23.340490000000003</v>
      </c>
      <c r="T21" s="28">
        <v>1.8015000000001224E-3</v>
      </c>
      <c r="V21" s="28">
        <v>-1.0761999999999716E-2</v>
      </c>
      <c r="W21" s="28">
        <v>2.503000000000366E-3</v>
      </c>
      <c r="X21" s="28">
        <v>21.20514</v>
      </c>
      <c r="Y21" s="28">
        <v>-4.1294999999996751E-3</v>
      </c>
      <c r="AA21" s="28">
        <v>5.6159999999998433E-3</v>
      </c>
      <c r="AB21" s="28">
        <v>1.3889999999999958E-2</v>
      </c>
      <c r="AC21" s="28">
        <v>28.995380000000001</v>
      </c>
      <c r="AD21" s="28">
        <v>9.7529999999999006E-3</v>
      </c>
      <c r="AF21">
        <v>0.15999999642372131</v>
      </c>
      <c r="AG21">
        <v>92292.3671875</v>
      </c>
      <c r="AH21">
        <f t="shared" si="0"/>
        <v>369.16946875000002</v>
      </c>
      <c r="AI21">
        <v>0.25831234455108643</v>
      </c>
      <c r="AJ21">
        <v>6.9369517266750336E-2</v>
      </c>
      <c r="AK21" s="28">
        <f t="shared" si="1"/>
        <v>0.18894282728433609</v>
      </c>
      <c r="AL21" s="28">
        <f t="shared" si="6"/>
        <v>516.79088285604541</v>
      </c>
      <c r="AM21">
        <v>0.15999999642372131</v>
      </c>
      <c r="AN21">
        <v>99085.1953125</v>
      </c>
      <c r="AO21">
        <f t="shared" si="2"/>
        <v>396.34078125000002</v>
      </c>
      <c r="AP21">
        <v>0.24315577745437622</v>
      </c>
      <c r="AQ21">
        <v>7.2287149727344513E-2</v>
      </c>
      <c r="AR21" s="28">
        <f t="shared" si="3"/>
        <v>0.17086862772703171</v>
      </c>
      <c r="AS21" s="28">
        <f t="shared" si="7"/>
        <v>595.31625795913965</v>
      </c>
      <c r="AT21">
        <v>0.15999999642372131</v>
      </c>
      <c r="AU21">
        <v>97017.25</v>
      </c>
      <c r="AV21">
        <f t="shared" si="4"/>
        <v>388.06900000000002</v>
      </c>
      <c r="AW21">
        <v>0.24802431464195251</v>
      </c>
      <c r="AX21">
        <v>7.8072071075439453E-2</v>
      </c>
      <c r="AY21" s="28">
        <f t="shared" si="5"/>
        <v>0.16995224356651306</v>
      </c>
    </row>
    <row r="22" spans="2:51" x14ac:dyDescent="0.15">
      <c r="B22" s="28">
        <v>2.8300000000003322E-3</v>
      </c>
      <c r="C22" s="28">
        <v>1.1163000000000256E-2</v>
      </c>
      <c r="D22" s="28">
        <v>35.94661</v>
      </c>
      <c r="E22" s="28">
        <v>6.9965000000002942E-3</v>
      </c>
      <c r="G22" s="28">
        <v>2.0159999999997957E-3</v>
      </c>
      <c r="H22" s="28">
        <v>-6.0970000000000191E-3</v>
      </c>
      <c r="I22" s="28">
        <v>29.583080000000002</v>
      </c>
      <c r="J22" s="28">
        <v>-2.0405000000001117E-3</v>
      </c>
      <c r="L22" s="28">
        <v>3.5009999999999764E-3</v>
      </c>
      <c r="M22" s="28">
        <v>4.9299999999998789E-3</v>
      </c>
      <c r="N22" s="28">
        <v>40.081249999999997</v>
      </c>
      <c r="O22" s="28">
        <v>4.2154999999999276E-3</v>
      </c>
      <c r="Q22" s="28">
        <v>-2.8960000000000097E-3</v>
      </c>
      <c r="R22" s="28">
        <v>8.3320000000000061E-3</v>
      </c>
      <c r="S22" s="28">
        <v>26.54918</v>
      </c>
      <c r="T22" s="28">
        <v>2.7179999999999982E-3</v>
      </c>
      <c r="V22" s="28">
        <v>-1.005900000000004E-2</v>
      </c>
      <c r="W22" s="28">
        <v>2.291000000000043E-3</v>
      </c>
      <c r="X22" s="28">
        <v>21.685119999999998</v>
      </c>
      <c r="Y22" s="28">
        <v>-3.8839999999999986E-3</v>
      </c>
      <c r="AA22" s="28">
        <v>8.4569999999999368E-3</v>
      </c>
      <c r="AB22" s="28">
        <v>1.6022999999999676E-2</v>
      </c>
      <c r="AC22" s="28">
        <v>34.115499999999997</v>
      </c>
      <c r="AD22" s="28">
        <v>1.2239999999999807E-2</v>
      </c>
      <c r="AF22">
        <v>0.17000000178813934</v>
      </c>
      <c r="AG22">
        <v>94702.0234375</v>
      </c>
      <c r="AH22">
        <f t="shared" si="0"/>
        <v>378.80809375000001</v>
      </c>
      <c r="AI22">
        <v>0.28263705968856812</v>
      </c>
      <c r="AJ22">
        <v>7.2284005582332611E-2</v>
      </c>
      <c r="AK22" s="28">
        <f t="shared" si="1"/>
        <v>0.2103530541062355</v>
      </c>
      <c r="AL22" s="28">
        <f t="shared" si="6"/>
        <v>450.18789759579471</v>
      </c>
      <c r="AM22">
        <v>0.17000000178813934</v>
      </c>
      <c r="AN22">
        <v>101635.9375</v>
      </c>
      <c r="AO22">
        <f t="shared" si="2"/>
        <v>406.54374999999999</v>
      </c>
      <c r="AP22">
        <v>0.2670331597328186</v>
      </c>
      <c r="AQ22">
        <v>7.5407601892948151E-2</v>
      </c>
      <c r="AR22" s="28">
        <f t="shared" si="3"/>
        <v>0.19162555783987045</v>
      </c>
      <c r="AS22" s="28">
        <f t="shared" si="7"/>
        <v>491.54517043390462</v>
      </c>
      <c r="AT22">
        <v>0.17000000178813934</v>
      </c>
      <c r="AU22">
        <v>98891.6328125</v>
      </c>
      <c r="AV22">
        <f t="shared" si="4"/>
        <v>395.56653125000003</v>
      </c>
      <c r="AW22">
        <v>0.27335658669471741</v>
      </c>
      <c r="AX22">
        <v>8.0896288156509399E-2</v>
      </c>
      <c r="AY22" s="28">
        <f t="shared" si="5"/>
        <v>0.19246029853820801</v>
      </c>
    </row>
    <row r="23" spans="2:51" x14ac:dyDescent="0.15">
      <c r="B23" s="28">
        <v>4.7199999999998354E-3</v>
      </c>
      <c r="C23" s="28">
        <v>1.3230999999999771E-2</v>
      </c>
      <c r="D23" s="28">
        <v>41.195209999999996</v>
      </c>
      <c r="E23" s="28">
        <v>8.9754999999998031E-3</v>
      </c>
      <c r="G23" s="28">
        <v>6.4700000000006419E-4</v>
      </c>
      <c r="H23" s="28">
        <v>-5.8989999999998766E-3</v>
      </c>
      <c r="I23" s="28">
        <v>25.873619999999999</v>
      </c>
      <c r="J23" s="28">
        <v>-2.6259999999999062E-3</v>
      </c>
      <c r="L23" s="28">
        <v>4.1730000000002043E-3</v>
      </c>
      <c r="M23" s="28">
        <v>5.9919999999999973E-3</v>
      </c>
      <c r="N23" s="28">
        <v>46.465559999999996</v>
      </c>
      <c r="O23" s="28">
        <v>5.0825000000001008E-3</v>
      </c>
      <c r="Q23" s="28">
        <v>-2.071000000000156E-3</v>
      </c>
      <c r="R23" s="28">
        <v>5.7490000000000041E-3</v>
      </c>
      <c r="S23" s="28">
        <v>31.41986</v>
      </c>
      <c r="T23" s="28">
        <v>1.838999999999924E-3</v>
      </c>
      <c r="V23" s="28">
        <v>-9.1740000000002375E-3</v>
      </c>
      <c r="W23" s="28">
        <v>1.8020000000000813E-3</v>
      </c>
      <c r="X23" s="28">
        <v>22.401319999999998</v>
      </c>
      <c r="Y23" s="28">
        <v>-3.6860000000000781E-3</v>
      </c>
      <c r="AA23" s="28">
        <v>9.8270000000000302E-3</v>
      </c>
      <c r="AB23" s="28">
        <v>1.7657999999999952E-2</v>
      </c>
      <c r="AC23" s="28">
        <v>38.77075</v>
      </c>
      <c r="AD23" s="28">
        <v>1.3742499999999991E-2</v>
      </c>
      <c r="AF23">
        <v>0.18000000715255737</v>
      </c>
      <c r="AG23">
        <v>96809.0546875</v>
      </c>
      <c r="AH23">
        <f t="shared" si="0"/>
        <v>387.23621874999998</v>
      </c>
      <c r="AI23">
        <v>0.3076179027557373</v>
      </c>
      <c r="AJ23">
        <v>7.5080297887325287E-2</v>
      </c>
      <c r="AK23" s="28">
        <f t="shared" si="1"/>
        <v>0.23253760486841202</v>
      </c>
      <c r="AL23" s="28">
        <f t="shared" si="6"/>
        <v>379.90965381050103</v>
      </c>
      <c r="AM23">
        <v>0.18000000715255737</v>
      </c>
      <c r="AN23">
        <v>103838.453125</v>
      </c>
      <c r="AO23">
        <f t="shared" si="2"/>
        <v>415.3538125</v>
      </c>
      <c r="AP23">
        <v>0.29171544313430786</v>
      </c>
      <c r="AQ23">
        <v>7.8413940966129303E-2</v>
      </c>
      <c r="AR23" s="28">
        <f t="shared" si="3"/>
        <v>0.21330150216817856</v>
      </c>
      <c r="AS23" s="28">
        <f t="shared" si="7"/>
        <v>406.44422990579233</v>
      </c>
      <c r="AT23">
        <v>0.18000000715255737</v>
      </c>
      <c r="AU23">
        <v>100567.7265625</v>
      </c>
      <c r="AV23">
        <f t="shared" si="4"/>
        <v>402.27090625</v>
      </c>
      <c r="AW23">
        <v>0.29914972186088562</v>
      </c>
      <c r="AX23">
        <v>8.3512850105762482E-2</v>
      </c>
      <c r="AY23" s="28">
        <f t="shared" si="5"/>
        <v>0.21563687175512314</v>
      </c>
    </row>
    <row r="24" spans="2:51" x14ac:dyDescent="0.15">
      <c r="B24" s="28">
        <v>6.5199999999996372E-3</v>
      </c>
      <c r="C24" s="28">
        <v>1.5433999999999948E-2</v>
      </c>
      <c r="D24" s="28">
        <v>47.356550000000006</v>
      </c>
      <c r="E24" s="28">
        <v>1.0976999999999792E-2</v>
      </c>
      <c r="G24" s="28">
        <v>-5.4899999999991067E-4</v>
      </c>
      <c r="H24" s="28">
        <v>-5.9739999999997018E-3</v>
      </c>
      <c r="I24" s="28">
        <v>20.96893</v>
      </c>
      <c r="J24" s="28">
        <v>-3.2614999999998062E-3</v>
      </c>
      <c r="L24" s="28">
        <v>4.9670000000001657E-3</v>
      </c>
      <c r="M24" s="28">
        <v>7.0839999999998682E-3</v>
      </c>
      <c r="N24" s="28">
        <v>53.457410000000003</v>
      </c>
      <c r="O24" s="28">
        <v>6.025500000000017E-3</v>
      </c>
      <c r="Q24" s="28">
        <v>-1.9369999999998555E-3</v>
      </c>
      <c r="R24" s="28">
        <v>8.4790000000001253E-3</v>
      </c>
      <c r="S24" s="28">
        <v>36.379339999999999</v>
      </c>
      <c r="T24" s="28">
        <v>3.2710000000001349E-3</v>
      </c>
      <c r="V24" s="28">
        <v>-8.0749999999998323E-3</v>
      </c>
      <c r="W24" s="28">
        <v>1.6210000000000946E-3</v>
      </c>
      <c r="X24" s="28">
        <v>24.198409999999999</v>
      </c>
      <c r="Y24" s="28">
        <v>-3.2269999999998689E-3</v>
      </c>
      <c r="AA24" s="28">
        <v>7.2999999999998622E-3</v>
      </c>
      <c r="AB24" s="28">
        <v>1.4368999999999854E-2</v>
      </c>
      <c r="AC24" s="28">
        <v>35.676379999999995</v>
      </c>
      <c r="AD24" s="28">
        <v>1.0834499999999858E-2</v>
      </c>
      <c r="AF24">
        <v>0.18999999761581421</v>
      </c>
      <c r="AG24">
        <v>98683.921875</v>
      </c>
      <c r="AH24">
        <f t="shared" si="0"/>
        <v>394.73568749999998</v>
      </c>
      <c r="AI24">
        <v>0.33306616544723511</v>
      </c>
      <c r="AJ24">
        <v>7.7758289873600006E-2</v>
      </c>
      <c r="AK24" s="28">
        <f t="shared" si="1"/>
        <v>0.2553078755736351</v>
      </c>
      <c r="AL24" s="28">
        <f t="shared" si="6"/>
        <v>329.3535174476325</v>
      </c>
      <c r="AM24">
        <v>0.18999999761581421</v>
      </c>
      <c r="AN24">
        <v>105751.78125</v>
      </c>
      <c r="AO24">
        <f t="shared" si="2"/>
        <v>423.00712499999997</v>
      </c>
      <c r="AP24">
        <v>0.31711408495903015</v>
      </c>
      <c r="AQ24">
        <v>8.1278949975967407E-2</v>
      </c>
      <c r="AR24" s="28">
        <f t="shared" si="3"/>
        <v>0.23583513498306274</v>
      </c>
      <c r="AS24" s="28">
        <f t="shared" si="7"/>
        <v>339.63953184435985</v>
      </c>
      <c r="AT24">
        <v>0.18999999761581421</v>
      </c>
      <c r="AU24">
        <v>102047.7421875</v>
      </c>
      <c r="AV24">
        <f t="shared" si="4"/>
        <v>408.19096875000002</v>
      </c>
      <c r="AW24">
        <v>0.32541027665138245</v>
      </c>
      <c r="AX24">
        <v>8.6004965007305145E-2</v>
      </c>
      <c r="AY24" s="28">
        <f t="shared" si="5"/>
        <v>0.2394053116440773</v>
      </c>
    </row>
    <row r="25" spans="2:51" x14ac:dyDescent="0.15">
      <c r="B25" s="28">
        <v>8.9750000000003993E-3</v>
      </c>
      <c r="C25" s="28">
        <v>1.788000000000034E-2</v>
      </c>
      <c r="D25" s="28">
        <v>54.619570000000003</v>
      </c>
      <c r="E25" s="28">
        <v>1.342750000000037E-2</v>
      </c>
      <c r="G25" s="28">
        <v>-1.5130000000000976E-3</v>
      </c>
      <c r="H25" s="28">
        <v>-6.9669999999999455E-3</v>
      </c>
      <c r="I25" s="28">
        <v>29.69079</v>
      </c>
      <c r="J25" s="28">
        <v>-4.2400000000000215E-3</v>
      </c>
      <c r="L25" s="28">
        <v>5.9320000000000483E-3</v>
      </c>
      <c r="M25" s="28">
        <v>8.5150000000000503E-3</v>
      </c>
      <c r="N25" s="28">
        <v>61.686050000000002</v>
      </c>
      <c r="O25" s="28">
        <v>7.2235000000000493E-3</v>
      </c>
      <c r="Q25" s="28">
        <v>-1.1079999999998869E-3</v>
      </c>
      <c r="R25" s="28">
        <v>8.9430000000001453E-3</v>
      </c>
      <c r="S25" s="28">
        <v>42.708860000000001</v>
      </c>
      <c r="T25" s="28">
        <v>3.9175000000001292E-3</v>
      </c>
      <c r="V25" s="28">
        <v>-7.4009999999997689E-3</v>
      </c>
      <c r="W25" s="28">
        <v>2.0450000000002966E-3</v>
      </c>
      <c r="X25" s="28">
        <v>26.31297</v>
      </c>
      <c r="Y25" s="28">
        <v>-2.6779999999997361E-3</v>
      </c>
      <c r="AA25" s="28">
        <v>8.2829999999995962E-3</v>
      </c>
      <c r="AB25" s="28">
        <v>1.4739999999999753E-2</v>
      </c>
      <c r="AC25" s="28">
        <v>22.286990000000003</v>
      </c>
      <c r="AD25" s="28">
        <v>1.1511499999999675E-2</v>
      </c>
      <c r="AF25">
        <v>0.20000000298023224</v>
      </c>
      <c r="AG25">
        <v>100320.3203125</v>
      </c>
      <c r="AH25">
        <f t="shared" si="0"/>
        <v>401.28128125000001</v>
      </c>
      <c r="AI25">
        <v>0.35899299383163452</v>
      </c>
      <c r="AJ25">
        <v>8.0265551805496216E-2</v>
      </c>
      <c r="AK25" s="28">
        <f t="shared" si="1"/>
        <v>0.27872744202613831</v>
      </c>
      <c r="AL25" s="28">
        <f t="shared" si="6"/>
        <v>279.49252447841093</v>
      </c>
      <c r="AM25">
        <v>0.20000000298023224</v>
      </c>
      <c r="AN25">
        <v>107442.703125</v>
      </c>
      <c r="AO25">
        <f t="shared" si="2"/>
        <v>429.77081249999998</v>
      </c>
      <c r="AP25">
        <v>0.34301233291625977</v>
      </c>
      <c r="AQ25">
        <v>8.3996623754501343E-2</v>
      </c>
      <c r="AR25" s="28">
        <f t="shared" si="3"/>
        <v>0.25901570916175842</v>
      </c>
      <c r="AS25" s="28">
        <f t="shared" si="7"/>
        <v>291.78256965766764</v>
      </c>
      <c r="AT25">
        <v>0.20000000298023224</v>
      </c>
      <c r="AU25">
        <v>103408.234375</v>
      </c>
      <c r="AV25">
        <f t="shared" si="4"/>
        <v>413.63293750000003</v>
      </c>
      <c r="AW25">
        <v>0.35196816921234131</v>
      </c>
      <c r="AX25">
        <v>8.845529705286026E-2</v>
      </c>
      <c r="AY25" s="28">
        <f t="shared" si="5"/>
        <v>0.26351287215948105</v>
      </c>
    </row>
    <row r="26" spans="2:51" x14ac:dyDescent="0.15">
      <c r="B26" s="28">
        <v>1.1454000000000075E-2</v>
      </c>
      <c r="C26" s="28">
        <v>2.0402999999999949E-2</v>
      </c>
      <c r="D26" s="28">
        <v>62.300199999999997</v>
      </c>
      <c r="E26" s="28">
        <v>1.5928500000000012E-2</v>
      </c>
      <c r="G26" s="28">
        <v>-5.4299999999996018E-4</v>
      </c>
      <c r="H26" s="28">
        <v>-5.7659999999999378E-3</v>
      </c>
      <c r="I26" s="28">
        <v>41.904789999999998</v>
      </c>
      <c r="J26" s="28">
        <v>-3.154499999999949E-3</v>
      </c>
      <c r="L26" s="28">
        <v>6.8500000000000227E-3</v>
      </c>
      <c r="M26" s="28">
        <v>1.020399999999988E-2</v>
      </c>
      <c r="N26" s="28">
        <v>69.765419999999992</v>
      </c>
      <c r="O26" s="28">
        <v>8.5269999999999513E-3</v>
      </c>
      <c r="Q26" s="28">
        <v>5.7599999999968787E-4</v>
      </c>
      <c r="R26" s="28">
        <v>1.1566999999999883E-2</v>
      </c>
      <c r="S26" s="28">
        <v>49.957699999999996</v>
      </c>
      <c r="T26" s="28">
        <v>6.0714999999997854E-3</v>
      </c>
      <c r="V26" s="28">
        <v>-6.7190000000003636E-3</v>
      </c>
      <c r="W26" s="28">
        <v>2.6089999999996394E-3</v>
      </c>
      <c r="X26" s="28">
        <v>29.265610000000002</v>
      </c>
      <c r="Y26" s="28">
        <v>-2.0550000000003621E-3</v>
      </c>
      <c r="AA26" s="28">
        <v>1.3036000000000048E-2</v>
      </c>
      <c r="AB26" s="28">
        <v>2.0446000000000186E-2</v>
      </c>
      <c r="AC26" s="28">
        <v>41.608110000000003</v>
      </c>
      <c r="AD26" s="28">
        <v>1.6741000000000117E-2</v>
      </c>
      <c r="AF26">
        <v>0.20999999344348907</v>
      </c>
      <c r="AG26">
        <v>101780.8515625</v>
      </c>
      <c r="AH26">
        <f t="shared" si="0"/>
        <v>407.12340625000002</v>
      </c>
      <c r="AI26">
        <v>0.3852694034576416</v>
      </c>
      <c r="AJ26">
        <v>8.2628659904003143E-2</v>
      </c>
      <c r="AK26" s="28">
        <f t="shared" si="1"/>
        <v>0.30264074355363846</v>
      </c>
      <c r="AL26" s="28">
        <f t="shared" si="6"/>
        <v>244.30440912901975</v>
      </c>
      <c r="AM26">
        <v>0.20999999344348907</v>
      </c>
      <c r="AN26">
        <v>108965.265625</v>
      </c>
      <c r="AO26">
        <f t="shared" si="2"/>
        <v>435.8610625</v>
      </c>
      <c r="AP26">
        <v>0.36927387118339539</v>
      </c>
      <c r="AQ26">
        <v>8.6582981050014496E-2</v>
      </c>
      <c r="AR26" s="28">
        <f t="shared" si="3"/>
        <v>0.28269089013338089</v>
      </c>
      <c r="AS26" s="28">
        <f t="shared" si="7"/>
        <v>257.24196183758505</v>
      </c>
      <c r="AT26">
        <v>0.20999999344348907</v>
      </c>
      <c r="AU26">
        <v>104680.46875</v>
      </c>
      <c r="AV26">
        <f t="shared" si="4"/>
        <v>418.72187500000001</v>
      </c>
      <c r="AW26">
        <v>0.37876829504966736</v>
      </c>
      <c r="AX26">
        <v>9.0816810727119446E-2</v>
      </c>
      <c r="AY26" s="28">
        <f t="shared" si="5"/>
        <v>0.28795148432254791</v>
      </c>
    </row>
    <row r="27" spans="2:51" x14ac:dyDescent="0.15">
      <c r="B27" s="28">
        <v>1.4418000000000042E-2</v>
      </c>
      <c r="C27" s="28">
        <v>2.2868000000000333E-2</v>
      </c>
      <c r="D27" s="28">
        <v>71.582359999999994</v>
      </c>
      <c r="E27" s="28">
        <v>1.8643000000000187E-2</v>
      </c>
      <c r="G27" s="28">
        <v>1.1019999999999364E-3</v>
      </c>
      <c r="H27" s="28">
        <v>-3.997999999999724E-3</v>
      </c>
      <c r="I27" s="28">
        <v>52.254620000000003</v>
      </c>
      <c r="J27" s="28">
        <v>-1.4479999999998938E-3</v>
      </c>
      <c r="L27" s="28">
        <v>8.0130000000000479E-3</v>
      </c>
      <c r="M27" s="28">
        <v>1.191399999999998E-2</v>
      </c>
      <c r="N27" s="28">
        <v>78.824590000000001</v>
      </c>
      <c r="O27" s="28">
        <v>9.963500000000014E-3</v>
      </c>
      <c r="Q27" s="28">
        <v>2.1130000000000315E-3</v>
      </c>
      <c r="R27" s="28">
        <v>1.2328999999999812E-2</v>
      </c>
      <c r="S27" s="28">
        <v>55.79495</v>
      </c>
      <c r="T27" s="28">
        <v>7.2209999999999219E-3</v>
      </c>
      <c r="V27" s="28">
        <v>-5.4880000000001594E-3</v>
      </c>
      <c r="W27" s="28">
        <v>3.2279999999995646E-3</v>
      </c>
      <c r="X27" s="28">
        <v>32.068959999999997</v>
      </c>
      <c r="Y27" s="28">
        <v>-1.1300000000002974E-3</v>
      </c>
      <c r="AA27" s="28">
        <v>1.5006000000000075E-2</v>
      </c>
      <c r="AB27" s="28">
        <v>2.3083000000000187E-2</v>
      </c>
      <c r="AC27" s="28">
        <v>50.633269999999996</v>
      </c>
      <c r="AD27" s="28">
        <v>1.9044500000000131E-2</v>
      </c>
      <c r="AF27">
        <v>0.2199999988079071</v>
      </c>
      <c r="AG27">
        <v>103134.0859375</v>
      </c>
      <c r="AH27">
        <f t="shared" si="0"/>
        <v>412.53634375000001</v>
      </c>
      <c r="AI27">
        <v>0.41179975867271423</v>
      </c>
      <c r="AJ27">
        <v>8.4925286471843719E-2</v>
      </c>
      <c r="AK27" s="28">
        <f t="shared" si="1"/>
        <v>0.32687447220087051</v>
      </c>
      <c r="AL27" s="28">
        <f t="shared" si="6"/>
        <v>223.36379097065844</v>
      </c>
      <c r="AM27">
        <v>0.2199999988079071</v>
      </c>
      <c r="AN27">
        <v>110355.609375</v>
      </c>
      <c r="AO27">
        <f t="shared" si="2"/>
        <v>441.4224375</v>
      </c>
      <c r="AP27">
        <v>0.39585655927658081</v>
      </c>
      <c r="AQ27">
        <v>8.8993452489376068E-2</v>
      </c>
      <c r="AR27" s="28">
        <f t="shared" si="3"/>
        <v>0.30686310678720474</v>
      </c>
      <c r="AS27" s="28">
        <f t="shared" si="7"/>
        <v>230.07302473107003</v>
      </c>
      <c r="AT27">
        <v>0.2199999988079071</v>
      </c>
      <c r="AU27">
        <v>105875.09375</v>
      </c>
      <c r="AV27">
        <f t="shared" si="4"/>
        <v>423.50037500000002</v>
      </c>
      <c r="AW27">
        <v>0.40576198697090149</v>
      </c>
      <c r="AX27">
        <v>9.3083731830120087E-2</v>
      </c>
      <c r="AY27" s="28">
        <f t="shared" si="5"/>
        <v>0.3126782551407814</v>
      </c>
    </row>
    <row r="28" spans="2:51" x14ac:dyDescent="0.15">
      <c r="B28" s="28">
        <v>1.7447999999999908E-2</v>
      </c>
      <c r="C28" s="28">
        <v>2.5619999999999976E-2</v>
      </c>
      <c r="D28" s="28">
        <v>80.595230000000001</v>
      </c>
      <c r="E28" s="28">
        <v>2.1533999999999942E-2</v>
      </c>
      <c r="G28" s="28">
        <v>2.5439999999998797E-3</v>
      </c>
      <c r="H28" s="28">
        <v>-1.2099999999999334E-3</v>
      </c>
      <c r="I28" s="28">
        <v>58.23359</v>
      </c>
      <c r="J28" s="28">
        <v>6.6699999999997317E-4</v>
      </c>
      <c r="L28" s="28">
        <v>8.887999999999785E-3</v>
      </c>
      <c r="M28" s="28">
        <v>1.3835999999999959E-2</v>
      </c>
      <c r="N28" s="28">
        <v>62.624290000000002</v>
      </c>
      <c r="O28" s="28">
        <v>1.1361999999999872E-2</v>
      </c>
      <c r="Q28" s="28">
        <v>3.9820000000001521E-3</v>
      </c>
      <c r="R28" s="28">
        <v>1.2179000000000162E-2</v>
      </c>
      <c r="S28" s="28">
        <v>45.600079999999998</v>
      </c>
      <c r="T28" s="28">
        <v>8.080500000000157E-3</v>
      </c>
      <c r="V28" s="28">
        <v>-4.1109999999999758E-3</v>
      </c>
      <c r="W28" s="28">
        <v>3.5509999999998598E-3</v>
      </c>
      <c r="X28" s="28">
        <v>35.575279999999999</v>
      </c>
      <c r="Y28" s="28">
        <v>-2.8000000000005798E-4</v>
      </c>
      <c r="AA28" s="28">
        <v>1.6551000000000204E-2</v>
      </c>
      <c r="AB28" s="28">
        <v>2.4531999999999776E-2</v>
      </c>
      <c r="AC28" s="28">
        <v>56.91648</v>
      </c>
      <c r="AD28" s="28">
        <v>2.054149999999999E-2</v>
      </c>
      <c r="AF28">
        <v>0.23000000417232513</v>
      </c>
      <c r="AG28">
        <v>104384.09375</v>
      </c>
      <c r="AH28">
        <f t="shared" si="0"/>
        <v>417.53637500000002</v>
      </c>
      <c r="AI28">
        <v>0.43853870034217834</v>
      </c>
      <c r="AJ28">
        <v>8.7160252034664154E-2</v>
      </c>
      <c r="AK28" s="28">
        <f t="shared" si="1"/>
        <v>0.35137844830751419</v>
      </c>
      <c r="AL28" s="28">
        <f t="shared" si="6"/>
        <v>204.04979290868496</v>
      </c>
      <c r="AM28">
        <v>0.23000000417232513</v>
      </c>
      <c r="AN28">
        <v>111650.9296875</v>
      </c>
      <c r="AO28">
        <f t="shared" si="2"/>
        <v>446.60371874999998</v>
      </c>
      <c r="AP28">
        <v>0.42262721061706543</v>
      </c>
      <c r="AQ28">
        <v>9.1346994042396545E-2</v>
      </c>
      <c r="AR28" s="28">
        <f t="shared" si="3"/>
        <v>0.33128021657466888</v>
      </c>
      <c r="AS28" s="28">
        <f t="shared" si="7"/>
        <v>212.19879400550829</v>
      </c>
      <c r="AT28">
        <v>0.23000000417232513</v>
      </c>
      <c r="AU28">
        <v>107014.46875</v>
      </c>
      <c r="AV28">
        <f t="shared" si="4"/>
        <v>428.05787500000002</v>
      </c>
      <c r="AW28">
        <v>0.43290656805038452</v>
      </c>
      <c r="AX28">
        <v>9.5243878662586212E-2</v>
      </c>
      <c r="AY28" s="28">
        <f t="shared" si="5"/>
        <v>0.33766268938779831</v>
      </c>
    </row>
    <row r="29" spans="2:51" x14ac:dyDescent="0.15">
      <c r="B29" s="28">
        <v>2.0846000000000142E-2</v>
      </c>
      <c r="C29" s="28">
        <v>2.8659000000000212E-2</v>
      </c>
      <c r="D29" s="28">
        <v>89.613770000000002</v>
      </c>
      <c r="E29" s="28">
        <v>2.4752500000000177E-2</v>
      </c>
      <c r="G29" s="28">
        <v>3.7119999999997155E-3</v>
      </c>
      <c r="H29" s="28">
        <v>5.5000000000005045E-4</v>
      </c>
      <c r="I29" s="28">
        <v>62.462720000000004</v>
      </c>
      <c r="J29" s="28">
        <v>2.130999999999883E-3</v>
      </c>
      <c r="L29" s="28">
        <v>7.0109999999998784E-3</v>
      </c>
      <c r="M29" s="28">
        <v>1.3641000000000236E-2</v>
      </c>
      <c r="N29" s="28">
        <v>62.624290000000002</v>
      </c>
      <c r="O29" s="28">
        <v>1.0326000000000057E-2</v>
      </c>
      <c r="Q29" s="28">
        <v>4.9679999999998614E-3</v>
      </c>
      <c r="R29" s="28">
        <v>6.3300000000001688E-3</v>
      </c>
      <c r="S29" s="28">
        <v>45.600079999999998</v>
      </c>
      <c r="T29" s="28">
        <v>5.6490000000000151E-3</v>
      </c>
      <c r="V29" s="28">
        <v>-2.5220000000003573E-3</v>
      </c>
      <c r="W29" s="28">
        <v>3.6549999999997418E-3</v>
      </c>
      <c r="X29" s="28">
        <v>39.344269999999995</v>
      </c>
      <c r="Y29" s="28">
        <v>5.6649999999969225E-4</v>
      </c>
      <c r="AA29" s="28">
        <v>2.087899999999987E-2</v>
      </c>
      <c r="AB29" s="28">
        <v>2.7387999999999746E-2</v>
      </c>
      <c r="AC29" s="28">
        <v>66.340360000000004</v>
      </c>
      <c r="AD29" s="28">
        <v>2.4133499999999808E-2</v>
      </c>
      <c r="AF29">
        <v>0.23999999463558197</v>
      </c>
      <c r="AG29">
        <v>105562.7265625</v>
      </c>
      <c r="AH29">
        <f t="shared" si="0"/>
        <v>422.25090625000001</v>
      </c>
      <c r="AI29">
        <v>0.46544453501701355</v>
      </c>
      <c r="AJ29">
        <v>8.936695009469986E-2</v>
      </c>
      <c r="AK29" s="28">
        <f t="shared" si="1"/>
        <v>0.37607758492231369</v>
      </c>
      <c r="AL29" s="28">
        <f t="shared" si="6"/>
        <v>190.87838265468309</v>
      </c>
      <c r="AM29">
        <v>0.23999999463558197</v>
      </c>
      <c r="AN29">
        <v>112866.46875</v>
      </c>
      <c r="AO29">
        <f t="shared" si="2"/>
        <v>451.46587499999998</v>
      </c>
      <c r="AP29">
        <v>0.44955852627754211</v>
      </c>
      <c r="AQ29">
        <v>9.3615911900997162E-2</v>
      </c>
      <c r="AR29" s="28">
        <f t="shared" si="3"/>
        <v>0.35594261437654495</v>
      </c>
      <c r="AS29" s="28">
        <f t="shared" si="7"/>
        <v>197.14856150889489</v>
      </c>
      <c r="AT29">
        <v>0.23999999463558197</v>
      </c>
      <c r="AU29">
        <v>108107.4140625</v>
      </c>
      <c r="AV29">
        <f t="shared" si="4"/>
        <v>432.42965624999999</v>
      </c>
      <c r="AW29">
        <v>0.46017962694168091</v>
      </c>
      <c r="AX29">
        <v>9.732818603515625E-2</v>
      </c>
      <c r="AY29" s="28">
        <f t="shared" si="5"/>
        <v>0.36285144090652466</v>
      </c>
    </row>
    <row r="30" spans="2:51" x14ac:dyDescent="0.15">
      <c r="B30" s="28">
        <v>2.483499999999994E-2</v>
      </c>
      <c r="C30" s="28">
        <v>3.2235000000000014E-2</v>
      </c>
      <c r="D30" s="28">
        <v>100.19319999999999</v>
      </c>
      <c r="E30" s="28">
        <v>2.8534999999999977E-2</v>
      </c>
      <c r="G30" s="28">
        <v>4.6840000000001325E-3</v>
      </c>
      <c r="H30" s="28">
        <v>2.0830000000002791E-3</v>
      </c>
      <c r="I30" s="28">
        <v>72.819159999999997</v>
      </c>
      <c r="J30" s="28">
        <v>3.3835000000002058E-3</v>
      </c>
      <c r="L30" s="28">
        <v>4.4429999999997527E-3</v>
      </c>
      <c r="M30" s="28">
        <v>1.2772000000000006E-2</v>
      </c>
      <c r="N30" s="28">
        <v>62.624290000000002</v>
      </c>
      <c r="O30" s="28">
        <v>8.6074999999998791E-3</v>
      </c>
      <c r="Q30" s="28">
        <v>-1.1199999999966792E-4</v>
      </c>
      <c r="R30" s="28">
        <v>1.1353000000000169E-2</v>
      </c>
      <c r="S30" s="28">
        <v>45.600079999999998</v>
      </c>
      <c r="T30" s="28">
        <v>5.6205000000002503E-3</v>
      </c>
      <c r="V30" s="28">
        <v>-7.4299999999993815E-4</v>
      </c>
      <c r="W30" s="28">
        <v>3.7430000000000518E-3</v>
      </c>
      <c r="X30" s="28">
        <v>43.289940000000001</v>
      </c>
      <c r="Y30" s="28">
        <v>1.5000000000000568E-3</v>
      </c>
      <c r="AA30" s="28">
        <v>2.3440000000000349E-2</v>
      </c>
      <c r="AB30" s="28">
        <v>3.1138000000000332E-2</v>
      </c>
      <c r="AC30" s="28">
        <v>75.345669999999998</v>
      </c>
      <c r="AD30" s="28">
        <v>2.7289000000000341E-2</v>
      </c>
      <c r="AF30">
        <v>0.25</v>
      </c>
      <c r="AG30">
        <v>106677.4140625</v>
      </c>
      <c r="AH30">
        <f t="shared" si="0"/>
        <v>426.70965625000002</v>
      </c>
      <c r="AI30">
        <v>0.49251073598861694</v>
      </c>
      <c r="AJ30">
        <v>9.1591209173202515E-2</v>
      </c>
      <c r="AK30" s="28">
        <f t="shared" si="1"/>
        <v>0.40091952681541443</v>
      </c>
      <c r="AL30" s="28">
        <f t="shared" si="6"/>
        <v>179.48476086075709</v>
      </c>
      <c r="AM30">
        <v>0.25</v>
      </c>
      <c r="AN30">
        <v>114036.3984375</v>
      </c>
      <c r="AO30">
        <f t="shared" si="2"/>
        <v>456.14559374999999</v>
      </c>
      <c r="AP30">
        <v>0.47658202052116394</v>
      </c>
      <c r="AQ30">
        <v>9.5816299319267273E-2</v>
      </c>
      <c r="AR30" s="28">
        <f t="shared" si="3"/>
        <v>0.38076572120189667</v>
      </c>
      <c r="AS30" s="28">
        <f t="shared" si="7"/>
        <v>188.52268505006927</v>
      </c>
      <c r="AT30">
        <v>0.25</v>
      </c>
      <c r="AU30">
        <v>109152.34375</v>
      </c>
      <c r="AV30">
        <f t="shared" si="4"/>
        <v>436.609375</v>
      </c>
      <c r="AW30">
        <v>0.48758664727210999</v>
      </c>
      <c r="AX30">
        <v>9.9314533174037933E-2</v>
      </c>
      <c r="AY30" s="28">
        <f t="shared" si="5"/>
        <v>0.38827211409807205</v>
      </c>
    </row>
    <row r="31" spans="2:51" x14ac:dyDescent="0.15">
      <c r="B31" s="28">
        <v>2.8951000000000171E-2</v>
      </c>
      <c r="C31" s="28">
        <v>3.6309000000000147E-2</v>
      </c>
      <c r="D31" s="28">
        <v>111.9546</v>
      </c>
      <c r="E31" s="28">
        <v>3.2630000000000159E-2</v>
      </c>
      <c r="G31" s="28">
        <v>6.2610000000002941E-3</v>
      </c>
      <c r="H31" s="28">
        <v>3.9400000000000546E-3</v>
      </c>
      <c r="I31" s="28">
        <v>83.71605000000001</v>
      </c>
      <c r="J31" s="28">
        <v>5.1005000000001743E-3</v>
      </c>
      <c r="L31" s="28">
        <v>3.3829999999999139E-3</v>
      </c>
      <c r="M31" s="28">
        <v>1.2219999999999676E-2</v>
      </c>
      <c r="N31" s="28">
        <v>42.378160000000001</v>
      </c>
      <c r="O31" s="28">
        <v>7.8014999999997947E-3</v>
      </c>
      <c r="Q31" s="28">
        <v>-9.4700000000003115E-4</v>
      </c>
      <c r="R31" s="28">
        <v>1.1271999999999949E-2</v>
      </c>
      <c r="S31" s="28">
        <v>28.76484</v>
      </c>
      <c r="T31" s="28">
        <v>5.1624999999999588E-3</v>
      </c>
      <c r="V31" s="28">
        <v>1.2720000000001619E-3</v>
      </c>
      <c r="W31" s="28">
        <v>3.4830000000001249E-3</v>
      </c>
      <c r="X31" s="28">
        <v>48.113370000000003</v>
      </c>
      <c r="Y31" s="28">
        <v>2.3775000000001434E-3</v>
      </c>
      <c r="AA31" s="28">
        <v>2.7194999999999858E-2</v>
      </c>
      <c r="AB31" s="28">
        <v>3.3579000000000025E-2</v>
      </c>
      <c r="AC31" s="28">
        <v>84.196029999999993</v>
      </c>
      <c r="AD31" s="28">
        <v>3.0386999999999942E-2</v>
      </c>
      <c r="AF31">
        <v>0.25999999046325684</v>
      </c>
      <c r="AG31">
        <v>107743.7265625</v>
      </c>
      <c r="AH31">
        <f t="shared" si="0"/>
        <v>430.97490625</v>
      </c>
      <c r="AI31">
        <v>0.51971238851547241</v>
      </c>
      <c r="AJ31">
        <v>9.3866117298603058E-2</v>
      </c>
      <c r="AK31" s="28">
        <f t="shared" si="1"/>
        <v>0.42584627121686935</v>
      </c>
      <c r="AL31" s="28">
        <f t="shared" si="6"/>
        <v>171.11139470548051</v>
      </c>
      <c r="AM31">
        <v>0.25999999046325684</v>
      </c>
      <c r="AN31">
        <v>115149.3828125</v>
      </c>
      <c r="AO31">
        <f t="shared" si="2"/>
        <v>460.59753124999997</v>
      </c>
      <c r="AP31">
        <v>0.50376129150390625</v>
      </c>
      <c r="AQ31">
        <v>9.7973532974720001E-2</v>
      </c>
      <c r="AR31" s="28">
        <f t="shared" si="3"/>
        <v>0.40578775852918625</v>
      </c>
      <c r="AS31" s="28">
        <f t="shared" si="7"/>
        <v>177.92066416368922</v>
      </c>
      <c r="AT31">
        <v>0.25999999046325684</v>
      </c>
      <c r="AU31">
        <v>110153.1171875</v>
      </c>
      <c r="AV31">
        <f t="shared" si="4"/>
        <v>440.61246875000001</v>
      </c>
      <c r="AW31">
        <v>0.51509994268417358</v>
      </c>
      <c r="AX31">
        <v>0.1012151911854744</v>
      </c>
      <c r="AY31" s="28">
        <f t="shared" si="5"/>
        <v>0.41388475149869919</v>
      </c>
    </row>
    <row r="32" spans="2:51" x14ac:dyDescent="0.15">
      <c r="B32" s="28">
        <v>3.3173000000000119E-2</v>
      </c>
      <c r="C32" s="28">
        <v>4.0329000000000281E-2</v>
      </c>
      <c r="D32" s="28">
        <v>123.90600000000001</v>
      </c>
      <c r="E32" s="28">
        <v>3.67510000000002E-2</v>
      </c>
      <c r="G32" s="28">
        <v>7.8100000000000946E-3</v>
      </c>
      <c r="H32" s="28">
        <v>5.9499999999998998E-3</v>
      </c>
      <c r="I32" s="28">
        <v>90.106979999999993</v>
      </c>
      <c r="J32" s="28">
        <v>6.8799999999999972E-3</v>
      </c>
      <c r="L32" s="28">
        <v>6.6269999999999385E-3</v>
      </c>
      <c r="M32" s="28">
        <v>1.4844999999999775E-2</v>
      </c>
      <c r="N32" s="28">
        <v>66.934660000000008</v>
      </c>
      <c r="O32" s="28">
        <v>1.0735999999999857E-2</v>
      </c>
      <c r="Q32" s="28">
        <v>3.4009999999997653E-3</v>
      </c>
      <c r="R32" s="28">
        <v>1.5517000000000003E-2</v>
      </c>
      <c r="S32" s="28">
        <v>50.086199999999998</v>
      </c>
      <c r="T32" s="28">
        <v>9.4589999999998842E-3</v>
      </c>
      <c r="V32" s="28">
        <v>4.0930000000001243E-3</v>
      </c>
      <c r="W32" s="28">
        <v>3.6360000000001946E-3</v>
      </c>
      <c r="X32" s="28">
        <v>52.687359999999998</v>
      </c>
      <c r="Y32" s="28">
        <v>3.8645000000001595E-3</v>
      </c>
      <c r="AA32" s="28">
        <v>2.9741000000000017E-2</v>
      </c>
      <c r="AB32" s="28">
        <v>3.620900000000038E-2</v>
      </c>
      <c r="AC32" s="28">
        <v>96.483729999999994</v>
      </c>
      <c r="AD32" s="28">
        <v>3.2975000000000199E-2</v>
      </c>
      <c r="AF32">
        <v>0.27000001072883606</v>
      </c>
      <c r="AG32">
        <v>108751.65625</v>
      </c>
      <c r="AH32">
        <f t="shared" si="0"/>
        <v>435.00662499999999</v>
      </c>
      <c r="AI32">
        <v>0.5471266508102417</v>
      </c>
      <c r="AJ32">
        <v>9.611096978187561E-2</v>
      </c>
      <c r="AK32" s="28">
        <f t="shared" si="1"/>
        <v>0.45101568102836609</v>
      </c>
      <c r="AL32" s="28">
        <f t="shared" si="6"/>
        <v>160.18328519401345</v>
      </c>
      <c r="AM32">
        <v>0.27000001072883606</v>
      </c>
      <c r="AN32">
        <v>116203.6328125</v>
      </c>
      <c r="AO32">
        <f t="shared" si="2"/>
        <v>464.81453125000002</v>
      </c>
      <c r="AP32">
        <v>0.5310978889465332</v>
      </c>
      <c r="AQ32">
        <v>0.1000647246837616</v>
      </c>
      <c r="AR32" s="28">
        <f t="shared" si="3"/>
        <v>0.43103316426277161</v>
      </c>
      <c r="AS32" s="28">
        <f t="shared" si="7"/>
        <v>167.04029416290717</v>
      </c>
      <c r="AT32">
        <v>0.27000001072883606</v>
      </c>
      <c r="AU32">
        <v>111114.8671875</v>
      </c>
      <c r="AV32">
        <f t="shared" si="4"/>
        <v>444.45946874999998</v>
      </c>
      <c r="AW32">
        <v>0.54270493984222412</v>
      </c>
      <c r="AX32">
        <v>0.10304842889308929</v>
      </c>
      <c r="AY32" s="28">
        <f t="shared" si="5"/>
        <v>0.43965651094913483</v>
      </c>
    </row>
    <row r="33" spans="2:51" x14ac:dyDescent="0.15">
      <c r="B33" s="28">
        <v>3.7474000000000007E-2</v>
      </c>
      <c r="C33" s="28">
        <v>4.463600000000012E-2</v>
      </c>
      <c r="D33" s="28">
        <v>136.88999999999999</v>
      </c>
      <c r="E33" s="28">
        <v>4.1055000000000064E-2</v>
      </c>
      <c r="G33" s="28">
        <v>9.7169999999997536E-3</v>
      </c>
      <c r="H33" s="28">
        <v>8.2779999999997855E-3</v>
      </c>
      <c r="I33" s="28">
        <v>101.4158</v>
      </c>
      <c r="J33" s="28">
        <v>8.9974999999997696E-3</v>
      </c>
      <c r="L33" s="28">
        <v>1.090900000000028E-2</v>
      </c>
      <c r="M33" s="28">
        <v>1.8652000000000335E-2</v>
      </c>
      <c r="N33" s="28">
        <v>95.410389999999992</v>
      </c>
      <c r="O33" s="28">
        <v>1.4780500000000307E-2</v>
      </c>
      <c r="Q33" s="28">
        <v>6.772999999999918E-3</v>
      </c>
      <c r="R33" s="28">
        <v>2.126899999999976E-2</v>
      </c>
      <c r="S33" s="28">
        <v>70.826479999999989</v>
      </c>
      <c r="T33" s="28">
        <v>1.4020999999999839E-2</v>
      </c>
      <c r="V33" s="28">
        <v>7.1620000000001127E-3</v>
      </c>
      <c r="W33" s="28">
        <v>3.7960000000003546E-3</v>
      </c>
      <c r="X33" s="28">
        <v>58.443349999999995</v>
      </c>
      <c r="Y33" s="28">
        <v>5.4790000000002337E-3</v>
      </c>
      <c r="AA33" s="28">
        <v>3.2617999999999814E-2</v>
      </c>
      <c r="AB33" s="28">
        <v>3.9267000000000163E-2</v>
      </c>
      <c r="AC33" s="28">
        <v>106.58410000000001</v>
      </c>
      <c r="AD33" s="28">
        <v>3.5942499999999988E-2</v>
      </c>
      <c r="AF33">
        <v>0.2800000011920929</v>
      </c>
      <c r="AG33">
        <v>109712.1796875</v>
      </c>
      <c r="AH33">
        <f t="shared" si="0"/>
        <v>438.84871874999999</v>
      </c>
      <c r="AI33">
        <v>0.57469463348388672</v>
      </c>
      <c r="AJ33">
        <v>9.8305188119411469E-2</v>
      </c>
      <c r="AK33" s="28">
        <f t="shared" si="1"/>
        <v>0.47638944536447525</v>
      </c>
      <c r="AL33" s="28">
        <f t="shared" si="6"/>
        <v>151.41993513876682</v>
      </c>
      <c r="AM33">
        <v>0.2800000011920929</v>
      </c>
      <c r="AN33">
        <v>117212.921875</v>
      </c>
      <c r="AO33">
        <f t="shared" si="2"/>
        <v>468.85168750000003</v>
      </c>
      <c r="AP33">
        <v>0.55858892202377319</v>
      </c>
      <c r="AQ33">
        <v>0.10208035260438919</v>
      </c>
      <c r="AR33" s="28">
        <f t="shared" si="3"/>
        <v>0.456508569419384</v>
      </c>
      <c r="AS33" s="28">
        <f t="shared" si="7"/>
        <v>158.47270044112037</v>
      </c>
      <c r="AT33">
        <v>0.2800000011920929</v>
      </c>
      <c r="AU33">
        <v>112037.6640625</v>
      </c>
      <c r="AV33">
        <f t="shared" si="4"/>
        <v>448.15065625</v>
      </c>
      <c r="AW33">
        <v>0.57040321826934814</v>
      </c>
      <c r="AX33">
        <v>0.10481113195419312</v>
      </c>
      <c r="AY33" s="28">
        <f t="shared" si="5"/>
        <v>0.46559208631515503</v>
      </c>
    </row>
    <row r="34" spans="2:51" x14ac:dyDescent="0.15">
      <c r="B34" s="28">
        <v>4.1722000000000037E-2</v>
      </c>
      <c r="C34" s="28">
        <v>4.888300000000001E-2</v>
      </c>
      <c r="D34" s="28">
        <v>150.4684</v>
      </c>
      <c r="E34" s="28">
        <v>4.5302500000000023E-2</v>
      </c>
      <c r="G34" s="28">
        <v>1.1554000000000286E-2</v>
      </c>
      <c r="H34" s="28">
        <v>1.0526000000000035E-2</v>
      </c>
      <c r="I34" s="28">
        <v>111.76560000000001</v>
      </c>
      <c r="J34" s="28">
        <v>1.1040000000000161E-2</v>
      </c>
      <c r="L34" s="28">
        <v>1.3850999999999836E-2</v>
      </c>
      <c r="M34" s="28">
        <v>2.189400000000008E-2</v>
      </c>
      <c r="N34" s="28">
        <v>108.1242</v>
      </c>
      <c r="O34" s="28">
        <v>1.7872499999999958E-2</v>
      </c>
      <c r="Q34" s="28">
        <v>8.503999999999845E-3</v>
      </c>
      <c r="R34" s="28">
        <v>2.081299999999997E-2</v>
      </c>
      <c r="S34" s="28">
        <v>79.317800000000005</v>
      </c>
      <c r="T34" s="28">
        <v>1.4658499999999908E-2</v>
      </c>
      <c r="V34" s="28">
        <v>8.2729999999999748E-3</v>
      </c>
      <c r="W34" s="28">
        <v>1.1309999999999931E-3</v>
      </c>
      <c r="X34" s="28">
        <v>64.955219999999997</v>
      </c>
      <c r="Y34" s="28">
        <v>4.701999999999984E-3</v>
      </c>
      <c r="AA34" s="28">
        <v>3.629400000000027E-2</v>
      </c>
      <c r="AB34" s="28">
        <v>4.2413000000000256E-2</v>
      </c>
      <c r="AC34" s="28">
        <v>118.7783</v>
      </c>
      <c r="AD34" s="28">
        <v>3.9353500000000263E-2</v>
      </c>
      <c r="AF34">
        <v>0.28999999165534973</v>
      </c>
      <c r="AG34">
        <v>110634.28125</v>
      </c>
      <c r="AH34">
        <f t="shared" si="0"/>
        <v>442.537125</v>
      </c>
      <c r="AI34">
        <v>0.60235440731048584</v>
      </c>
      <c r="AJ34">
        <v>0.10045092552900314</v>
      </c>
      <c r="AK34" s="28">
        <f t="shared" si="1"/>
        <v>0.5019034817814827</v>
      </c>
      <c r="AL34" s="28">
        <f t="shared" si="6"/>
        <v>144.56380753385432</v>
      </c>
      <c r="AM34">
        <v>0.28999999165534973</v>
      </c>
      <c r="AN34">
        <v>118185.484375</v>
      </c>
      <c r="AO34">
        <f t="shared" si="2"/>
        <v>472.74193750000001</v>
      </c>
      <c r="AP34">
        <v>0.58618736267089844</v>
      </c>
      <c r="AQ34">
        <v>0.10403285175561905</v>
      </c>
      <c r="AR34" s="28">
        <f t="shared" si="3"/>
        <v>0.48215451091527939</v>
      </c>
      <c r="AS34" s="28">
        <f t="shared" si="7"/>
        <v>151.6906681169265</v>
      </c>
      <c r="AT34">
        <v>0.28999999165534973</v>
      </c>
      <c r="AU34">
        <v>112925.921875</v>
      </c>
      <c r="AV34">
        <f t="shared" si="4"/>
        <v>451.7036875</v>
      </c>
      <c r="AW34">
        <v>0.59818738698959351</v>
      </c>
      <c r="AX34">
        <v>0.10650938749313354</v>
      </c>
      <c r="AY34" s="28">
        <f t="shared" si="5"/>
        <v>0.49167799949645996</v>
      </c>
    </row>
    <row r="35" spans="2:51" x14ac:dyDescent="0.15">
      <c r="B35" s="28">
        <v>4.6431999999999807E-2</v>
      </c>
      <c r="C35" s="28">
        <v>5.3859000000000101E-2</v>
      </c>
      <c r="D35" s="28">
        <v>163.10849999999999</v>
      </c>
      <c r="E35" s="28">
        <v>5.0145499999999954E-2</v>
      </c>
      <c r="G35" s="28">
        <v>1.3875999999999777E-2</v>
      </c>
      <c r="H35" s="28">
        <v>1.3217000000000034E-2</v>
      </c>
      <c r="I35" s="28">
        <v>124.2092</v>
      </c>
      <c r="J35" s="28">
        <v>1.3546499999999906E-2</v>
      </c>
      <c r="L35" s="28">
        <v>1.602400000000026E-2</v>
      </c>
      <c r="M35" s="28">
        <v>2.4467000000000017E-2</v>
      </c>
      <c r="N35" s="28">
        <v>116.2914</v>
      </c>
      <c r="O35" s="28">
        <v>2.0245500000000138E-2</v>
      </c>
      <c r="Q35" s="28">
        <v>1.036500000000018E-2</v>
      </c>
      <c r="R35" s="28">
        <v>2.3951000000000278E-2</v>
      </c>
      <c r="S35" s="28">
        <v>86.560029999999998</v>
      </c>
      <c r="T35" s="28">
        <v>1.7158000000000229E-2</v>
      </c>
      <c r="V35" s="28">
        <v>8.0350000000000144E-3</v>
      </c>
      <c r="W35" s="28">
        <v>-1.7800000000001148E-3</v>
      </c>
      <c r="X35" s="28">
        <v>61.287330000000004</v>
      </c>
      <c r="Y35" s="28">
        <v>3.1274999999999498E-3</v>
      </c>
      <c r="AA35" s="28">
        <v>4.1113000000000177E-2</v>
      </c>
      <c r="AB35" s="28">
        <v>4.6526000000000067E-2</v>
      </c>
      <c r="AC35" s="28">
        <v>132.54560000000001</v>
      </c>
      <c r="AD35" s="28">
        <v>4.3819500000000122E-2</v>
      </c>
      <c r="AF35">
        <v>0.30000001192092896</v>
      </c>
      <c r="AG35">
        <v>111520.8984375</v>
      </c>
      <c r="AH35">
        <f t="shared" si="0"/>
        <v>446.08359374999998</v>
      </c>
      <c r="AI35">
        <v>0.63013774156570435</v>
      </c>
      <c r="AJ35">
        <v>0.10255444794893265</v>
      </c>
      <c r="AK35" s="28">
        <f t="shared" si="1"/>
        <v>0.5275832936167717</v>
      </c>
      <c r="AL35" s="28">
        <f t="shared" si="6"/>
        <v>138.10337757718472</v>
      </c>
      <c r="AM35">
        <v>0.30000001192092896</v>
      </c>
      <c r="AN35">
        <v>119127.71875</v>
      </c>
      <c r="AO35">
        <f t="shared" si="2"/>
        <v>476.510875</v>
      </c>
      <c r="AP35">
        <v>0.6138763427734375</v>
      </c>
      <c r="AQ35">
        <v>0.10592131316661835</v>
      </c>
      <c r="AR35" s="28">
        <f t="shared" si="3"/>
        <v>0.50795502960681915</v>
      </c>
      <c r="AS35" s="28">
        <f t="shared" si="7"/>
        <v>146.07991199943834</v>
      </c>
      <c r="AT35">
        <v>0.30000001192092896</v>
      </c>
      <c r="AU35">
        <v>113786.4765625</v>
      </c>
      <c r="AV35">
        <f t="shared" si="4"/>
        <v>455.14590625</v>
      </c>
      <c r="AW35">
        <v>0.62602013349533081</v>
      </c>
      <c r="AX35">
        <v>0.10815048217773438</v>
      </c>
      <c r="AY35" s="28">
        <f t="shared" si="5"/>
        <v>0.51786965131759644</v>
      </c>
    </row>
    <row r="36" spans="2:51" x14ac:dyDescent="0.15">
      <c r="B36" s="28">
        <v>5.1424000000000358E-2</v>
      </c>
      <c r="C36" s="28">
        <v>5.9231000000000034E-2</v>
      </c>
      <c r="D36" s="28">
        <v>177.07229999999998</v>
      </c>
      <c r="E36" s="28">
        <v>5.5327500000000196E-2</v>
      </c>
      <c r="G36" s="28">
        <v>1.6382000000000119E-2</v>
      </c>
      <c r="H36" s="28">
        <v>1.6132999999999953E-2</v>
      </c>
      <c r="I36" s="28">
        <v>136.45060000000001</v>
      </c>
      <c r="J36" s="28">
        <v>1.6257500000000036E-2</v>
      </c>
      <c r="L36" s="28">
        <v>1.8139999999999823E-2</v>
      </c>
      <c r="M36" s="28">
        <v>2.677200000000024E-2</v>
      </c>
      <c r="N36" s="28">
        <v>132.93770000000001</v>
      </c>
      <c r="O36" s="28">
        <v>2.2456000000000031E-2</v>
      </c>
      <c r="Q36" s="28">
        <v>1.2641000000000346E-2</v>
      </c>
      <c r="R36" s="28">
        <v>2.343900000000021E-2</v>
      </c>
      <c r="S36" s="28">
        <v>96.937259999999995</v>
      </c>
      <c r="T36" s="28">
        <v>1.8040000000000278E-2</v>
      </c>
      <c r="V36" s="28">
        <v>8.0270000000002284E-3</v>
      </c>
      <c r="W36" s="28">
        <v>-3.1659999999997801E-3</v>
      </c>
      <c r="X36" s="28">
        <v>33.521190000000004</v>
      </c>
      <c r="Y36" s="28">
        <v>2.4305000000002241E-3</v>
      </c>
      <c r="AA36" s="28">
        <v>4.4073000000000029E-2</v>
      </c>
      <c r="AB36" s="28">
        <v>4.9333000000000293E-2</v>
      </c>
      <c r="AC36" s="28">
        <v>144.274</v>
      </c>
      <c r="AD36" s="28">
        <v>4.6703000000000161E-2</v>
      </c>
      <c r="AF36">
        <v>0.31000000238418579</v>
      </c>
      <c r="AG36">
        <v>112373.28125</v>
      </c>
      <c r="AH36">
        <f t="shared" si="0"/>
        <v>449.49312500000002</v>
      </c>
      <c r="AI36">
        <v>0.6580161452293396</v>
      </c>
      <c r="AJ36">
        <v>0.10461676865816116</v>
      </c>
      <c r="AK36" s="28">
        <f t="shared" si="1"/>
        <v>0.55339937657117844</v>
      </c>
      <c r="AL36" s="28">
        <f t="shared" si="6"/>
        <v>132.0700454837222</v>
      </c>
      <c r="AM36">
        <v>0.31000000238418579</v>
      </c>
      <c r="AN36">
        <v>120033</v>
      </c>
      <c r="AO36">
        <f t="shared" si="2"/>
        <v>480.13200000000001</v>
      </c>
      <c r="AP36">
        <v>0.64163088798522949</v>
      </c>
      <c r="AQ36">
        <v>0.10774005204439163</v>
      </c>
      <c r="AR36" s="28">
        <f t="shared" si="3"/>
        <v>0.53389083594083786</v>
      </c>
      <c r="AS36" s="28">
        <f t="shared" si="7"/>
        <v>139.61875537489485</v>
      </c>
      <c r="AT36">
        <v>0.31000000238418579</v>
      </c>
      <c r="AU36">
        <v>114618.71875</v>
      </c>
      <c r="AV36">
        <f t="shared" si="4"/>
        <v>458.474875</v>
      </c>
      <c r="AW36">
        <v>0.65393203496932983</v>
      </c>
      <c r="AX36">
        <v>0.10972913354635239</v>
      </c>
      <c r="AY36" s="28">
        <f t="shared" si="5"/>
        <v>0.54420290142297745</v>
      </c>
    </row>
    <row r="37" spans="2:51" x14ac:dyDescent="0.15">
      <c r="B37" s="28">
        <v>5.7297999999999849E-2</v>
      </c>
      <c r="C37" s="28">
        <v>6.5128000000000075E-2</v>
      </c>
      <c r="D37" s="28">
        <v>192.80679999999998</v>
      </c>
      <c r="E37" s="28">
        <v>6.1212999999999962E-2</v>
      </c>
      <c r="G37" s="28">
        <v>1.8877000000000255E-2</v>
      </c>
      <c r="H37" s="28">
        <v>1.9087000000000298E-2</v>
      </c>
      <c r="I37" s="28">
        <v>150.40129999999999</v>
      </c>
      <c r="J37" s="28">
        <v>1.8982000000000276E-2</v>
      </c>
      <c r="L37" s="28">
        <v>2.0939999999999959E-2</v>
      </c>
      <c r="M37" s="28">
        <v>2.9738000000000042E-2</v>
      </c>
      <c r="N37" s="28">
        <v>142.79429999999999</v>
      </c>
      <c r="O37" s="28">
        <v>2.5339E-2</v>
      </c>
      <c r="Q37" s="28">
        <v>1.5254000000000101E-2</v>
      </c>
      <c r="R37" s="28">
        <v>2.816300000000016E-2</v>
      </c>
      <c r="S37" s="28">
        <v>108.46910000000001</v>
      </c>
      <c r="T37" s="28">
        <v>2.170850000000013E-2</v>
      </c>
      <c r="V37" s="28">
        <v>1.1626999999999832E-2</v>
      </c>
      <c r="W37" s="28">
        <v>3.9299999999986568E-4</v>
      </c>
      <c r="X37" s="28">
        <v>44.641059999999996</v>
      </c>
      <c r="Y37" s="28">
        <v>6.0099999999998488E-3</v>
      </c>
      <c r="AA37" s="28">
        <v>4.8435000000000006E-2</v>
      </c>
      <c r="AB37" s="28">
        <v>5.3516000000000119E-2</v>
      </c>
      <c r="AC37" s="28">
        <v>158.3125</v>
      </c>
      <c r="AD37" s="28">
        <v>5.0975500000000062E-2</v>
      </c>
      <c r="AF37">
        <v>0.31999999284744263</v>
      </c>
      <c r="AG37">
        <v>113200.234375</v>
      </c>
      <c r="AH37">
        <f t="shared" si="0"/>
        <v>452.80093749999997</v>
      </c>
      <c r="AI37">
        <v>0.68598097562789917</v>
      </c>
      <c r="AJ37">
        <v>0.10663086920976639</v>
      </c>
      <c r="AK37" s="28">
        <f t="shared" si="1"/>
        <v>0.57935010641813278</v>
      </c>
      <c r="AL37" s="28">
        <f t="shared" si="6"/>
        <v>127.46510481623966</v>
      </c>
      <c r="AM37">
        <v>0.31999999284744263</v>
      </c>
      <c r="AN37">
        <v>120908.390625</v>
      </c>
      <c r="AO37">
        <f t="shared" si="2"/>
        <v>483.63356249999998</v>
      </c>
      <c r="AP37">
        <v>0.66945952177047729</v>
      </c>
      <c r="AQ37">
        <v>0.10951759666204453</v>
      </c>
      <c r="AR37" s="28">
        <f t="shared" si="3"/>
        <v>0.55994192510843277</v>
      </c>
      <c r="AS37" s="28">
        <f t="shared" si="7"/>
        <v>134.41136673684991</v>
      </c>
      <c r="AT37">
        <v>0.31999999284744263</v>
      </c>
      <c r="AU37">
        <v>115424.4453125</v>
      </c>
      <c r="AV37">
        <f t="shared" si="4"/>
        <v>461.69778124999999</v>
      </c>
      <c r="AW37">
        <v>0.6819118857383728</v>
      </c>
      <c r="AX37">
        <v>0.11124829202890396</v>
      </c>
      <c r="AY37" s="28">
        <f t="shared" si="5"/>
        <v>0.57066359370946884</v>
      </c>
    </row>
    <row r="38" spans="2:51" x14ac:dyDescent="0.15">
      <c r="B38" s="28">
        <v>6.3342000000000009E-2</v>
      </c>
      <c r="C38" s="28">
        <v>7.1158000000000055E-2</v>
      </c>
      <c r="D38" s="28">
        <v>210.59450000000001</v>
      </c>
      <c r="E38" s="28">
        <v>6.7250000000000032E-2</v>
      </c>
      <c r="G38" s="28">
        <v>2.1833999999999687E-2</v>
      </c>
      <c r="H38" s="28">
        <v>2.2472999999999743E-2</v>
      </c>
      <c r="I38" s="28">
        <v>164.0685</v>
      </c>
      <c r="J38" s="28">
        <v>2.2153499999999715E-2</v>
      </c>
      <c r="L38" s="28">
        <v>2.3411000000000293E-2</v>
      </c>
      <c r="M38" s="28">
        <v>3.2526000000000277E-2</v>
      </c>
      <c r="N38" s="28">
        <v>159.7713</v>
      </c>
      <c r="O38" s="28">
        <v>2.7968500000000285E-2</v>
      </c>
      <c r="Q38" s="28">
        <v>1.748700000000003E-2</v>
      </c>
      <c r="R38" s="28">
        <v>3.02570000000002E-2</v>
      </c>
      <c r="S38" s="28">
        <v>119.12219999999999</v>
      </c>
      <c r="T38" s="28">
        <v>2.3872000000000115E-2</v>
      </c>
      <c r="V38" s="28">
        <v>1.6910999999999454E-2</v>
      </c>
      <c r="W38" s="28">
        <v>4.7719999999999985E-3</v>
      </c>
      <c r="X38" s="28">
        <v>72.265479999999997</v>
      </c>
      <c r="Y38" s="28">
        <v>1.0841499999999726E-2</v>
      </c>
      <c r="AA38" s="28">
        <v>5.2307000000000325E-2</v>
      </c>
      <c r="AB38" s="28">
        <v>5.7608000000000104E-2</v>
      </c>
      <c r="AC38" s="28">
        <v>173.14750000000001</v>
      </c>
      <c r="AD38" s="28">
        <v>5.4957500000000215E-2</v>
      </c>
      <c r="AF38">
        <v>0.33000001311302185</v>
      </c>
      <c r="AG38">
        <v>113999.765625</v>
      </c>
      <c r="AH38">
        <f t="shared" si="0"/>
        <v>455.99906249999998</v>
      </c>
      <c r="AI38">
        <v>0.71399408578872681</v>
      </c>
      <c r="AJ38">
        <v>0.10860281437635422</v>
      </c>
      <c r="AK38" s="28">
        <f t="shared" si="1"/>
        <v>0.60539127141237259</v>
      </c>
      <c r="AL38" s="28">
        <f t="shared" si="6"/>
        <v>122.81036584605243</v>
      </c>
      <c r="AM38">
        <v>0.33000001311302185</v>
      </c>
      <c r="AN38">
        <v>121751.625</v>
      </c>
      <c r="AO38">
        <f t="shared" si="2"/>
        <v>487.00650000000002</v>
      </c>
      <c r="AP38">
        <v>0.69737046957015991</v>
      </c>
      <c r="AQ38">
        <v>0.11125337332487106</v>
      </c>
      <c r="AR38" s="28">
        <f t="shared" si="3"/>
        <v>0.58611709624528885</v>
      </c>
      <c r="AS38" s="28">
        <f t="shared" si="7"/>
        <v>128.86018900754209</v>
      </c>
      <c r="AT38">
        <v>0.33000001311302185</v>
      </c>
      <c r="AU38">
        <v>116200.3046875</v>
      </c>
      <c r="AV38">
        <f t="shared" si="4"/>
        <v>464.80121874999998</v>
      </c>
      <c r="AW38">
        <v>0.70996594429016113</v>
      </c>
      <c r="AX38">
        <v>0.11270702630281448</v>
      </c>
      <c r="AY38" s="28">
        <f t="shared" si="5"/>
        <v>0.59725891798734665</v>
      </c>
    </row>
    <row r="39" spans="2:51" x14ac:dyDescent="0.15">
      <c r="B39" s="28">
        <v>6.9012999999999991E-2</v>
      </c>
      <c r="C39" s="28">
        <v>7.6852999999999838E-2</v>
      </c>
      <c r="D39" s="28">
        <v>227.12549999999999</v>
      </c>
      <c r="E39" s="28">
        <v>7.2932999999999915E-2</v>
      </c>
      <c r="G39" s="28">
        <v>2.491600000000016E-2</v>
      </c>
      <c r="H39" s="28">
        <v>2.6045000000000318E-2</v>
      </c>
      <c r="I39" s="28">
        <v>178.9847</v>
      </c>
      <c r="J39" s="28">
        <v>2.5480500000000239E-2</v>
      </c>
      <c r="L39" s="28">
        <v>2.6375999999999955E-2</v>
      </c>
      <c r="M39" s="28">
        <v>3.5663999999999696E-2</v>
      </c>
      <c r="N39" s="28">
        <v>172.59379999999999</v>
      </c>
      <c r="O39" s="28">
        <v>3.1019999999999825E-2</v>
      </c>
      <c r="Q39" s="28">
        <v>2.042300000000008E-2</v>
      </c>
      <c r="R39" s="28">
        <v>3.3447000000000227E-2</v>
      </c>
      <c r="S39" s="28">
        <v>131.6678</v>
      </c>
      <c r="T39" s="28">
        <v>2.6935000000000153E-2</v>
      </c>
      <c r="V39" s="28">
        <v>2.150099999999977E-2</v>
      </c>
      <c r="W39" s="28">
        <v>7.9849999999996868E-3</v>
      </c>
      <c r="X39" s="28">
        <v>83.087729999999993</v>
      </c>
      <c r="Y39" s="28">
        <v>1.4742999999999729E-2</v>
      </c>
      <c r="AA39" s="28">
        <v>5.6917000000000328E-2</v>
      </c>
      <c r="AB39" s="28">
        <v>6.2680000000000291E-2</v>
      </c>
      <c r="AC39" s="28">
        <v>189.7937</v>
      </c>
      <c r="AD39" s="28">
        <v>5.979850000000031E-2</v>
      </c>
      <c r="AF39">
        <v>0.34000000357627869</v>
      </c>
      <c r="AG39">
        <v>114774.1640625</v>
      </c>
      <c r="AH39">
        <f t="shared" si="0"/>
        <v>459.09665625000002</v>
      </c>
      <c r="AI39">
        <v>0.74193966388702393</v>
      </c>
      <c r="AJ39">
        <v>0.11052528023719788</v>
      </c>
      <c r="AK39" s="28">
        <f t="shared" si="1"/>
        <v>0.63141438364982605</v>
      </c>
      <c r="AL39" s="28">
        <f t="shared" si="6"/>
        <v>119.03240941111834</v>
      </c>
      <c r="AM39">
        <v>0.34000000357627869</v>
      </c>
      <c r="AN39">
        <v>122562.71875</v>
      </c>
      <c r="AO39">
        <f t="shared" si="2"/>
        <v>490.25087500000001</v>
      </c>
      <c r="AP39">
        <v>0.72536152601242065</v>
      </c>
      <c r="AQ39">
        <v>0.11289606988430023</v>
      </c>
      <c r="AR39" s="28">
        <f t="shared" si="3"/>
        <v>0.61246545612812042</v>
      </c>
      <c r="AS39" s="28">
        <f t="shared" si="7"/>
        <v>123.13385024447025</v>
      </c>
      <c r="AT39">
        <v>0.34000000357627869</v>
      </c>
      <c r="AU39">
        <v>116950.8046875</v>
      </c>
      <c r="AV39">
        <f t="shared" si="4"/>
        <v>467.80321874999998</v>
      </c>
      <c r="AW39">
        <v>0.73808854818344116</v>
      </c>
      <c r="AX39">
        <v>0.11402981728315353</v>
      </c>
      <c r="AY39" s="28">
        <f t="shared" si="5"/>
        <v>0.62405873090028763</v>
      </c>
    </row>
    <row r="40" spans="2:51" x14ac:dyDescent="0.15">
      <c r="B40" s="28">
        <v>7.4880999999999975E-2</v>
      </c>
      <c r="C40" s="28">
        <v>8.2742000000000093E-2</v>
      </c>
      <c r="D40" s="28">
        <v>242.02850000000001</v>
      </c>
      <c r="E40" s="28">
        <v>7.8811500000000034E-2</v>
      </c>
      <c r="G40" s="28">
        <v>2.8160999999999881E-2</v>
      </c>
      <c r="H40" s="28">
        <v>2.9878000000000071E-2</v>
      </c>
      <c r="I40" s="28">
        <v>192.90789999999998</v>
      </c>
      <c r="J40" s="28">
        <v>2.9019499999999976E-2</v>
      </c>
      <c r="L40" s="28">
        <v>2.9282000000000252E-2</v>
      </c>
      <c r="M40" s="28">
        <v>3.8762000000000185E-2</v>
      </c>
      <c r="N40" s="28">
        <v>189.07089999999999</v>
      </c>
      <c r="O40" s="28">
        <v>3.4022000000000219E-2</v>
      </c>
      <c r="Q40" s="28">
        <v>2.32070000000002E-2</v>
      </c>
      <c r="R40" s="28">
        <v>3.5023000000000248E-2</v>
      </c>
      <c r="S40" s="28">
        <v>144.4365</v>
      </c>
      <c r="T40" s="28">
        <v>2.9115000000000224E-2</v>
      </c>
      <c r="V40" s="28">
        <v>2.5615000000000165E-2</v>
      </c>
      <c r="W40" s="28">
        <v>1.0552999999999813E-2</v>
      </c>
      <c r="X40" s="28">
        <v>88.073669999999993</v>
      </c>
      <c r="Y40" s="28">
        <v>1.8083999999999989E-2</v>
      </c>
      <c r="AA40" s="28">
        <v>6.1039000000000065E-2</v>
      </c>
      <c r="AB40" s="28">
        <v>6.6352999999999884E-2</v>
      </c>
      <c r="AC40" s="28">
        <v>203.5951</v>
      </c>
      <c r="AD40" s="28">
        <v>6.3695999999999975E-2</v>
      </c>
      <c r="AF40">
        <v>0.34999999403953552</v>
      </c>
      <c r="AG40">
        <v>115528.0390625</v>
      </c>
      <c r="AH40">
        <f t="shared" si="0"/>
        <v>462.11215625</v>
      </c>
      <c r="AI40">
        <v>0.76987981796264648</v>
      </c>
      <c r="AJ40">
        <v>0.1124006062746048</v>
      </c>
      <c r="AK40" s="28">
        <f t="shared" si="1"/>
        <v>0.65747921168804169</v>
      </c>
      <c r="AL40" s="28">
        <f t="shared" si="6"/>
        <v>115.69230365067897</v>
      </c>
      <c r="AM40">
        <v>0.34999999403953552</v>
      </c>
      <c r="AN40">
        <v>123346.828125</v>
      </c>
      <c r="AO40">
        <f t="shared" si="2"/>
        <v>493.38731250000001</v>
      </c>
      <c r="AP40">
        <v>0.75342088937759399</v>
      </c>
      <c r="AQ40">
        <v>0.11469560861587524</v>
      </c>
      <c r="AR40" s="28">
        <f t="shared" si="3"/>
        <v>0.63872528076171875</v>
      </c>
      <c r="AS40" s="28">
        <f t="shared" si="7"/>
        <v>119.43863082722423</v>
      </c>
      <c r="AT40">
        <v>0.34999999403953552</v>
      </c>
      <c r="AU40">
        <v>117672.125</v>
      </c>
      <c r="AV40">
        <f t="shared" si="4"/>
        <v>470.68849999999998</v>
      </c>
      <c r="AW40">
        <v>0.76628518104553223</v>
      </c>
      <c r="AX40">
        <v>0.11529387533664703</v>
      </c>
      <c r="AY40" s="28">
        <f t="shared" si="5"/>
        <v>0.65099130570888519</v>
      </c>
    </row>
    <row r="41" spans="2:51" x14ac:dyDescent="0.15">
      <c r="B41" s="28">
        <v>8.1773000000000096E-2</v>
      </c>
      <c r="C41" s="28">
        <v>8.9398000000000089E-2</v>
      </c>
      <c r="D41" s="28">
        <v>255.4992</v>
      </c>
      <c r="E41" s="28">
        <v>8.5585500000000092E-2</v>
      </c>
      <c r="G41" s="28">
        <v>3.1531000000000198E-2</v>
      </c>
      <c r="H41" s="28">
        <v>3.3720000000000194E-2</v>
      </c>
      <c r="I41" s="28">
        <v>209.89150000000001</v>
      </c>
      <c r="J41" s="28">
        <v>3.2625500000000196E-2</v>
      </c>
      <c r="L41" s="28">
        <v>3.2559000000000005E-2</v>
      </c>
      <c r="M41" s="28">
        <v>4.1942000000000146E-2</v>
      </c>
      <c r="N41" s="28">
        <v>205.17670000000001</v>
      </c>
      <c r="O41" s="28">
        <v>3.7250500000000075E-2</v>
      </c>
      <c r="Q41" s="28">
        <v>2.5971999999999884E-2</v>
      </c>
      <c r="R41" s="28">
        <v>2.8757000000000144E-2</v>
      </c>
      <c r="S41" s="28">
        <v>158.23779999999999</v>
      </c>
      <c r="T41" s="28">
        <v>2.7364500000000014E-2</v>
      </c>
      <c r="V41" s="28">
        <v>2.9215999999999909E-2</v>
      </c>
      <c r="W41" s="28">
        <v>1.3188000000000422E-2</v>
      </c>
      <c r="X41" s="28">
        <v>99.875720000000001</v>
      </c>
      <c r="Y41" s="28">
        <v>2.1202000000000165E-2</v>
      </c>
      <c r="AA41" s="28">
        <v>6.5640000000000143E-2</v>
      </c>
      <c r="AB41" s="28">
        <v>7.1215000000000028E-2</v>
      </c>
      <c r="AC41" s="28">
        <v>219.70089999999999</v>
      </c>
      <c r="AD41" s="28">
        <v>6.8427500000000085E-2</v>
      </c>
      <c r="AF41">
        <v>0.36000001430511475</v>
      </c>
      <c r="AG41">
        <v>116259.171875</v>
      </c>
      <c r="AH41">
        <f t="shared" si="0"/>
        <v>465.03668750000003</v>
      </c>
      <c r="AI41">
        <v>0.79788434505462646</v>
      </c>
      <c r="AJ41">
        <v>0.11423201113939285</v>
      </c>
      <c r="AK41" s="28">
        <f t="shared" si="1"/>
        <v>0.68365233391523361</v>
      </c>
      <c r="AL41" s="28">
        <f t="shared" si="6"/>
        <v>111.73795868196648</v>
      </c>
      <c r="AM41">
        <v>0.36000001430511475</v>
      </c>
      <c r="AN41">
        <v>124110.5625</v>
      </c>
      <c r="AO41">
        <f t="shared" si="2"/>
        <v>496.44225</v>
      </c>
      <c r="AP41">
        <v>0.78153222799301147</v>
      </c>
      <c r="AQ41">
        <v>0.11645414680242538</v>
      </c>
      <c r="AR41" s="28">
        <f t="shared" si="3"/>
        <v>0.66507808119058609</v>
      </c>
      <c r="AS41" s="28">
        <f t="shared" si="7"/>
        <v>115.92458677194548</v>
      </c>
      <c r="AT41">
        <v>0.36000001430511475</v>
      </c>
      <c r="AU41">
        <v>118370.2734375</v>
      </c>
      <c r="AV41">
        <f t="shared" si="4"/>
        <v>473.48109375000001</v>
      </c>
      <c r="AW41">
        <v>0.79453963041305542</v>
      </c>
      <c r="AX41">
        <v>0.11649531871080399</v>
      </c>
      <c r="AY41" s="28">
        <f t="shared" si="5"/>
        <v>0.67804431170225143</v>
      </c>
    </row>
    <row r="42" spans="2:51" x14ac:dyDescent="0.15">
      <c r="B42" s="28">
        <v>8.9976000000000056E-2</v>
      </c>
      <c r="C42" s="28">
        <v>9.7001000000000115E-2</v>
      </c>
      <c r="D42" s="28">
        <v>274.90820000000002</v>
      </c>
      <c r="E42" s="28">
        <v>9.3488500000000085E-2</v>
      </c>
      <c r="G42" s="28">
        <v>3.5305999999999838E-2</v>
      </c>
      <c r="H42" s="28">
        <v>3.7806999999999924E-2</v>
      </c>
      <c r="I42" s="28">
        <v>225.40299999999999</v>
      </c>
      <c r="J42" s="28">
        <v>3.6556499999999881E-2</v>
      </c>
      <c r="L42" s="28">
        <v>3.6080999999999808E-2</v>
      </c>
      <c r="M42" s="28">
        <v>4.5494999999999841E-2</v>
      </c>
      <c r="N42" s="28">
        <v>219.68100000000001</v>
      </c>
      <c r="O42" s="28">
        <v>4.0787999999999824E-2</v>
      </c>
      <c r="Q42" s="28">
        <v>2.9442999999999664E-2</v>
      </c>
      <c r="R42" s="28">
        <v>3.735299999999997E-2</v>
      </c>
      <c r="S42" s="28">
        <v>173.14079999999998</v>
      </c>
      <c r="T42" s="28">
        <v>3.3397999999999817E-2</v>
      </c>
      <c r="V42" s="28">
        <v>3.3648000000000344E-2</v>
      </c>
      <c r="W42" s="28">
        <v>1.6783000000000214E-2</v>
      </c>
      <c r="X42" s="28">
        <v>108.60419999999999</v>
      </c>
      <c r="Y42" s="28">
        <v>2.5215500000000279E-2</v>
      </c>
      <c r="AA42" s="28">
        <v>7.0822000000000163E-2</v>
      </c>
      <c r="AB42" s="28">
        <v>7.6567999999999969E-2</v>
      </c>
      <c r="AC42" s="28">
        <v>235.97579999999999</v>
      </c>
      <c r="AD42" s="28">
        <v>7.3695000000000066E-2</v>
      </c>
      <c r="AF42">
        <v>0.37000000476837158</v>
      </c>
      <c r="AG42">
        <v>116968.5078125</v>
      </c>
      <c r="AH42">
        <f t="shared" si="0"/>
        <v>467.87403124999997</v>
      </c>
      <c r="AI42">
        <v>0.82594805955886841</v>
      </c>
      <c r="AJ42">
        <v>0.11597322672605515</v>
      </c>
      <c r="AK42" s="28">
        <f t="shared" si="1"/>
        <v>0.70997483283281326</v>
      </c>
      <c r="AL42" s="28">
        <f t="shared" si="6"/>
        <v>107.79158008075773</v>
      </c>
      <c r="AM42">
        <v>0.37000000476837158</v>
      </c>
      <c r="AN42">
        <v>124853.1171875</v>
      </c>
      <c r="AO42">
        <f t="shared" si="2"/>
        <v>499.41246875000002</v>
      </c>
      <c r="AP42">
        <v>0.80969750881195068</v>
      </c>
      <c r="AQ42">
        <v>0.11839244514703751</v>
      </c>
      <c r="AR42" s="28">
        <f t="shared" si="3"/>
        <v>0.69130506366491318</v>
      </c>
      <c r="AS42" s="28">
        <f t="shared" si="7"/>
        <v>113.25049509250579</v>
      </c>
      <c r="AT42">
        <v>0.37000000476837158</v>
      </c>
      <c r="AU42">
        <v>119046.9140625</v>
      </c>
      <c r="AV42">
        <f t="shared" si="4"/>
        <v>476.18765624999997</v>
      </c>
      <c r="AW42">
        <v>0.82285076379776001</v>
      </c>
      <c r="AX42">
        <v>0.11764255911111832</v>
      </c>
      <c r="AY42" s="28">
        <f t="shared" si="5"/>
        <v>0.70520820468664169</v>
      </c>
    </row>
    <row r="43" spans="2:51" x14ac:dyDescent="0.15">
      <c r="B43" s="28">
        <v>9.8792000000000435E-2</v>
      </c>
      <c r="C43" s="28">
        <v>0.10548400000000058</v>
      </c>
      <c r="D43" s="28">
        <v>292.7364</v>
      </c>
      <c r="E43" s="28">
        <v>0.10213800000000051</v>
      </c>
      <c r="G43" s="28">
        <v>3.9699000000000151E-2</v>
      </c>
      <c r="H43" s="28">
        <v>4.2355000000000143E-2</v>
      </c>
      <c r="I43" s="28">
        <v>242.191</v>
      </c>
      <c r="J43" s="28">
        <v>4.1027000000000147E-2</v>
      </c>
      <c r="L43" s="28">
        <v>3.9692999999999756E-2</v>
      </c>
      <c r="M43" s="28">
        <v>4.8945999999999934E-2</v>
      </c>
      <c r="N43" s="28">
        <v>239.73160000000001</v>
      </c>
      <c r="O43" s="28">
        <v>4.4319499999999845E-2</v>
      </c>
      <c r="Q43" s="28">
        <v>3.2497999999999916E-2</v>
      </c>
      <c r="R43" s="28">
        <v>4.3104999999999727E-2</v>
      </c>
      <c r="S43" s="28">
        <v>186.73339999999999</v>
      </c>
      <c r="T43" s="28">
        <v>3.7801499999999821E-2</v>
      </c>
      <c r="V43" s="28">
        <v>3.7219999999999587E-2</v>
      </c>
      <c r="W43" s="28">
        <v>2.055899999999955E-2</v>
      </c>
      <c r="X43" s="28">
        <v>121.1555</v>
      </c>
      <c r="Y43" s="28">
        <v>2.8889499999999568E-2</v>
      </c>
      <c r="AA43" s="28">
        <v>7.6499000000000095E-2</v>
      </c>
      <c r="AB43" s="28">
        <v>8.1646000000000107E-2</v>
      </c>
      <c r="AC43" s="28">
        <v>254.20189999999999</v>
      </c>
      <c r="AD43" s="28">
        <v>7.9072500000000101E-2</v>
      </c>
      <c r="AF43">
        <v>0.37999999523162842</v>
      </c>
      <c r="AG43">
        <v>117661.6171875</v>
      </c>
      <c r="AH43">
        <f t="shared" si="0"/>
        <v>470.64646875</v>
      </c>
      <c r="AI43">
        <v>0.85405564308166504</v>
      </c>
      <c r="AJ43">
        <v>0.11766712367534637</v>
      </c>
      <c r="AK43" s="28">
        <f t="shared" si="1"/>
        <v>0.73638851940631866</v>
      </c>
      <c r="AL43" s="28">
        <f t="shared" si="6"/>
        <v>104.96215635347751</v>
      </c>
      <c r="AM43">
        <v>0.37999999523162842</v>
      </c>
      <c r="AN43">
        <v>125574.5390625</v>
      </c>
      <c r="AO43">
        <f t="shared" si="2"/>
        <v>502.29815624999998</v>
      </c>
      <c r="AP43">
        <v>0.83789354562759399</v>
      </c>
      <c r="AQ43">
        <v>0.12038329243659973</v>
      </c>
      <c r="AR43" s="28">
        <f t="shared" si="3"/>
        <v>0.71751025319099426</v>
      </c>
      <c r="AS43" s="28">
        <f t="shared" si="7"/>
        <v>110.1189326308035</v>
      </c>
      <c r="AT43">
        <v>0.37999999523162842</v>
      </c>
      <c r="AU43">
        <v>119703.703125</v>
      </c>
      <c r="AV43">
        <f t="shared" si="4"/>
        <v>478.81481250000002</v>
      </c>
      <c r="AW43">
        <v>0.85123276710510254</v>
      </c>
      <c r="AX43">
        <v>0.11873768270015717</v>
      </c>
      <c r="AY43" s="28">
        <f t="shared" si="5"/>
        <v>0.73249508440494537</v>
      </c>
    </row>
    <row r="44" spans="2:51" x14ac:dyDescent="0.15">
      <c r="B44" s="28">
        <v>0.10842100000000077</v>
      </c>
      <c r="C44" s="28">
        <v>0.11441900000000071</v>
      </c>
      <c r="D44" s="28">
        <v>309.55180000000001</v>
      </c>
      <c r="E44" s="28">
        <v>0.11142000000000074</v>
      </c>
      <c r="G44" s="28">
        <v>4.4540000000000024E-2</v>
      </c>
      <c r="H44" s="28">
        <v>4.7266999999999726E-2</v>
      </c>
      <c r="I44" s="28">
        <v>259.64699999999999</v>
      </c>
      <c r="J44" s="28">
        <v>4.5903499999999875E-2</v>
      </c>
      <c r="L44" s="28">
        <v>4.3510999999999633E-2</v>
      </c>
      <c r="M44" s="28">
        <v>5.2646000000000193E-2</v>
      </c>
      <c r="N44" s="28">
        <v>253.62179999999998</v>
      </c>
      <c r="O44" s="28">
        <v>4.8078499999999913E-2</v>
      </c>
      <c r="Q44" s="28">
        <v>3.7189999999999834E-2</v>
      </c>
      <c r="R44" s="28">
        <v>4.8932999999999893E-2</v>
      </c>
      <c r="S44" s="28">
        <v>205.7843</v>
      </c>
      <c r="T44" s="28">
        <v>4.3061499999999864E-2</v>
      </c>
      <c r="V44" s="28">
        <v>4.0650999999999549E-2</v>
      </c>
      <c r="W44" s="28">
        <v>2.536299999999958E-2</v>
      </c>
      <c r="X44" s="28">
        <v>133.10679999999999</v>
      </c>
      <c r="Y44" s="28">
        <v>3.3006999999999564E-2</v>
      </c>
      <c r="AA44" s="28">
        <v>8.2962999999999898E-2</v>
      </c>
      <c r="AB44" s="28">
        <v>8.7830999999999992E-2</v>
      </c>
      <c r="AC44" s="28">
        <v>272.21249999999998</v>
      </c>
      <c r="AD44" s="28">
        <v>8.5396999999999945E-2</v>
      </c>
      <c r="AF44">
        <v>0.38999998569488525</v>
      </c>
      <c r="AG44">
        <v>118340.59375</v>
      </c>
      <c r="AH44">
        <f t="shared" si="0"/>
        <v>473.36237499999999</v>
      </c>
      <c r="AI44">
        <v>0.88220411539077759</v>
      </c>
      <c r="AJ44">
        <v>0.11932861059904099</v>
      </c>
      <c r="AK44" s="28">
        <f t="shared" si="1"/>
        <v>0.7628755047917366</v>
      </c>
      <c r="AL44" s="28">
        <f t="shared" si="6"/>
        <v>102.53738620987784</v>
      </c>
      <c r="AM44">
        <v>0.38999998569488525</v>
      </c>
      <c r="AN44">
        <v>126276.28125</v>
      </c>
      <c r="AO44">
        <f t="shared" si="2"/>
        <v>505.10512499999999</v>
      </c>
      <c r="AP44">
        <v>0.86613970994949341</v>
      </c>
      <c r="AQ44">
        <v>0.12239415943622589</v>
      </c>
      <c r="AR44" s="28">
        <f t="shared" si="3"/>
        <v>0.74374555051326752</v>
      </c>
      <c r="AS44" s="28">
        <f t="shared" si="7"/>
        <v>106.99206933008335</v>
      </c>
      <c r="AT44">
        <v>0.38999998569488525</v>
      </c>
      <c r="AU44">
        <v>120340.8984375</v>
      </c>
      <c r="AV44">
        <f t="shared" si="4"/>
        <v>481.36359375000001</v>
      </c>
      <c r="AW44">
        <v>0.87966793775558472</v>
      </c>
      <c r="AX44">
        <v>0.12003327161073685</v>
      </c>
      <c r="AY44" s="28">
        <f t="shared" si="5"/>
        <v>0.75963466614484787</v>
      </c>
    </row>
    <row r="45" spans="2:51" x14ac:dyDescent="0.15">
      <c r="B45" s="28">
        <v>0.11901699999999948</v>
      </c>
      <c r="C45" s="28">
        <v>0.12404599999999988</v>
      </c>
      <c r="D45" s="28">
        <v>329.81870000000004</v>
      </c>
      <c r="E45" s="28">
        <v>0.12153149999999968</v>
      </c>
      <c r="G45" s="28">
        <v>5.0068999999999697E-2</v>
      </c>
      <c r="H45" s="28">
        <v>5.2688999999999986E-2</v>
      </c>
      <c r="I45" s="28">
        <v>277.05670000000003</v>
      </c>
      <c r="J45" s="28">
        <v>5.1378999999999841E-2</v>
      </c>
      <c r="L45" s="28">
        <v>4.7323000000000448E-2</v>
      </c>
      <c r="M45" s="28">
        <v>5.6446000000000218E-2</v>
      </c>
      <c r="N45" s="28">
        <v>272.62540000000001</v>
      </c>
      <c r="O45" s="28">
        <v>5.1884500000000333E-2</v>
      </c>
      <c r="Q45" s="28">
        <v>4.038200000000014E-2</v>
      </c>
      <c r="R45" s="28">
        <v>5.027399999999993E-2</v>
      </c>
      <c r="S45" s="28">
        <v>219.45150000000001</v>
      </c>
      <c r="T45" s="28">
        <v>4.5328000000000035E-2</v>
      </c>
      <c r="V45" s="28">
        <v>4.3796999999999642E-2</v>
      </c>
      <c r="W45" s="28">
        <v>3.0215999999999354E-2</v>
      </c>
      <c r="X45" s="28">
        <v>145.25379999999998</v>
      </c>
      <c r="Y45" s="28">
        <v>3.7006499999999498E-2</v>
      </c>
      <c r="AA45" s="28">
        <v>8.832599999999946E-2</v>
      </c>
      <c r="AB45" s="28">
        <v>9.3007000000000062E-2</v>
      </c>
      <c r="AC45" s="28">
        <v>290.85140000000001</v>
      </c>
      <c r="AD45" s="28">
        <v>9.0666499999999761E-2</v>
      </c>
      <c r="AF45">
        <v>0.40000000596046448</v>
      </c>
      <c r="AG45">
        <v>119002.9296875</v>
      </c>
      <c r="AH45">
        <f t="shared" si="0"/>
        <v>476.01171875</v>
      </c>
      <c r="AI45">
        <v>0.91040003299713135</v>
      </c>
      <c r="AJ45">
        <v>0.12096405774354935</v>
      </c>
      <c r="AK45" s="28">
        <f t="shared" si="1"/>
        <v>0.789435975253582</v>
      </c>
      <c r="AL45" s="28">
        <f t="shared" si="6"/>
        <v>99.747621330949116</v>
      </c>
      <c r="AM45">
        <v>0.40000000596046448</v>
      </c>
      <c r="AN45">
        <v>126961.4765625</v>
      </c>
      <c r="AO45">
        <f t="shared" si="2"/>
        <v>507.84590624999998</v>
      </c>
      <c r="AP45">
        <v>0.89440923929214478</v>
      </c>
      <c r="AQ45">
        <v>0.124391108751297</v>
      </c>
      <c r="AR45" s="28">
        <f t="shared" si="3"/>
        <v>0.77001813054084778</v>
      </c>
      <c r="AS45" s="28">
        <f t="shared" si="7"/>
        <v>104.3209782641369</v>
      </c>
      <c r="AT45">
        <v>0.40000000596046448</v>
      </c>
      <c r="AU45">
        <v>120962.6640625</v>
      </c>
      <c r="AV45">
        <f t="shared" si="4"/>
        <v>483.85065624999999</v>
      </c>
      <c r="AW45">
        <v>0.90814286470413208</v>
      </c>
      <c r="AX45">
        <v>0.12148101627826691</v>
      </c>
      <c r="AY45" s="28">
        <f t="shared" si="5"/>
        <v>0.78666184842586517</v>
      </c>
    </row>
    <row r="46" spans="2:51" x14ac:dyDescent="0.15">
      <c r="B46" s="28">
        <v>0.12702800000000014</v>
      </c>
      <c r="C46" s="28">
        <v>0.13117900000000038</v>
      </c>
      <c r="D46" s="28">
        <v>349.16730000000001</v>
      </c>
      <c r="E46" s="28">
        <v>0.12910350000000026</v>
      </c>
      <c r="G46" s="28">
        <v>5.42470000000006E-2</v>
      </c>
      <c r="H46" s="28">
        <v>5.66330000000006E-2</v>
      </c>
      <c r="I46" s="28">
        <v>294.73</v>
      </c>
      <c r="J46" s="28">
        <v>5.54400000000006E-2</v>
      </c>
      <c r="L46" s="28">
        <v>5.0019000000000702E-2</v>
      </c>
      <c r="M46" s="28">
        <v>5.9289999999999843E-2</v>
      </c>
      <c r="N46" s="28">
        <v>290.2439</v>
      </c>
      <c r="O46" s="28">
        <v>5.4654500000000272E-2</v>
      </c>
      <c r="Q46" s="28">
        <v>4.4456999999999969E-2</v>
      </c>
      <c r="R46" s="28">
        <v>5.5354000000000347E-2</v>
      </c>
      <c r="S46" s="28">
        <v>236.55689999999998</v>
      </c>
      <c r="T46" s="28">
        <v>4.9905500000000158E-2</v>
      </c>
      <c r="V46" s="28">
        <v>4.6223999999999599E-2</v>
      </c>
      <c r="W46" s="28">
        <v>3.3917999999999893E-2</v>
      </c>
      <c r="X46" s="28">
        <v>159.1968</v>
      </c>
      <c r="Y46" s="28">
        <v>4.0070999999999746E-2</v>
      </c>
      <c r="AA46" s="28">
        <v>9.4244999999999912E-2</v>
      </c>
      <c r="AB46" s="28">
        <v>9.8739000000000132E-2</v>
      </c>
      <c r="AC46" s="28">
        <v>308.26779999999997</v>
      </c>
      <c r="AD46" s="28">
        <v>9.6492000000000022E-2</v>
      </c>
      <c r="AF46">
        <v>0.40999999642372131</v>
      </c>
      <c r="AG46">
        <v>119650.90625</v>
      </c>
      <c r="AH46">
        <f t="shared" si="0"/>
        <v>478.60362500000002</v>
      </c>
      <c r="AI46">
        <v>0.9386368989944458</v>
      </c>
      <c r="AJ46">
        <v>0.12257683277130127</v>
      </c>
      <c r="AK46" s="28">
        <f t="shared" si="1"/>
        <v>0.81606006622314453</v>
      </c>
      <c r="AL46" s="28">
        <f t="shared" si="6"/>
        <v>97.35191533724732</v>
      </c>
      <c r="AM46">
        <v>0.40999999642372131</v>
      </c>
      <c r="AN46">
        <v>127623.6171875</v>
      </c>
      <c r="AO46">
        <f t="shared" si="2"/>
        <v>510.49446875000001</v>
      </c>
      <c r="AP46">
        <v>0.92266196012496948</v>
      </c>
      <c r="AQ46">
        <v>0.12642925977706909</v>
      </c>
      <c r="AR46" s="28">
        <f t="shared" si="3"/>
        <v>0.79623270034790039</v>
      </c>
      <c r="AS46" s="28">
        <f t="shared" si="7"/>
        <v>101.03398680559205</v>
      </c>
      <c r="AT46">
        <v>0.40999999642372131</v>
      </c>
      <c r="AU46">
        <v>121567.796875</v>
      </c>
      <c r="AV46">
        <f t="shared" si="4"/>
        <v>486.2711875</v>
      </c>
      <c r="AW46">
        <v>0.93665975332260132</v>
      </c>
      <c r="AX46">
        <v>0.12291040271520615</v>
      </c>
      <c r="AY46" s="28">
        <f t="shared" si="5"/>
        <v>0.81374935060739517</v>
      </c>
    </row>
    <row r="47" spans="2:51" x14ac:dyDescent="0.15">
      <c r="B47" s="28">
        <v>0.13170599999999943</v>
      </c>
      <c r="C47" s="28">
        <v>0.13528499999999966</v>
      </c>
      <c r="D47" s="28">
        <v>351.20059999999995</v>
      </c>
      <c r="E47" s="28">
        <v>0.13349549999999955</v>
      </c>
      <c r="G47" s="28">
        <v>5.6777999999999995E-2</v>
      </c>
      <c r="H47" s="28">
        <v>5.8926000000000034E-2</v>
      </c>
      <c r="I47" s="28">
        <v>296.54700000000003</v>
      </c>
      <c r="J47" s="28">
        <v>5.7852000000000015E-2</v>
      </c>
      <c r="L47" s="28">
        <v>5.1517000000000479E-2</v>
      </c>
      <c r="M47" s="28">
        <v>6.0992000000000601E-2</v>
      </c>
      <c r="N47" s="28">
        <v>291.95979999999997</v>
      </c>
      <c r="O47" s="28">
        <v>5.625450000000054E-2</v>
      </c>
      <c r="Q47" s="28">
        <v>4.4742999999999977E-2</v>
      </c>
      <c r="R47" s="28">
        <v>5.7338999999999807E-2</v>
      </c>
      <c r="S47" s="28">
        <v>237.65100000000001</v>
      </c>
      <c r="T47" s="28">
        <v>5.1040999999999892E-2</v>
      </c>
      <c r="V47" s="28">
        <v>4.7594000000000136E-2</v>
      </c>
      <c r="W47" s="28">
        <v>3.5865999999999509E-2</v>
      </c>
      <c r="X47" s="28">
        <v>160.35239999999999</v>
      </c>
      <c r="Y47" s="28">
        <v>4.1729999999999823E-2</v>
      </c>
      <c r="AA47" s="28">
        <v>9.5738000000000767E-2</v>
      </c>
      <c r="AB47" s="28">
        <v>0.10063600000000061</v>
      </c>
      <c r="AC47" s="28">
        <v>310.88220000000001</v>
      </c>
      <c r="AD47" s="28">
        <v>9.818700000000069E-2</v>
      </c>
      <c r="AF47">
        <v>0.41999998688697815</v>
      </c>
      <c r="AG47">
        <v>120280.4765625</v>
      </c>
      <c r="AH47">
        <f t="shared" si="0"/>
        <v>481.12190624999999</v>
      </c>
      <c r="AI47">
        <v>0.9669232964515686</v>
      </c>
      <c r="AJ47">
        <v>0.12416159361600876</v>
      </c>
      <c r="AK47" s="28">
        <f t="shared" si="1"/>
        <v>0.84276170283555984</v>
      </c>
      <c r="AL47" s="28">
        <f t="shared" si="6"/>
        <v>94.311868839869589</v>
      </c>
      <c r="AM47">
        <v>0.41999998688697815</v>
      </c>
      <c r="AN47">
        <v>128272.9453125</v>
      </c>
      <c r="AO47">
        <f t="shared" si="2"/>
        <v>513.09178125000005</v>
      </c>
      <c r="AP47">
        <v>0.95094966888427734</v>
      </c>
      <c r="AQ47">
        <v>0.12847177684307098</v>
      </c>
      <c r="AR47" s="28">
        <f t="shared" si="3"/>
        <v>0.82247789204120636</v>
      </c>
      <c r="AS47" s="28">
        <f t="shared" si="7"/>
        <v>98.963365570025829</v>
      </c>
      <c r="AT47">
        <v>0.41999998688697815</v>
      </c>
      <c r="AU47">
        <v>122158.625</v>
      </c>
      <c r="AV47">
        <f t="shared" si="4"/>
        <v>488.6345</v>
      </c>
      <c r="AW47">
        <v>0.9652140736579895</v>
      </c>
      <c r="AX47">
        <v>0.12434416264295578</v>
      </c>
      <c r="AY47" s="28">
        <f t="shared" si="5"/>
        <v>0.84086991101503372</v>
      </c>
    </row>
    <row r="48" spans="2:51" x14ac:dyDescent="0.15">
      <c r="B48" s="28">
        <v>0.13332799999999967</v>
      </c>
      <c r="C48" s="28">
        <v>0.13654499999999992</v>
      </c>
      <c r="D48" s="28">
        <v>352.47040000000004</v>
      </c>
      <c r="E48" s="28">
        <v>0.13493649999999979</v>
      </c>
      <c r="G48" s="28">
        <v>5.7491000000000625E-2</v>
      </c>
      <c r="H48" s="28">
        <v>5.9331000000000245E-2</v>
      </c>
      <c r="I48" s="28">
        <v>298.31670000000003</v>
      </c>
      <c r="J48" s="28">
        <v>5.8411000000000435E-2</v>
      </c>
      <c r="L48" s="28">
        <v>5.1890999999999465E-2</v>
      </c>
      <c r="M48" s="28">
        <v>6.1398999999999759E-2</v>
      </c>
      <c r="N48" s="28">
        <v>293.7568</v>
      </c>
      <c r="O48" s="28">
        <v>5.6644999999999612E-2</v>
      </c>
      <c r="Q48" s="28">
        <v>4.5050999999999952E-2</v>
      </c>
      <c r="R48" s="28">
        <v>5.7169000000000025E-2</v>
      </c>
      <c r="S48" s="28">
        <v>238.82640000000001</v>
      </c>
      <c r="T48" s="28">
        <v>5.1109999999999989E-2</v>
      </c>
      <c r="V48" s="28">
        <v>4.780300000000004E-2</v>
      </c>
      <c r="W48" s="28">
        <v>3.636000000000017E-2</v>
      </c>
      <c r="X48" s="28">
        <v>161.50129999999999</v>
      </c>
      <c r="Y48" s="28">
        <v>4.2081500000000105E-2</v>
      </c>
      <c r="AA48" s="28">
        <v>9.6419999999999284E-2</v>
      </c>
      <c r="AB48" s="28">
        <v>0.10077599999999975</v>
      </c>
      <c r="AC48" s="28">
        <v>312.98349999999999</v>
      </c>
      <c r="AD48" s="28">
        <v>9.8597999999999519E-2</v>
      </c>
      <c r="AF48">
        <v>0.43000000715255737</v>
      </c>
      <c r="AG48">
        <v>120897.8046875</v>
      </c>
      <c r="AH48">
        <f t="shared" si="0"/>
        <v>483.59121875</v>
      </c>
      <c r="AI48">
        <v>0.99522805213928223</v>
      </c>
      <c r="AJ48">
        <v>0.12571699917316437</v>
      </c>
      <c r="AK48" s="28">
        <f t="shared" si="1"/>
        <v>0.86951105296611786</v>
      </c>
      <c r="AL48" s="28">
        <f t="shared" si="6"/>
        <v>92.312990332393127</v>
      </c>
      <c r="AM48">
        <v>0.43000000715255737</v>
      </c>
      <c r="AN48">
        <v>128902.625</v>
      </c>
      <c r="AO48">
        <f t="shared" si="2"/>
        <v>515.6105</v>
      </c>
      <c r="AP48">
        <v>0.97928929328918457</v>
      </c>
      <c r="AQ48">
        <v>0.13050569593906403</v>
      </c>
      <c r="AR48" s="28">
        <f t="shared" si="3"/>
        <v>0.84878359735012054</v>
      </c>
      <c r="AS48" s="28">
        <f t="shared" si="7"/>
        <v>95.748002968254681</v>
      </c>
      <c r="AT48">
        <v>0.43000000715255737</v>
      </c>
      <c r="AU48">
        <v>122734.703125</v>
      </c>
      <c r="AV48">
        <f t="shared" si="4"/>
        <v>490.93881249999998</v>
      </c>
      <c r="AW48">
        <v>0.99380522966384888</v>
      </c>
      <c r="AX48">
        <v>0.12575989961624146</v>
      </c>
      <c r="AY48" s="28">
        <f t="shared" si="5"/>
        <v>0.86804533004760742</v>
      </c>
    </row>
    <row r="49" spans="2:51" x14ac:dyDescent="0.15">
      <c r="B49" s="28">
        <v>0.13487700000000036</v>
      </c>
      <c r="C49" s="28">
        <v>0.13762299999999961</v>
      </c>
      <c r="D49" s="28">
        <v>353.3888</v>
      </c>
      <c r="E49" s="28">
        <v>0.13624999999999998</v>
      </c>
      <c r="G49" s="28">
        <v>5.8086000000000304E-2</v>
      </c>
      <c r="H49" s="28">
        <v>5.9858000000000189E-2</v>
      </c>
      <c r="I49" s="28">
        <v>300.12700000000001</v>
      </c>
      <c r="J49" s="28">
        <v>5.8972000000000246E-2</v>
      </c>
      <c r="L49" s="28">
        <v>5.2411000000000207E-2</v>
      </c>
      <c r="M49" s="28">
        <v>6.1883000000000798E-2</v>
      </c>
      <c r="N49" s="28">
        <v>295.47929999999997</v>
      </c>
      <c r="O49" s="28">
        <v>5.7147000000000503E-2</v>
      </c>
      <c r="Q49" s="28">
        <v>4.525400000000035E-2</v>
      </c>
      <c r="R49" s="28">
        <v>5.584900000000026E-2</v>
      </c>
      <c r="S49" s="28">
        <v>240.09629999999999</v>
      </c>
      <c r="T49" s="28">
        <v>5.0551500000000305E-2</v>
      </c>
      <c r="V49" s="28">
        <v>4.8016999999999754E-2</v>
      </c>
      <c r="W49" s="28">
        <v>3.7027000000000143E-2</v>
      </c>
      <c r="X49" s="28">
        <v>162.93940000000001</v>
      </c>
      <c r="Y49" s="28">
        <v>4.2521999999999949E-2</v>
      </c>
      <c r="AA49" s="28">
        <v>9.7020999999999802E-2</v>
      </c>
      <c r="AB49" s="28">
        <v>0.10104799999999958</v>
      </c>
      <c r="AC49" s="28">
        <v>314.71259999999995</v>
      </c>
      <c r="AD49" s="28">
        <v>9.9034499999999692E-2</v>
      </c>
      <c r="AF49">
        <v>0.43999999761581421</v>
      </c>
      <c r="AG49">
        <v>121501.46875</v>
      </c>
      <c r="AH49">
        <f t="shared" si="0"/>
        <v>486.005875</v>
      </c>
      <c r="AI49">
        <v>1.0235663652420044</v>
      </c>
      <c r="AJ49">
        <v>0.12724502384662628</v>
      </c>
      <c r="AK49" s="28">
        <f t="shared" si="1"/>
        <v>0.89632134139537811</v>
      </c>
      <c r="AL49" s="28">
        <f t="shared" si="6"/>
        <v>90.064538334645292</v>
      </c>
      <c r="AM49">
        <v>0.43999999761581421</v>
      </c>
      <c r="AN49">
        <v>129520.0078125</v>
      </c>
      <c r="AO49">
        <f t="shared" si="2"/>
        <v>518.08003125000005</v>
      </c>
      <c r="AP49">
        <v>1.0076628923416138</v>
      </c>
      <c r="AQ49">
        <v>0.13254030048847198</v>
      </c>
      <c r="AR49" s="28">
        <f t="shared" si="3"/>
        <v>0.87512259185314178</v>
      </c>
      <c r="AS49" s="28">
        <f t="shared" si="7"/>
        <v>93.759511196100348</v>
      </c>
      <c r="AT49">
        <v>0.43999999761581421</v>
      </c>
      <c r="AU49">
        <v>123297.9140625</v>
      </c>
      <c r="AV49">
        <f t="shared" si="4"/>
        <v>493.19165624999999</v>
      </c>
      <c r="AW49">
        <v>1.0224169492721558</v>
      </c>
      <c r="AX49">
        <v>0.12716042995452881</v>
      </c>
      <c r="AY49" s="28">
        <f t="shared" si="5"/>
        <v>0.89525651931762695</v>
      </c>
    </row>
    <row r="50" spans="2:51" x14ac:dyDescent="0.15">
      <c r="B50" s="28">
        <v>0.13615000000000066</v>
      </c>
      <c r="C50" s="28">
        <v>0.13869100000000056</v>
      </c>
      <c r="D50" s="28">
        <v>354.66629999999998</v>
      </c>
      <c r="E50" s="28">
        <v>0.13742050000000061</v>
      </c>
      <c r="G50" s="28">
        <v>5.8729000000000475E-2</v>
      </c>
      <c r="H50" s="28">
        <v>6.0514000000000401E-2</v>
      </c>
      <c r="I50" s="28">
        <v>301.93170000000003</v>
      </c>
      <c r="J50" s="28">
        <v>5.9621500000000438E-2</v>
      </c>
      <c r="L50" s="28">
        <v>5.276700000000023E-2</v>
      </c>
      <c r="M50" s="28">
        <v>6.220600000000065E-2</v>
      </c>
      <c r="N50" s="28">
        <v>297.19509999999997</v>
      </c>
      <c r="O50" s="28">
        <v>5.748650000000044E-2</v>
      </c>
      <c r="Q50" s="28">
        <v>4.5919999999999739E-2</v>
      </c>
      <c r="R50" s="28">
        <v>5.4364000000000079E-2</v>
      </c>
      <c r="S50" s="28">
        <v>241.7989</v>
      </c>
      <c r="T50" s="28">
        <v>5.0141999999999909E-2</v>
      </c>
      <c r="V50" s="28">
        <v>4.8592000000000191E-2</v>
      </c>
      <c r="W50" s="28">
        <v>3.7835000000000285E-2</v>
      </c>
      <c r="X50" s="28">
        <v>164.298</v>
      </c>
      <c r="Y50" s="28">
        <v>4.3213500000000238E-2</v>
      </c>
      <c r="AA50" s="28">
        <v>9.7663000000000721E-2</v>
      </c>
      <c r="AB50" s="28">
        <v>0.10210600000000003</v>
      </c>
      <c r="AC50" s="28">
        <v>316.55029999999999</v>
      </c>
      <c r="AD50" s="28">
        <v>9.9884500000000376E-2</v>
      </c>
      <c r="AF50">
        <v>0.44999998807907104</v>
      </c>
      <c r="AG50">
        <v>122088.7578125</v>
      </c>
      <c r="AH50">
        <f t="shared" si="0"/>
        <v>488.35503125000002</v>
      </c>
      <c r="AI50">
        <v>1.0519434213638306</v>
      </c>
      <c r="AJ50">
        <v>0.1287493109703064</v>
      </c>
      <c r="AK50" s="28">
        <f t="shared" si="1"/>
        <v>0.92319411039352417</v>
      </c>
      <c r="AL50" s="28">
        <f t="shared" si="6"/>
        <v>87.417722013019528</v>
      </c>
      <c r="AM50">
        <v>0.44999998807907104</v>
      </c>
      <c r="AN50">
        <v>130118.8359375</v>
      </c>
      <c r="AO50">
        <f t="shared" si="2"/>
        <v>520.47534374999998</v>
      </c>
      <c r="AP50">
        <v>1.0360851287841797</v>
      </c>
      <c r="AQ50">
        <v>0.13457292318344116</v>
      </c>
      <c r="AR50" s="28">
        <f t="shared" si="3"/>
        <v>0.90151220560073853</v>
      </c>
      <c r="AS50" s="28">
        <f t="shared" si="7"/>
        <v>90.767243617503453</v>
      </c>
      <c r="AT50">
        <v>0.44999998807907104</v>
      </c>
      <c r="AU50">
        <v>123847.2109375</v>
      </c>
      <c r="AV50">
        <f t="shared" si="4"/>
        <v>495.38884374999998</v>
      </c>
      <c r="AW50">
        <v>1.0510611534118652</v>
      </c>
      <c r="AX50">
        <v>0.12853856384754181</v>
      </c>
      <c r="AY50" s="28">
        <f t="shared" si="5"/>
        <v>0.92252258956432343</v>
      </c>
    </row>
    <row r="51" spans="2:51" x14ac:dyDescent="0.15">
      <c r="B51" s="28">
        <v>0.13684399999999997</v>
      </c>
      <c r="C51" s="28">
        <v>0.13950899999999944</v>
      </c>
      <c r="D51" s="28">
        <v>355.86149999999998</v>
      </c>
      <c r="E51" s="28">
        <v>0.1381764999999997</v>
      </c>
      <c r="G51" s="28">
        <v>5.9543999999999819E-2</v>
      </c>
      <c r="H51" s="28">
        <v>6.1384999999999579E-2</v>
      </c>
      <c r="I51" s="28">
        <v>303.69470000000001</v>
      </c>
      <c r="J51" s="28">
        <v>6.0464499999999699E-2</v>
      </c>
      <c r="L51" s="28">
        <v>5.2826999999999735E-2</v>
      </c>
      <c r="M51" s="28">
        <v>6.2444000000000166E-2</v>
      </c>
      <c r="N51" s="28">
        <v>298.95159999999998</v>
      </c>
      <c r="O51" s="28">
        <v>5.7635499999999951E-2</v>
      </c>
      <c r="Q51" s="28">
        <v>4.6504999999999797E-2</v>
      </c>
      <c r="R51" s="28">
        <v>5.7408999999999821E-2</v>
      </c>
      <c r="S51" s="28">
        <v>243.90029999999999</v>
      </c>
      <c r="T51" s="28">
        <v>5.1956999999999809E-2</v>
      </c>
      <c r="V51" s="28">
        <v>4.9097000000000612E-2</v>
      </c>
      <c r="W51" s="28">
        <v>3.8521000000000249E-2</v>
      </c>
      <c r="X51" s="28">
        <v>166.1962</v>
      </c>
      <c r="Y51" s="28">
        <v>4.3809000000000431E-2</v>
      </c>
      <c r="AA51" s="28">
        <v>9.7879999999999967E-2</v>
      </c>
      <c r="AB51" s="28">
        <v>0.10187400000000046</v>
      </c>
      <c r="AC51" s="28">
        <v>317.94870000000003</v>
      </c>
      <c r="AD51" s="28">
        <v>9.9877000000000216E-2</v>
      </c>
      <c r="AF51">
        <v>0.46000000834465027</v>
      </c>
      <c r="AG51">
        <v>122662.796875</v>
      </c>
      <c r="AH51">
        <f t="shared" si="0"/>
        <v>490.65118749999999</v>
      </c>
      <c r="AI51">
        <v>1.0803506374359131</v>
      </c>
      <c r="AJ51">
        <v>0.13023464381694794</v>
      </c>
      <c r="AK51" s="28">
        <f t="shared" si="1"/>
        <v>0.95011599361896515</v>
      </c>
      <c r="AL51" s="28">
        <f t="shared" si="6"/>
        <v>85.28958508482485</v>
      </c>
      <c r="AM51">
        <v>0.46000000834465027</v>
      </c>
      <c r="AN51">
        <v>130707.3515625</v>
      </c>
      <c r="AO51">
        <f t="shared" si="2"/>
        <v>522.82940625000003</v>
      </c>
      <c r="AP51">
        <v>1.0645347833633423</v>
      </c>
      <c r="AQ51">
        <v>0.1366003006696701</v>
      </c>
      <c r="AR51" s="28">
        <f t="shared" si="3"/>
        <v>0.92793448269367218</v>
      </c>
      <c r="AS51" s="28">
        <f t="shared" si="7"/>
        <v>89.09385408836026</v>
      </c>
      <c r="AT51">
        <v>0.46000000834465027</v>
      </c>
      <c r="AU51">
        <v>124384.28125</v>
      </c>
      <c r="AV51">
        <f t="shared" si="4"/>
        <v>497.537125</v>
      </c>
      <c r="AW51">
        <v>1.0797374248504639</v>
      </c>
      <c r="AX51">
        <v>0.12991447746753693</v>
      </c>
      <c r="AY51" s="28">
        <f t="shared" si="5"/>
        <v>0.94982294738292694</v>
      </c>
    </row>
    <row r="52" spans="2:51" x14ac:dyDescent="0.15">
      <c r="B52" s="28">
        <v>0.13754900000000081</v>
      </c>
      <c r="C52" s="28">
        <v>0.14022300000000065</v>
      </c>
      <c r="D52" s="28">
        <v>357.05770000000001</v>
      </c>
      <c r="E52" s="28">
        <v>0.13888600000000073</v>
      </c>
      <c r="G52" s="28">
        <v>6.016599999999972E-2</v>
      </c>
      <c r="H52" s="28">
        <v>6.1802000000000135E-2</v>
      </c>
      <c r="I52" s="28">
        <v>305.41720000000004</v>
      </c>
      <c r="J52" s="28">
        <v>6.0983999999999927E-2</v>
      </c>
      <c r="L52" s="28">
        <v>5.2934999999999732E-2</v>
      </c>
      <c r="M52" s="28">
        <v>6.2699000000000282E-2</v>
      </c>
      <c r="N52" s="28">
        <v>300.61359999999996</v>
      </c>
      <c r="O52" s="28">
        <v>5.7817000000000007E-2</v>
      </c>
      <c r="Q52" s="28">
        <v>4.7150999999999943E-2</v>
      </c>
      <c r="R52" s="28">
        <v>5.9437999999999658E-2</v>
      </c>
      <c r="S52" s="28">
        <v>245.8929</v>
      </c>
      <c r="T52" s="28">
        <v>5.32944999999998E-2</v>
      </c>
      <c r="V52" s="28">
        <v>4.932899999999929E-2</v>
      </c>
      <c r="W52" s="28">
        <v>3.9058999999999955E-2</v>
      </c>
      <c r="X52" s="28">
        <v>168.2021</v>
      </c>
      <c r="Y52" s="28">
        <v>4.4193999999999622E-2</v>
      </c>
      <c r="AA52" s="28">
        <v>9.8307000000000144E-2</v>
      </c>
      <c r="AB52" s="28">
        <v>0.10214600000000029</v>
      </c>
      <c r="AC52" s="28">
        <v>318.98230000000001</v>
      </c>
      <c r="AD52" s="28">
        <v>0.10022650000000022</v>
      </c>
      <c r="AF52">
        <v>0.4699999988079071</v>
      </c>
      <c r="AG52">
        <v>123222.671875</v>
      </c>
      <c r="AH52">
        <f t="shared" si="0"/>
        <v>492.89068750000001</v>
      </c>
      <c r="AI52">
        <v>1.1087963581085205</v>
      </c>
      <c r="AJ52">
        <v>0.1316990852355957</v>
      </c>
      <c r="AK52" s="28">
        <f t="shared" si="1"/>
        <v>0.9770972728729248</v>
      </c>
      <c r="AL52" s="28">
        <f t="shared" si="6"/>
        <v>83.001994787603024</v>
      </c>
      <c r="AM52">
        <v>0.4699999988079071</v>
      </c>
      <c r="AN52">
        <v>131282.09375</v>
      </c>
      <c r="AO52">
        <f t="shared" si="2"/>
        <v>525.12837500000001</v>
      </c>
      <c r="AP52">
        <v>1.0930200815200806</v>
      </c>
      <c r="AQ52">
        <v>0.13861481845378876</v>
      </c>
      <c r="AR52" s="28">
        <f t="shared" si="3"/>
        <v>0.95440526306629181</v>
      </c>
      <c r="AS52" s="28">
        <f t="shared" si="7"/>
        <v>86.849300158069312</v>
      </c>
      <c r="AT52">
        <v>0.4699999988079071</v>
      </c>
      <c r="AU52">
        <v>124909.1015625</v>
      </c>
      <c r="AV52">
        <f t="shared" si="4"/>
        <v>499.63640624999999</v>
      </c>
      <c r="AW52">
        <v>1.1084456443786621</v>
      </c>
      <c r="AX52">
        <v>0.13132719695568085</v>
      </c>
      <c r="AY52" s="28">
        <f t="shared" si="5"/>
        <v>0.97711844742298126</v>
      </c>
    </row>
    <row r="53" spans="2:51" x14ac:dyDescent="0.15">
      <c r="B53" s="28">
        <v>0.13845599999999969</v>
      </c>
      <c r="C53" s="28">
        <v>0.14096099999999989</v>
      </c>
      <c r="D53" s="28">
        <v>359.19200000000001</v>
      </c>
      <c r="E53" s="28">
        <v>0.13970849999999979</v>
      </c>
      <c r="G53" s="28">
        <v>6.0910999999999937E-2</v>
      </c>
      <c r="H53" s="28">
        <v>6.2229000000000312E-2</v>
      </c>
      <c r="I53" s="28">
        <v>307.16699999999997</v>
      </c>
      <c r="J53" s="28">
        <v>6.1570000000000125E-2</v>
      </c>
      <c r="L53" s="28">
        <v>5.3733000000000253E-2</v>
      </c>
      <c r="M53" s="28">
        <v>6.327700000000025E-2</v>
      </c>
      <c r="N53" s="28">
        <v>302.30959999999999</v>
      </c>
      <c r="O53" s="28">
        <v>5.8505000000000251E-2</v>
      </c>
      <c r="Q53" s="28">
        <v>4.7702999999999829E-2</v>
      </c>
      <c r="R53" s="28">
        <v>5.7414999999999772E-2</v>
      </c>
      <c r="S53" s="28">
        <v>248.43270000000001</v>
      </c>
      <c r="T53" s="28">
        <v>5.25589999999998E-2</v>
      </c>
      <c r="V53" s="28">
        <v>4.9619999999999997E-2</v>
      </c>
      <c r="W53" s="28">
        <v>3.9556000000000147E-2</v>
      </c>
      <c r="X53" s="28">
        <v>169.75639999999999</v>
      </c>
      <c r="Y53" s="28">
        <v>4.4588000000000072E-2</v>
      </c>
      <c r="AA53" s="28">
        <v>9.8909000000000802E-2</v>
      </c>
      <c r="AB53" s="28">
        <v>0.1026600000000002</v>
      </c>
      <c r="AC53" s="28">
        <v>320.20490000000001</v>
      </c>
      <c r="AD53" s="28">
        <v>0.1007845000000005</v>
      </c>
      <c r="AF53">
        <v>0.47999998927116394</v>
      </c>
      <c r="AG53">
        <v>123773.5390625</v>
      </c>
      <c r="AH53">
        <f t="shared" si="0"/>
        <v>495.09415625000003</v>
      </c>
      <c r="AI53">
        <v>1.1372667551040649</v>
      </c>
      <c r="AJ53">
        <v>0.13314259052276611</v>
      </c>
      <c r="AK53" s="28">
        <f t="shared" si="1"/>
        <v>1.0041241645812988</v>
      </c>
      <c r="AL53" s="28">
        <f t="shared" si="6"/>
        <v>81.528751947353584</v>
      </c>
      <c r="AM53">
        <v>0.47999998927116394</v>
      </c>
      <c r="AN53">
        <v>131844.90625</v>
      </c>
      <c r="AO53">
        <f t="shared" si="2"/>
        <v>527.37962500000003</v>
      </c>
      <c r="AP53">
        <v>1.1215367317199707</v>
      </c>
      <c r="AQ53">
        <v>0.14062917232513428</v>
      </c>
      <c r="AR53" s="28">
        <f t="shared" si="3"/>
        <v>0.98090755939483643</v>
      </c>
      <c r="AS53" s="28">
        <f t="shared" si="7"/>
        <v>84.945469331851498</v>
      </c>
      <c r="AT53">
        <v>0.47999998927116394</v>
      </c>
      <c r="AU53">
        <v>125422.5625</v>
      </c>
      <c r="AV53">
        <f t="shared" si="4"/>
        <v>501.69024999999999</v>
      </c>
      <c r="AW53">
        <v>1.1371767520904541</v>
      </c>
      <c r="AX53">
        <v>0.13273333013057709</v>
      </c>
      <c r="AY53" s="28">
        <f t="shared" si="5"/>
        <v>1.004443421959877</v>
      </c>
    </row>
    <row r="54" spans="2:51" x14ac:dyDescent="0.15">
      <c r="B54" s="28">
        <v>0.13958199999999987</v>
      </c>
      <c r="C54" s="28">
        <v>0.14183500000000038</v>
      </c>
      <c r="D54" s="28">
        <v>361.9151</v>
      </c>
      <c r="E54" s="28">
        <v>0.14070850000000013</v>
      </c>
      <c r="G54" s="28">
        <v>6.1520999999999937E-2</v>
      </c>
      <c r="H54" s="28">
        <v>6.2732999999999706E-2</v>
      </c>
      <c r="I54" s="28">
        <v>308.9169</v>
      </c>
      <c r="J54" s="28">
        <v>6.2126999999999821E-2</v>
      </c>
      <c r="L54" s="28">
        <v>5.4498999999999853E-2</v>
      </c>
      <c r="M54" s="28">
        <v>6.3811000000000284E-2</v>
      </c>
      <c r="N54" s="28">
        <v>303.97159999999997</v>
      </c>
      <c r="O54" s="28">
        <v>5.9155000000000069E-2</v>
      </c>
      <c r="Q54" s="28">
        <v>4.8300000000000232E-2</v>
      </c>
      <c r="R54" s="28">
        <v>5.6721000000000021E-2</v>
      </c>
      <c r="S54" s="28">
        <v>250.93270000000001</v>
      </c>
      <c r="T54" s="28">
        <v>5.2510500000000127E-2</v>
      </c>
      <c r="V54" s="28">
        <v>5.0150000000000361E-2</v>
      </c>
      <c r="W54" s="28">
        <v>4.0200999999999709E-2</v>
      </c>
      <c r="X54" s="28">
        <v>171.32389999999998</v>
      </c>
      <c r="Y54" s="28">
        <v>4.5175500000000035E-2</v>
      </c>
      <c r="AA54" s="28">
        <v>9.961999999999982E-2</v>
      </c>
      <c r="AB54" s="28">
        <v>0.10381499999999999</v>
      </c>
      <c r="AC54" s="28">
        <v>321.43509999999998</v>
      </c>
      <c r="AD54" s="28">
        <v>0.10171749999999991</v>
      </c>
      <c r="AF54">
        <v>0.49000000953674316</v>
      </c>
      <c r="AG54">
        <v>124307.4375</v>
      </c>
      <c r="AH54">
        <f t="shared" si="0"/>
        <v>497.22975000000002</v>
      </c>
      <c r="AI54">
        <v>1.1657868623733521</v>
      </c>
      <c r="AJ54">
        <v>0.13456833362579346</v>
      </c>
      <c r="AK54" s="28">
        <f t="shared" si="1"/>
        <v>1.0312185287475586</v>
      </c>
      <c r="AL54" s="28">
        <f t="shared" si="6"/>
        <v>78.820589289171195</v>
      </c>
      <c r="AM54">
        <v>0.49000000953674316</v>
      </c>
      <c r="AN54">
        <v>132393.296875</v>
      </c>
      <c r="AO54">
        <f t="shared" si="2"/>
        <v>529.57318750000002</v>
      </c>
      <c r="AP54">
        <v>1.1500862836837769</v>
      </c>
      <c r="AQ54">
        <v>0.14263075590133667</v>
      </c>
      <c r="AR54" s="28">
        <f t="shared" si="3"/>
        <v>1.0074555277824402</v>
      </c>
      <c r="AS54" s="28">
        <f t="shared" si="7"/>
        <v>82.626379087608115</v>
      </c>
      <c r="AT54">
        <v>0.49000000953674316</v>
      </c>
      <c r="AU54">
        <v>125925.625</v>
      </c>
      <c r="AV54">
        <f t="shared" si="4"/>
        <v>503.70249999999999</v>
      </c>
      <c r="AW54">
        <v>1.1659213304519653</v>
      </c>
      <c r="AX54">
        <v>0.13415028154850006</v>
      </c>
      <c r="AY54" s="28">
        <f t="shared" si="5"/>
        <v>1.0317710489034653</v>
      </c>
    </row>
    <row r="55" spans="2:51" x14ac:dyDescent="0.15">
      <c r="B55" s="28">
        <v>0.14100000000000001</v>
      </c>
      <c r="C55" s="28">
        <v>0.14287500000000009</v>
      </c>
      <c r="D55" s="28">
        <v>363.77269999999999</v>
      </c>
      <c r="E55" s="28">
        <v>0.14193750000000005</v>
      </c>
      <c r="G55" s="28">
        <v>6.2384999999999913E-2</v>
      </c>
      <c r="H55" s="28">
        <v>6.3568000000000069E-2</v>
      </c>
      <c r="I55" s="28">
        <v>310.66669999999999</v>
      </c>
      <c r="J55" s="28">
        <v>6.2976499999999991E-2</v>
      </c>
      <c r="L55" s="28">
        <v>5.5100999999999623E-2</v>
      </c>
      <c r="M55" s="28">
        <v>6.4265999999999934E-2</v>
      </c>
      <c r="N55" s="28">
        <v>305.63350000000003</v>
      </c>
      <c r="O55" s="28">
        <v>5.9683499999999778E-2</v>
      </c>
      <c r="Q55" s="28">
        <v>4.8810999999999716E-2</v>
      </c>
      <c r="R55" s="28">
        <v>6.0239999999999849E-2</v>
      </c>
      <c r="S55" s="28">
        <v>252.91879999999998</v>
      </c>
      <c r="T55" s="28">
        <v>5.4525499999999782E-2</v>
      </c>
      <c r="V55" s="28">
        <v>5.0438999999999901E-2</v>
      </c>
      <c r="W55" s="28">
        <v>4.0555999999999592E-2</v>
      </c>
      <c r="X55" s="28">
        <v>172.9179</v>
      </c>
      <c r="Y55" s="28">
        <v>4.5497499999999746E-2</v>
      </c>
      <c r="AA55" s="28">
        <v>0.10003899999999977</v>
      </c>
      <c r="AB55" s="28">
        <v>0.10355599999999932</v>
      </c>
      <c r="AC55" s="28">
        <v>322.73899999999998</v>
      </c>
      <c r="AD55" s="28">
        <v>0.10179749999999954</v>
      </c>
      <c r="AF55">
        <v>0.5</v>
      </c>
      <c r="AG55">
        <v>124830.2421875</v>
      </c>
      <c r="AH55">
        <f t="shared" si="0"/>
        <v>499.32096875000002</v>
      </c>
      <c r="AI55">
        <v>1.1943423748016357</v>
      </c>
      <c r="AJ55">
        <v>0.13597321510314941</v>
      </c>
      <c r="AK55" s="28">
        <f t="shared" si="1"/>
        <v>1.0583691596984863</v>
      </c>
      <c r="AL55" s="28">
        <f t="shared" si="6"/>
        <v>77.022841707792395</v>
      </c>
      <c r="AM55">
        <v>0.5</v>
      </c>
      <c r="AN55">
        <v>132931.265625</v>
      </c>
      <c r="AO55">
        <f t="shared" si="2"/>
        <v>531.72506250000004</v>
      </c>
      <c r="AP55">
        <v>1.1786584854125977</v>
      </c>
      <c r="AQ55">
        <v>0.14462281763553619</v>
      </c>
      <c r="AR55" s="28">
        <f t="shared" si="3"/>
        <v>1.0340356677770615</v>
      </c>
      <c r="AS55" s="28">
        <f t="shared" si="7"/>
        <v>80.958000990042521</v>
      </c>
      <c r="AT55">
        <v>0.5</v>
      </c>
      <c r="AU55">
        <v>126418.578125</v>
      </c>
      <c r="AV55">
        <f t="shared" si="4"/>
        <v>505.67431249999998</v>
      </c>
      <c r="AW55">
        <v>1.194692850112915</v>
      </c>
      <c r="AX55">
        <v>0.13550402224063873</v>
      </c>
      <c r="AY55" s="28">
        <f t="shared" si="5"/>
        <v>1.0591888278722763</v>
      </c>
    </row>
    <row r="56" spans="2:51" x14ac:dyDescent="0.15">
      <c r="B56" s="28">
        <v>0.14274400000000043</v>
      </c>
      <c r="C56" s="28">
        <v>0.14419200000000032</v>
      </c>
      <c r="D56" s="28">
        <v>365.21170000000001</v>
      </c>
      <c r="E56" s="28">
        <v>0.14346800000000037</v>
      </c>
      <c r="G56" s="28">
        <v>6.3158999999999743E-2</v>
      </c>
      <c r="H56" s="28">
        <v>6.4351000000000269E-2</v>
      </c>
      <c r="I56" s="28">
        <v>312.42320000000001</v>
      </c>
      <c r="J56" s="28">
        <v>6.3755000000000006E-2</v>
      </c>
      <c r="L56" s="28">
        <v>5.5178999999999867E-2</v>
      </c>
      <c r="M56" s="28">
        <v>6.4631000000000327E-2</v>
      </c>
      <c r="N56" s="28">
        <v>307.51090000000005</v>
      </c>
      <c r="O56" s="28">
        <v>5.9905000000000097E-2</v>
      </c>
      <c r="Q56" s="28">
        <v>4.9370000000000136E-2</v>
      </c>
      <c r="R56" s="28">
        <v>6.1382000000000048E-2</v>
      </c>
      <c r="S56" s="28">
        <v>254.9256</v>
      </c>
      <c r="T56" s="28">
        <v>5.5376000000000092E-2</v>
      </c>
      <c r="V56" s="28">
        <v>5.0572999999999979E-2</v>
      </c>
      <c r="W56" s="28">
        <v>4.1055000000000064E-2</v>
      </c>
      <c r="X56" s="28">
        <v>174.03279999999998</v>
      </c>
      <c r="Y56" s="28">
        <v>4.5814000000000021E-2</v>
      </c>
      <c r="AA56" s="28">
        <v>0.10130700000000026</v>
      </c>
      <c r="AB56" s="28">
        <v>0.10519600000000029</v>
      </c>
      <c r="AC56" s="28">
        <v>325.34679999999997</v>
      </c>
      <c r="AD56" s="28">
        <v>0.10325150000000027</v>
      </c>
      <c r="AF56">
        <v>0.50999999046325684</v>
      </c>
      <c r="AG56">
        <v>125340.8203125</v>
      </c>
      <c r="AH56">
        <f t="shared" si="0"/>
        <v>501.36328125</v>
      </c>
      <c r="AI56">
        <v>1.2229304313659668</v>
      </c>
      <c r="AJ56">
        <v>0.1373569667339325</v>
      </c>
      <c r="AK56" s="28">
        <f t="shared" si="1"/>
        <v>1.0855734646320343</v>
      </c>
      <c r="AL56" s="28">
        <f t="shared" si="6"/>
        <v>75.073136585872788</v>
      </c>
      <c r="AM56">
        <v>0.50999999046325684</v>
      </c>
      <c r="AN56">
        <v>133457.015625</v>
      </c>
      <c r="AO56">
        <f t="shared" si="2"/>
        <v>533.82806249999999</v>
      </c>
      <c r="AP56">
        <v>1.207262396812439</v>
      </c>
      <c r="AQ56">
        <v>0.14661380648612976</v>
      </c>
      <c r="AR56" s="28">
        <f t="shared" si="3"/>
        <v>1.0606485903263092</v>
      </c>
      <c r="AS56" s="28">
        <f t="shared" si="7"/>
        <v>79.02176080467332</v>
      </c>
      <c r="AT56">
        <v>0.50999999046325684</v>
      </c>
      <c r="AU56">
        <v>126897.2734375</v>
      </c>
      <c r="AV56">
        <f t="shared" si="4"/>
        <v>507.58909375000002</v>
      </c>
      <c r="AW56">
        <v>1.2235006093978882</v>
      </c>
      <c r="AX56">
        <v>0.13691075146198273</v>
      </c>
      <c r="AY56" s="28">
        <f t="shared" si="5"/>
        <v>1.0865898579359055</v>
      </c>
    </row>
    <row r="57" spans="2:51" x14ac:dyDescent="0.15">
      <c r="B57" s="28">
        <v>0.14437999999999995</v>
      </c>
      <c r="C57" s="28">
        <v>0.14564299999999974</v>
      </c>
      <c r="D57" s="28">
        <v>366.8528</v>
      </c>
      <c r="E57" s="28">
        <v>0.14501149999999985</v>
      </c>
      <c r="G57" s="28">
        <v>6.389099999999992E-2</v>
      </c>
      <c r="H57" s="28">
        <v>6.4850999999999992E-2</v>
      </c>
      <c r="I57" s="28">
        <v>314.1995</v>
      </c>
      <c r="J57" s="28">
        <v>6.4370999999999956E-2</v>
      </c>
      <c r="L57" s="28">
        <v>5.5614000000000274E-2</v>
      </c>
      <c r="M57" s="28">
        <v>6.5160000000000551E-2</v>
      </c>
      <c r="N57" s="28">
        <v>310.05159999999995</v>
      </c>
      <c r="O57" s="28">
        <v>6.0387000000000413E-2</v>
      </c>
      <c r="Q57" s="28">
        <v>4.9640000000000128E-2</v>
      </c>
      <c r="R57" s="28">
        <v>5.9428000000000036E-2</v>
      </c>
      <c r="S57" s="28">
        <v>256.79640000000001</v>
      </c>
      <c r="T57" s="28">
        <v>5.4534000000000082E-2</v>
      </c>
      <c r="V57" s="28">
        <v>5.0670000000000215E-2</v>
      </c>
      <c r="W57" s="28">
        <v>4.1483000000000381E-2</v>
      </c>
      <c r="X57" s="28">
        <v>175.12029999999999</v>
      </c>
      <c r="Y57" s="28">
        <v>4.6076500000000298E-2</v>
      </c>
      <c r="AA57" s="28">
        <v>0.10193100000000044</v>
      </c>
      <c r="AB57" s="28">
        <v>0.10562200000000033</v>
      </c>
      <c r="AC57" s="28">
        <v>327.62290000000002</v>
      </c>
      <c r="AD57" s="28">
        <v>0.10377650000000038</v>
      </c>
      <c r="AF57">
        <v>0.51999998092651367</v>
      </c>
      <c r="AG57">
        <v>125842.109375</v>
      </c>
      <c r="AH57">
        <f t="shared" si="0"/>
        <v>503.36843750000003</v>
      </c>
      <c r="AI57">
        <v>1.2515413761138916</v>
      </c>
      <c r="AJ57">
        <v>0.13872094452381134</v>
      </c>
      <c r="AK57" s="28">
        <f t="shared" si="1"/>
        <v>1.1128204315900803</v>
      </c>
      <c r="AL57" s="28">
        <f t="shared" si="6"/>
        <v>73.591906691394499</v>
      </c>
      <c r="AM57">
        <v>0.51999998092651367</v>
      </c>
      <c r="AN57">
        <v>133971.265625</v>
      </c>
      <c r="AO57">
        <f t="shared" si="2"/>
        <v>535.8850625</v>
      </c>
      <c r="AP57">
        <v>1.2358999252319336</v>
      </c>
      <c r="AQ57">
        <v>0.14858698844909668</v>
      </c>
      <c r="AR57" s="28">
        <f t="shared" si="3"/>
        <v>1.0873129367828369</v>
      </c>
      <c r="AS57" s="28">
        <f t="shared" si="7"/>
        <v>77.144212154370706</v>
      </c>
      <c r="AT57">
        <v>0.51999998092651367</v>
      </c>
      <c r="AU57">
        <v>127363.5625</v>
      </c>
      <c r="AV57">
        <f t="shared" si="4"/>
        <v>509.45425</v>
      </c>
      <c r="AW57">
        <v>1.2523397207260132</v>
      </c>
      <c r="AX57">
        <v>0.1383182555437088</v>
      </c>
      <c r="AY57" s="28">
        <f t="shared" si="5"/>
        <v>1.1140214651823044</v>
      </c>
    </row>
    <row r="58" spans="2:51" x14ac:dyDescent="0.15">
      <c r="B58" s="28">
        <v>0.14568899999999996</v>
      </c>
      <c r="C58" s="28">
        <v>0.14687200000000011</v>
      </c>
      <c r="D58" s="28">
        <v>368.35990000000004</v>
      </c>
      <c r="E58" s="28">
        <v>0.14628050000000004</v>
      </c>
      <c r="G58" s="28">
        <v>6.4556999999999753E-2</v>
      </c>
      <c r="H58" s="28">
        <v>6.5401999999999738E-2</v>
      </c>
      <c r="I58" s="28">
        <v>315.95600000000002</v>
      </c>
      <c r="J58" s="28">
        <v>6.4979499999999746E-2</v>
      </c>
      <c r="L58" s="28">
        <v>5.6118999999999808E-2</v>
      </c>
      <c r="M58" s="28">
        <v>6.5636999999999723E-2</v>
      </c>
      <c r="N58" s="28">
        <v>312.33529999999996</v>
      </c>
      <c r="O58" s="28">
        <v>6.0877999999999766E-2</v>
      </c>
      <c r="Q58" s="28">
        <v>4.9919999999999742E-2</v>
      </c>
      <c r="R58" s="28">
        <v>5.915899999999974E-2</v>
      </c>
      <c r="S58" s="28">
        <v>258.09370000000001</v>
      </c>
      <c r="T58" s="28">
        <v>5.4539499999999741E-2</v>
      </c>
      <c r="V58" s="28">
        <v>5.1414999999999544E-2</v>
      </c>
      <c r="W58" s="28">
        <v>4.238799999999987E-2</v>
      </c>
      <c r="X58" s="28">
        <v>176.26920000000001</v>
      </c>
      <c r="Y58" s="28">
        <v>4.6901499999999707E-2</v>
      </c>
      <c r="AA58" s="28">
        <v>0.1024029999999998</v>
      </c>
      <c r="AB58" s="28">
        <v>0.10651700000000019</v>
      </c>
      <c r="AC58" s="28">
        <v>329.79129999999998</v>
      </c>
      <c r="AD58" s="28">
        <v>0.10446</v>
      </c>
      <c r="AF58">
        <v>0.52999997138977051</v>
      </c>
      <c r="AG58">
        <v>126328.734375</v>
      </c>
      <c r="AH58">
        <f t="shared" si="0"/>
        <v>505.31493749999998</v>
      </c>
      <c r="AI58">
        <v>1.2801929712295532</v>
      </c>
      <c r="AJ58">
        <v>0.14009694755077362</v>
      </c>
      <c r="AK58" s="28">
        <f t="shared" si="1"/>
        <v>1.1400960236787796</v>
      </c>
      <c r="AL58" s="28">
        <f t="shared" si="6"/>
        <v>71.364170342114036</v>
      </c>
      <c r="AM58">
        <v>0.52999997138977051</v>
      </c>
      <c r="AN58">
        <v>134475.71875</v>
      </c>
      <c r="AO58">
        <f t="shared" si="2"/>
        <v>537.90287499999999</v>
      </c>
      <c r="AP58">
        <v>1.2645636796951294</v>
      </c>
      <c r="AQ58">
        <v>0.15056674182415009</v>
      </c>
      <c r="AR58" s="28">
        <f t="shared" si="3"/>
        <v>1.1139969378709793</v>
      </c>
      <c r="AS58" s="28">
        <f t="shared" si="7"/>
        <v>75.618813435615124</v>
      </c>
      <c r="AT58">
        <v>0.52999997138977051</v>
      </c>
      <c r="AU58">
        <v>127820.140625</v>
      </c>
      <c r="AV58">
        <f t="shared" si="4"/>
        <v>511.28056249999997</v>
      </c>
      <c r="AW58">
        <v>1.2811493873596191</v>
      </c>
      <c r="AX58">
        <v>0.13970726728439331</v>
      </c>
      <c r="AY58" s="28">
        <f t="shared" si="5"/>
        <v>1.1414421200752258</v>
      </c>
    </row>
    <row r="59" spans="2:51" x14ac:dyDescent="0.15">
      <c r="B59" s="28">
        <v>0.14679900000000057</v>
      </c>
      <c r="C59" s="28">
        <v>0.14793900000000004</v>
      </c>
      <c r="D59" s="28">
        <v>369.83949999999999</v>
      </c>
      <c r="E59" s="28">
        <v>0.14736900000000031</v>
      </c>
      <c r="G59" s="28">
        <v>6.5250999999999948E-2</v>
      </c>
      <c r="H59" s="28">
        <v>6.5949999999999953E-2</v>
      </c>
      <c r="I59" s="28">
        <v>317.7398</v>
      </c>
      <c r="J59" s="28">
        <v>6.5600499999999951E-2</v>
      </c>
      <c r="L59" s="28">
        <v>5.6830999999999854E-2</v>
      </c>
      <c r="M59" s="28">
        <v>6.6186000000000078E-2</v>
      </c>
      <c r="N59" s="28">
        <v>314.55759999999998</v>
      </c>
      <c r="O59" s="28">
        <v>6.1508499999999966E-2</v>
      </c>
      <c r="Q59" s="28">
        <v>5.0510999999999751E-2</v>
      </c>
      <c r="R59" s="28">
        <v>6.0340999999999756E-2</v>
      </c>
      <c r="S59" s="28">
        <v>259.62060000000002</v>
      </c>
      <c r="T59" s="28">
        <v>5.5425999999999753E-2</v>
      </c>
      <c r="V59" s="28">
        <v>5.1853999999999623E-2</v>
      </c>
      <c r="W59" s="28">
        <v>4.2920999999999765E-2</v>
      </c>
      <c r="X59" s="28">
        <v>177.43700000000001</v>
      </c>
      <c r="Y59" s="28">
        <v>4.7387499999999694E-2</v>
      </c>
      <c r="AA59" s="28">
        <v>0.10368200000000005</v>
      </c>
      <c r="AB59" s="28">
        <v>0.10684700000000014</v>
      </c>
      <c r="AC59" s="28">
        <v>331.92670000000004</v>
      </c>
      <c r="AD59" s="28">
        <v>0.10526450000000009</v>
      </c>
      <c r="AF59">
        <v>0.54000002145767212</v>
      </c>
      <c r="AG59">
        <v>126808.359375</v>
      </c>
      <c r="AH59">
        <f t="shared" si="0"/>
        <v>507.23343749999998</v>
      </c>
      <c r="AI59">
        <v>1.3088641166687012</v>
      </c>
      <c r="AJ59">
        <v>0.1414218544960022</v>
      </c>
      <c r="AK59" s="28">
        <f t="shared" si="1"/>
        <v>1.167442262172699</v>
      </c>
      <c r="AL59" s="28">
        <f t="shared" si="6"/>
        <v>70.155900981650049</v>
      </c>
      <c r="AM59">
        <v>0.54000002145767212</v>
      </c>
      <c r="AN59">
        <v>134969.125</v>
      </c>
      <c r="AO59">
        <f t="shared" si="2"/>
        <v>539.87649999999996</v>
      </c>
      <c r="AP59">
        <v>1.2932560443878174</v>
      </c>
      <c r="AQ59">
        <v>0.15254010260105133</v>
      </c>
      <c r="AR59" s="28">
        <f t="shared" si="3"/>
        <v>1.1407159417867661</v>
      </c>
      <c r="AS59" s="28">
        <f t="shared" si="7"/>
        <v>73.865964697653524</v>
      </c>
      <c r="AT59">
        <v>0.54000002145767212</v>
      </c>
      <c r="AU59">
        <v>128265.515625</v>
      </c>
      <c r="AV59">
        <f t="shared" si="4"/>
        <v>513.06206250000002</v>
      </c>
      <c r="AW59">
        <v>1.3099751472473145</v>
      </c>
      <c r="AX59">
        <v>0.14104290306568146</v>
      </c>
      <c r="AY59" s="28">
        <f t="shared" si="5"/>
        <v>1.168932244181633</v>
      </c>
    </row>
    <row r="60" spans="2:51" x14ac:dyDescent="0.15">
      <c r="B60" s="28">
        <v>0.14800399999999936</v>
      </c>
      <c r="C60" s="28">
        <v>0.14869699999999941</v>
      </c>
      <c r="D60" s="28">
        <v>371.98050000000001</v>
      </c>
      <c r="E60" s="28">
        <v>0.14835049999999939</v>
      </c>
      <c r="G60" s="28">
        <v>6.5999999999999837E-2</v>
      </c>
      <c r="H60" s="28">
        <v>6.6718999999999973E-2</v>
      </c>
      <c r="I60" s="28">
        <v>319.49629999999996</v>
      </c>
      <c r="J60" s="28">
        <v>6.6359499999999905E-2</v>
      </c>
      <c r="L60" s="28">
        <v>5.7121999999999673E-2</v>
      </c>
      <c r="M60" s="28">
        <v>6.6632999999999498E-2</v>
      </c>
      <c r="N60" s="28">
        <v>316.8347</v>
      </c>
      <c r="O60" s="28">
        <v>6.1877499999999586E-2</v>
      </c>
      <c r="Q60" s="28">
        <v>5.0767000000000007E-2</v>
      </c>
      <c r="R60" s="28">
        <v>6.1528000000000027E-2</v>
      </c>
      <c r="S60" s="28">
        <v>261.08600000000001</v>
      </c>
      <c r="T60" s="28">
        <v>5.6147500000000017E-2</v>
      </c>
      <c r="V60" s="28">
        <v>5.2323999999999593E-2</v>
      </c>
      <c r="W60" s="28">
        <v>4.3658999999999892E-2</v>
      </c>
      <c r="X60" s="28">
        <v>179.38339999999999</v>
      </c>
      <c r="Y60" s="28">
        <v>4.7991499999999743E-2</v>
      </c>
      <c r="AA60" s="28">
        <v>0.10402399999999989</v>
      </c>
      <c r="AB60" s="28">
        <v>0.10760499999999951</v>
      </c>
      <c r="AC60" s="28">
        <v>334.0677</v>
      </c>
      <c r="AD60" s="28">
        <v>0.1058144999999997</v>
      </c>
      <c r="AF60">
        <v>0.55000001192092896</v>
      </c>
      <c r="AG60">
        <v>127274.734375</v>
      </c>
      <c r="AH60">
        <f t="shared" si="0"/>
        <v>509.09893749999998</v>
      </c>
      <c r="AI60">
        <v>1.3375734090805054</v>
      </c>
      <c r="AJ60">
        <v>0.14271585643291473</v>
      </c>
      <c r="AK60" s="28">
        <f t="shared" si="1"/>
        <v>1.1948575526475906</v>
      </c>
      <c r="AL60" s="28">
        <f t="shared" si="6"/>
        <v>68.045968789151388</v>
      </c>
      <c r="AM60">
        <v>0.55000001192092896</v>
      </c>
      <c r="AN60">
        <v>135452.171875</v>
      </c>
      <c r="AO60">
        <f t="shared" si="2"/>
        <v>541.80868750000002</v>
      </c>
      <c r="AP60">
        <v>1.3219724893569946</v>
      </c>
      <c r="AQ60">
        <v>0.15451768040657043</v>
      </c>
      <c r="AR60" s="28">
        <f t="shared" si="3"/>
        <v>1.1674548089504242</v>
      </c>
      <c r="AS60" s="28">
        <f t="shared" si="7"/>
        <v>72.261382210917574</v>
      </c>
      <c r="AT60">
        <v>0.55000001192092896</v>
      </c>
      <c r="AU60">
        <v>128710.453125</v>
      </c>
      <c r="AV60">
        <f t="shared" si="4"/>
        <v>514.84181249999995</v>
      </c>
      <c r="AW60">
        <v>1.3388001918792725</v>
      </c>
      <c r="AX60">
        <v>0.14243918657302856</v>
      </c>
      <c r="AY60" s="28">
        <f t="shared" si="5"/>
        <v>1.1963610053062439</v>
      </c>
    </row>
    <row r="61" spans="2:51" x14ac:dyDescent="0.15">
      <c r="B61" s="28">
        <v>0.14969699999999975</v>
      </c>
      <c r="C61" s="28">
        <v>0.1498999999999997</v>
      </c>
      <c r="D61" s="28">
        <v>373.87209999999999</v>
      </c>
      <c r="E61" s="28">
        <v>0.14979849999999972</v>
      </c>
      <c r="G61" s="28">
        <v>6.6943000000000197E-2</v>
      </c>
      <c r="H61" s="28">
        <v>6.7433000000000298E-2</v>
      </c>
      <c r="I61" s="28">
        <v>321.25279999999998</v>
      </c>
      <c r="J61" s="28">
        <v>6.7188000000000248E-2</v>
      </c>
      <c r="L61" s="28">
        <v>5.7574999999999932E-2</v>
      </c>
      <c r="M61" s="28">
        <v>6.7245999999999917E-2</v>
      </c>
      <c r="N61" s="28">
        <v>319.00309999999996</v>
      </c>
      <c r="O61" s="28">
        <v>6.2410499999999924E-2</v>
      </c>
      <c r="Q61" s="28">
        <v>5.1321999999999868E-2</v>
      </c>
      <c r="R61" s="28">
        <v>6.3048000000000215E-2</v>
      </c>
      <c r="S61" s="28">
        <v>262.09980000000002</v>
      </c>
      <c r="T61" s="28">
        <v>5.7185000000000041E-2</v>
      </c>
      <c r="V61" s="28">
        <v>5.2582000000000129E-2</v>
      </c>
      <c r="W61" s="28">
        <v>4.4338999999999906E-2</v>
      </c>
      <c r="X61" s="28">
        <v>181.173</v>
      </c>
      <c r="Y61" s="28">
        <v>4.8460500000000017E-2</v>
      </c>
      <c r="AA61" s="28">
        <v>0.10489200000000043</v>
      </c>
      <c r="AB61" s="28">
        <v>0.10855700000000024</v>
      </c>
      <c r="AC61" s="28">
        <v>336.22290000000004</v>
      </c>
      <c r="AD61" s="28">
        <v>0.10672450000000033</v>
      </c>
      <c r="AF61">
        <v>0.56000000238418579</v>
      </c>
      <c r="AG61">
        <v>127733.5234375</v>
      </c>
      <c r="AH61">
        <f t="shared" si="0"/>
        <v>510.93409374999999</v>
      </c>
      <c r="AI61">
        <v>1.3663053512573242</v>
      </c>
      <c r="AJ61">
        <v>0.14398269355297089</v>
      </c>
      <c r="AK61" s="28">
        <f t="shared" si="1"/>
        <v>1.2223226577043533</v>
      </c>
      <c r="AL61" s="28">
        <f t="shared" si="6"/>
        <v>66.817740045314096</v>
      </c>
      <c r="AM61">
        <v>0.56000000238418579</v>
      </c>
      <c r="AN61">
        <v>135926.375</v>
      </c>
      <c r="AO61">
        <f t="shared" si="2"/>
        <v>543.70550000000003</v>
      </c>
      <c r="AP61">
        <v>1.3507106304168701</v>
      </c>
      <c r="AQ61">
        <v>0.15649248659610748</v>
      </c>
      <c r="AR61" s="28">
        <f t="shared" si="3"/>
        <v>1.1942181438207626</v>
      </c>
      <c r="AS61" s="28">
        <f t="shared" si="7"/>
        <v>70.873548053319396</v>
      </c>
      <c r="AT61">
        <v>0.56000000238418579</v>
      </c>
      <c r="AU61">
        <v>129153.8515625</v>
      </c>
      <c r="AV61">
        <f t="shared" si="4"/>
        <v>516.61540624999998</v>
      </c>
      <c r="AW61">
        <v>1.3676303625106812</v>
      </c>
      <c r="AX61">
        <v>0.14384597539901733</v>
      </c>
      <c r="AY61" s="28">
        <f t="shared" si="5"/>
        <v>1.2237843871116638</v>
      </c>
    </row>
    <row r="62" spans="2:51" x14ac:dyDescent="0.15">
      <c r="B62" s="28">
        <v>0.15117000000000047</v>
      </c>
      <c r="C62" s="28">
        <v>0.15116300000000038</v>
      </c>
      <c r="D62" s="28">
        <v>375.90629999999999</v>
      </c>
      <c r="E62" s="28">
        <v>0.15116650000000043</v>
      </c>
      <c r="G62" s="28">
        <v>6.7943999999999782E-2</v>
      </c>
      <c r="H62" s="28">
        <v>6.8122999999999934E-2</v>
      </c>
      <c r="I62" s="28">
        <v>322.98840000000001</v>
      </c>
      <c r="J62" s="28">
        <v>6.8033499999999858E-2</v>
      </c>
      <c r="L62" s="28">
        <v>5.8036999999999672E-2</v>
      </c>
      <c r="M62" s="28">
        <v>6.7829999999999835E-2</v>
      </c>
      <c r="N62" s="28">
        <v>320.5224</v>
      </c>
      <c r="O62" s="28">
        <v>6.2933499999999754E-2</v>
      </c>
      <c r="Q62" s="28">
        <v>5.1658000000000204E-2</v>
      </c>
      <c r="R62" s="28">
        <v>6.3423000000000229E-2</v>
      </c>
      <c r="S62" s="28">
        <v>263.18729999999999</v>
      </c>
      <c r="T62" s="28">
        <v>5.7540500000000216E-2</v>
      </c>
      <c r="V62" s="28">
        <v>5.3124000000000393E-2</v>
      </c>
      <c r="W62" s="28">
        <v>4.5150999999999719E-2</v>
      </c>
      <c r="X62" s="28">
        <v>182.9776</v>
      </c>
      <c r="Y62" s="28">
        <v>4.9137500000000056E-2</v>
      </c>
      <c r="AA62" s="28">
        <v>0.1060080000000001</v>
      </c>
      <c r="AB62" s="28">
        <v>0.10970400000000069</v>
      </c>
      <c r="AC62" s="28">
        <v>338.37150000000003</v>
      </c>
      <c r="AD62" s="28">
        <v>0.1078560000000004</v>
      </c>
      <c r="AF62">
        <v>0.56999999284744263</v>
      </c>
      <c r="AG62">
        <v>128180.5234375</v>
      </c>
      <c r="AH62">
        <f t="shared" si="0"/>
        <v>512.72209375</v>
      </c>
      <c r="AI62">
        <v>1.395068883895874</v>
      </c>
      <c r="AJ62">
        <v>0.14522013068199158</v>
      </c>
      <c r="AK62" s="28">
        <f t="shared" si="1"/>
        <v>1.2498487532138824</v>
      </c>
      <c r="AL62" s="28">
        <f t="shared" si="6"/>
        <v>64.956542760706199</v>
      </c>
      <c r="AM62">
        <v>0.56999999284744263</v>
      </c>
      <c r="AN62">
        <v>136391.28125</v>
      </c>
      <c r="AO62">
        <f t="shared" si="2"/>
        <v>545.56512499999997</v>
      </c>
      <c r="AP62">
        <v>1.3794723749160767</v>
      </c>
      <c r="AQ62">
        <v>0.15846322476863861</v>
      </c>
      <c r="AR62" s="28">
        <f t="shared" si="3"/>
        <v>1.221009150147438</v>
      </c>
      <c r="AS62" s="28">
        <f t="shared" si="7"/>
        <v>69.412286247282012</v>
      </c>
      <c r="AT62">
        <v>0.56999999284744263</v>
      </c>
      <c r="AU62">
        <v>129589.1171875</v>
      </c>
      <c r="AV62">
        <f t="shared" si="4"/>
        <v>518.35646874999998</v>
      </c>
      <c r="AW62">
        <v>1.396481990814209</v>
      </c>
      <c r="AX62">
        <v>0.14524917304515839</v>
      </c>
      <c r="AY62" s="28">
        <f t="shared" si="5"/>
        <v>1.2512328177690506</v>
      </c>
    </row>
    <row r="63" spans="2:51" x14ac:dyDescent="0.15">
      <c r="B63" s="28">
        <v>0.15282800000000041</v>
      </c>
      <c r="C63" s="28">
        <v>0.15270399999999995</v>
      </c>
      <c r="D63" s="28">
        <v>377.86500000000001</v>
      </c>
      <c r="E63" s="28">
        <v>0.15276600000000018</v>
      </c>
      <c r="G63" s="28">
        <v>6.8723999999999563E-2</v>
      </c>
      <c r="H63" s="28">
        <v>6.8603999999999665E-2</v>
      </c>
      <c r="I63" s="28">
        <v>324.7251</v>
      </c>
      <c r="J63" s="28">
        <v>6.8663999999999614E-2</v>
      </c>
      <c r="L63" s="28">
        <v>5.8575999999999517E-2</v>
      </c>
      <c r="M63" s="28">
        <v>6.8254999999999733E-2</v>
      </c>
      <c r="N63" s="28">
        <v>322.23159999999996</v>
      </c>
      <c r="O63" s="28">
        <v>6.3415499999999625E-2</v>
      </c>
      <c r="Q63" s="28">
        <v>5.1886000000000099E-2</v>
      </c>
      <c r="R63" s="28">
        <v>5.4638000000000186E-2</v>
      </c>
      <c r="S63" s="28">
        <v>264.38350000000003</v>
      </c>
      <c r="T63" s="28">
        <v>5.3262000000000143E-2</v>
      </c>
      <c r="V63" s="28">
        <v>5.3490000000000038E-2</v>
      </c>
      <c r="W63" s="28">
        <v>4.5613999999999599E-2</v>
      </c>
      <c r="X63" s="28">
        <v>184.72649999999999</v>
      </c>
      <c r="Y63" s="28">
        <v>4.9551999999999818E-2</v>
      </c>
      <c r="AA63" s="28">
        <v>0.10719400000000068</v>
      </c>
      <c r="AB63" s="28">
        <v>0.11023199999999989</v>
      </c>
      <c r="AC63" s="28">
        <v>340.5607</v>
      </c>
      <c r="AD63" s="28">
        <v>0.10871300000000028</v>
      </c>
      <c r="AF63">
        <v>0.57999998331069946</v>
      </c>
      <c r="AG63">
        <v>128617.2734375</v>
      </c>
      <c r="AH63">
        <f t="shared" si="0"/>
        <v>514.46909374999996</v>
      </c>
      <c r="AI63">
        <v>1.4238550662994385</v>
      </c>
      <c r="AJ63">
        <v>0.14642518758773804</v>
      </c>
      <c r="AK63" s="28">
        <f t="shared" si="1"/>
        <v>1.2774298787117004</v>
      </c>
      <c r="AL63" s="28">
        <f t="shared" si="6"/>
        <v>63.340417349472069</v>
      </c>
      <c r="AM63">
        <v>0.57999998331069946</v>
      </c>
      <c r="AN63">
        <v>136845.71875</v>
      </c>
      <c r="AO63">
        <f t="shared" si="2"/>
        <v>547.38287500000001</v>
      </c>
      <c r="AP63">
        <v>1.4082579612731934</v>
      </c>
      <c r="AQ63">
        <v>0.16041821241378784</v>
      </c>
      <c r="AR63" s="28">
        <f t="shared" si="3"/>
        <v>1.2478397488594055</v>
      </c>
      <c r="AS63" s="28">
        <f t="shared" si="7"/>
        <v>67.749140431564825</v>
      </c>
      <c r="AT63">
        <v>0.57999998331069946</v>
      </c>
      <c r="AU63">
        <v>130017.6484375</v>
      </c>
      <c r="AV63">
        <f t="shared" si="4"/>
        <v>520.07059374999994</v>
      </c>
      <c r="AW63">
        <v>1.4253517389297485</v>
      </c>
      <c r="AX63">
        <v>0.14664788544178009</v>
      </c>
      <c r="AY63" s="28">
        <f t="shared" si="5"/>
        <v>1.2787038534879684</v>
      </c>
    </row>
    <row r="64" spans="2:51" x14ac:dyDescent="0.15">
      <c r="B64" s="28">
        <v>0.15429699999999968</v>
      </c>
      <c r="C64" s="28">
        <v>0.15385999999999989</v>
      </c>
      <c r="D64" s="28">
        <v>379.81709999999998</v>
      </c>
      <c r="E64" s="28">
        <v>0.15407849999999979</v>
      </c>
      <c r="G64" s="28">
        <v>6.9434000000000218E-2</v>
      </c>
      <c r="H64" s="28">
        <v>6.9237000000000215E-2</v>
      </c>
      <c r="I64" s="28">
        <v>326.47490000000005</v>
      </c>
      <c r="J64" s="28">
        <v>6.9335500000000216E-2</v>
      </c>
      <c r="L64" s="28">
        <v>5.8945999999999721E-2</v>
      </c>
      <c r="M64" s="28">
        <v>6.8678000000000239E-2</v>
      </c>
      <c r="N64" s="28">
        <v>323.92099999999999</v>
      </c>
      <c r="O64" s="28">
        <v>6.381199999999998E-2</v>
      </c>
      <c r="Q64" s="28">
        <v>5.167300000000008E-2</v>
      </c>
      <c r="R64" s="28">
        <v>6.1459999999999848E-2</v>
      </c>
      <c r="S64" s="28">
        <v>265.45029999999997</v>
      </c>
      <c r="T64" s="28">
        <v>5.6566499999999964E-2</v>
      </c>
      <c r="V64" s="28">
        <v>5.3657000000000288E-2</v>
      </c>
      <c r="W64" s="28">
        <v>4.5943000000000289E-2</v>
      </c>
      <c r="X64" s="28">
        <v>186.5104</v>
      </c>
      <c r="Y64" s="28">
        <v>4.9800000000000288E-2</v>
      </c>
      <c r="AA64" s="28">
        <v>0.10736600000000074</v>
      </c>
      <c r="AB64" s="28">
        <v>0.11027500000000057</v>
      </c>
      <c r="AC64" s="28">
        <v>341.74930000000001</v>
      </c>
      <c r="AD64" s="28">
        <v>0.10882050000000065</v>
      </c>
      <c r="AF64">
        <v>0.5899999737739563</v>
      </c>
      <c r="AG64">
        <v>129045.9765625</v>
      </c>
      <c r="AH64">
        <f t="shared" si="0"/>
        <v>516.18390624999995</v>
      </c>
      <c r="AI64">
        <v>1.4526664018630981</v>
      </c>
      <c r="AJ64">
        <v>0.14760881662368774</v>
      </c>
      <c r="AK64" s="28">
        <f t="shared" si="1"/>
        <v>1.3050575852394104</v>
      </c>
      <c r="AL64" s="28">
        <f t="shared" si="6"/>
        <v>62.06857953554978</v>
      </c>
      <c r="AM64">
        <v>0.5899999737739563</v>
      </c>
      <c r="AN64">
        <v>137290.734375</v>
      </c>
      <c r="AO64">
        <f t="shared" si="2"/>
        <v>549.1629375</v>
      </c>
      <c r="AP64">
        <v>1.4370673894882202</v>
      </c>
      <c r="AQ64">
        <v>0.16232287883758545</v>
      </c>
      <c r="AR64" s="28">
        <f t="shared" si="3"/>
        <v>1.2747445106506348</v>
      </c>
      <c r="AS64" s="28">
        <f t="shared" si="7"/>
        <v>66.161615323435896</v>
      </c>
      <c r="AT64">
        <v>0.5899999737739563</v>
      </c>
      <c r="AU64">
        <v>130440.34375</v>
      </c>
      <c r="AV64">
        <f t="shared" si="4"/>
        <v>521.76137500000004</v>
      </c>
      <c r="AW64">
        <v>1.4542367458343506</v>
      </c>
      <c r="AX64">
        <v>0.14806663990020752</v>
      </c>
      <c r="AY64" s="28">
        <f t="shared" si="5"/>
        <v>1.3061701059341431</v>
      </c>
    </row>
    <row r="65" spans="2:51" x14ac:dyDescent="0.15">
      <c r="B65" s="28">
        <v>0.15634200000000043</v>
      </c>
      <c r="C65" s="28">
        <v>0.1552560000000005</v>
      </c>
      <c r="D65" s="28">
        <v>381.76340000000005</v>
      </c>
      <c r="E65" s="28">
        <v>0.15579900000000046</v>
      </c>
      <c r="G65" s="28">
        <v>7.0176000000000016E-2</v>
      </c>
      <c r="H65" s="28">
        <v>6.9980000000000153E-2</v>
      </c>
      <c r="I65" s="28">
        <v>328.21719999999999</v>
      </c>
      <c r="J65" s="28">
        <v>7.0078000000000085E-2</v>
      </c>
      <c r="L65" s="28">
        <v>5.909299999999984E-2</v>
      </c>
      <c r="M65" s="28">
        <v>6.8940999999999697E-2</v>
      </c>
      <c r="N65" s="28">
        <v>325.03590000000003</v>
      </c>
      <c r="O65" s="28">
        <v>6.4016999999999769E-2</v>
      </c>
      <c r="Q65" s="28">
        <v>5.2329999999999988E-2</v>
      </c>
      <c r="R65" s="28">
        <v>6.1437000000000186E-2</v>
      </c>
      <c r="S65" s="28">
        <v>266.87599999999998</v>
      </c>
      <c r="T65" s="28">
        <v>5.6883500000000087E-2</v>
      </c>
      <c r="V65" s="28">
        <v>5.3933999999999926E-2</v>
      </c>
      <c r="W65" s="28">
        <v>4.6435999999999922E-2</v>
      </c>
      <c r="X65" s="28">
        <v>187.8681</v>
      </c>
      <c r="Y65" s="28">
        <v>5.0184999999999924E-2</v>
      </c>
      <c r="AA65" s="28">
        <v>0.1083040000000004</v>
      </c>
      <c r="AB65" s="28">
        <v>0.11128400000000038</v>
      </c>
      <c r="AC65" s="28">
        <v>343.2894</v>
      </c>
      <c r="AD65" s="28">
        <v>0.10979400000000039</v>
      </c>
      <c r="AF65">
        <v>0.60000002384185791</v>
      </c>
      <c r="AG65">
        <v>129466.1328125</v>
      </c>
      <c r="AH65">
        <f t="shared" si="0"/>
        <v>517.86453125000003</v>
      </c>
      <c r="AI65">
        <v>1.4815014600753784</v>
      </c>
      <c r="AJ65">
        <v>0.14876371622085571</v>
      </c>
      <c r="AK65" s="28">
        <f t="shared" si="1"/>
        <v>1.3327377438545227</v>
      </c>
      <c r="AL65" s="28">
        <f t="shared" si="6"/>
        <v>60.715873177205012</v>
      </c>
      <c r="AM65">
        <v>0.60000002384185791</v>
      </c>
      <c r="AN65">
        <v>137728.328125</v>
      </c>
      <c r="AO65">
        <f t="shared" si="2"/>
        <v>550.91331249999996</v>
      </c>
      <c r="AP65">
        <v>1.4658967256546021</v>
      </c>
      <c r="AQ65">
        <v>0.16427396237850189</v>
      </c>
      <c r="AR65" s="28">
        <f t="shared" si="3"/>
        <v>1.3016227632761002</v>
      </c>
      <c r="AS65" s="28">
        <f t="shared" si="7"/>
        <v>65.122350935179341</v>
      </c>
      <c r="AT65">
        <v>0.60000002384185791</v>
      </c>
      <c r="AU65">
        <v>130858.484375</v>
      </c>
      <c r="AV65">
        <f t="shared" si="4"/>
        <v>523.43393749999996</v>
      </c>
      <c r="AW65">
        <v>1.4831342697143555</v>
      </c>
      <c r="AX65">
        <v>0.14947488903999329</v>
      </c>
      <c r="AY65" s="28">
        <f t="shared" si="5"/>
        <v>1.3336593806743622</v>
      </c>
    </row>
    <row r="66" spans="2:51" x14ac:dyDescent="0.15">
      <c r="B66" s="28">
        <v>0.15841300000000036</v>
      </c>
      <c r="C66" s="28">
        <v>0.15671700000000044</v>
      </c>
      <c r="D66" s="28">
        <v>383.69559999999996</v>
      </c>
      <c r="E66" s="28">
        <v>0.1575650000000004</v>
      </c>
      <c r="G66" s="28">
        <v>7.1089999999999876E-2</v>
      </c>
      <c r="H66" s="28">
        <v>7.0781999999999456E-2</v>
      </c>
      <c r="I66" s="28">
        <v>330.56140000000005</v>
      </c>
      <c r="J66" s="28">
        <v>7.0935999999999666E-2</v>
      </c>
      <c r="L66" s="28">
        <v>5.9293000000000262E-2</v>
      </c>
      <c r="M66" s="28">
        <v>6.9274000000000058E-2</v>
      </c>
      <c r="N66" s="28">
        <v>326.24529999999999</v>
      </c>
      <c r="O66" s="28">
        <v>6.428350000000016E-2</v>
      </c>
      <c r="Q66" s="28">
        <v>5.2877000000000063E-2</v>
      </c>
      <c r="R66" s="28">
        <v>6.3695999999999753E-2</v>
      </c>
      <c r="S66" s="28">
        <v>268.80159999999995</v>
      </c>
      <c r="T66" s="28">
        <v>5.8286499999999908E-2</v>
      </c>
      <c r="V66" s="28">
        <v>5.443199999999937E-2</v>
      </c>
      <c r="W66" s="28">
        <v>4.7208999999999612E-2</v>
      </c>
      <c r="X66" s="28">
        <v>189.21929999999998</v>
      </c>
      <c r="Y66" s="28">
        <v>5.0820499999999491E-2</v>
      </c>
      <c r="AA66" s="28">
        <v>0.10855199999999954</v>
      </c>
      <c r="AB66" s="28">
        <v>0.11189199999999921</v>
      </c>
      <c r="AC66" s="28">
        <v>344.803</v>
      </c>
      <c r="AD66" s="28">
        <v>0.11022199999999938</v>
      </c>
      <c r="AF66">
        <v>0.61000001430511475</v>
      </c>
      <c r="AG66">
        <v>129878.1328125</v>
      </c>
      <c r="AH66">
        <f t="shared" si="0"/>
        <v>519.51253125000005</v>
      </c>
      <c r="AI66">
        <v>1.5103622674942017</v>
      </c>
      <c r="AJ66">
        <v>0.14988961815834045</v>
      </c>
      <c r="AK66" s="28">
        <f t="shared" si="1"/>
        <v>1.3604726493358612</v>
      </c>
      <c r="AL66" s="28">
        <f t="shared" si="6"/>
        <v>59.419708536915167</v>
      </c>
      <c r="AM66">
        <v>0.61000001430511475</v>
      </c>
      <c r="AN66">
        <v>138158.78125</v>
      </c>
      <c r="AO66">
        <f t="shared" si="2"/>
        <v>552.63512500000002</v>
      </c>
      <c r="AP66">
        <v>1.4947447776794434</v>
      </c>
      <c r="AQ66">
        <v>0.16623878479003906</v>
      </c>
      <c r="AR66" s="28">
        <f t="shared" si="3"/>
        <v>1.3285059928894043</v>
      </c>
      <c r="AS66" s="28">
        <f t="shared" si="7"/>
        <v>64.047829251436156</v>
      </c>
      <c r="AT66">
        <v>0.61000001430511475</v>
      </c>
      <c r="AU66">
        <v>131270.296875</v>
      </c>
      <c r="AV66">
        <f t="shared" si="4"/>
        <v>525.08118750000006</v>
      </c>
      <c r="AW66">
        <v>1.5120494365692139</v>
      </c>
      <c r="AX66">
        <v>0.15088224411010742</v>
      </c>
      <c r="AY66" s="28">
        <f t="shared" si="5"/>
        <v>1.3611671924591064</v>
      </c>
    </row>
    <row r="67" spans="2:51" x14ac:dyDescent="0.15">
      <c r="B67" s="28">
        <v>0.1601859999999995</v>
      </c>
      <c r="C67" s="28">
        <v>0.15829700000000013</v>
      </c>
      <c r="D67" s="28">
        <v>385.60040000000004</v>
      </c>
      <c r="E67" s="28">
        <v>0.15924149999999981</v>
      </c>
      <c r="G67" s="28">
        <v>7.2027999999999537E-2</v>
      </c>
      <c r="H67" s="28">
        <v>7.1355999999999753E-2</v>
      </c>
      <c r="I67" s="28">
        <v>332.71659999999997</v>
      </c>
      <c r="J67" s="28">
        <v>7.1691999999999645E-2</v>
      </c>
      <c r="L67" s="28">
        <v>5.9468999999999994E-2</v>
      </c>
      <c r="M67" s="28">
        <v>6.9516999999999385E-2</v>
      </c>
      <c r="N67" s="28">
        <v>327.54919999999998</v>
      </c>
      <c r="O67" s="28">
        <v>6.4492999999999689E-2</v>
      </c>
      <c r="Q67" s="28">
        <v>5.3795999999999733E-2</v>
      </c>
      <c r="R67" s="28">
        <v>6.5411999999999804E-2</v>
      </c>
      <c r="S67" s="28">
        <v>270.5779</v>
      </c>
      <c r="T67" s="28">
        <v>5.9603999999999768E-2</v>
      </c>
      <c r="V67" s="28">
        <v>5.4902000000000228E-2</v>
      </c>
      <c r="W67" s="28">
        <v>4.7765000000000057E-2</v>
      </c>
      <c r="X67" s="28">
        <v>190.59120000000001</v>
      </c>
      <c r="Y67" s="28">
        <v>5.1333500000000143E-2</v>
      </c>
      <c r="AA67" s="28">
        <v>0.10899999999999999</v>
      </c>
      <c r="AB67" s="28">
        <v>0.11240699999999926</v>
      </c>
      <c r="AC67" s="28">
        <v>346.31569999999999</v>
      </c>
      <c r="AD67" s="28">
        <v>0.11070349999999962</v>
      </c>
      <c r="AF67">
        <v>0.62000000476837158</v>
      </c>
      <c r="AG67">
        <v>130278.5703125</v>
      </c>
      <c r="AH67">
        <f t="shared" si="0"/>
        <v>521.11428124999998</v>
      </c>
      <c r="AI67">
        <v>1.539254903793335</v>
      </c>
      <c r="AJ67">
        <v>0.1509874016046524</v>
      </c>
      <c r="AK67" s="28">
        <f t="shared" si="1"/>
        <v>1.3882675021886826</v>
      </c>
      <c r="AL67" s="28">
        <f t="shared" si="6"/>
        <v>57.627576173238744</v>
      </c>
      <c r="AM67">
        <v>0.62000000476837158</v>
      </c>
      <c r="AN67">
        <v>138580.140625</v>
      </c>
      <c r="AO67">
        <f t="shared" si="2"/>
        <v>554.32056250000005</v>
      </c>
      <c r="AP67">
        <v>1.5236167907714844</v>
      </c>
      <c r="AQ67">
        <v>0.16820058226585388</v>
      </c>
      <c r="AR67" s="28">
        <f t="shared" si="3"/>
        <v>1.3554162085056305</v>
      </c>
      <c r="AS67" s="28">
        <f t="shared" si="7"/>
        <v>62.631883892589748</v>
      </c>
      <c r="AT67">
        <v>0.62000000476837158</v>
      </c>
      <c r="AU67">
        <v>131677.03125</v>
      </c>
      <c r="AV67">
        <f t="shared" si="4"/>
        <v>526.708125</v>
      </c>
      <c r="AW67">
        <v>1.5409793853759766</v>
      </c>
      <c r="AX67">
        <v>0.15228700637817383</v>
      </c>
      <c r="AY67" s="28">
        <f t="shared" si="5"/>
        <v>1.3886923789978027</v>
      </c>
    </row>
    <row r="68" spans="2:51" x14ac:dyDescent="0.15">
      <c r="B68" s="28">
        <v>0.16193800000000014</v>
      </c>
      <c r="C68" s="28">
        <v>0.15981500000000004</v>
      </c>
      <c r="D68" s="28">
        <v>387.44479999999999</v>
      </c>
      <c r="E68" s="28">
        <v>0.16087650000000009</v>
      </c>
      <c r="G68" s="28">
        <v>7.2875999999999941E-2</v>
      </c>
      <c r="H68" s="28">
        <v>7.1982999999999464E-2</v>
      </c>
      <c r="I68" s="28">
        <v>334.8245</v>
      </c>
      <c r="J68" s="28">
        <v>7.2429499999999702E-2</v>
      </c>
      <c r="L68" s="28">
        <v>5.9864000000000139E-2</v>
      </c>
      <c r="M68" s="28">
        <v>6.9771000000000249E-2</v>
      </c>
      <c r="N68" s="28">
        <v>329.06849999999997</v>
      </c>
      <c r="O68" s="28">
        <v>6.4817500000000194E-2</v>
      </c>
      <c r="Q68" s="28">
        <v>5.3878000000000092E-2</v>
      </c>
      <c r="R68" s="28">
        <v>6.1954000000000065E-2</v>
      </c>
      <c r="S68" s="28">
        <v>272.34100000000001</v>
      </c>
      <c r="T68" s="28">
        <v>5.7916000000000079E-2</v>
      </c>
      <c r="V68" s="28">
        <v>5.5270999999999404E-2</v>
      </c>
      <c r="W68" s="28">
        <v>4.8261999999999361E-2</v>
      </c>
      <c r="X68" s="28">
        <v>191.9348</v>
      </c>
      <c r="Y68" s="28">
        <v>5.1766499999999382E-2</v>
      </c>
      <c r="AA68" s="28">
        <v>0.1093099999999998</v>
      </c>
      <c r="AB68" s="28">
        <v>0.11255300000000013</v>
      </c>
      <c r="AC68" s="28">
        <v>347.97770000000003</v>
      </c>
      <c r="AD68" s="28">
        <v>0.11093149999999996</v>
      </c>
      <c r="AF68">
        <v>0.62999999523162842</v>
      </c>
      <c r="AG68">
        <v>130673.8203125</v>
      </c>
      <c r="AH68">
        <f t="shared" si="0"/>
        <v>522.69528124999999</v>
      </c>
      <c r="AI68">
        <v>1.5681647062301636</v>
      </c>
      <c r="AJ68">
        <v>0.15204201638698578</v>
      </c>
      <c r="AK68" s="28">
        <f t="shared" si="1"/>
        <v>1.4161226898431778</v>
      </c>
      <c r="AL68" s="28">
        <f t="shared" si="6"/>
        <v>56.757829802122238</v>
      </c>
      <c r="AM68">
        <v>0.62999999523162842</v>
      </c>
      <c r="AN68">
        <v>138995.390625</v>
      </c>
      <c r="AO68">
        <f t="shared" si="2"/>
        <v>555.9815625</v>
      </c>
      <c r="AP68">
        <v>1.5525054931640625</v>
      </c>
      <c r="AQ68">
        <v>0.17016176879405975</v>
      </c>
      <c r="AR68" s="28">
        <f t="shared" si="3"/>
        <v>1.3823437243700027</v>
      </c>
      <c r="AS68" s="28">
        <f t="shared" si="7"/>
        <v>61.684115548052112</v>
      </c>
      <c r="AT68">
        <v>0.62999999523162842</v>
      </c>
      <c r="AU68">
        <v>132079.84375</v>
      </c>
      <c r="AV68">
        <f t="shared" si="4"/>
        <v>528.31937500000004</v>
      </c>
      <c r="AW68">
        <v>1.5699208974838257</v>
      </c>
      <c r="AX68">
        <v>0.15369153022766113</v>
      </c>
      <c r="AY68" s="28">
        <f t="shared" si="5"/>
        <v>1.4162293672561646</v>
      </c>
    </row>
    <row r="69" spans="2:51" x14ac:dyDescent="0.15">
      <c r="B69" s="28">
        <v>0.16374400000000033</v>
      </c>
      <c r="C69" s="28">
        <v>0.16113900000000037</v>
      </c>
      <c r="D69" s="28">
        <v>389.42419999999998</v>
      </c>
      <c r="E69" s="28">
        <v>0.16244150000000035</v>
      </c>
      <c r="G69" s="28">
        <v>7.3599999999999888E-2</v>
      </c>
      <c r="H69" s="28">
        <v>7.2563999999999851E-2</v>
      </c>
      <c r="I69" s="28">
        <v>336.9665</v>
      </c>
      <c r="J69" s="28">
        <v>7.3081999999999869E-2</v>
      </c>
      <c r="L69" s="28">
        <v>6.0317000000000398E-2</v>
      </c>
      <c r="M69" s="28">
        <v>7.0187999999999917E-2</v>
      </c>
      <c r="N69" s="28">
        <v>330.87880000000001</v>
      </c>
      <c r="O69" s="28">
        <v>6.5252500000000158E-2</v>
      </c>
      <c r="Q69" s="28">
        <v>5.460799999999999E-2</v>
      </c>
      <c r="R69" s="28">
        <v>6.1805999999999806E-2</v>
      </c>
      <c r="S69" s="28">
        <v>274.81370000000004</v>
      </c>
      <c r="T69" s="28">
        <v>5.8206999999999898E-2</v>
      </c>
      <c r="V69" s="28">
        <v>5.5419999999999803E-2</v>
      </c>
      <c r="W69" s="28">
        <v>4.8548999999999509E-2</v>
      </c>
      <c r="X69" s="28">
        <v>193.29339999999999</v>
      </c>
      <c r="Y69" s="28">
        <v>5.1984499999999656E-2</v>
      </c>
      <c r="AA69" s="28">
        <v>0.11066999999999982</v>
      </c>
      <c r="AB69" s="28">
        <v>0.1133519999999999</v>
      </c>
      <c r="AC69" s="28">
        <v>349.91649999999998</v>
      </c>
      <c r="AD69" s="28">
        <v>0.11201099999999986</v>
      </c>
      <c r="AF69">
        <v>0.63999998569488525</v>
      </c>
      <c r="AG69">
        <v>131059.09375</v>
      </c>
      <c r="AH69">
        <f t="shared" si="0"/>
        <v>524.23637499999995</v>
      </c>
      <c r="AI69">
        <v>1.5971008539199829</v>
      </c>
      <c r="AJ69">
        <v>0.1530413031578064</v>
      </c>
      <c r="AK69" s="28">
        <f t="shared" si="1"/>
        <v>1.4440595507621765</v>
      </c>
      <c r="AL69" s="28">
        <f t="shared" si="6"/>
        <v>55.163454278856513</v>
      </c>
      <c r="AM69">
        <v>0.63999998569488525</v>
      </c>
      <c r="AN69">
        <v>139404.984375</v>
      </c>
      <c r="AO69">
        <f t="shared" si="2"/>
        <v>557.61993749999999</v>
      </c>
      <c r="AP69">
        <v>1.5814081430435181</v>
      </c>
      <c r="AQ69">
        <v>0.17212481796741486</v>
      </c>
      <c r="AR69" s="28">
        <f t="shared" si="3"/>
        <v>1.4092833250761032</v>
      </c>
      <c r="AS69" s="28">
        <f t="shared" si="7"/>
        <v>60.816602958372243</v>
      </c>
      <c r="AT69">
        <v>0.63999998569488525</v>
      </c>
      <c r="AU69">
        <v>132478.40625</v>
      </c>
      <c r="AV69">
        <f t="shared" si="4"/>
        <v>529.91362500000002</v>
      </c>
      <c r="AW69">
        <v>1.5988790988922119</v>
      </c>
      <c r="AX69">
        <v>0.15510983765125275</v>
      </c>
      <c r="AY69" s="28">
        <f t="shared" si="5"/>
        <v>1.4437692612409592</v>
      </c>
    </row>
    <row r="70" spans="2:51" x14ac:dyDescent="0.15">
      <c r="B70" s="28">
        <v>0.16589999999999971</v>
      </c>
      <c r="C70" s="28">
        <v>0.16271399999999936</v>
      </c>
      <c r="D70" s="28">
        <v>391.36309999999997</v>
      </c>
      <c r="E70" s="28">
        <v>0.16430699999999954</v>
      </c>
      <c r="G70" s="28">
        <v>7.4479000000000184E-2</v>
      </c>
      <c r="H70" s="28">
        <v>7.3405000000000165E-2</v>
      </c>
      <c r="I70" s="28">
        <v>339.12829999999997</v>
      </c>
      <c r="J70" s="28">
        <v>7.3942000000000174E-2</v>
      </c>
      <c r="L70" s="28">
        <v>6.0973999999999862E-2</v>
      </c>
      <c r="M70" s="28">
        <v>7.0707999999999771E-2</v>
      </c>
      <c r="N70" s="28">
        <v>333.01420000000002</v>
      </c>
      <c r="O70" s="28">
        <v>6.5840999999999816E-2</v>
      </c>
      <c r="Q70" s="28">
        <v>5.5188000000000237E-2</v>
      </c>
      <c r="R70" s="28">
        <v>6.5954000000000068E-2</v>
      </c>
      <c r="S70" s="28">
        <v>277.06990000000002</v>
      </c>
      <c r="T70" s="28">
        <v>6.0571000000000152E-2</v>
      </c>
      <c r="V70" s="28">
        <v>5.5798999999999488E-2</v>
      </c>
      <c r="W70" s="28">
        <v>4.919199999999968E-2</v>
      </c>
      <c r="X70" s="28">
        <v>194.67099999999999</v>
      </c>
      <c r="Y70" s="28">
        <v>5.2495499999999584E-2</v>
      </c>
      <c r="AA70" s="28">
        <v>0.11184099999999919</v>
      </c>
      <c r="AB70" s="28">
        <v>0.11442499999999978</v>
      </c>
      <c r="AC70" s="28">
        <v>351.77499999999998</v>
      </c>
      <c r="AD70" s="28">
        <v>0.11313299999999948</v>
      </c>
      <c r="AF70">
        <v>0.64999997615814209</v>
      </c>
      <c r="AG70">
        <v>131439.40625</v>
      </c>
      <c r="AH70">
        <f t="shared" ref="AH70:AH105" si="8">AG70*4/1000</f>
        <v>525.75762499999996</v>
      </c>
      <c r="AI70">
        <v>1.6260503530502319</v>
      </c>
      <c r="AJ70">
        <v>0.154044508934021</v>
      </c>
      <c r="AK70" s="28">
        <f t="shared" ref="AK70:AK105" si="9">AI70-AJ70</f>
        <v>1.4720058441162109</v>
      </c>
      <c r="AL70" s="28">
        <f t="shared" si="6"/>
        <v>54.434768172230477</v>
      </c>
      <c r="AM70">
        <v>0.64999997615814209</v>
      </c>
      <c r="AN70">
        <v>139808.078125</v>
      </c>
      <c r="AO70">
        <f t="shared" ref="AO70:AO105" si="10">AN70*4/1000</f>
        <v>559.23231250000003</v>
      </c>
      <c r="AP70">
        <v>1.6103283166885376</v>
      </c>
      <c r="AQ70">
        <v>0.17406997084617615</v>
      </c>
      <c r="AR70" s="28">
        <f t="shared" ref="AR70:AR105" si="11">AP70-AQ70</f>
        <v>1.4362583458423615</v>
      </c>
      <c r="AS70" s="28">
        <f t="shared" si="7"/>
        <v>59.77289189029598</v>
      </c>
      <c r="AT70">
        <v>0.64999997615814209</v>
      </c>
      <c r="AU70">
        <v>132871.8125</v>
      </c>
      <c r="AV70">
        <f t="shared" ref="AV70:AV105" si="12">AU70*4/1000</f>
        <v>531.48725000000002</v>
      </c>
      <c r="AW70">
        <v>1.627863883972168</v>
      </c>
      <c r="AX70">
        <v>0.1565515398979187</v>
      </c>
      <c r="AY70" s="28">
        <f t="shared" ref="AY70:AY105" si="13">AW70-AX70</f>
        <v>1.4713123440742493</v>
      </c>
    </row>
    <row r="71" spans="2:51" x14ac:dyDescent="0.15">
      <c r="B71" s="28">
        <v>0.16808900000000015</v>
      </c>
      <c r="C71" s="28">
        <v>0.16434799999999949</v>
      </c>
      <c r="D71" s="28">
        <v>393.2414</v>
      </c>
      <c r="E71" s="28">
        <v>0.16621849999999982</v>
      </c>
      <c r="G71" s="28">
        <v>7.5469000000000008E-2</v>
      </c>
      <c r="H71" s="28">
        <v>7.4110999999999372E-2</v>
      </c>
      <c r="I71" s="28">
        <v>340.71559999999999</v>
      </c>
      <c r="J71" s="28">
        <v>7.478999999999969E-2</v>
      </c>
      <c r="L71" s="28">
        <v>6.1455000000000481E-2</v>
      </c>
      <c r="M71" s="28">
        <v>7.1272000000000446E-2</v>
      </c>
      <c r="N71" s="28">
        <v>335.142</v>
      </c>
      <c r="O71" s="28">
        <v>6.6363500000000464E-2</v>
      </c>
      <c r="Q71" s="28">
        <v>5.5935999999999986E-2</v>
      </c>
      <c r="R71" s="28">
        <v>6.7709000000000241E-2</v>
      </c>
      <c r="S71" s="28">
        <v>279.34040000000005</v>
      </c>
      <c r="T71" s="28">
        <v>6.1822500000000113E-2</v>
      </c>
      <c r="V71" s="28">
        <v>5.6228000000000833E-2</v>
      </c>
      <c r="W71" s="28">
        <v>4.9821000000000559E-2</v>
      </c>
      <c r="X71" s="28">
        <v>196.03629999999998</v>
      </c>
      <c r="Y71" s="28">
        <v>5.3024500000000696E-2</v>
      </c>
      <c r="AA71" s="28">
        <v>0.11245200000000022</v>
      </c>
      <c r="AB71" s="28">
        <v>0.11541800000000002</v>
      </c>
      <c r="AC71" s="28">
        <v>354.60480000000001</v>
      </c>
      <c r="AD71" s="28">
        <v>0.11393500000000012</v>
      </c>
      <c r="AF71">
        <v>0.6600000262260437</v>
      </c>
      <c r="AG71">
        <v>131812.171875</v>
      </c>
      <c r="AH71">
        <f t="shared" si="8"/>
        <v>527.24868749999996</v>
      </c>
      <c r="AI71">
        <v>1.6550238132476807</v>
      </c>
      <c r="AJ71">
        <v>0.15501981973648071</v>
      </c>
      <c r="AK71" s="28">
        <f t="shared" si="9"/>
        <v>1.5000039935112</v>
      </c>
      <c r="AL71" s="28">
        <f t="shared" ref="AL71:AL105" si="14">(AH71-AH70)/(AK71-AK70)</f>
        <v>53.255751977195395</v>
      </c>
      <c r="AM71">
        <v>0.6600000262260437</v>
      </c>
      <c r="AN71">
        <v>140206.03125</v>
      </c>
      <c r="AO71">
        <f t="shared" si="10"/>
        <v>560.82412499999998</v>
      </c>
      <c r="AP71">
        <v>1.639262318611145</v>
      </c>
      <c r="AQ71">
        <v>0.17604611814022064</v>
      </c>
      <c r="AR71" s="28">
        <f t="shared" si="11"/>
        <v>1.4632162004709244</v>
      </c>
      <c r="AS71" s="28">
        <f t="shared" ref="AS71:AS105" si="15">(AO71-AO70)/(AR71-AR70)</f>
        <v>59.048189180208624</v>
      </c>
      <c r="AT71">
        <v>0.6600000262260437</v>
      </c>
      <c r="AU71">
        <v>133259.28125</v>
      </c>
      <c r="AV71">
        <f t="shared" si="12"/>
        <v>533.03712499999995</v>
      </c>
      <c r="AW71">
        <v>1.6568588018417358</v>
      </c>
      <c r="AX71">
        <v>0.15799057483673096</v>
      </c>
      <c r="AY71" s="28">
        <f t="shared" si="13"/>
        <v>1.4988682270050049</v>
      </c>
    </row>
    <row r="72" spans="2:51" x14ac:dyDescent="0.15">
      <c r="B72" s="28">
        <v>0.1699919999999997</v>
      </c>
      <c r="C72" s="28">
        <v>0.16615800000000025</v>
      </c>
      <c r="D72" s="28">
        <v>395.13299999999998</v>
      </c>
      <c r="E72" s="28">
        <v>0.16807499999999997</v>
      </c>
      <c r="G72" s="28">
        <v>7.6600000000000001E-2</v>
      </c>
      <c r="H72" s="28">
        <v>7.487900000000014E-2</v>
      </c>
      <c r="I72" s="28">
        <v>342.49950000000001</v>
      </c>
      <c r="J72" s="28">
        <v>7.5739500000000071E-2</v>
      </c>
      <c r="L72" s="28">
        <v>6.203700000000012E-2</v>
      </c>
      <c r="M72" s="28">
        <v>7.1839999999999904E-2</v>
      </c>
      <c r="N72" s="28">
        <v>337.64870000000002</v>
      </c>
      <c r="O72" s="28">
        <v>6.6938500000000012E-2</v>
      </c>
      <c r="Q72" s="28">
        <v>5.6355999999999629E-2</v>
      </c>
      <c r="R72" s="28">
        <v>6.635599999999986E-2</v>
      </c>
      <c r="S72" s="28">
        <v>281.5693</v>
      </c>
      <c r="T72" s="28">
        <v>6.1355999999999744E-2</v>
      </c>
      <c r="V72" s="28">
        <v>5.6761999999999979E-2</v>
      </c>
      <c r="W72" s="28">
        <v>5.0538999999999668E-2</v>
      </c>
      <c r="X72" s="28">
        <v>197.38739999999999</v>
      </c>
      <c r="Y72" s="28">
        <v>5.3650499999999823E-2</v>
      </c>
      <c r="AA72" s="28">
        <v>0.112622</v>
      </c>
      <c r="AB72" s="28">
        <v>0.11569500000000055</v>
      </c>
      <c r="AC72" s="28">
        <v>357.07749999999999</v>
      </c>
      <c r="AD72" s="28">
        <v>0.11415850000000027</v>
      </c>
      <c r="AF72">
        <v>0.67000001668930054</v>
      </c>
      <c r="AG72">
        <v>132178.71875</v>
      </c>
      <c r="AH72">
        <f t="shared" si="8"/>
        <v>528.71487500000001</v>
      </c>
      <c r="AI72">
        <v>1.6840146780014038</v>
      </c>
      <c r="AJ72">
        <v>0.15596768260002136</v>
      </c>
      <c r="AK72" s="28">
        <f t="shared" si="9"/>
        <v>1.5280469954013824</v>
      </c>
      <c r="AL72" s="28">
        <f t="shared" si="14"/>
        <v>52.283543172078886</v>
      </c>
      <c r="AM72">
        <v>0.67000001668930054</v>
      </c>
      <c r="AN72">
        <v>140598.1875</v>
      </c>
      <c r="AO72">
        <f t="shared" si="10"/>
        <v>562.39274999999998</v>
      </c>
      <c r="AP72">
        <v>1.6682103872299194</v>
      </c>
      <c r="AQ72">
        <v>0.17802540957927704</v>
      </c>
      <c r="AR72" s="28">
        <f t="shared" si="11"/>
        <v>1.4901849776506424</v>
      </c>
      <c r="AS72" s="28">
        <f t="shared" si="15"/>
        <v>58.164483674835964</v>
      </c>
      <c r="AT72">
        <v>0.67000001668930054</v>
      </c>
      <c r="AU72">
        <v>133643.90625</v>
      </c>
      <c r="AV72">
        <f t="shared" si="12"/>
        <v>534.57562499999995</v>
      </c>
      <c r="AW72">
        <v>1.6858432292938232</v>
      </c>
      <c r="AX72">
        <v>0.15940980613231659</v>
      </c>
      <c r="AY72" s="28">
        <f t="shared" si="13"/>
        <v>1.5264334231615067</v>
      </c>
    </row>
    <row r="73" spans="2:51" x14ac:dyDescent="0.15">
      <c r="B73" s="28">
        <v>0.1719710000000001</v>
      </c>
      <c r="C73" s="28">
        <v>0.1677489999999997</v>
      </c>
      <c r="D73" s="28">
        <v>397.03120000000001</v>
      </c>
      <c r="E73" s="28">
        <v>0.1698599999999999</v>
      </c>
      <c r="G73" s="28">
        <v>7.7477000000000018E-2</v>
      </c>
      <c r="H73" s="28">
        <v>7.5402000000000413E-2</v>
      </c>
      <c r="I73" s="28">
        <v>344.2824</v>
      </c>
      <c r="J73" s="28">
        <v>7.6439500000000216E-2</v>
      </c>
      <c r="L73" s="28">
        <v>6.2522000000000411E-2</v>
      </c>
      <c r="M73" s="28">
        <v>7.254399999999972E-2</v>
      </c>
      <c r="N73" s="28">
        <v>340.2697</v>
      </c>
      <c r="O73" s="28">
        <v>6.7533000000000065E-2</v>
      </c>
      <c r="Q73" s="28">
        <v>5.661499999999986E-2</v>
      </c>
      <c r="R73" s="28">
        <v>6.5107999999999944E-2</v>
      </c>
      <c r="S73" s="28">
        <v>283.78590000000003</v>
      </c>
      <c r="T73" s="28">
        <v>6.0861499999999902E-2</v>
      </c>
      <c r="V73" s="28">
        <v>5.7177000000000255E-2</v>
      </c>
      <c r="W73" s="28">
        <v>5.1198000000000299E-2</v>
      </c>
      <c r="X73" s="28">
        <v>199.08250000000001</v>
      </c>
      <c r="Y73" s="28">
        <v>5.4187500000000277E-2</v>
      </c>
      <c r="AA73" s="28">
        <v>0.11479699999999937</v>
      </c>
      <c r="AB73" s="28">
        <v>0.1171129999999998</v>
      </c>
      <c r="AC73" s="28">
        <v>359.5643</v>
      </c>
      <c r="AD73" s="28">
        <v>0.11595499999999959</v>
      </c>
      <c r="AF73">
        <v>0.68000000715255737</v>
      </c>
      <c r="AG73">
        <v>132540.34375</v>
      </c>
      <c r="AH73">
        <f t="shared" si="8"/>
        <v>530.16137500000002</v>
      </c>
      <c r="AI73">
        <v>1.7130229473114014</v>
      </c>
      <c r="AJ73">
        <v>0.15689215064048767</v>
      </c>
      <c r="AK73" s="28">
        <f t="shared" si="9"/>
        <v>1.5561307966709137</v>
      </c>
      <c r="AL73" s="28">
        <f t="shared" si="14"/>
        <v>51.506560173866319</v>
      </c>
      <c r="AM73">
        <v>0.68000000715255737</v>
      </c>
      <c r="AN73">
        <v>140984.453125</v>
      </c>
      <c r="AO73">
        <f t="shared" si="10"/>
        <v>563.93781249999995</v>
      </c>
      <c r="AP73">
        <v>1.6971741914749146</v>
      </c>
      <c r="AQ73">
        <v>0.1800047904253006</v>
      </c>
      <c r="AR73" s="28">
        <f t="shared" si="11"/>
        <v>1.517169401049614</v>
      </c>
      <c r="AS73" s="28">
        <f t="shared" si="15"/>
        <v>57.257569567295548</v>
      </c>
      <c r="AT73">
        <v>0.68000000715255737</v>
      </c>
      <c r="AU73">
        <v>134022.5</v>
      </c>
      <c r="AV73">
        <f t="shared" si="12"/>
        <v>536.09</v>
      </c>
      <c r="AW73">
        <v>1.7148444652557373</v>
      </c>
      <c r="AX73">
        <v>0.16083075106143951</v>
      </c>
      <c r="AY73" s="28">
        <f t="shared" si="13"/>
        <v>1.5540137141942978</v>
      </c>
    </row>
    <row r="74" spans="2:51" x14ac:dyDescent="0.15">
      <c r="B74" s="28">
        <v>0.17362999999999928</v>
      </c>
      <c r="C74" s="28">
        <v>0.1691129999999994</v>
      </c>
      <c r="D74" s="28">
        <v>398.94259999999997</v>
      </c>
      <c r="E74" s="28">
        <v>0.17137149999999934</v>
      </c>
      <c r="G74" s="28">
        <v>7.8315999999999164E-2</v>
      </c>
      <c r="H74" s="28">
        <v>7.6210999999999807E-2</v>
      </c>
      <c r="I74" s="28">
        <v>345.47859999999997</v>
      </c>
      <c r="J74" s="28">
        <v>7.7263499999999485E-2</v>
      </c>
      <c r="L74" s="28">
        <v>6.3016999999999435E-2</v>
      </c>
      <c r="M74" s="28">
        <v>7.3243999999999865E-2</v>
      </c>
      <c r="N74" s="28">
        <v>342.87740000000002</v>
      </c>
      <c r="O74" s="28">
        <v>6.813049999999965E-2</v>
      </c>
      <c r="Q74" s="28">
        <v>5.7378999999999625E-2</v>
      </c>
      <c r="R74" s="28">
        <v>6.8238000000000021E-2</v>
      </c>
      <c r="S74" s="28">
        <v>286.04879999999997</v>
      </c>
      <c r="T74" s="28">
        <v>6.2808499999999823E-2</v>
      </c>
      <c r="V74" s="28">
        <v>5.7825000000000237E-2</v>
      </c>
      <c r="W74" s="28">
        <v>5.2105000000000068E-2</v>
      </c>
      <c r="X74" s="28">
        <v>200.66979999999998</v>
      </c>
      <c r="Y74" s="28">
        <v>5.4965000000000153E-2</v>
      </c>
      <c r="AA74" s="28">
        <v>0.11588699999999985</v>
      </c>
      <c r="AB74" s="28">
        <v>0.11859199999999959</v>
      </c>
      <c r="AC74" s="28">
        <v>362.02279999999996</v>
      </c>
      <c r="AD74" s="28">
        <v>0.11723949999999972</v>
      </c>
      <c r="AF74">
        <v>0.68999999761581421</v>
      </c>
      <c r="AG74">
        <v>132895.59375</v>
      </c>
      <c r="AH74">
        <f t="shared" si="8"/>
        <v>531.58237499999996</v>
      </c>
      <c r="AI74">
        <v>1.7420531511306763</v>
      </c>
      <c r="AJ74">
        <v>0.1577913761138916</v>
      </c>
      <c r="AK74" s="28">
        <f t="shared" si="9"/>
        <v>1.5842617750167847</v>
      </c>
      <c r="AL74" s="28">
        <f t="shared" si="14"/>
        <v>50.513707078677122</v>
      </c>
      <c r="AM74">
        <v>0.68999999761581421</v>
      </c>
      <c r="AN74">
        <v>141365.296875</v>
      </c>
      <c r="AO74">
        <f t="shared" si="10"/>
        <v>565.46118750000005</v>
      </c>
      <c r="AP74">
        <v>1.7261512279510498</v>
      </c>
      <c r="AQ74">
        <v>0.18198239803314209</v>
      </c>
      <c r="AR74" s="28">
        <f t="shared" si="11"/>
        <v>1.5441688299179077</v>
      </c>
      <c r="AS74" s="28">
        <f t="shared" si="15"/>
        <v>56.422489802702671</v>
      </c>
      <c r="AT74">
        <v>0.68999999761581421</v>
      </c>
      <c r="AU74">
        <v>134398.53125</v>
      </c>
      <c r="AV74">
        <f t="shared" si="12"/>
        <v>537.59412499999996</v>
      </c>
      <c r="AW74">
        <v>1.7438507080078125</v>
      </c>
      <c r="AX74">
        <v>0.16224788129329681</v>
      </c>
      <c r="AY74" s="28">
        <f t="shared" si="13"/>
        <v>1.5816028267145157</v>
      </c>
    </row>
    <row r="75" spans="2:51" x14ac:dyDescent="0.15">
      <c r="B75" s="28">
        <v>0.1758519999999999</v>
      </c>
      <c r="C75" s="28">
        <v>0.17077600000000004</v>
      </c>
      <c r="D75" s="28">
        <v>400.77370000000002</v>
      </c>
      <c r="E75" s="28">
        <v>0.17331399999999997</v>
      </c>
      <c r="G75" s="28">
        <v>7.9140000000000654E-2</v>
      </c>
      <c r="H75" s="28">
        <v>7.7012000000000747E-2</v>
      </c>
      <c r="I75" s="28">
        <v>346.93079999999998</v>
      </c>
      <c r="J75" s="28">
        <v>7.80760000000007E-2</v>
      </c>
      <c r="L75" s="28">
        <v>6.3490000000000713E-2</v>
      </c>
      <c r="M75" s="28">
        <v>7.3882000000000225E-2</v>
      </c>
      <c r="N75" s="28">
        <v>345.46440000000001</v>
      </c>
      <c r="O75" s="28">
        <v>6.8686000000000469E-2</v>
      </c>
      <c r="Q75" s="28">
        <v>5.8287999999999673E-2</v>
      </c>
      <c r="R75" s="28">
        <v>7.0219999999999505E-2</v>
      </c>
      <c r="S75" s="28">
        <v>288.31170000000003</v>
      </c>
      <c r="T75" s="28">
        <v>6.4253999999999589E-2</v>
      </c>
      <c r="V75" s="28">
        <v>5.8250999999999387E-2</v>
      </c>
      <c r="W75" s="28">
        <v>5.2749999999999631E-2</v>
      </c>
      <c r="X75" s="28">
        <v>202.78440000000001</v>
      </c>
      <c r="Y75" s="28">
        <v>5.5500499999999509E-2</v>
      </c>
      <c r="AA75" s="28">
        <v>0.11633199999999988</v>
      </c>
      <c r="AB75" s="28">
        <v>0.11876700000000007</v>
      </c>
      <c r="AC75" s="28">
        <v>364.14400000000001</v>
      </c>
      <c r="AD75" s="28">
        <v>0.11754949999999997</v>
      </c>
      <c r="AF75">
        <v>0.69999998807907104</v>
      </c>
      <c r="AG75">
        <v>133244.296875</v>
      </c>
      <c r="AH75">
        <f t="shared" si="8"/>
        <v>532.97718750000001</v>
      </c>
      <c r="AI75">
        <v>1.7711076736450195</v>
      </c>
      <c r="AJ75">
        <v>0.15866440534591675</v>
      </c>
      <c r="AK75" s="28">
        <f t="shared" si="9"/>
        <v>1.6124432682991028</v>
      </c>
      <c r="AL75" s="28">
        <f t="shared" si="14"/>
        <v>49.493917374321789</v>
      </c>
      <c r="AM75">
        <v>0.69999998807907104</v>
      </c>
      <c r="AN75">
        <v>141740.5625</v>
      </c>
      <c r="AO75">
        <f t="shared" si="10"/>
        <v>566.96225000000004</v>
      </c>
      <c r="AP75">
        <v>1.7551438808441162</v>
      </c>
      <c r="AQ75">
        <v>0.18396687507629395</v>
      </c>
      <c r="AR75" s="28">
        <f t="shared" si="11"/>
        <v>1.5711770057678223</v>
      </c>
      <c r="AS75" s="28">
        <f t="shared" si="15"/>
        <v>55.578077850997779</v>
      </c>
      <c r="AT75">
        <v>0.69999998807907104</v>
      </c>
      <c r="AU75">
        <v>134769.671875</v>
      </c>
      <c r="AV75">
        <f t="shared" si="12"/>
        <v>539.0786875</v>
      </c>
      <c r="AW75">
        <v>1.7728641033172607</v>
      </c>
      <c r="AX75">
        <v>0.16367398202419281</v>
      </c>
      <c r="AY75" s="28">
        <f t="shared" si="13"/>
        <v>1.6091901212930679</v>
      </c>
    </row>
    <row r="76" spans="2:51" x14ac:dyDescent="0.15">
      <c r="B76" s="28">
        <v>0.17828900000000036</v>
      </c>
      <c r="C76" s="28">
        <v>0.17248399999999986</v>
      </c>
      <c r="D76" s="28">
        <v>402.70590000000004</v>
      </c>
      <c r="E76" s="28">
        <v>0.17538650000000011</v>
      </c>
      <c r="G76" s="28">
        <v>8.0224000000000295E-2</v>
      </c>
      <c r="H76" s="28">
        <v>7.7915000000000845E-2</v>
      </c>
      <c r="I76" s="28">
        <v>348.32920000000001</v>
      </c>
      <c r="J76" s="28">
        <v>7.906950000000057E-2</v>
      </c>
      <c r="L76" s="28">
        <v>6.419599999999992E-2</v>
      </c>
      <c r="M76" s="28">
        <v>7.4440000000000062E-2</v>
      </c>
      <c r="N76" s="28">
        <v>347.83600000000001</v>
      </c>
      <c r="O76" s="28">
        <v>6.9317999999999991E-2</v>
      </c>
      <c r="Q76" s="28">
        <v>5.7883000000000351E-2</v>
      </c>
      <c r="R76" s="28">
        <v>6.847300000000045E-2</v>
      </c>
      <c r="S76" s="28">
        <v>289.81880000000001</v>
      </c>
      <c r="T76" s="28">
        <v>6.3178000000000401E-2</v>
      </c>
      <c r="V76" s="28">
        <v>5.863900000000033E-2</v>
      </c>
      <c r="W76" s="28">
        <v>5.3433000000000064E-2</v>
      </c>
      <c r="X76" s="28">
        <v>204.8186</v>
      </c>
      <c r="Y76" s="28">
        <v>5.6036000000000197E-2</v>
      </c>
      <c r="AA76" s="28">
        <v>0.11630900000000022</v>
      </c>
      <c r="AB76" s="28">
        <v>0.11900300000000019</v>
      </c>
      <c r="AC76" s="28">
        <v>365.67079999999999</v>
      </c>
      <c r="AD76" s="28">
        <v>0.1176560000000002</v>
      </c>
      <c r="AF76">
        <v>0.70999997854232788</v>
      </c>
      <c r="AG76">
        <v>133586.40625</v>
      </c>
      <c r="AH76">
        <f t="shared" si="8"/>
        <v>534.34562500000004</v>
      </c>
      <c r="AI76">
        <v>1.8001900911331177</v>
      </c>
      <c r="AJ76">
        <v>0.15950380265712738</v>
      </c>
      <c r="AK76" s="28">
        <f t="shared" si="9"/>
        <v>1.6406862884759903</v>
      </c>
      <c r="AL76" s="28">
        <f t="shared" si="14"/>
        <v>48.452236744846395</v>
      </c>
      <c r="AM76">
        <v>0.70999997854232788</v>
      </c>
      <c r="AN76">
        <v>142111.09375</v>
      </c>
      <c r="AO76">
        <f t="shared" si="10"/>
        <v>568.44437500000004</v>
      </c>
      <c r="AP76">
        <v>1.7841500043869019</v>
      </c>
      <c r="AQ76">
        <v>0.18595896661281586</v>
      </c>
      <c r="AR76" s="28">
        <f t="shared" si="11"/>
        <v>1.598191037774086</v>
      </c>
      <c r="AS76" s="28">
        <f t="shared" si="15"/>
        <v>54.865004959509065</v>
      </c>
      <c r="AT76">
        <v>0.70999997854232788</v>
      </c>
      <c r="AU76">
        <v>135135.703125</v>
      </c>
      <c r="AV76">
        <f t="shared" si="12"/>
        <v>540.54281249999997</v>
      </c>
      <c r="AW76">
        <v>1.8018878698348999</v>
      </c>
      <c r="AX76">
        <v>0.16511170566082001</v>
      </c>
      <c r="AY76" s="28">
        <f t="shared" si="13"/>
        <v>1.6367761641740799</v>
      </c>
    </row>
    <row r="77" spans="2:51" x14ac:dyDescent="0.15">
      <c r="B77" s="28">
        <v>0.18068300000000015</v>
      </c>
      <c r="C77" s="28">
        <v>0.17427499999999974</v>
      </c>
      <c r="D77" s="28">
        <v>404.60409999999996</v>
      </c>
      <c r="E77" s="28">
        <v>0.17747899999999994</v>
      </c>
      <c r="G77" s="28">
        <v>8.1311999999999607E-2</v>
      </c>
      <c r="H77" s="28">
        <v>7.8533999999999438E-2</v>
      </c>
      <c r="I77" s="28">
        <v>349.7011</v>
      </c>
      <c r="J77" s="28">
        <v>7.9922999999999522E-2</v>
      </c>
      <c r="L77" s="28">
        <v>6.4956999999999709E-2</v>
      </c>
      <c r="M77" s="28">
        <v>7.5009999999999799E-2</v>
      </c>
      <c r="N77" s="28">
        <v>349.82859999999999</v>
      </c>
      <c r="O77" s="28">
        <v>6.9983499999999754E-2</v>
      </c>
      <c r="Q77" s="28">
        <v>5.9151999999999649E-2</v>
      </c>
      <c r="R77" s="28">
        <v>6.8162999999999752E-2</v>
      </c>
      <c r="S77" s="28">
        <v>291.59500000000003</v>
      </c>
      <c r="T77" s="28">
        <v>6.36574999999997E-2</v>
      </c>
      <c r="V77" s="28">
        <v>5.8892000000000166E-2</v>
      </c>
      <c r="W77" s="28">
        <v>5.3942000000000156E-2</v>
      </c>
      <c r="X77" s="28">
        <v>206.9256</v>
      </c>
      <c r="Y77" s="28">
        <v>5.6417000000000161E-2</v>
      </c>
      <c r="AA77" s="28">
        <v>0.11696400000000029</v>
      </c>
      <c r="AB77" s="28">
        <v>0.11938199999999988</v>
      </c>
      <c r="AC77" s="28">
        <v>367.4008</v>
      </c>
      <c r="AD77" s="28">
        <v>0.11817300000000008</v>
      </c>
      <c r="AF77">
        <v>0.72000002861022949</v>
      </c>
      <c r="AG77">
        <v>133921.640625</v>
      </c>
      <c r="AH77">
        <f t="shared" si="8"/>
        <v>535.68656250000004</v>
      </c>
      <c r="AI77">
        <v>1.8292917013168335</v>
      </c>
      <c r="AJ77">
        <v>0.16031785309314728</v>
      </c>
      <c r="AK77" s="28">
        <f t="shared" si="9"/>
        <v>1.6689738482236862</v>
      </c>
      <c r="AL77" s="28">
        <f t="shared" si="14"/>
        <v>47.403788519058011</v>
      </c>
      <c r="AM77">
        <v>0.72000002861022949</v>
      </c>
      <c r="AN77">
        <v>142483.515625</v>
      </c>
      <c r="AO77">
        <f t="shared" si="10"/>
        <v>569.93406249999998</v>
      </c>
      <c r="AP77">
        <v>1.8131526708602905</v>
      </c>
      <c r="AQ77">
        <v>0.18795146048069</v>
      </c>
      <c r="AR77" s="28">
        <f t="shared" si="11"/>
        <v>1.6252012103796005</v>
      </c>
      <c r="AS77" s="28">
        <f t="shared" si="15"/>
        <v>55.15283155561189</v>
      </c>
      <c r="AT77">
        <v>0.72000002861022949</v>
      </c>
      <c r="AU77">
        <v>135497.875</v>
      </c>
      <c r="AV77">
        <f t="shared" si="12"/>
        <v>541.99149999999997</v>
      </c>
      <c r="AW77">
        <v>1.8309234380722046</v>
      </c>
      <c r="AX77">
        <v>0.16656522452831268</v>
      </c>
      <c r="AY77" s="28">
        <f t="shared" si="13"/>
        <v>1.6643582135438919</v>
      </c>
    </row>
    <row r="78" spans="2:51" x14ac:dyDescent="0.15">
      <c r="B78" s="28">
        <v>0.18280100000000044</v>
      </c>
      <c r="C78" s="28">
        <v>0.17588200000000054</v>
      </c>
      <c r="D78" s="28">
        <v>406.40780000000001</v>
      </c>
      <c r="E78" s="28">
        <v>0.17934150000000049</v>
      </c>
      <c r="G78" s="28">
        <v>8.2532999999999745E-2</v>
      </c>
      <c r="H78" s="28">
        <v>7.9267999999999894E-2</v>
      </c>
      <c r="I78" s="28">
        <v>351.86290000000002</v>
      </c>
      <c r="J78" s="28">
        <v>8.090049999999982E-2</v>
      </c>
      <c r="L78" s="28">
        <v>6.5418000000000198E-2</v>
      </c>
      <c r="M78" s="28">
        <v>7.5535999999999603E-2</v>
      </c>
      <c r="N78" s="28">
        <v>351.94319999999999</v>
      </c>
      <c r="O78" s="28">
        <v>7.0476999999999901E-2</v>
      </c>
      <c r="Q78" s="28">
        <v>5.9314000000000533E-2</v>
      </c>
      <c r="R78" s="28">
        <v>6.7760000000000264E-2</v>
      </c>
      <c r="S78" s="28">
        <v>293.27690000000001</v>
      </c>
      <c r="T78" s="28">
        <v>6.3537000000000399E-2</v>
      </c>
      <c r="V78" s="28">
        <v>5.956399999999995E-2</v>
      </c>
      <c r="W78" s="28">
        <v>5.4901000000000089E-2</v>
      </c>
      <c r="X78" s="28">
        <v>209.02699999999999</v>
      </c>
      <c r="Y78" s="28">
        <v>5.7232500000000019E-2</v>
      </c>
      <c r="AA78" s="28">
        <v>0.11819999999999986</v>
      </c>
      <c r="AB78" s="28">
        <v>0.11983199999999972</v>
      </c>
      <c r="AC78" s="28">
        <v>368.89370000000002</v>
      </c>
      <c r="AD78" s="28">
        <v>0.11901599999999979</v>
      </c>
      <c r="AF78">
        <v>0.73000001907348633</v>
      </c>
      <c r="AG78">
        <v>134253.09375</v>
      </c>
      <c r="AH78">
        <f t="shared" si="8"/>
        <v>537.01237500000002</v>
      </c>
      <c r="AI78">
        <v>1.8584069013595581</v>
      </c>
      <c r="AJ78">
        <v>0.16112348437309265</v>
      </c>
      <c r="AK78" s="28">
        <f t="shared" si="9"/>
        <v>1.6972834169864655</v>
      </c>
      <c r="AL78" s="28">
        <f t="shared" si="14"/>
        <v>46.832663228100145</v>
      </c>
      <c r="AM78">
        <v>0.73000001907348633</v>
      </c>
      <c r="AN78">
        <v>142850.921875</v>
      </c>
      <c r="AO78">
        <f t="shared" si="10"/>
        <v>571.40368750000005</v>
      </c>
      <c r="AP78">
        <v>1.8421697616577148</v>
      </c>
      <c r="AQ78">
        <v>0.18994572758674622</v>
      </c>
      <c r="AR78" s="28">
        <f t="shared" si="11"/>
        <v>1.6522240340709686</v>
      </c>
      <c r="AS78" s="28">
        <f t="shared" si="15"/>
        <v>54.384583076323985</v>
      </c>
      <c r="AT78">
        <v>0.73000001907348633</v>
      </c>
      <c r="AU78">
        <v>135857.21875</v>
      </c>
      <c r="AV78">
        <f t="shared" si="12"/>
        <v>543.42887499999995</v>
      </c>
      <c r="AW78">
        <v>1.8599662780761719</v>
      </c>
      <c r="AX78">
        <v>0.16802510619163513</v>
      </c>
      <c r="AY78" s="28">
        <f t="shared" si="13"/>
        <v>1.6919411718845367</v>
      </c>
    </row>
    <row r="79" spans="2:51" x14ac:dyDescent="0.15">
      <c r="B79" s="28">
        <v>0.18489299999999975</v>
      </c>
      <c r="C79" s="28">
        <v>0.17764699999999944</v>
      </c>
      <c r="D79" s="28">
        <v>407.9545</v>
      </c>
      <c r="E79" s="28">
        <v>0.1812699999999996</v>
      </c>
      <c r="G79" s="28">
        <v>8.3619999999999806E-2</v>
      </c>
      <c r="H79" s="28">
        <v>8.01400000000001E-2</v>
      </c>
      <c r="I79" s="28">
        <v>353.82159999999999</v>
      </c>
      <c r="J79" s="28">
        <v>8.1879999999999953E-2</v>
      </c>
      <c r="L79" s="28">
        <v>6.5545999999999438E-2</v>
      </c>
      <c r="M79" s="28">
        <v>7.5915999999999428E-2</v>
      </c>
      <c r="N79" s="28">
        <v>353.54470000000003</v>
      </c>
      <c r="O79" s="28">
        <v>7.0730999999999433E-2</v>
      </c>
      <c r="Q79" s="28">
        <v>6.0307000000000333E-2</v>
      </c>
      <c r="R79" s="28">
        <v>7.0654000000000217E-2</v>
      </c>
      <c r="S79" s="28">
        <v>294.26330000000002</v>
      </c>
      <c r="T79" s="28">
        <v>6.5480500000000275E-2</v>
      </c>
      <c r="V79" s="28">
        <v>6.0067000000000093E-2</v>
      </c>
      <c r="W79" s="28">
        <v>5.5471999999999966E-2</v>
      </c>
      <c r="X79" s="28">
        <v>210.84389999999999</v>
      </c>
      <c r="Y79" s="28">
        <v>5.7769500000000029E-2</v>
      </c>
      <c r="AA79" s="28">
        <v>0.1189600000000004</v>
      </c>
      <c r="AB79" s="28">
        <v>0.12096299999999971</v>
      </c>
      <c r="AC79" s="28">
        <v>369.52870000000001</v>
      </c>
      <c r="AD79" s="28">
        <v>0.11996150000000005</v>
      </c>
      <c r="AF79">
        <v>0.74000000953674316</v>
      </c>
      <c r="AG79">
        <v>134579.5</v>
      </c>
      <c r="AH79">
        <f t="shared" si="8"/>
        <v>538.31799999999998</v>
      </c>
      <c r="AI79">
        <v>1.8875402212142944</v>
      </c>
      <c r="AJ79">
        <v>0.16190546751022339</v>
      </c>
      <c r="AK79" s="28">
        <f t="shared" si="9"/>
        <v>1.725634753704071</v>
      </c>
      <c r="AL79" s="28">
        <f t="shared" si="14"/>
        <v>46.051620528678555</v>
      </c>
      <c r="AM79">
        <v>0.74000000953674316</v>
      </c>
      <c r="AN79">
        <v>143213.28125</v>
      </c>
      <c r="AO79">
        <f t="shared" si="10"/>
        <v>572.85312499999998</v>
      </c>
      <c r="AP79">
        <v>1.8711991310119629</v>
      </c>
      <c r="AQ79">
        <v>0.19194225966930389</v>
      </c>
      <c r="AR79" s="28">
        <f t="shared" si="11"/>
        <v>1.679256871342659</v>
      </c>
      <c r="AS79" s="28">
        <f t="shared" si="15"/>
        <v>53.617660826073447</v>
      </c>
      <c r="AT79">
        <v>0.74000000953674316</v>
      </c>
      <c r="AU79">
        <v>136212.84375</v>
      </c>
      <c r="AV79">
        <f t="shared" si="12"/>
        <v>544.85137499999996</v>
      </c>
      <c r="AW79">
        <v>1.8890186548233032</v>
      </c>
      <c r="AX79">
        <v>0.16949452459812164</v>
      </c>
      <c r="AY79" s="28">
        <f t="shared" si="13"/>
        <v>1.7195241302251816</v>
      </c>
    </row>
    <row r="80" spans="2:51" x14ac:dyDescent="0.15">
      <c r="B80" s="28">
        <v>0.18734999999999946</v>
      </c>
      <c r="C80" s="28">
        <v>0.17952600000000007</v>
      </c>
      <c r="D80" s="28">
        <v>408.38069999999999</v>
      </c>
      <c r="E80" s="28">
        <v>0.18343799999999977</v>
      </c>
      <c r="G80" s="28">
        <v>8.4836000000000134E-2</v>
      </c>
      <c r="H80" s="28">
        <v>8.1180000000000696E-2</v>
      </c>
      <c r="I80" s="28">
        <v>355.81420000000003</v>
      </c>
      <c r="J80" s="28">
        <v>8.3008000000000415E-2</v>
      </c>
      <c r="L80" s="28">
        <v>6.5817999999999266E-2</v>
      </c>
      <c r="M80" s="28">
        <v>7.6378000000000057E-2</v>
      </c>
      <c r="N80" s="28">
        <v>355.16609999999997</v>
      </c>
      <c r="O80" s="28">
        <v>7.1097999999999661E-2</v>
      </c>
      <c r="Q80" s="28">
        <v>6.0385999999999829E-2</v>
      </c>
      <c r="R80" s="28">
        <v>7.1068999999999605E-2</v>
      </c>
      <c r="S80" s="28">
        <v>295.51330000000002</v>
      </c>
      <c r="T80" s="28">
        <v>6.5727499999999717E-2</v>
      </c>
      <c r="V80" s="28">
        <v>6.0337000000000529E-2</v>
      </c>
      <c r="W80" s="28">
        <v>5.5801999999999907E-2</v>
      </c>
      <c r="X80" s="28">
        <v>212.34429999999998</v>
      </c>
      <c r="Y80" s="28">
        <v>5.8069500000000218E-2</v>
      </c>
      <c r="AA80" s="28">
        <v>0.11939799999999945</v>
      </c>
      <c r="AB80" s="28">
        <v>0.12158099999999994</v>
      </c>
      <c r="AC80" s="28">
        <v>370.57549999999998</v>
      </c>
      <c r="AD80" s="28">
        <v>0.12048949999999969</v>
      </c>
      <c r="AF80">
        <v>0.75</v>
      </c>
      <c r="AG80">
        <v>134900.625</v>
      </c>
      <c r="AH80">
        <f t="shared" si="8"/>
        <v>539.60249999999996</v>
      </c>
      <c r="AI80">
        <v>1.9166871309280396</v>
      </c>
      <c r="AJ80">
        <v>0.16267760097980499</v>
      </c>
      <c r="AK80" s="28">
        <f t="shared" si="9"/>
        <v>1.7540095299482346</v>
      </c>
      <c r="AL80" s="28">
        <f t="shared" si="14"/>
        <v>45.269079443901951</v>
      </c>
      <c r="AM80">
        <v>0.75</v>
      </c>
      <c r="AN80">
        <v>143570.734375</v>
      </c>
      <c r="AO80">
        <f t="shared" si="10"/>
        <v>574.2829375</v>
      </c>
      <c r="AP80">
        <v>1.9002454280853271</v>
      </c>
      <c r="AQ80">
        <v>0.19396230578422546</v>
      </c>
      <c r="AR80" s="28">
        <f t="shared" si="11"/>
        <v>1.7062831223011017</v>
      </c>
      <c r="AS80" s="28">
        <f t="shared" si="15"/>
        <v>52.904581630600475</v>
      </c>
      <c r="AT80">
        <v>0.75</v>
      </c>
      <c r="AU80">
        <v>136565.265625</v>
      </c>
      <c r="AV80">
        <f t="shared" si="12"/>
        <v>546.26106249999998</v>
      </c>
      <c r="AW80">
        <v>1.918079137802124</v>
      </c>
      <c r="AX80">
        <v>0.17097035050392151</v>
      </c>
      <c r="AY80" s="28">
        <f t="shared" si="13"/>
        <v>1.7471087872982025</v>
      </c>
    </row>
    <row r="81" spans="2:51" x14ac:dyDescent="0.15">
      <c r="B81" s="28">
        <v>0.18964200000000009</v>
      </c>
      <c r="C81" s="28">
        <v>0.18111800000000056</v>
      </c>
      <c r="D81" s="28">
        <v>409.3057</v>
      </c>
      <c r="E81" s="28">
        <v>0.18538000000000032</v>
      </c>
      <c r="G81" s="28">
        <v>8.6098999999999926E-2</v>
      </c>
      <c r="H81" s="28">
        <v>8.2066000000000194E-2</v>
      </c>
      <c r="I81" s="28">
        <v>357.7398</v>
      </c>
      <c r="J81" s="28">
        <v>8.408250000000006E-2</v>
      </c>
      <c r="L81" s="28">
        <v>6.6473000000000226E-2</v>
      </c>
      <c r="M81" s="28">
        <v>7.688700000000015E-2</v>
      </c>
      <c r="N81" s="28">
        <v>356.80070000000001</v>
      </c>
      <c r="O81" s="28">
        <v>7.1680000000000188E-2</v>
      </c>
      <c r="Q81" s="28">
        <v>6.0712999999999795E-2</v>
      </c>
      <c r="R81" s="28">
        <v>7.2516999999999943E-2</v>
      </c>
      <c r="S81" s="28">
        <v>296.77</v>
      </c>
      <c r="T81" s="28">
        <v>6.6614999999999869E-2</v>
      </c>
      <c r="V81" s="28">
        <v>6.0220999999999414E-2</v>
      </c>
      <c r="W81" s="28">
        <v>5.5887999999999494E-2</v>
      </c>
      <c r="X81" s="28">
        <v>213.8844</v>
      </c>
      <c r="Y81" s="28">
        <v>5.8054499999999454E-2</v>
      </c>
      <c r="AA81" s="28">
        <v>0.12038700000000002</v>
      </c>
      <c r="AB81" s="28">
        <v>0.12223999999999968</v>
      </c>
      <c r="AC81" s="28">
        <v>371.64320000000004</v>
      </c>
      <c r="AD81" s="28">
        <v>0.12131349999999985</v>
      </c>
      <c r="AF81">
        <v>0.75999999046325684</v>
      </c>
      <c r="AG81">
        <v>135216.125</v>
      </c>
      <c r="AH81">
        <f t="shared" si="8"/>
        <v>540.86450000000002</v>
      </c>
      <c r="AI81">
        <v>1.945847749710083</v>
      </c>
      <c r="AJ81">
        <v>0.16332912445068359</v>
      </c>
      <c r="AK81" s="28">
        <f t="shared" si="9"/>
        <v>1.7825186252593994</v>
      </c>
      <c r="AL81" s="28">
        <f t="shared" si="14"/>
        <v>44.26657479747621</v>
      </c>
      <c r="AM81">
        <v>0.75999999046325684</v>
      </c>
      <c r="AN81">
        <v>143920.53125</v>
      </c>
      <c r="AO81">
        <f t="shared" si="10"/>
        <v>575.68212500000004</v>
      </c>
      <c r="AP81">
        <v>1.9293240308761597</v>
      </c>
      <c r="AQ81">
        <v>0.19597618281841278</v>
      </c>
      <c r="AR81" s="28">
        <f t="shared" si="11"/>
        <v>1.7333478480577469</v>
      </c>
      <c r="AS81" s="28">
        <f t="shared" si="15"/>
        <v>51.697826631644205</v>
      </c>
      <c r="AT81">
        <v>0.75999999046325684</v>
      </c>
      <c r="AU81">
        <v>136914.0625</v>
      </c>
      <c r="AV81">
        <f t="shared" si="12"/>
        <v>547.65625</v>
      </c>
      <c r="AW81">
        <v>1.947148323059082</v>
      </c>
      <c r="AX81">
        <v>0.17245252430438995</v>
      </c>
      <c r="AY81" s="28">
        <f t="shared" si="13"/>
        <v>1.7746957987546921</v>
      </c>
    </row>
    <row r="82" spans="2:51" x14ac:dyDescent="0.15">
      <c r="B82" s="28">
        <v>0.19153500000000001</v>
      </c>
      <c r="C82" s="28">
        <v>0.18228099999999969</v>
      </c>
      <c r="D82" s="28">
        <v>411.08949999999999</v>
      </c>
      <c r="E82" s="28">
        <v>0.18690799999999985</v>
      </c>
      <c r="G82" s="28">
        <v>8.7460000000000093E-2</v>
      </c>
      <c r="H82" s="28">
        <v>8.3021000000000456E-2</v>
      </c>
      <c r="I82" s="28">
        <v>359.65879999999999</v>
      </c>
      <c r="J82" s="28">
        <v>8.5240500000000274E-2</v>
      </c>
      <c r="L82" s="28">
        <v>6.7079999999999806E-2</v>
      </c>
      <c r="M82" s="28">
        <v>7.7454000000000356E-2</v>
      </c>
      <c r="N82" s="28">
        <v>358.34829999999999</v>
      </c>
      <c r="O82" s="28">
        <v>7.2267000000000081E-2</v>
      </c>
      <c r="Q82" s="28">
        <v>6.1031999999999975E-2</v>
      </c>
      <c r="R82" s="28">
        <v>7.1580000000000421E-2</v>
      </c>
      <c r="S82" s="28">
        <v>297.93209999999999</v>
      </c>
      <c r="T82" s="28">
        <v>6.6306000000000198E-2</v>
      </c>
      <c r="V82" s="28">
        <v>6.0400999999999705E-2</v>
      </c>
      <c r="W82" s="28">
        <v>5.6352000000000402E-2</v>
      </c>
      <c r="X82" s="28">
        <v>215.51900000000001</v>
      </c>
      <c r="Y82" s="28">
        <v>5.8376500000000053E-2</v>
      </c>
      <c r="AA82" s="28">
        <v>0.12033499999999986</v>
      </c>
      <c r="AB82" s="28">
        <v>0.12269400000000008</v>
      </c>
      <c r="AC82" s="28">
        <v>373.1635</v>
      </c>
      <c r="AD82" s="28">
        <v>0.12151449999999997</v>
      </c>
      <c r="AF82">
        <v>0.76999998092651367</v>
      </c>
      <c r="AG82">
        <v>135533.28125</v>
      </c>
      <c r="AH82">
        <f t="shared" si="8"/>
        <v>542.13312499999995</v>
      </c>
      <c r="AI82">
        <v>1.97496497631073</v>
      </c>
      <c r="AJ82">
        <v>0.16405965387821198</v>
      </c>
      <c r="AK82" s="28">
        <f t="shared" si="9"/>
        <v>1.810905322432518</v>
      </c>
      <c r="AL82" s="28">
        <f t="shared" si="14"/>
        <v>44.690827969985939</v>
      </c>
      <c r="AM82">
        <v>0.76999998092651367</v>
      </c>
      <c r="AN82">
        <v>144247.921875</v>
      </c>
      <c r="AO82">
        <f t="shared" si="10"/>
        <v>576.99168750000001</v>
      </c>
      <c r="AP82">
        <v>1.9584969282150269</v>
      </c>
      <c r="AQ82">
        <v>0.1980021744966507</v>
      </c>
      <c r="AR82" s="28">
        <f t="shared" si="11"/>
        <v>1.7604947537183762</v>
      </c>
      <c r="AS82" s="28">
        <f t="shared" si="15"/>
        <v>48.239844215438808</v>
      </c>
      <c r="AT82">
        <v>0.76999998092651367</v>
      </c>
      <c r="AU82">
        <v>137261.0625</v>
      </c>
      <c r="AV82">
        <f t="shared" si="12"/>
        <v>549.04425000000003</v>
      </c>
      <c r="AW82">
        <v>1.976223349571228</v>
      </c>
      <c r="AX82">
        <v>0.17394505441188812</v>
      </c>
      <c r="AY82" s="28">
        <f t="shared" si="13"/>
        <v>1.8022782951593399</v>
      </c>
    </row>
    <row r="83" spans="2:51" x14ac:dyDescent="0.15">
      <c r="B83" s="28">
        <v>0.19322000000000017</v>
      </c>
      <c r="C83" s="28">
        <v>0.18341399999999997</v>
      </c>
      <c r="D83" s="28">
        <v>413.0822</v>
      </c>
      <c r="E83" s="28">
        <v>0.18831700000000007</v>
      </c>
      <c r="G83" s="28">
        <v>8.8763000000000147E-2</v>
      </c>
      <c r="H83" s="28">
        <v>8.4006999999999721E-2</v>
      </c>
      <c r="I83" s="28">
        <v>361.66470000000004</v>
      </c>
      <c r="J83" s="28">
        <v>8.6384999999999934E-2</v>
      </c>
      <c r="L83" s="28">
        <v>6.7429999999999879E-2</v>
      </c>
      <c r="M83" s="28">
        <v>7.7950000000000408E-2</v>
      </c>
      <c r="N83" s="28">
        <v>359.23270000000002</v>
      </c>
      <c r="O83" s="28">
        <v>7.2690000000000143E-2</v>
      </c>
      <c r="Q83" s="28">
        <v>6.1190999999999995E-2</v>
      </c>
      <c r="R83" s="28">
        <v>6.2529999999999752E-2</v>
      </c>
      <c r="S83" s="28">
        <v>299.14150000000001</v>
      </c>
      <c r="T83" s="28">
        <v>6.1860499999999874E-2</v>
      </c>
      <c r="V83" s="28">
        <v>6.0750000000000526E-2</v>
      </c>
      <c r="W83" s="28">
        <v>5.6961000000000261E-2</v>
      </c>
      <c r="X83" s="28">
        <v>216.34389999999999</v>
      </c>
      <c r="Y83" s="28">
        <v>5.8855500000000394E-2</v>
      </c>
      <c r="AA83" s="28">
        <v>0.12047200000000036</v>
      </c>
      <c r="AB83" s="28">
        <v>0.12306600000000056</v>
      </c>
      <c r="AC83" s="28">
        <v>375.20340000000004</v>
      </c>
      <c r="AD83" s="28">
        <v>0.12176900000000046</v>
      </c>
      <c r="AF83">
        <v>0.77999997138977051</v>
      </c>
      <c r="AG83">
        <v>135845.875</v>
      </c>
      <c r="AH83">
        <f t="shared" si="8"/>
        <v>543.38350000000003</v>
      </c>
      <c r="AI83">
        <v>2.004094123840332</v>
      </c>
      <c r="AJ83">
        <v>0.16477738320827484</v>
      </c>
      <c r="AK83" s="28">
        <f t="shared" si="9"/>
        <v>1.8393167406320572</v>
      </c>
      <c r="AL83" s="28">
        <f t="shared" si="14"/>
        <v>44.009594706552058</v>
      </c>
      <c r="AM83">
        <v>0.77999997138977051</v>
      </c>
      <c r="AN83">
        <v>144601.015625</v>
      </c>
      <c r="AO83">
        <f t="shared" si="10"/>
        <v>578.40406250000001</v>
      </c>
      <c r="AP83">
        <v>1.9875545501708984</v>
      </c>
      <c r="AQ83">
        <v>0.20002582669258118</v>
      </c>
      <c r="AR83" s="28">
        <f t="shared" si="11"/>
        <v>1.7875287234783173</v>
      </c>
      <c r="AS83" s="28">
        <f t="shared" si="15"/>
        <v>52.244454386157251</v>
      </c>
      <c r="AT83">
        <v>0.77999997138977051</v>
      </c>
      <c r="AU83">
        <v>137605.265625</v>
      </c>
      <c r="AV83">
        <f t="shared" si="12"/>
        <v>550.42106249999995</v>
      </c>
      <c r="AW83">
        <v>2.0053067207336426</v>
      </c>
      <c r="AX83">
        <v>0.17544859647750854</v>
      </c>
      <c r="AY83" s="28">
        <f t="shared" si="13"/>
        <v>1.829858124256134</v>
      </c>
    </row>
    <row r="84" spans="2:51" x14ac:dyDescent="0.15">
      <c r="B84" s="28">
        <v>0.19470900000000047</v>
      </c>
      <c r="C84" s="28">
        <v>0.18471500000000063</v>
      </c>
      <c r="D84" s="28">
        <v>415.61629999999997</v>
      </c>
      <c r="E84" s="28">
        <v>0.18971200000000055</v>
      </c>
      <c r="G84" s="28">
        <v>9.0021000000000129E-2</v>
      </c>
      <c r="H84" s="28">
        <v>8.5071000000000119E-2</v>
      </c>
      <c r="I84" s="28">
        <v>363.55629999999996</v>
      </c>
      <c r="J84" s="28">
        <v>8.7546000000000124E-2</v>
      </c>
      <c r="L84" s="28">
        <v>6.7683999999999855E-2</v>
      </c>
      <c r="M84" s="28">
        <v>7.8283999999999132E-2</v>
      </c>
      <c r="N84" s="28">
        <v>360.46949999999998</v>
      </c>
      <c r="O84" s="28">
        <v>7.2983999999999494E-2</v>
      </c>
      <c r="Q84" s="28">
        <v>6.1582999999999721E-2</v>
      </c>
      <c r="R84" s="28">
        <v>7.0731999999999573E-2</v>
      </c>
      <c r="S84" s="28">
        <v>300.7355</v>
      </c>
      <c r="T84" s="28">
        <v>6.6157499999999647E-2</v>
      </c>
      <c r="V84" s="28">
        <v>6.1139999999999972E-2</v>
      </c>
      <c r="W84" s="28">
        <v>5.7412000000000241E-2</v>
      </c>
      <c r="X84" s="28">
        <v>217.46539999999999</v>
      </c>
      <c r="Y84" s="28">
        <v>5.9276000000000106E-2</v>
      </c>
      <c r="AA84" s="28">
        <v>0.12196000000000051</v>
      </c>
      <c r="AB84" s="28">
        <v>0.12406400000000062</v>
      </c>
      <c r="AC84" s="28">
        <v>378.05399999999997</v>
      </c>
      <c r="AD84" s="28">
        <v>0.12301200000000057</v>
      </c>
      <c r="AF84">
        <v>0.79000002145767212</v>
      </c>
      <c r="AG84">
        <v>136154.109375</v>
      </c>
      <c r="AH84">
        <f t="shared" si="8"/>
        <v>544.61643749999996</v>
      </c>
      <c r="AI84">
        <v>2.0332362651824951</v>
      </c>
      <c r="AJ84">
        <v>0.16548445820808411</v>
      </c>
      <c r="AK84" s="28">
        <f t="shared" si="9"/>
        <v>1.867751806974411</v>
      </c>
      <c r="AL84" s="28">
        <f t="shared" si="14"/>
        <v>43.359754647854757</v>
      </c>
      <c r="AM84">
        <v>0.79000002145767212</v>
      </c>
      <c r="AN84">
        <v>144951.28125</v>
      </c>
      <c r="AO84">
        <f t="shared" si="10"/>
        <v>579.80512499999998</v>
      </c>
      <c r="AP84">
        <v>2.0166161060333252</v>
      </c>
      <c r="AQ84">
        <v>0.20205181837081909</v>
      </c>
      <c r="AR84" s="28">
        <f t="shared" si="11"/>
        <v>1.8145642876625061</v>
      </c>
      <c r="AS84" s="28">
        <f t="shared" si="15"/>
        <v>51.822942937486282</v>
      </c>
      <c r="AT84">
        <v>0.79000002145767212</v>
      </c>
      <c r="AU84">
        <v>137946.5625</v>
      </c>
      <c r="AV84">
        <f t="shared" si="12"/>
        <v>551.78625</v>
      </c>
      <c r="AW84">
        <v>2.0343997478485107</v>
      </c>
      <c r="AX84">
        <v>0.17695622146129608</v>
      </c>
      <c r="AY84" s="28">
        <f t="shared" si="13"/>
        <v>1.8574435263872147</v>
      </c>
    </row>
    <row r="85" spans="2:51" x14ac:dyDescent="0.15">
      <c r="B85" s="28">
        <v>0.19664700000000046</v>
      </c>
      <c r="C85" s="28">
        <v>0.18650500000000036</v>
      </c>
      <c r="D85" s="28">
        <v>418.53390000000002</v>
      </c>
      <c r="E85" s="28">
        <v>0.19157600000000041</v>
      </c>
      <c r="G85" s="28">
        <v>9.1224000000000416E-2</v>
      </c>
      <c r="H85" s="28">
        <v>8.5811999999999777E-2</v>
      </c>
      <c r="I85" s="28">
        <v>365.43459999999999</v>
      </c>
      <c r="J85" s="28">
        <v>8.8518000000000097E-2</v>
      </c>
      <c r="L85" s="28">
        <v>6.7941000000000251E-2</v>
      </c>
      <c r="M85" s="28">
        <v>7.8517999999999866E-2</v>
      </c>
      <c r="N85" s="28">
        <v>361.71859999999998</v>
      </c>
      <c r="O85" s="28">
        <v>7.3229500000000058E-2</v>
      </c>
      <c r="Q85" s="28">
        <v>6.2419000000000224E-2</v>
      </c>
      <c r="R85" s="28">
        <v>7.2542000000000328E-2</v>
      </c>
      <c r="S85" s="28">
        <v>302.57979999999998</v>
      </c>
      <c r="T85" s="28">
        <v>6.7480500000000276E-2</v>
      </c>
      <c r="V85" s="28">
        <v>6.1503000000000085E-2</v>
      </c>
      <c r="W85" s="28">
        <v>5.7768999999999515E-2</v>
      </c>
      <c r="X85" s="28">
        <v>218.59350000000001</v>
      </c>
      <c r="Y85" s="28">
        <v>5.96359999999998E-2</v>
      </c>
      <c r="AA85" s="28">
        <v>0.1236480000000002</v>
      </c>
      <c r="AB85" s="28">
        <v>0.12537200000000048</v>
      </c>
      <c r="AC85" s="28">
        <v>380.60790000000003</v>
      </c>
      <c r="AD85" s="28">
        <v>0.12451000000000034</v>
      </c>
      <c r="AF85">
        <v>0.80000001192092896</v>
      </c>
      <c r="AG85">
        <v>136459.109375</v>
      </c>
      <c r="AH85">
        <f t="shared" si="8"/>
        <v>545.83643749999999</v>
      </c>
      <c r="AI85">
        <v>2.0623877048492432</v>
      </c>
      <c r="AJ85">
        <v>0.16618521511554718</v>
      </c>
      <c r="AK85" s="28">
        <f t="shared" si="9"/>
        <v>1.896202489733696</v>
      </c>
      <c r="AL85" s="28">
        <f t="shared" si="14"/>
        <v>42.88122047270997</v>
      </c>
      <c r="AM85">
        <v>0.80000001192092896</v>
      </c>
      <c r="AN85">
        <v>145297.453125</v>
      </c>
      <c r="AO85">
        <f t="shared" si="10"/>
        <v>581.18981250000002</v>
      </c>
      <c r="AP85">
        <v>2.0456883907318115</v>
      </c>
      <c r="AQ85">
        <v>0.20408362150192261</v>
      </c>
      <c r="AR85" s="28">
        <f t="shared" si="11"/>
        <v>1.8416047692298889</v>
      </c>
      <c r="AS85" s="28">
        <f t="shared" si="15"/>
        <v>51.207945263456402</v>
      </c>
      <c r="AT85">
        <v>0.80000001192092896</v>
      </c>
      <c r="AU85">
        <v>138285.234375</v>
      </c>
      <c r="AV85">
        <f t="shared" si="12"/>
        <v>553.14093749999995</v>
      </c>
      <c r="AW85">
        <v>2.0634996891021729</v>
      </c>
      <c r="AX85">
        <v>0.1784747838973999</v>
      </c>
      <c r="AY85" s="28">
        <f t="shared" si="13"/>
        <v>1.8850249052047729</v>
      </c>
    </row>
    <row r="86" spans="2:51" x14ac:dyDescent="0.15">
      <c r="B86" s="28">
        <v>0.19918000000000013</v>
      </c>
      <c r="C86" s="28">
        <v>0.18872</v>
      </c>
      <c r="D86" s="28">
        <v>421.22300000000001</v>
      </c>
      <c r="E86" s="28">
        <v>0.19395000000000007</v>
      </c>
      <c r="G86" s="28">
        <v>9.2434000000000793E-2</v>
      </c>
      <c r="H86" s="28">
        <v>8.6424000000000056E-2</v>
      </c>
      <c r="I86" s="28">
        <v>367.33940000000001</v>
      </c>
      <c r="J86" s="28">
        <v>8.9429000000000425E-2</v>
      </c>
      <c r="L86" s="28">
        <v>6.80960000000006E-2</v>
      </c>
      <c r="M86" s="28">
        <v>7.875100000000046E-2</v>
      </c>
      <c r="N86" s="28">
        <v>363.14429999999999</v>
      </c>
      <c r="O86" s="28">
        <v>7.342350000000053E-2</v>
      </c>
      <c r="Q86" s="28">
        <v>6.3074999999999548E-2</v>
      </c>
      <c r="R86" s="28">
        <v>7.4192000000000036E-2</v>
      </c>
      <c r="S86" s="28">
        <v>304.59990000000005</v>
      </c>
      <c r="T86" s="28">
        <v>6.8633499999999792E-2</v>
      </c>
      <c r="V86" s="28">
        <v>6.158000000000019E-2</v>
      </c>
      <c r="W86" s="28">
        <v>5.7946000000000275E-2</v>
      </c>
      <c r="X86" s="28">
        <v>219.72829999999999</v>
      </c>
      <c r="Y86" s="28">
        <v>5.9763000000000233E-2</v>
      </c>
      <c r="AA86" s="28">
        <v>0.12414900000000006</v>
      </c>
      <c r="AB86" s="28">
        <v>0.12592800000000004</v>
      </c>
      <c r="AC86" s="28">
        <v>384.05379999999997</v>
      </c>
      <c r="AD86" s="28">
        <v>0.12503850000000005</v>
      </c>
      <c r="AF86">
        <v>0.81000000238418579</v>
      </c>
      <c r="AG86">
        <v>136758.515625</v>
      </c>
      <c r="AH86">
        <f t="shared" si="8"/>
        <v>547.0340625</v>
      </c>
      <c r="AI86">
        <v>2.0915517807006836</v>
      </c>
      <c r="AJ86">
        <v>0.16687196493148804</v>
      </c>
      <c r="AK86" s="28">
        <f t="shared" si="9"/>
        <v>1.9246798157691956</v>
      </c>
      <c r="AL86" s="28">
        <f t="shared" si="14"/>
        <v>42.055388153616249</v>
      </c>
      <c r="AM86">
        <v>0.81000000238418579</v>
      </c>
      <c r="AN86">
        <v>145640.234375</v>
      </c>
      <c r="AO86">
        <f t="shared" si="10"/>
        <v>582.56093750000002</v>
      </c>
      <c r="AP86">
        <v>2.0747690200805664</v>
      </c>
      <c r="AQ86">
        <v>0.2061208188533783</v>
      </c>
      <c r="AR86" s="28">
        <f t="shared" si="11"/>
        <v>1.8686482012271881</v>
      </c>
      <c r="AS86" s="28">
        <f t="shared" si="15"/>
        <v>50.700850400087518</v>
      </c>
      <c r="AT86">
        <v>0.81000000238418579</v>
      </c>
      <c r="AU86">
        <v>138620.953125</v>
      </c>
      <c r="AV86">
        <f t="shared" si="12"/>
        <v>554.4838125</v>
      </c>
      <c r="AW86">
        <v>2.0926074981689453</v>
      </c>
      <c r="AX86">
        <v>0.18000803887844086</v>
      </c>
      <c r="AY86" s="28">
        <f t="shared" si="13"/>
        <v>1.9125994592905045</v>
      </c>
    </row>
    <row r="87" spans="2:51" x14ac:dyDescent="0.15">
      <c r="B87" s="28">
        <v>0.20303899999999953</v>
      </c>
      <c r="C87" s="28">
        <v>0.19143500000000024</v>
      </c>
      <c r="D87" s="28">
        <v>423.8175</v>
      </c>
      <c r="E87" s="28">
        <v>0.19723699999999988</v>
      </c>
      <c r="G87" s="28">
        <v>9.3496000000000024E-2</v>
      </c>
      <c r="H87" s="28">
        <v>8.6980999999999753E-2</v>
      </c>
      <c r="I87" s="28">
        <v>369.31890000000004</v>
      </c>
      <c r="J87" s="28">
        <v>9.0238499999999888E-2</v>
      </c>
      <c r="L87" s="28">
        <v>6.8485999999999159E-2</v>
      </c>
      <c r="M87" s="28">
        <v>7.9256999999999245E-2</v>
      </c>
      <c r="N87" s="28">
        <v>365.11720000000003</v>
      </c>
      <c r="O87" s="28">
        <v>7.3871499999999202E-2</v>
      </c>
      <c r="Q87" s="28">
        <v>6.3683000000000156E-2</v>
      </c>
      <c r="R87" s="28">
        <v>7.3666000000000231E-2</v>
      </c>
      <c r="S87" s="28">
        <v>307.07920000000001</v>
      </c>
      <c r="T87" s="28">
        <v>6.8674500000000194E-2</v>
      </c>
      <c r="V87" s="28">
        <v>6.2038999999999511E-2</v>
      </c>
      <c r="W87" s="28">
        <v>5.8602999999999739E-2</v>
      </c>
      <c r="X87" s="28">
        <v>220.86970000000002</v>
      </c>
      <c r="Y87" s="28">
        <v>6.0320999999999625E-2</v>
      </c>
      <c r="AA87" s="28">
        <v>0.12570899999999963</v>
      </c>
      <c r="AB87" s="28">
        <v>0.12767999999999979</v>
      </c>
      <c r="AC87" s="28">
        <v>387.28229999999996</v>
      </c>
      <c r="AD87" s="28">
        <v>0.12669449999999971</v>
      </c>
      <c r="AF87">
        <v>0.81999999284744263</v>
      </c>
      <c r="AG87">
        <v>137053.421875</v>
      </c>
      <c r="AH87">
        <f t="shared" si="8"/>
        <v>548.21368749999999</v>
      </c>
      <c r="AI87">
        <v>2.1207282543182373</v>
      </c>
      <c r="AJ87">
        <v>0.16754575073719025</v>
      </c>
      <c r="AK87" s="28">
        <f t="shared" si="9"/>
        <v>1.9531825035810471</v>
      </c>
      <c r="AL87" s="28">
        <f t="shared" si="14"/>
        <v>41.386447754919999</v>
      </c>
      <c r="AM87">
        <v>0.81999999284744263</v>
      </c>
      <c r="AN87">
        <v>145978</v>
      </c>
      <c r="AO87">
        <f t="shared" si="10"/>
        <v>583.91200000000003</v>
      </c>
      <c r="AP87">
        <v>2.1038622856140137</v>
      </c>
      <c r="AQ87">
        <v>0.20817458629608154</v>
      </c>
      <c r="AR87" s="28">
        <f t="shared" si="11"/>
        <v>1.8956876993179321</v>
      </c>
      <c r="AS87" s="28">
        <f t="shared" si="15"/>
        <v>49.966256602318317</v>
      </c>
      <c r="AT87">
        <v>0.81999999284744263</v>
      </c>
      <c r="AU87">
        <v>138954.625</v>
      </c>
      <c r="AV87">
        <f t="shared" si="12"/>
        <v>555.81849999999997</v>
      </c>
      <c r="AW87">
        <v>2.1217210292816162</v>
      </c>
      <c r="AX87">
        <v>0.18155074119567871</v>
      </c>
      <c r="AY87" s="28">
        <f t="shared" si="13"/>
        <v>1.9401702880859375</v>
      </c>
    </row>
    <row r="88" spans="2:51" x14ac:dyDescent="0.15">
      <c r="B88" s="28">
        <v>0.20705499999999954</v>
      </c>
      <c r="C88" s="28">
        <v>0.1944840000000001</v>
      </c>
      <c r="D88" s="28">
        <v>425.56740000000002</v>
      </c>
      <c r="E88" s="28">
        <v>0.20076949999999982</v>
      </c>
      <c r="G88" s="28">
        <v>9.4400999999999513E-2</v>
      </c>
      <c r="H88" s="28">
        <v>8.7631000000000014E-2</v>
      </c>
      <c r="I88" s="28">
        <v>371.32580000000002</v>
      </c>
      <c r="J88" s="28">
        <v>9.1015999999999764E-2</v>
      </c>
      <c r="L88" s="28">
        <v>6.8971000000000338E-2</v>
      </c>
      <c r="M88" s="28">
        <v>7.985100000000056E-2</v>
      </c>
      <c r="N88" s="28">
        <v>367.32620000000003</v>
      </c>
      <c r="O88" s="28">
        <v>7.4411000000000449E-2</v>
      </c>
      <c r="Q88" s="28">
        <v>6.437300000000068E-2</v>
      </c>
      <c r="R88" s="28">
        <v>7.1976000000000262E-2</v>
      </c>
      <c r="S88" s="28">
        <v>309.36950000000002</v>
      </c>
      <c r="T88" s="28">
        <v>6.8174500000000471E-2</v>
      </c>
      <c r="V88" s="28">
        <v>6.2537999999999982E-2</v>
      </c>
      <c r="W88" s="28">
        <v>5.9280000000000221E-2</v>
      </c>
      <c r="X88" s="28">
        <v>222.31529999999998</v>
      </c>
      <c r="Y88" s="28">
        <v>6.0909000000000102E-2</v>
      </c>
      <c r="AA88" s="28">
        <v>0.12786100000000022</v>
      </c>
      <c r="AB88" s="28">
        <v>0.1294139999999997</v>
      </c>
      <c r="AC88" s="28">
        <v>389.37700000000001</v>
      </c>
      <c r="AD88" s="28">
        <v>0.12863749999999996</v>
      </c>
      <c r="AF88">
        <v>0.82999998331069946</v>
      </c>
      <c r="AG88">
        <v>137345.28125</v>
      </c>
      <c r="AH88">
        <f t="shared" si="8"/>
        <v>549.381125</v>
      </c>
      <c r="AI88">
        <v>2.1499123573303223</v>
      </c>
      <c r="AJ88">
        <v>0.16822506487369537</v>
      </c>
      <c r="AK88" s="28">
        <f t="shared" si="9"/>
        <v>1.9816872924566269</v>
      </c>
      <c r="AL88" s="28">
        <f t="shared" si="14"/>
        <v>40.955837459303332</v>
      </c>
      <c r="AM88">
        <v>0.82999998331069946</v>
      </c>
      <c r="AN88">
        <v>146311.296875</v>
      </c>
      <c r="AO88">
        <f t="shared" si="10"/>
        <v>585.24518750000004</v>
      </c>
      <c r="AP88">
        <v>2.132967472076416</v>
      </c>
      <c r="AQ88">
        <v>0.21024569869041443</v>
      </c>
      <c r="AR88" s="28">
        <f t="shared" si="11"/>
        <v>1.9227217733860016</v>
      </c>
      <c r="AS88" s="28">
        <f t="shared" si="15"/>
        <v>49.315079060712698</v>
      </c>
      <c r="AT88">
        <v>0.82999998331069946</v>
      </c>
      <c r="AU88">
        <v>139285.453125</v>
      </c>
      <c r="AV88">
        <f t="shared" si="12"/>
        <v>557.14181250000001</v>
      </c>
      <c r="AW88">
        <v>2.1508409976959229</v>
      </c>
      <c r="AX88">
        <v>0.18310782313346863</v>
      </c>
      <c r="AY88" s="28">
        <f t="shared" si="13"/>
        <v>1.9677331745624542</v>
      </c>
    </row>
    <row r="89" spans="2:51" x14ac:dyDescent="0.15">
      <c r="B89" s="28">
        <v>0.21127099999999999</v>
      </c>
      <c r="C89" s="28">
        <v>0.19754699999999925</v>
      </c>
      <c r="D89" s="28">
        <v>427.18119999999999</v>
      </c>
      <c r="E89" s="28">
        <v>0.20440899999999962</v>
      </c>
      <c r="G89" s="28">
        <v>9.5270000000000188E-2</v>
      </c>
      <c r="H89" s="28">
        <v>8.8475999999999999E-2</v>
      </c>
      <c r="I89" s="28">
        <v>373.25790000000001</v>
      </c>
      <c r="J89" s="28">
        <v>9.1873000000000093E-2</v>
      </c>
      <c r="L89" s="28">
        <v>6.9716999999999807E-2</v>
      </c>
      <c r="M89" s="28">
        <v>8.0489000000000033E-2</v>
      </c>
      <c r="N89" s="28">
        <v>369.5419</v>
      </c>
      <c r="O89" s="28">
        <v>7.510299999999992E-2</v>
      </c>
      <c r="Q89" s="28">
        <v>6.5185999999999744E-2</v>
      </c>
      <c r="R89" s="28">
        <v>7.5242999999999505E-2</v>
      </c>
      <c r="S89" s="28">
        <v>311.58509999999995</v>
      </c>
      <c r="T89" s="28">
        <v>7.0214499999999624E-2</v>
      </c>
      <c r="V89" s="28">
        <v>6.3161999999999274E-2</v>
      </c>
      <c r="W89" s="28">
        <v>6.001299999999965E-2</v>
      </c>
      <c r="X89" s="28">
        <v>224.0651</v>
      </c>
      <c r="Y89" s="28">
        <v>6.1587499999999462E-2</v>
      </c>
      <c r="AA89" s="28">
        <v>0.12810199999999927</v>
      </c>
      <c r="AB89" s="28">
        <v>0.12941799999999937</v>
      </c>
      <c r="AC89" s="28">
        <v>391.87609999999995</v>
      </c>
      <c r="AD89" s="28">
        <v>0.12875999999999932</v>
      </c>
      <c r="AF89">
        <v>0.8399999737739563</v>
      </c>
      <c r="AG89">
        <v>137634.296875</v>
      </c>
      <c r="AH89">
        <f t="shared" si="8"/>
        <v>550.53718749999996</v>
      </c>
      <c r="AI89">
        <v>2.1791055202484131</v>
      </c>
      <c r="AJ89">
        <v>0.16890221834182739</v>
      </c>
      <c r="AK89" s="28">
        <f t="shared" si="9"/>
        <v>2.0102033019065857</v>
      </c>
      <c r="AL89" s="28">
        <f t="shared" si="14"/>
        <v>40.540823288359235</v>
      </c>
      <c r="AM89">
        <v>0.8399999737739563</v>
      </c>
      <c r="AN89">
        <v>146641.765625</v>
      </c>
      <c r="AO89">
        <f t="shared" si="10"/>
        <v>586.56706250000002</v>
      </c>
      <c r="AP89">
        <v>2.1620802879333496</v>
      </c>
      <c r="AQ89">
        <v>0.21232323348522186</v>
      </c>
      <c r="AR89" s="28">
        <f t="shared" si="11"/>
        <v>1.9497570544481277</v>
      </c>
      <c r="AS89" s="28">
        <f t="shared" si="15"/>
        <v>48.894442671498524</v>
      </c>
      <c r="AT89">
        <v>0.8399999737739563</v>
      </c>
      <c r="AU89">
        <v>139614.21875</v>
      </c>
      <c r="AV89">
        <f t="shared" si="12"/>
        <v>558.45687499999997</v>
      </c>
      <c r="AW89">
        <v>2.1799666881561279</v>
      </c>
      <c r="AX89">
        <v>0.18467366695404053</v>
      </c>
      <c r="AY89" s="28">
        <f t="shared" si="13"/>
        <v>1.9952930212020874</v>
      </c>
    </row>
    <row r="90" spans="2:51" x14ac:dyDescent="0.15">
      <c r="B90" s="28">
        <v>0.21499500000000005</v>
      </c>
      <c r="C90" s="28">
        <v>0.20043700000000086</v>
      </c>
      <c r="D90" s="28">
        <v>428.9178</v>
      </c>
      <c r="E90" s="28">
        <v>0.20771600000000046</v>
      </c>
      <c r="G90" s="28">
        <v>9.6211000000000269E-2</v>
      </c>
      <c r="H90" s="28">
        <v>8.9332999999999885E-2</v>
      </c>
      <c r="I90" s="28">
        <v>375.13529999999997</v>
      </c>
      <c r="J90" s="28">
        <v>9.2772000000000077E-2</v>
      </c>
      <c r="L90" s="28">
        <v>7.0111000000000701E-2</v>
      </c>
      <c r="M90" s="28">
        <v>8.0929000000000251E-2</v>
      </c>
      <c r="N90" s="28">
        <v>372.25829999999996</v>
      </c>
      <c r="O90" s="28">
        <v>7.5520000000000476E-2</v>
      </c>
      <c r="Q90" s="28">
        <v>6.5802999999999834E-2</v>
      </c>
      <c r="R90" s="28">
        <v>7.7059000000000211E-2</v>
      </c>
      <c r="S90" s="28">
        <v>313.81400000000002</v>
      </c>
      <c r="T90" s="28">
        <v>7.1431000000000022E-2</v>
      </c>
      <c r="V90" s="28">
        <v>6.3862000000000307E-2</v>
      </c>
      <c r="W90" s="28">
        <v>6.0817000000000121E-2</v>
      </c>
      <c r="X90" s="28">
        <v>225.70729999999998</v>
      </c>
      <c r="Y90" s="28">
        <v>6.2339500000000214E-2</v>
      </c>
      <c r="AA90" s="28">
        <v>0.12840499999999988</v>
      </c>
      <c r="AB90" s="28">
        <v>0.12977400000000028</v>
      </c>
      <c r="AC90" s="28">
        <v>393.50409999999999</v>
      </c>
      <c r="AD90" s="28">
        <v>0.12908950000000008</v>
      </c>
      <c r="AF90">
        <v>0.85000002384185791</v>
      </c>
      <c r="AG90">
        <v>137919.921875</v>
      </c>
      <c r="AH90">
        <f t="shared" si="8"/>
        <v>551.6796875</v>
      </c>
      <c r="AI90">
        <v>2.2083108425140381</v>
      </c>
      <c r="AJ90">
        <v>0.16957515478134155</v>
      </c>
      <c r="AK90" s="28">
        <f t="shared" si="9"/>
        <v>2.0387356877326965</v>
      </c>
      <c r="AL90" s="28">
        <f t="shared" si="14"/>
        <v>40.042217533540608</v>
      </c>
      <c r="AM90">
        <v>0.85000002384185791</v>
      </c>
      <c r="AN90">
        <v>146970.09375</v>
      </c>
      <c r="AO90">
        <f t="shared" si="10"/>
        <v>587.88037499999996</v>
      </c>
      <c r="AP90">
        <v>2.1911985874176025</v>
      </c>
      <c r="AQ90">
        <v>0.21440473198890686</v>
      </c>
      <c r="AR90" s="28">
        <f t="shared" si="11"/>
        <v>1.9767938554286957</v>
      </c>
      <c r="AS90" s="28">
        <f t="shared" si="15"/>
        <v>48.574996019087123</v>
      </c>
      <c r="AT90">
        <v>0.85000002384185791</v>
      </c>
      <c r="AU90">
        <v>139940.875</v>
      </c>
      <c r="AV90">
        <f t="shared" si="12"/>
        <v>559.76350000000002</v>
      </c>
      <c r="AW90">
        <v>2.2090981006622314</v>
      </c>
      <c r="AX90">
        <v>0.18625400960445404</v>
      </c>
      <c r="AY90" s="28">
        <f t="shared" si="13"/>
        <v>2.0228440910577774</v>
      </c>
    </row>
    <row r="91" spans="2:51" x14ac:dyDescent="0.15">
      <c r="B91" s="28">
        <v>0.21879000000000026</v>
      </c>
      <c r="C91" s="28">
        <v>0.20297400000000021</v>
      </c>
      <c r="D91" s="28">
        <v>429.6</v>
      </c>
      <c r="E91" s="28">
        <v>0.21088200000000024</v>
      </c>
      <c r="G91" s="28">
        <v>9.7413000000000416E-2</v>
      </c>
      <c r="H91" s="28">
        <v>9.0186000000000099E-2</v>
      </c>
      <c r="I91" s="28">
        <v>377.07509999999996</v>
      </c>
      <c r="J91" s="28">
        <v>9.3799500000000258E-2</v>
      </c>
      <c r="L91" s="28">
        <v>7.0842999999999989E-2</v>
      </c>
      <c r="M91" s="28">
        <v>8.1662999999999819E-2</v>
      </c>
      <c r="N91" s="28">
        <v>374.91990000000004</v>
      </c>
      <c r="O91" s="28">
        <v>7.6252999999999904E-2</v>
      </c>
      <c r="Q91" s="28">
        <v>6.6063999999999901E-2</v>
      </c>
      <c r="R91" s="28">
        <v>6.6964999999999719E-2</v>
      </c>
      <c r="S91" s="28">
        <v>316.00979999999998</v>
      </c>
      <c r="T91" s="28">
        <v>6.651449999999981E-2</v>
      </c>
      <c r="V91" s="28">
        <v>6.4371999999999652E-2</v>
      </c>
      <c r="W91" s="28">
        <v>6.1560999999999311E-2</v>
      </c>
      <c r="X91" s="28">
        <v>228.08449999999999</v>
      </c>
      <c r="Y91" s="28">
        <v>6.2966499999999481E-2</v>
      </c>
      <c r="AA91" s="28">
        <v>0.12944900000000015</v>
      </c>
      <c r="AB91" s="28">
        <v>0.13112400000000068</v>
      </c>
      <c r="AC91" s="28">
        <v>395.18680000000001</v>
      </c>
      <c r="AD91" s="28">
        <v>0.13028650000000042</v>
      </c>
      <c r="AF91">
        <v>0.86000001430511475</v>
      </c>
      <c r="AG91">
        <v>138201.796875</v>
      </c>
      <c r="AH91">
        <f t="shared" si="8"/>
        <v>552.80718750000005</v>
      </c>
      <c r="AI91">
        <v>2.2375297546386719</v>
      </c>
      <c r="AJ91">
        <v>0.17028079926967621</v>
      </c>
      <c r="AK91" s="28">
        <f t="shared" si="9"/>
        <v>2.0672489553689957</v>
      </c>
      <c r="AL91" s="28">
        <f t="shared" si="14"/>
        <v>39.542995014877853</v>
      </c>
      <c r="AM91">
        <v>0.86000001430511475</v>
      </c>
      <c r="AN91">
        <v>147295.0625</v>
      </c>
      <c r="AO91">
        <f t="shared" si="10"/>
        <v>589.18025</v>
      </c>
      <c r="AP91">
        <v>2.2203254699707031</v>
      </c>
      <c r="AQ91">
        <v>0.21649421751499176</v>
      </c>
      <c r="AR91" s="28">
        <f t="shared" si="11"/>
        <v>2.0038312524557114</v>
      </c>
      <c r="AS91" s="28">
        <f t="shared" si="15"/>
        <v>48.076928363378009</v>
      </c>
      <c r="AT91">
        <v>0.86000001430511475</v>
      </c>
      <c r="AU91">
        <v>140263.34375</v>
      </c>
      <c r="AV91">
        <f t="shared" si="12"/>
        <v>561.05337499999996</v>
      </c>
      <c r="AW91">
        <v>2.23824143409729</v>
      </c>
      <c r="AX91">
        <v>0.1878466010093689</v>
      </c>
      <c r="AY91" s="28">
        <f t="shared" si="13"/>
        <v>2.0503948330879211</v>
      </c>
    </row>
    <row r="92" spans="2:51" x14ac:dyDescent="0.15">
      <c r="B92" s="28">
        <v>0.22177000000000024</v>
      </c>
      <c r="C92" s="28">
        <v>0.20500100000000021</v>
      </c>
      <c r="D92" s="28">
        <v>430.25569999999999</v>
      </c>
      <c r="E92" s="28">
        <v>0.21338550000000023</v>
      </c>
      <c r="G92" s="28">
        <v>9.8773000000000444E-2</v>
      </c>
      <c r="H92" s="28">
        <v>9.0950000000000308E-2</v>
      </c>
      <c r="I92" s="28">
        <v>378.97990000000004</v>
      </c>
      <c r="J92" s="28">
        <v>9.4861500000000376E-2</v>
      </c>
      <c r="L92" s="28">
        <v>7.1634999999999671E-2</v>
      </c>
      <c r="M92" s="28">
        <v>8.2399999999999807E-2</v>
      </c>
      <c r="N92" s="28">
        <v>377.52009999999996</v>
      </c>
      <c r="O92" s="28">
        <v>7.7017499999999739E-2</v>
      </c>
      <c r="Q92" s="28">
        <v>6.7206000000000543E-2</v>
      </c>
      <c r="R92" s="28">
        <v>7.4742999999999782E-2</v>
      </c>
      <c r="S92" s="28">
        <v>318.233</v>
      </c>
      <c r="T92" s="28">
        <v>7.0974500000000162E-2</v>
      </c>
      <c r="V92" s="28">
        <v>6.5104999999999968E-2</v>
      </c>
      <c r="W92" s="28">
        <v>6.2486000000000708E-2</v>
      </c>
      <c r="X92" s="28">
        <v>230.2132</v>
      </c>
      <c r="Y92" s="28">
        <v>6.3795500000000338E-2</v>
      </c>
      <c r="AA92" s="28">
        <v>0.13077700000000014</v>
      </c>
      <c r="AB92" s="28">
        <v>0.13209699999999991</v>
      </c>
      <c r="AC92" s="28">
        <v>396.97730000000001</v>
      </c>
      <c r="AD92" s="28">
        <v>0.13143700000000003</v>
      </c>
      <c r="AF92">
        <v>0.87000000476837158</v>
      </c>
      <c r="AG92">
        <v>138480.28125</v>
      </c>
      <c r="AH92">
        <f t="shared" si="8"/>
        <v>553.92112499999996</v>
      </c>
      <c r="AI92">
        <v>2.2667601108551025</v>
      </c>
      <c r="AJ92">
        <v>0.17102763056755066</v>
      </c>
      <c r="AK92" s="28">
        <f t="shared" si="9"/>
        <v>2.0957324802875519</v>
      </c>
      <c r="AL92" s="28">
        <f t="shared" si="14"/>
        <v>39.108133673238157</v>
      </c>
      <c r="AM92">
        <v>0.87000000476837158</v>
      </c>
      <c r="AN92">
        <v>147616.125</v>
      </c>
      <c r="AO92">
        <f t="shared" si="10"/>
        <v>590.46450000000004</v>
      </c>
      <c r="AP92">
        <v>2.2494637966156006</v>
      </c>
      <c r="AQ92">
        <v>0.2185971736907959</v>
      </c>
      <c r="AR92" s="28">
        <f t="shared" si="11"/>
        <v>2.0308666229248047</v>
      </c>
      <c r="AS92" s="28">
        <f t="shared" si="15"/>
        <v>47.502585602375589</v>
      </c>
      <c r="AT92">
        <v>0.87000000476837158</v>
      </c>
      <c r="AU92">
        <v>140583.265625</v>
      </c>
      <c r="AV92">
        <f t="shared" si="12"/>
        <v>562.33306249999998</v>
      </c>
      <c r="AW92">
        <v>2.2673897743225098</v>
      </c>
      <c r="AX92">
        <v>0.18945468962192535</v>
      </c>
      <c r="AY92" s="28">
        <f t="shared" si="13"/>
        <v>2.0779350847005844</v>
      </c>
    </row>
    <row r="93" spans="2:51" x14ac:dyDescent="0.15">
      <c r="B93" s="28">
        <v>0.22446499999999947</v>
      </c>
      <c r="C93" s="28">
        <v>0.20685500000000001</v>
      </c>
      <c r="D93" s="28">
        <v>431.14670000000001</v>
      </c>
      <c r="E93" s="28">
        <v>0.21565999999999974</v>
      </c>
      <c r="G93" s="28">
        <v>0.10027600000000003</v>
      </c>
      <c r="H93" s="28">
        <v>9.1948000000000363E-2</v>
      </c>
      <c r="I93" s="28">
        <v>380.88470000000001</v>
      </c>
      <c r="J93" s="28">
        <v>9.6112000000000197E-2</v>
      </c>
      <c r="L93" s="28">
        <v>7.2460000000000413E-2</v>
      </c>
      <c r="M93" s="28">
        <v>8.3182000000000755E-2</v>
      </c>
      <c r="N93" s="28">
        <v>380.19590000000005</v>
      </c>
      <c r="O93" s="28">
        <v>7.7821000000000584E-2</v>
      </c>
      <c r="Q93" s="28">
        <v>6.7613000000000589E-2</v>
      </c>
      <c r="R93" s="28">
        <v>7.7543000000000362E-2</v>
      </c>
      <c r="S93" s="28">
        <v>320.50920000000002</v>
      </c>
      <c r="T93" s="28">
        <v>7.2578000000000475E-2</v>
      </c>
      <c r="V93" s="28">
        <v>6.5470999999999613E-2</v>
      </c>
      <c r="W93" s="28">
        <v>6.3003999999999394E-2</v>
      </c>
      <c r="X93" s="28">
        <v>232.36840000000001</v>
      </c>
      <c r="Y93" s="28">
        <v>6.4237499999999503E-2</v>
      </c>
      <c r="AA93" s="28">
        <v>0.13142600000000026</v>
      </c>
      <c r="AB93" s="28">
        <v>0.13201700000000027</v>
      </c>
      <c r="AC93" s="28">
        <v>398.17920000000004</v>
      </c>
      <c r="AD93" s="28">
        <v>0.13172150000000027</v>
      </c>
      <c r="AF93">
        <v>0.87999999523162842</v>
      </c>
      <c r="AG93">
        <v>138754.875</v>
      </c>
      <c r="AH93">
        <f t="shared" si="8"/>
        <v>555.01949999999999</v>
      </c>
      <c r="AI93">
        <v>2.2960028648376465</v>
      </c>
      <c r="AJ93">
        <v>0.17180225253105164</v>
      </c>
      <c r="AK93" s="28">
        <f t="shared" si="9"/>
        <v>2.1242006123065948</v>
      </c>
      <c r="AL93" s="28">
        <f t="shared" si="14"/>
        <v>38.582615791766919</v>
      </c>
      <c r="AM93">
        <v>0.87999999523162842</v>
      </c>
      <c r="AN93">
        <v>147935.625</v>
      </c>
      <c r="AO93">
        <f t="shared" si="10"/>
        <v>591.74249999999995</v>
      </c>
      <c r="AP93">
        <v>2.2786045074462891</v>
      </c>
      <c r="AQ93">
        <v>0.22070398926734924</v>
      </c>
      <c r="AR93" s="28">
        <f t="shared" si="11"/>
        <v>2.0579005181789398</v>
      </c>
      <c r="AS93" s="28">
        <f t="shared" si="15"/>
        <v>47.273986526393088</v>
      </c>
      <c r="AT93">
        <v>0.87999999523162842</v>
      </c>
      <c r="AU93">
        <v>140901.671875</v>
      </c>
      <c r="AV93">
        <f t="shared" si="12"/>
        <v>563.60668750000002</v>
      </c>
      <c r="AW93">
        <v>2.2965407371520996</v>
      </c>
      <c r="AX93">
        <v>0.1910691112279892</v>
      </c>
      <c r="AY93" s="28">
        <f t="shared" si="13"/>
        <v>2.1054716259241104</v>
      </c>
    </row>
    <row r="94" spans="2:51" x14ac:dyDescent="0.15">
      <c r="B94" s="28">
        <v>0.22647200000000023</v>
      </c>
      <c r="C94" s="28">
        <v>0.20834200000000003</v>
      </c>
      <c r="D94" s="28">
        <v>432.83609999999999</v>
      </c>
      <c r="E94" s="28">
        <v>0.21740700000000013</v>
      </c>
      <c r="G94" s="28">
        <v>0.101858</v>
      </c>
      <c r="H94" s="28">
        <v>9.3172000000000033E-2</v>
      </c>
      <c r="I94" s="28">
        <v>382.7423</v>
      </c>
      <c r="J94" s="28">
        <v>9.7515000000000018E-2</v>
      </c>
      <c r="L94" s="28">
        <v>7.3049000000000142E-2</v>
      </c>
      <c r="M94" s="28">
        <v>8.3811999999999998E-2</v>
      </c>
      <c r="N94" s="28">
        <v>382.70920000000001</v>
      </c>
      <c r="O94" s="28">
        <v>7.843050000000007E-2</v>
      </c>
      <c r="Q94" s="28">
        <v>6.8369000000000568E-2</v>
      </c>
      <c r="R94" s="28">
        <v>7.9315000000000246E-2</v>
      </c>
      <c r="S94" s="28">
        <v>322.0634</v>
      </c>
      <c r="T94" s="28">
        <v>7.3842000000000407E-2</v>
      </c>
      <c r="V94" s="28">
        <v>6.5984999999999516E-2</v>
      </c>
      <c r="W94" s="28">
        <v>6.3545999999999658E-2</v>
      </c>
      <c r="X94" s="28">
        <v>234.44229999999999</v>
      </c>
      <c r="Y94" s="28">
        <v>6.4765499999999587E-2</v>
      </c>
      <c r="AA94" s="28">
        <v>0.13226699999999969</v>
      </c>
      <c r="AB94" s="28">
        <v>0.13260299999999958</v>
      </c>
      <c r="AC94" s="28">
        <v>398.8689</v>
      </c>
      <c r="AD94" s="28">
        <v>0.13243499999999964</v>
      </c>
      <c r="AF94">
        <v>0.88999998569488525</v>
      </c>
      <c r="AG94">
        <v>139026.4375</v>
      </c>
      <c r="AH94">
        <f t="shared" si="8"/>
        <v>556.10574999999994</v>
      </c>
      <c r="AI94">
        <v>2.325253963470459</v>
      </c>
      <c r="AJ94">
        <v>0.17259392142295837</v>
      </c>
      <c r="AK94" s="28">
        <f t="shared" si="9"/>
        <v>2.1526600420475006</v>
      </c>
      <c r="AL94" s="28">
        <f t="shared" si="14"/>
        <v>38.168368441994595</v>
      </c>
      <c r="AM94">
        <v>0.88999998569488525</v>
      </c>
      <c r="AN94">
        <v>148252.75</v>
      </c>
      <c r="AO94">
        <f t="shared" si="10"/>
        <v>593.01099999999997</v>
      </c>
      <c r="AP94">
        <v>2.3077518939971924</v>
      </c>
      <c r="AQ94">
        <v>0.22282505035400391</v>
      </c>
      <c r="AR94" s="28">
        <f t="shared" si="11"/>
        <v>2.0849268436431885</v>
      </c>
      <c r="AS94" s="28">
        <f t="shared" si="15"/>
        <v>46.935718349060522</v>
      </c>
      <c r="AT94">
        <v>0.88999998569488525</v>
      </c>
      <c r="AU94">
        <v>141217.890625</v>
      </c>
      <c r="AV94">
        <f t="shared" si="12"/>
        <v>564.87156249999998</v>
      </c>
      <c r="AW94">
        <v>2.325697660446167</v>
      </c>
      <c r="AX94">
        <v>0.19269688427448273</v>
      </c>
      <c r="AY94" s="28">
        <f t="shared" si="13"/>
        <v>2.1330007761716843</v>
      </c>
    </row>
    <row r="95" spans="2:51" x14ac:dyDescent="0.15">
      <c r="B95" s="28">
        <v>0.22848799999999958</v>
      </c>
      <c r="C95" s="28">
        <v>0.20989900000000006</v>
      </c>
      <c r="D95" s="28">
        <v>434.99129999999997</v>
      </c>
      <c r="E95" s="28">
        <v>0.21919349999999982</v>
      </c>
      <c r="G95" s="28">
        <v>0.10337399999999963</v>
      </c>
      <c r="H95" s="28">
        <v>9.421299999999988E-2</v>
      </c>
      <c r="I95" s="28">
        <v>384.19549999999998</v>
      </c>
      <c r="J95" s="28">
        <v>9.8793499999999757E-2</v>
      </c>
      <c r="L95" s="28">
        <v>7.3674999999999713E-2</v>
      </c>
      <c r="M95" s="28">
        <v>8.448200000000039E-2</v>
      </c>
      <c r="N95" s="28">
        <v>384.9117</v>
      </c>
      <c r="O95" s="28">
        <v>7.9078500000000052E-2</v>
      </c>
      <c r="Q95" s="28">
        <v>6.884800000000002E-2</v>
      </c>
      <c r="R95" s="28">
        <v>7.1277000000000257E-2</v>
      </c>
      <c r="S95" s="28">
        <v>323.74529999999999</v>
      </c>
      <c r="T95" s="28">
        <v>7.0062500000000139E-2</v>
      </c>
      <c r="V95" s="28">
        <v>6.6347999999999629E-2</v>
      </c>
      <c r="W95" s="28">
        <v>6.4090999999999454E-2</v>
      </c>
      <c r="X95" s="28">
        <v>236.38120000000001</v>
      </c>
      <c r="Y95" s="28">
        <v>6.5219499999999542E-2</v>
      </c>
      <c r="AA95" s="28">
        <v>0.13295399999999979</v>
      </c>
      <c r="AB95" s="28">
        <v>0.13353400000000004</v>
      </c>
      <c r="AC95" s="28">
        <v>399.9092</v>
      </c>
      <c r="AD95" s="28">
        <v>0.13324399999999992</v>
      </c>
      <c r="AF95">
        <v>0.89999997615814209</v>
      </c>
      <c r="AG95">
        <v>139295.84375</v>
      </c>
      <c r="AH95">
        <f t="shared" si="8"/>
        <v>557.18337499999996</v>
      </c>
      <c r="AI95">
        <v>2.3545119762420654</v>
      </c>
      <c r="AJ95">
        <v>0.17338873445987701</v>
      </c>
      <c r="AK95" s="28">
        <f t="shared" si="9"/>
        <v>2.1811232417821884</v>
      </c>
      <c r="AL95" s="28">
        <f t="shared" si="14"/>
        <v>37.860290130582946</v>
      </c>
      <c r="AM95">
        <v>0.89999997615814209</v>
      </c>
      <c r="AN95">
        <v>148567.046875</v>
      </c>
      <c r="AO95">
        <f t="shared" si="10"/>
        <v>594.26818749999995</v>
      </c>
      <c r="AP95">
        <v>2.3369071483612061</v>
      </c>
      <c r="AQ95">
        <v>0.22497725486755371</v>
      </c>
      <c r="AR95" s="28">
        <f t="shared" si="11"/>
        <v>2.1119298934936523</v>
      </c>
      <c r="AS95" s="28">
        <f t="shared" si="15"/>
        <v>46.557241013958652</v>
      </c>
      <c r="AT95">
        <v>0.89999997615814209</v>
      </c>
      <c r="AU95">
        <v>141531.84375</v>
      </c>
      <c r="AV95">
        <f t="shared" si="12"/>
        <v>566.12737500000003</v>
      </c>
      <c r="AW95">
        <v>2.3548605442047119</v>
      </c>
      <c r="AX95">
        <v>0.19433584809303284</v>
      </c>
      <c r="AY95" s="28">
        <f t="shared" si="13"/>
        <v>2.1605246961116791</v>
      </c>
    </row>
    <row r="96" spans="2:51" x14ac:dyDescent="0.15">
      <c r="B96" s="28">
        <v>0.23036399999999979</v>
      </c>
      <c r="C96" s="28">
        <v>0.2113290000000001</v>
      </c>
      <c r="D96" s="28">
        <v>437.53100000000001</v>
      </c>
      <c r="E96" s="28">
        <v>0.22084649999999995</v>
      </c>
      <c r="G96" s="28">
        <v>0.10486899999999988</v>
      </c>
      <c r="H96" s="28">
        <v>9.5044999999999824E-2</v>
      </c>
      <c r="I96" s="28">
        <v>385.64109999999999</v>
      </c>
      <c r="J96" s="28">
        <v>9.9956999999999852E-2</v>
      </c>
      <c r="L96" s="28">
        <v>7.4342999999999826E-2</v>
      </c>
      <c r="M96" s="28">
        <v>8.5262999999999423E-2</v>
      </c>
      <c r="N96" s="28">
        <v>387.16129999999998</v>
      </c>
      <c r="O96" s="28">
        <v>7.9802999999999624E-2</v>
      </c>
      <c r="Q96" s="28">
        <v>6.8821999999999939E-2</v>
      </c>
      <c r="R96" s="28">
        <v>6.9815000000000182E-2</v>
      </c>
      <c r="S96" s="28">
        <v>325.36</v>
      </c>
      <c r="T96" s="28">
        <v>6.9318500000000061E-2</v>
      </c>
      <c r="V96" s="28">
        <v>6.6885999999999335E-2</v>
      </c>
      <c r="W96" s="28">
        <v>6.4742999999999995E-2</v>
      </c>
      <c r="X96" s="28">
        <v>237.79939999999999</v>
      </c>
      <c r="Y96" s="28">
        <v>6.5814499999999665E-2</v>
      </c>
      <c r="AA96" s="28">
        <v>0.13278199999999973</v>
      </c>
      <c r="AB96" s="28">
        <v>0.13363199999999953</v>
      </c>
      <c r="AC96" s="28">
        <v>400.97590000000002</v>
      </c>
      <c r="AD96" s="28">
        <v>0.13320699999999963</v>
      </c>
      <c r="AF96">
        <v>0.9100000262260437</v>
      </c>
      <c r="AG96">
        <v>139563.875</v>
      </c>
      <c r="AH96">
        <f t="shared" si="8"/>
        <v>558.25549999999998</v>
      </c>
      <c r="AI96">
        <v>2.3837764263153076</v>
      </c>
      <c r="AJ96">
        <v>0.1741851270198822</v>
      </c>
      <c r="AK96" s="28">
        <f t="shared" si="9"/>
        <v>2.2095912992954254</v>
      </c>
      <c r="AL96" s="28">
        <f t="shared" si="14"/>
        <v>37.660630673572108</v>
      </c>
      <c r="AM96">
        <v>0.9100000262260437</v>
      </c>
      <c r="AN96">
        <v>148879.578125</v>
      </c>
      <c r="AO96">
        <f t="shared" si="10"/>
        <v>595.51831249999998</v>
      </c>
      <c r="AP96">
        <v>2.36606764793396</v>
      </c>
      <c r="AQ96">
        <v>0.22713938355445862</v>
      </c>
      <c r="AR96" s="28">
        <f t="shared" si="11"/>
        <v>2.1389282643795013</v>
      </c>
      <c r="AS96" s="28">
        <f t="shared" si="15"/>
        <v>46.303719779450454</v>
      </c>
      <c r="AT96">
        <v>0.9100000262260437</v>
      </c>
      <c r="AU96">
        <v>141843.640625</v>
      </c>
      <c r="AV96">
        <f t="shared" si="12"/>
        <v>567.37456250000002</v>
      </c>
      <c r="AW96">
        <v>2.3840293884277344</v>
      </c>
      <c r="AX96">
        <v>0.19598644971847534</v>
      </c>
      <c r="AY96" s="28">
        <f t="shared" si="13"/>
        <v>2.188042938709259</v>
      </c>
    </row>
    <row r="97" spans="2:51" x14ac:dyDescent="0.15">
      <c r="B97" s="28">
        <v>0.23288099999999989</v>
      </c>
      <c r="C97" s="28">
        <v>0.21341599999999961</v>
      </c>
      <c r="D97" s="28">
        <v>440.22659999999996</v>
      </c>
      <c r="E97" s="28">
        <v>0.22314849999999975</v>
      </c>
      <c r="G97" s="28">
        <v>0.1065479999999992</v>
      </c>
      <c r="H97" s="28">
        <v>9.5974999999999255E-2</v>
      </c>
      <c r="I97" s="28">
        <v>387.1746</v>
      </c>
      <c r="J97" s="28">
        <v>0.10126149999999923</v>
      </c>
      <c r="L97" s="28">
        <v>7.4633000000000393E-2</v>
      </c>
      <c r="M97" s="28">
        <v>8.5844999999999949E-2</v>
      </c>
      <c r="N97" s="28">
        <v>388.72790000000003</v>
      </c>
      <c r="O97" s="28">
        <v>8.0239000000000171E-2</v>
      </c>
      <c r="Q97" s="28">
        <v>6.944999999999979E-2</v>
      </c>
      <c r="R97" s="28">
        <v>7.7795000000000059E-2</v>
      </c>
      <c r="S97" s="28">
        <v>326.50799999999998</v>
      </c>
      <c r="T97" s="28">
        <v>7.3622499999999924E-2</v>
      </c>
      <c r="V97" s="28">
        <v>6.7239999999999966E-2</v>
      </c>
      <c r="W97" s="28">
        <v>6.5244999999999997E-2</v>
      </c>
      <c r="X97" s="28">
        <v>239.3801</v>
      </c>
      <c r="Y97" s="28">
        <v>6.6242499999999982E-2</v>
      </c>
      <c r="AA97" s="28">
        <v>0.13335799999999942</v>
      </c>
      <c r="AB97" s="28">
        <v>0.13396299999999961</v>
      </c>
      <c r="AC97" s="28">
        <v>402.48290000000003</v>
      </c>
      <c r="AD97" s="28">
        <v>0.13366049999999952</v>
      </c>
      <c r="AF97">
        <v>0.92000001668930054</v>
      </c>
      <c r="AG97">
        <v>139830.3125</v>
      </c>
      <c r="AH97">
        <f t="shared" si="8"/>
        <v>559.32124999999996</v>
      </c>
      <c r="AI97">
        <v>2.4130475521087646</v>
      </c>
      <c r="AJ97">
        <v>0.17497973144054413</v>
      </c>
      <c r="AK97" s="28">
        <f t="shared" si="9"/>
        <v>2.2380678206682205</v>
      </c>
      <c r="AL97" s="28">
        <f t="shared" si="14"/>
        <v>37.425568455076068</v>
      </c>
      <c r="AM97">
        <v>0.92000001668930054</v>
      </c>
      <c r="AN97">
        <v>149189.96875</v>
      </c>
      <c r="AO97">
        <f t="shared" si="10"/>
        <v>596.75987499999997</v>
      </c>
      <c r="AP97">
        <v>2.3952341079711914</v>
      </c>
      <c r="AQ97">
        <v>0.22930966317653656</v>
      </c>
      <c r="AR97" s="28">
        <f t="shared" si="11"/>
        <v>2.1659244447946548</v>
      </c>
      <c r="AS97" s="28">
        <f t="shared" si="15"/>
        <v>45.990302365258756</v>
      </c>
      <c r="AT97">
        <v>0.92000001668930054</v>
      </c>
      <c r="AU97">
        <v>142153.8125</v>
      </c>
      <c r="AV97">
        <f t="shared" si="12"/>
        <v>568.61524999999995</v>
      </c>
      <c r="AW97">
        <v>2.4132025241851807</v>
      </c>
      <c r="AX97">
        <v>0.19764895737171173</v>
      </c>
      <c r="AY97" s="28">
        <f t="shared" si="13"/>
        <v>2.2155535668134689</v>
      </c>
    </row>
    <row r="98" spans="2:51" x14ac:dyDescent="0.15">
      <c r="B98" s="28">
        <v>0.23661200000000004</v>
      </c>
      <c r="C98" s="28">
        <v>0.21621300000000065</v>
      </c>
      <c r="D98" s="28">
        <v>442.88830000000002</v>
      </c>
      <c r="E98" s="28">
        <v>0.22641250000000035</v>
      </c>
      <c r="G98" s="28">
        <v>0.10822999999999983</v>
      </c>
      <c r="H98" s="28">
        <v>9.7076999999999636E-2</v>
      </c>
      <c r="I98" s="28">
        <v>388.5994</v>
      </c>
      <c r="J98" s="28">
        <v>0.10265349999999973</v>
      </c>
      <c r="L98" s="28">
        <v>7.4840000000000018E-2</v>
      </c>
      <c r="M98" s="28">
        <v>8.6346999999999952E-2</v>
      </c>
      <c r="N98" s="28">
        <v>390.43049999999999</v>
      </c>
      <c r="O98" s="28">
        <v>8.0593499999999985E-2</v>
      </c>
      <c r="Q98" s="28">
        <v>7.0047000000000637E-2</v>
      </c>
      <c r="R98" s="28">
        <v>7.7835000000000321E-2</v>
      </c>
      <c r="S98" s="28">
        <v>327.57569999999998</v>
      </c>
      <c r="T98" s="28">
        <v>7.3941000000000479E-2</v>
      </c>
      <c r="V98" s="28">
        <v>6.7648000000000152E-2</v>
      </c>
      <c r="W98" s="28">
        <v>6.5807000000000393E-2</v>
      </c>
      <c r="X98" s="28">
        <v>240.98820000000001</v>
      </c>
      <c r="Y98" s="28">
        <v>6.6727500000000273E-2</v>
      </c>
      <c r="AA98" s="28">
        <v>0.13436000000000003</v>
      </c>
      <c r="AB98" s="28">
        <v>0.13519799999999993</v>
      </c>
      <c r="AC98" s="28">
        <v>404.50299999999999</v>
      </c>
      <c r="AD98" s="28">
        <v>0.13477899999999998</v>
      </c>
      <c r="AF98">
        <v>0.93000000715255737</v>
      </c>
      <c r="AG98">
        <v>140094.140625</v>
      </c>
      <c r="AH98">
        <f t="shared" si="8"/>
        <v>560.37656249999998</v>
      </c>
      <c r="AI98">
        <v>2.4423286914825439</v>
      </c>
      <c r="AJ98">
        <v>0.1757744699716568</v>
      </c>
      <c r="AK98" s="28">
        <f t="shared" si="9"/>
        <v>2.2665542215108871</v>
      </c>
      <c r="AL98" s="28">
        <f t="shared" si="14"/>
        <v>37.046185856493949</v>
      </c>
      <c r="AM98">
        <v>0.93000000715255737</v>
      </c>
      <c r="AN98">
        <v>149498.515625</v>
      </c>
      <c r="AO98">
        <f t="shared" si="10"/>
        <v>597.99406250000004</v>
      </c>
      <c r="AP98">
        <v>2.4244043827056885</v>
      </c>
      <c r="AQ98">
        <v>0.2314799576997757</v>
      </c>
      <c r="AR98" s="28">
        <f t="shared" si="11"/>
        <v>2.1929244250059128</v>
      </c>
      <c r="AS98" s="28">
        <f t="shared" si="15"/>
        <v>45.710681650257939</v>
      </c>
      <c r="AT98">
        <v>0.93000000715255737</v>
      </c>
      <c r="AU98">
        <v>142462.578125</v>
      </c>
      <c r="AV98">
        <f t="shared" si="12"/>
        <v>569.85031249999997</v>
      </c>
      <c r="AW98">
        <v>2.4423797130584717</v>
      </c>
      <c r="AX98">
        <v>0.19932471215724945</v>
      </c>
      <c r="AY98" s="28">
        <f t="shared" si="13"/>
        <v>2.2430550009012222</v>
      </c>
    </row>
    <row r="99" spans="2:51" x14ac:dyDescent="0.15">
      <c r="B99" s="28">
        <v>0.24153599999999997</v>
      </c>
      <c r="C99" s="28">
        <v>0.21984599999999954</v>
      </c>
      <c r="D99" s="28">
        <v>445.36750000000001</v>
      </c>
      <c r="E99" s="28">
        <v>0.23069099999999976</v>
      </c>
      <c r="G99" s="28">
        <v>0.10993299999999984</v>
      </c>
      <c r="H99" s="28">
        <v>9.8381999999999969E-2</v>
      </c>
      <c r="I99" s="28">
        <v>390.09320000000002</v>
      </c>
      <c r="J99" s="28">
        <v>0.1041574999999999</v>
      </c>
      <c r="L99" s="28">
        <v>7.5085999999999764E-2</v>
      </c>
      <c r="M99" s="28">
        <v>8.6672000000000082E-2</v>
      </c>
      <c r="N99" s="28">
        <v>392.09909999999996</v>
      </c>
      <c r="O99" s="28">
        <v>8.0878999999999923E-2</v>
      </c>
      <c r="Q99" s="28">
        <v>7.0381999999999501E-2</v>
      </c>
      <c r="R99" s="28">
        <v>7.9164999999999708E-2</v>
      </c>
      <c r="S99" s="28">
        <v>328.7038</v>
      </c>
      <c r="T99" s="28">
        <v>7.4773499999999604E-2</v>
      </c>
      <c r="V99" s="28">
        <v>6.7953000000000152E-2</v>
      </c>
      <c r="W99" s="28">
        <v>6.6271999999999665E-2</v>
      </c>
      <c r="X99" s="28">
        <v>242.62279999999998</v>
      </c>
      <c r="Y99" s="28">
        <v>6.7112499999999908E-2</v>
      </c>
      <c r="AA99" s="28">
        <v>0.13604200000000066</v>
      </c>
      <c r="AB99" s="28">
        <v>0.13643600000000067</v>
      </c>
      <c r="AC99" s="28">
        <v>407.42159999999996</v>
      </c>
      <c r="AD99" s="28">
        <v>0.13623900000000067</v>
      </c>
      <c r="AF99">
        <v>0.93999999761581421</v>
      </c>
      <c r="AG99">
        <v>140354.78125</v>
      </c>
      <c r="AH99">
        <f t="shared" si="8"/>
        <v>561.41912500000001</v>
      </c>
      <c r="AI99">
        <v>2.4716200828552246</v>
      </c>
      <c r="AJ99">
        <v>0.17665502429008484</v>
      </c>
      <c r="AK99" s="28">
        <f t="shared" si="9"/>
        <v>2.2949650585651398</v>
      </c>
      <c r="AL99" s="28">
        <f t="shared" si="14"/>
        <v>36.695944509103327</v>
      </c>
      <c r="AM99">
        <v>0.93999999761581421</v>
      </c>
      <c r="AN99">
        <v>149805.40625</v>
      </c>
      <c r="AO99">
        <f t="shared" si="10"/>
        <v>599.22162500000002</v>
      </c>
      <c r="AP99">
        <v>2.453577995300293</v>
      </c>
      <c r="AQ99">
        <v>0.23366567492485046</v>
      </c>
      <c r="AR99" s="28">
        <f t="shared" si="11"/>
        <v>2.2199123203754425</v>
      </c>
      <c r="AS99" s="28">
        <f t="shared" si="15"/>
        <v>45.485669897250943</v>
      </c>
      <c r="AT99">
        <v>0.93999999761581421</v>
      </c>
      <c r="AU99">
        <v>142769.53125</v>
      </c>
      <c r="AV99">
        <f t="shared" si="12"/>
        <v>571.078125</v>
      </c>
      <c r="AW99">
        <v>2.4715616703033447</v>
      </c>
      <c r="AX99">
        <v>0.2010129988193512</v>
      </c>
      <c r="AY99" s="28">
        <f t="shared" si="13"/>
        <v>2.2705486714839935</v>
      </c>
    </row>
    <row r="100" spans="2:51" x14ac:dyDescent="0.15">
      <c r="B100" s="28">
        <v>0.24749199999999938</v>
      </c>
      <c r="C100" s="28">
        <v>0.2242349999999993</v>
      </c>
      <c r="D100" s="28">
        <v>446.88779999999997</v>
      </c>
      <c r="E100" s="28">
        <v>0.23586349999999934</v>
      </c>
      <c r="G100" s="28">
        <v>0.1115699999999995</v>
      </c>
      <c r="H100" s="28">
        <v>9.9462999999999191E-2</v>
      </c>
      <c r="I100" s="28">
        <v>391.90350000000001</v>
      </c>
      <c r="J100" s="28">
        <v>0.10551649999999935</v>
      </c>
      <c r="L100" s="28">
        <v>7.5660000000000061E-2</v>
      </c>
      <c r="M100" s="28">
        <v>8.7076999999999849E-2</v>
      </c>
      <c r="N100" s="28">
        <v>393.48419999999999</v>
      </c>
      <c r="O100" s="28">
        <v>8.1368499999999955E-2</v>
      </c>
      <c r="Q100" s="28">
        <v>7.0356000000000307E-2</v>
      </c>
      <c r="R100" s="28">
        <v>8.0225999999999686E-2</v>
      </c>
      <c r="S100" s="28">
        <v>330.05490000000003</v>
      </c>
      <c r="T100" s="28">
        <v>7.5290999999999997E-2</v>
      </c>
      <c r="V100" s="28">
        <v>6.8284999999999485E-2</v>
      </c>
      <c r="W100" s="28">
        <v>6.6779999999999617E-2</v>
      </c>
      <c r="X100" s="28">
        <v>244.21770000000001</v>
      </c>
      <c r="Y100" s="28">
        <v>6.7532499999999551E-2</v>
      </c>
      <c r="AA100" s="28">
        <v>0.13722100000000026</v>
      </c>
      <c r="AB100" s="28">
        <v>0.13720800000000022</v>
      </c>
      <c r="AC100" s="28">
        <v>409.91409999999996</v>
      </c>
      <c r="AD100" s="28">
        <v>0.13721450000000024</v>
      </c>
      <c r="AF100">
        <v>0.94999998807907104</v>
      </c>
      <c r="AG100">
        <v>140612.5</v>
      </c>
      <c r="AH100">
        <f t="shared" si="8"/>
        <v>562.45000000000005</v>
      </c>
      <c r="AI100">
        <v>2.5009200572967529</v>
      </c>
      <c r="AJ100">
        <v>0.17761602997779846</v>
      </c>
      <c r="AK100" s="28">
        <f t="shared" si="9"/>
        <v>2.3233040273189545</v>
      </c>
      <c r="AL100" s="28">
        <f t="shared" si="14"/>
        <v>36.376588328086982</v>
      </c>
      <c r="AM100">
        <v>0.94999998807907104</v>
      </c>
      <c r="AN100">
        <v>150110.75</v>
      </c>
      <c r="AO100">
        <f t="shared" si="10"/>
        <v>600.44299999999998</v>
      </c>
      <c r="AP100">
        <v>2.4827558994293213</v>
      </c>
      <c r="AQ100">
        <v>0.23586243391036987</v>
      </c>
      <c r="AR100" s="28">
        <f t="shared" si="11"/>
        <v>2.2468934655189514</v>
      </c>
      <c r="AS100" s="28">
        <f t="shared" si="15"/>
        <v>45.267722830281841</v>
      </c>
      <c r="AT100">
        <v>0.94999998807907104</v>
      </c>
      <c r="AU100">
        <v>143074.546875</v>
      </c>
      <c r="AV100">
        <f t="shared" si="12"/>
        <v>572.29818750000004</v>
      </c>
      <c r="AW100">
        <v>2.500748872756958</v>
      </c>
      <c r="AX100">
        <v>0.20271264016628265</v>
      </c>
      <c r="AY100" s="28">
        <f t="shared" si="13"/>
        <v>2.2980362325906754</v>
      </c>
    </row>
    <row r="101" spans="2:51" x14ac:dyDescent="0.15">
      <c r="B101" s="28">
        <v>0.25320699999999974</v>
      </c>
      <c r="C101" s="28">
        <v>0.22861399999999943</v>
      </c>
      <c r="D101" s="28">
        <v>448.46850000000001</v>
      </c>
      <c r="E101" s="28">
        <v>0.24091049999999958</v>
      </c>
      <c r="G101" s="28">
        <v>0.11339200000000016</v>
      </c>
      <c r="H101" s="28">
        <v>0.10050299999999979</v>
      </c>
      <c r="I101" s="28">
        <v>393.91699999999997</v>
      </c>
      <c r="J101" s="28">
        <v>0.10694749999999997</v>
      </c>
      <c r="L101" s="28">
        <v>7.6131000000000171E-2</v>
      </c>
      <c r="M101" s="28">
        <v>8.7469999999999715E-2</v>
      </c>
      <c r="N101" s="28">
        <v>394.37620000000004</v>
      </c>
      <c r="O101" s="28">
        <v>8.1800499999999943E-2</v>
      </c>
      <c r="Q101" s="28">
        <v>7.1088999999999736E-2</v>
      </c>
      <c r="R101" s="28">
        <v>8.1897999999999804E-2</v>
      </c>
      <c r="S101" s="28">
        <v>331.44670000000002</v>
      </c>
      <c r="T101" s="28">
        <v>7.649349999999977E-2</v>
      </c>
      <c r="V101" s="28">
        <v>6.8806000000000367E-2</v>
      </c>
      <c r="W101" s="28">
        <v>6.7433000000000298E-2</v>
      </c>
      <c r="X101" s="28">
        <v>245.79179999999999</v>
      </c>
      <c r="Y101" s="28">
        <v>6.8119500000000333E-2</v>
      </c>
      <c r="AA101" s="28">
        <v>0.13924200000000031</v>
      </c>
      <c r="AB101" s="28">
        <v>0.1392490000000004</v>
      </c>
      <c r="AC101" s="28">
        <v>413.24470000000002</v>
      </c>
      <c r="AD101" s="28">
        <v>0.13924550000000036</v>
      </c>
      <c r="AF101">
        <v>0.95999997854232788</v>
      </c>
      <c r="AG101">
        <v>140868.03125</v>
      </c>
      <c r="AH101">
        <f t="shared" si="8"/>
        <v>563.47212500000001</v>
      </c>
      <c r="AI101">
        <v>2.5302276611328125</v>
      </c>
      <c r="AJ101">
        <v>0.17858527600765228</v>
      </c>
      <c r="AK101" s="28">
        <f t="shared" si="9"/>
        <v>2.3516423851251602</v>
      </c>
      <c r="AL101" s="28">
        <f t="shared" si="14"/>
        <v>36.068603798069319</v>
      </c>
      <c r="AM101">
        <v>0.95999997854232788</v>
      </c>
      <c r="AN101">
        <v>150414.375</v>
      </c>
      <c r="AO101">
        <f t="shared" si="10"/>
        <v>601.65750000000003</v>
      </c>
      <c r="AP101">
        <v>2.511939525604248</v>
      </c>
      <c r="AQ101">
        <v>0.23807565867900848</v>
      </c>
      <c r="AR101" s="28">
        <f t="shared" si="11"/>
        <v>2.2738638669252396</v>
      </c>
      <c r="AS101" s="28">
        <f t="shared" si="15"/>
        <v>45.030846286065398</v>
      </c>
      <c r="AT101">
        <v>0.95999997854232788</v>
      </c>
      <c r="AU101">
        <v>143377.296875</v>
      </c>
      <c r="AV101">
        <f t="shared" si="12"/>
        <v>573.50918750000005</v>
      </c>
      <c r="AW101">
        <v>2.5299420356750488</v>
      </c>
      <c r="AX101">
        <v>0.20442645251750946</v>
      </c>
      <c r="AY101" s="28">
        <f t="shared" si="13"/>
        <v>2.3255155831575394</v>
      </c>
    </row>
    <row r="102" spans="2:51" x14ac:dyDescent="0.15">
      <c r="B102" s="28">
        <v>0.25836799999999993</v>
      </c>
      <c r="C102" s="28">
        <v>0.23269599999999979</v>
      </c>
      <c r="D102" s="28">
        <v>450.13049999999998</v>
      </c>
      <c r="E102" s="28">
        <v>0.24553199999999986</v>
      </c>
      <c r="G102" s="28">
        <v>0.11521399999999993</v>
      </c>
      <c r="H102" s="28">
        <v>0.10150400000000026</v>
      </c>
      <c r="I102" s="28">
        <v>396.30180000000001</v>
      </c>
      <c r="J102" s="28">
        <v>0.10835900000000009</v>
      </c>
      <c r="L102" s="28">
        <v>7.6624999999999943E-2</v>
      </c>
      <c r="M102" s="28">
        <v>8.7936999999999266E-2</v>
      </c>
      <c r="N102" s="28">
        <v>395.5582</v>
      </c>
      <c r="O102" s="28">
        <v>8.2280999999999604E-2</v>
      </c>
      <c r="Q102" s="28">
        <v>7.2017999999999915E-2</v>
      </c>
      <c r="R102" s="28">
        <v>7.3131000000000057E-2</v>
      </c>
      <c r="S102" s="28">
        <v>333.93920000000003</v>
      </c>
      <c r="T102" s="28">
        <v>7.2574499999999986E-2</v>
      </c>
      <c r="V102" s="28">
        <v>6.9227999999999845E-2</v>
      </c>
      <c r="W102" s="28">
        <v>6.8012000000000405E-2</v>
      </c>
      <c r="X102" s="28">
        <v>247.3725</v>
      </c>
      <c r="Y102" s="28">
        <v>6.8620000000000125E-2</v>
      </c>
      <c r="AA102" s="28">
        <v>0.13972899999999999</v>
      </c>
      <c r="AB102" s="28">
        <v>0.13980999999999977</v>
      </c>
      <c r="AC102" s="28">
        <v>416.4128</v>
      </c>
      <c r="AD102" s="28">
        <v>0.13976949999999988</v>
      </c>
      <c r="AF102">
        <v>0.97000002861022949</v>
      </c>
      <c r="AG102">
        <v>141121.4375</v>
      </c>
      <c r="AH102">
        <f t="shared" si="8"/>
        <v>564.48575000000005</v>
      </c>
      <c r="AI102">
        <v>2.5595459938049316</v>
      </c>
      <c r="AJ102">
        <v>0.1795533299446106</v>
      </c>
      <c r="AK102" s="28">
        <f t="shared" si="9"/>
        <v>2.379992663860321</v>
      </c>
      <c r="AL102" s="28">
        <f t="shared" si="14"/>
        <v>35.753616726981967</v>
      </c>
      <c r="AM102">
        <v>0.97000002861022949</v>
      </c>
      <c r="AN102">
        <v>150715.9375</v>
      </c>
      <c r="AO102">
        <f t="shared" si="10"/>
        <v>602.86374999999998</v>
      </c>
      <c r="AP102">
        <v>2.5411286354064941</v>
      </c>
      <c r="AQ102">
        <v>0.24030207097530365</v>
      </c>
      <c r="AR102" s="28">
        <f t="shared" si="11"/>
        <v>2.3008265644311905</v>
      </c>
      <c r="AS102" s="28">
        <f t="shared" si="15"/>
        <v>44.737734410057584</v>
      </c>
      <c r="AT102">
        <v>0.97000002861022949</v>
      </c>
      <c r="AU102">
        <v>143678.515625</v>
      </c>
      <c r="AV102">
        <f t="shared" si="12"/>
        <v>574.71406249999995</v>
      </c>
      <c r="AW102">
        <v>2.5591385364532471</v>
      </c>
      <c r="AX102">
        <v>0.20615345239639282</v>
      </c>
      <c r="AY102" s="28">
        <f t="shared" si="13"/>
        <v>2.3529850840568542</v>
      </c>
    </row>
    <row r="103" spans="2:51" x14ac:dyDescent="0.15">
      <c r="B103" s="28">
        <v>0.26280200000000065</v>
      </c>
      <c r="C103" s="28">
        <v>0.23606200000000044</v>
      </c>
      <c r="D103" s="28">
        <v>450.48200000000003</v>
      </c>
      <c r="E103" s="28">
        <v>0.24943200000000054</v>
      </c>
      <c r="G103" s="28">
        <v>0.11702800000000035</v>
      </c>
      <c r="H103" s="28">
        <v>0.10274200000000011</v>
      </c>
      <c r="I103" s="28">
        <v>398.6053</v>
      </c>
      <c r="J103" s="28">
        <v>0.10988500000000023</v>
      </c>
      <c r="L103" s="28">
        <v>7.6967999999999925E-2</v>
      </c>
      <c r="M103" s="28">
        <v>8.8445000000000107E-2</v>
      </c>
      <c r="N103" s="28">
        <v>396.78740000000005</v>
      </c>
      <c r="O103" s="28">
        <v>8.2706500000000016E-2</v>
      </c>
      <c r="Q103" s="28">
        <v>7.3087000000000124E-2</v>
      </c>
      <c r="R103" s="28">
        <v>7.9718999999999873E-2</v>
      </c>
      <c r="S103" s="28">
        <v>336.26350000000002</v>
      </c>
      <c r="T103" s="28">
        <v>7.6402999999999999E-2</v>
      </c>
      <c r="V103" s="28">
        <v>6.9729000000000596E-2</v>
      </c>
      <c r="W103" s="28">
        <v>6.8611000000000644E-2</v>
      </c>
      <c r="X103" s="28">
        <v>249.00049999999999</v>
      </c>
      <c r="Y103" s="28">
        <v>6.917000000000062E-2</v>
      </c>
      <c r="AA103" s="28">
        <v>0.14186300000000074</v>
      </c>
      <c r="AB103" s="28">
        <v>0.14115300000000008</v>
      </c>
      <c r="AC103" s="28">
        <v>418.54059999999998</v>
      </c>
      <c r="AD103" s="28">
        <v>0.14150800000000041</v>
      </c>
      <c r="AF103">
        <v>0.98000001907348633</v>
      </c>
      <c r="AG103">
        <v>141374.234375</v>
      </c>
      <c r="AH103">
        <f t="shared" si="8"/>
        <v>565.49693749999994</v>
      </c>
      <c r="AI103">
        <v>2.5888583660125732</v>
      </c>
      <c r="AJ103">
        <v>0.18052895367145538</v>
      </c>
      <c r="AK103" s="28">
        <f t="shared" si="9"/>
        <v>2.4083294123411179</v>
      </c>
      <c r="AL103" s="28">
        <f t="shared" si="14"/>
        <v>35.684669350301469</v>
      </c>
      <c r="AM103">
        <v>0.98000001907348633</v>
      </c>
      <c r="AN103">
        <v>151015.890625</v>
      </c>
      <c r="AO103">
        <f t="shared" si="10"/>
        <v>604.06356249999999</v>
      </c>
      <c r="AP103">
        <v>2.5703220367431641</v>
      </c>
      <c r="AQ103">
        <v>0.24254092574119568</v>
      </c>
      <c r="AR103" s="28">
        <f t="shared" si="11"/>
        <v>2.3277811110019684</v>
      </c>
      <c r="AS103" s="28">
        <f t="shared" si="15"/>
        <v>44.512434918892474</v>
      </c>
      <c r="AT103">
        <v>0.98000001907348633</v>
      </c>
      <c r="AU103">
        <v>143979.609375</v>
      </c>
      <c r="AV103">
        <f t="shared" si="12"/>
        <v>575.91843749999998</v>
      </c>
      <c r="AW103">
        <v>2.5883362293243408</v>
      </c>
      <c r="AX103">
        <v>0.20789530873298645</v>
      </c>
      <c r="AY103" s="28">
        <f t="shared" si="13"/>
        <v>2.3804409205913544</v>
      </c>
    </row>
    <row r="104" spans="2:51" x14ac:dyDescent="0.15">
      <c r="B104" s="28">
        <v>0.26684399999999986</v>
      </c>
      <c r="C104" s="28">
        <v>0.23893500000000056</v>
      </c>
      <c r="D104" s="28">
        <v>451.0763</v>
      </c>
      <c r="E104" s="28">
        <v>0.25288950000000021</v>
      </c>
      <c r="G104" s="28">
        <v>0.11878399999999978</v>
      </c>
      <c r="H104" s="28">
        <v>0.10397299999999987</v>
      </c>
      <c r="I104" s="28">
        <v>400.88140000000004</v>
      </c>
      <c r="J104" s="28">
        <v>0.11137849999999982</v>
      </c>
      <c r="L104" s="28">
        <v>7.7104999999999535E-2</v>
      </c>
      <c r="M104" s="28">
        <v>8.8848999999999734E-2</v>
      </c>
      <c r="N104" s="28">
        <v>398.17920000000004</v>
      </c>
      <c r="O104" s="28">
        <v>8.2976999999999634E-2</v>
      </c>
      <c r="Q104" s="28">
        <v>7.3525000000000063E-2</v>
      </c>
      <c r="R104" s="28">
        <v>8.3381000000000149E-2</v>
      </c>
      <c r="S104" s="28">
        <v>338.52640000000002</v>
      </c>
      <c r="T104" s="28">
        <v>7.8453000000000106E-2</v>
      </c>
      <c r="V104" s="28">
        <v>7.007399999999997E-2</v>
      </c>
      <c r="W104" s="28">
        <v>6.9081000000000614E-2</v>
      </c>
      <c r="X104" s="28">
        <v>250.58779999999999</v>
      </c>
      <c r="Y104" s="28">
        <v>6.9577500000000292E-2</v>
      </c>
      <c r="AA104" s="28">
        <v>0.14332000000000011</v>
      </c>
      <c r="AB104" s="28">
        <v>0.14297800000000027</v>
      </c>
      <c r="AC104" s="28">
        <v>420.87809999999996</v>
      </c>
      <c r="AD104" s="28">
        <v>0.14314900000000019</v>
      </c>
      <c r="AF104">
        <v>0.99000000953674316</v>
      </c>
      <c r="AG104">
        <v>141625.546875</v>
      </c>
      <c r="AH104">
        <f t="shared" si="8"/>
        <v>566.50218749999999</v>
      </c>
      <c r="AI104">
        <v>2.6181762218475342</v>
      </c>
      <c r="AJ104">
        <v>0.18151481449604034</v>
      </c>
      <c r="AK104" s="28">
        <f t="shared" si="9"/>
        <v>2.4366614073514938</v>
      </c>
      <c r="AL104" s="28">
        <f t="shared" si="14"/>
        <v>35.481087711327618</v>
      </c>
      <c r="AM104">
        <v>0.99000000953674316</v>
      </c>
      <c r="AN104">
        <v>151314.171875</v>
      </c>
      <c r="AO104">
        <f t="shared" si="10"/>
        <v>605.2566875</v>
      </c>
      <c r="AP104">
        <v>2.5995182991027832</v>
      </c>
      <c r="AQ104">
        <v>0.24478738009929657</v>
      </c>
      <c r="AR104" s="28">
        <f t="shared" si="11"/>
        <v>2.3547309190034866</v>
      </c>
      <c r="AS104" s="28">
        <f t="shared" si="15"/>
        <v>44.272115034466772</v>
      </c>
      <c r="AT104">
        <v>0.99000000953674316</v>
      </c>
      <c r="AU104">
        <v>144280.015625</v>
      </c>
      <c r="AV104">
        <f t="shared" si="12"/>
        <v>577.12006250000002</v>
      </c>
      <c r="AW104">
        <v>2.6175355911254883</v>
      </c>
      <c r="AX104">
        <v>0.20964804291725159</v>
      </c>
      <c r="AY104" s="28">
        <f t="shared" si="13"/>
        <v>2.4078875482082367</v>
      </c>
    </row>
    <row r="105" spans="2:51" x14ac:dyDescent="0.15">
      <c r="B105" s="28">
        <v>0.27034899999999951</v>
      </c>
      <c r="C105" s="28">
        <v>0.24127399999999977</v>
      </c>
      <c r="D105" s="28">
        <v>451.89359999999999</v>
      </c>
      <c r="E105" s="28">
        <v>0.25581149999999964</v>
      </c>
      <c r="G105" s="28">
        <v>0.12073499999999981</v>
      </c>
      <c r="H105" s="28">
        <v>0.10509099999999982</v>
      </c>
      <c r="I105" s="28">
        <v>403.1311</v>
      </c>
      <c r="J105" s="28">
        <v>0.11291299999999982</v>
      </c>
      <c r="L105" s="28">
        <v>7.7395000000000103E-2</v>
      </c>
      <c r="M105" s="28">
        <v>8.9303000000000132E-2</v>
      </c>
      <c r="N105" s="28">
        <v>399.96959999999996</v>
      </c>
      <c r="O105" s="28">
        <v>8.3349000000000117E-2</v>
      </c>
      <c r="Q105" s="28">
        <v>7.4010999999999605E-2</v>
      </c>
      <c r="R105" s="28">
        <v>8.4696999999999356E-2</v>
      </c>
      <c r="S105" s="28">
        <v>340.66840000000002</v>
      </c>
      <c r="T105" s="28">
        <v>7.9353999999999481E-2</v>
      </c>
      <c r="V105" s="28">
        <v>7.0675999999999739E-2</v>
      </c>
      <c r="W105" s="28">
        <v>6.9747999999999699E-2</v>
      </c>
      <c r="X105" s="28">
        <v>252.13550000000001</v>
      </c>
      <c r="Y105" s="28">
        <v>7.0211999999999719E-2</v>
      </c>
      <c r="AA105" s="28">
        <v>0.14382299999999937</v>
      </c>
      <c r="AB105" s="28">
        <v>0.1435499999999994</v>
      </c>
      <c r="AC105" s="28">
        <v>422.60149999999999</v>
      </c>
      <c r="AD105" s="28">
        <v>0.14368649999999938</v>
      </c>
      <c r="AF105">
        <v>1</v>
      </c>
      <c r="AG105">
        <v>141875.8125</v>
      </c>
      <c r="AH105">
        <f t="shared" si="8"/>
        <v>567.50324999999998</v>
      </c>
      <c r="AI105">
        <v>2.6474976539611816</v>
      </c>
      <c r="AJ105">
        <v>0.18250961601734161</v>
      </c>
      <c r="AK105" s="28">
        <f t="shared" si="9"/>
        <v>2.46498803794384</v>
      </c>
      <c r="AL105" s="28">
        <f t="shared" si="14"/>
        <v>35.339977931243062</v>
      </c>
      <c r="AM105">
        <v>1</v>
      </c>
      <c r="AN105">
        <v>151610.21875</v>
      </c>
      <c r="AO105">
        <f t="shared" si="10"/>
        <v>606.44087500000001</v>
      </c>
      <c r="AP105">
        <v>2.6287214756011963</v>
      </c>
      <c r="AQ105">
        <v>0.24705135822296143</v>
      </c>
      <c r="AR105" s="28">
        <f t="shared" si="11"/>
        <v>2.3816701173782349</v>
      </c>
      <c r="AS105" s="28">
        <f t="shared" si="15"/>
        <v>43.957785362686188</v>
      </c>
      <c r="AT105">
        <v>1</v>
      </c>
      <c r="AU105">
        <v>144579.28125</v>
      </c>
      <c r="AV105">
        <f t="shared" si="12"/>
        <v>578.31712500000003</v>
      </c>
      <c r="AW105">
        <v>2.6467380523681641</v>
      </c>
      <c r="AX105">
        <v>0.21141502261161804</v>
      </c>
      <c r="AY105" s="28">
        <f t="shared" si="13"/>
        <v>2.435323029756546</v>
      </c>
    </row>
    <row r="106" spans="2:51" x14ac:dyDescent="0.15">
      <c r="B106" s="28">
        <v>0.27317400000000003</v>
      </c>
      <c r="C106" s="28">
        <v>0.24310300000000051</v>
      </c>
      <c r="D106" s="28">
        <v>453.43369999999999</v>
      </c>
      <c r="E106" s="28">
        <v>0.25813850000000027</v>
      </c>
      <c r="G106" s="28">
        <v>0.12280699999999989</v>
      </c>
      <c r="H106" s="28">
        <v>0.10617400000000021</v>
      </c>
      <c r="I106" s="28">
        <v>405.37420000000003</v>
      </c>
      <c r="J106" s="28">
        <v>0.11449050000000005</v>
      </c>
      <c r="L106" s="28">
        <v>7.8025000000000233E-2</v>
      </c>
      <c r="M106" s="28">
        <v>8.974400000000049E-2</v>
      </c>
      <c r="N106" s="28">
        <v>401.98309999999998</v>
      </c>
      <c r="O106" s="28">
        <v>8.3884500000000362E-2</v>
      </c>
      <c r="Q106" s="28">
        <v>7.4442000000000341E-2</v>
      </c>
      <c r="R106" s="28">
        <v>7.441600000000026E-2</v>
      </c>
      <c r="S106" s="28">
        <v>342.85</v>
      </c>
      <c r="T106" s="28">
        <v>7.44290000000003E-2</v>
      </c>
      <c r="V106" s="28">
        <v>7.1204000000000711E-2</v>
      </c>
      <c r="W106" s="28">
        <v>7.0396000000000569E-2</v>
      </c>
      <c r="X106" s="28">
        <v>254.07429999999999</v>
      </c>
      <c r="Y106" s="28">
        <v>7.080000000000064E-2</v>
      </c>
      <c r="AA106" s="28">
        <v>0.14437899999999981</v>
      </c>
      <c r="AB106" s="28">
        <v>0.14426600000000001</v>
      </c>
      <c r="AC106" s="28">
        <v>424.03290000000004</v>
      </c>
      <c r="AD106" s="28">
        <v>0.14432249999999991</v>
      </c>
    </row>
    <row r="107" spans="2:51" x14ac:dyDescent="0.15">
      <c r="B107" s="28">
        <v>0.27552399999999988</v>
      </c>
      <c r="C107" s="28">
        <v>0.24468999999999941</v>
      </c>
      <c r="D107" s="28">
        <v>455.54159999999996</v>
      </c>
      <c r="E107" s="28">
        <v>0.26010699999999964</v>
      </c>
      <c r="G107" s="28">
        <v>0.12494400000000017</v>
      </c>
      <c r="H107" s="28">
        <v>0.10741599999999973</v>
      </c>
      <c r="I107" s="28">
        <v>407.06349999999998</v>
      </c>
      <c r="J107" s="28">
        <v>0.11617999999999995</v>
      </c>
      <c r="L107" s="28">
        <v>7.8897000000000439E-2</v>
      </c>
      <c r="M107" s="28">
        <v>9.0453000000000117E-2</v>
      </c>
      <c r="N107" s="28">
        <v>404.2328</v>
      </c>
      <c r="O107" s="28">
        <v>8.4675000000000278E-2</v>
      </c>
      <c r="Q107" s="28">
        <v>7.5686000000000142E-2</v>
      </c>
      <c r="R107" s="28">
        <v>8.3009000000000555E-2</v>
      </c>
      <c r="S107" s="28">
        <v>345.01940000000002</v>
      </c>
      <c r="T107" s="28">
        <v>7.9347500000000348E-2</v>
      </c>
      <c r="V107" s="28">
        <v>7.164700000000046E-2</v>
      </c>
      <c r="W107" s="28">
        <v>7.0950000000000735E-2</v>
      </c>
      <c r="X107" s="28">
        <v>255.9451</v>
      </c>
      <c r="Y107" s="28">
        <v>7.1298500000000598E-2</v>
      </c>
      <c r="AA107" s="28">
        <v>0.14551400000000037</v>
      </c>
      <c r="AB107" s="28">
        <v>0.14498000000000033</v>
      </c>
      <c r="AC107" s="28">
        <v>425.65429999999998</v>
      </c>
      <c r="AD107" s="28">
        <v>0.14524700000000035</v>
      </c>
    </row>
    <row r="108" spans="2:51" x14ac:dyDescent="0.15">
      <c r="B108" s="28">
        <v>0.27800199999999986</v>
      </c>
      <c r="C108" s="28">
        <v>0.24653400000000047</v>
      </c>
      <c r="D108" s="28">
        <v>458.4196</v>
      </c>
      <c r="E108" s="28">
        <v>0.26226800000000017</v>
      </c>
      <c r="G108" s="28">
        <v>0.12685699999999933</v>
      </c>
      <c r="H108" s="28">
        <v>0.10872100000000007</v>
      </c>
      <c r="I108" s="28">
        <v>408.85970000000003</v>
      </c>
      <c r="J108" s="28">
        <v>0.1177889999999997</v>
      </c>
      <c r="L108" s="28">
        <v>7.9568000000000083E-2</v>
      </c>
      <c r="M108" s="28">
        <v>9.1092999999999869E-2</v>
      </c>
      <c r="N108" s="28">
        <v>406.7253</v>
      </c>
      <c r="O108" s="28">
        <v>8.5330499999999976E-2</v>
      </c>
      <c r="Q108" s="28">
        <v>7.6251000000000069E-2</v>
      </c>
      <c r="R108" s="28">
        <v>8.508300000000002E-2</v>
      </c>
      <c r="S108" s="28">
        <v>347.23500000000001</v>
      </c>
      <c r="T108" s="28">
        <v>8.0667000000000044E-2</v>
      </c>
      <c r="V108" s="28">
        <v>7.2168999999999706E-2</v>
      </c>
      <c r="W108" s="28">
        <v>7.1585999999999927E-2</v>
      </c>
      <c r="X108" s="28">
        <v>257.78280000000001</v>
      </c>
      <c r="Y108" s="28">
        <v>7.1877499999999817E-2</v>
      </c>
      <c r="AA108" s="28">
        <v>0.14653399999999994</v>
      </c>
      <c r="AB108" s="28">
        <v>0.14547899999999991</v>
      </c>
      <c r="AC108" s="28">
        <v>427.21520000000004</v>
      </c>
      <c r="AD108" s="28">
        <v>0.14600649999999993</v>
      </c>
    </row>
    <row r="109" spans="2:51" x14ac:dyDescent="0.15">
      <c r="B109" s="28">
        <v>0.28154399999999935</v>
      </c>
      <c r="C109" s="28">
        <v>0.2493729999999994</v>
      </c>
      <c r="D109" s="28">
        <v>461.22300000000001</v>
      </c>
      <c r="E109" s="28">
        <v>0.26545849999999938</v>
      </c>
      <c r="G109" s="28">
        <v>0.12854199999999949</v>
      </c>
      <c r="H109" s="28">
        <v>0.10983900000000002</v>
      </c>
      <c r="I109" s="28">
        <v>409.62309999999997</v>
      </c>
      <c r="J109" s="28">
        <v>0.11919049999999975</v>
      </c>
      <c r="L109" s="28">
        <v>8.0175999999999803E-2</v>
      </c>
      <c r="M109" s="28">
        <v>9.1859999999999609E-2</v>
      </c>
      <c r="N109" s="28">
        <v>409.39350000000002</v>
      </c>
      <c r="O109" s="28">
        <v>8.6017999999999706E-2</v>
      </c>
      <c r="Q109" s="28">
        <v>7.6914999999999623E-2</v>
      </c>
      <c r="R109" s="28">
        <v>8.7178999999999895E-2</v>
      </c>
      <c r="S109" s="28">
        <v>349.10579999999999</v>
      </c>
      <c r="T109" s="28">
        <v>8.2046999999999759E-2</v>
      </c>
      <c r="V109" s="28">
        <v>7.270399999999988E-2</v>
      </c>
      <c r="W109" s="28">
        <v>7.2263999999999662E-2</v>
      </c>
      <c r="X109" s="28">
        <v>259.6404</v>
      </c>
      <c r="Y109" s="28">
        <v>7.2483999999999771E-2</v>
      </c>
      <c r="AA109" s="28">
        <v>0.14655299999999993</v>
      </c>
      <c r="AB109" s="28">
        <v>0.14568300000000001</v>
      </c>
      <c r="AC109" s="28">
        <v>427.59409999999997</v>
      </c>
      <c r="AD109" s="28">
        <v>0.14611799999999997</v>
      </c>
    </row>
    <row r="110" spans="2:51" x14ac:dyDescent="0.15">
      <c r="B110" s="28">
        <v>0.28677699999999984</v>
      </c>
      <c r="C110" s="28">
        <v>0.2535759999999998</v>
      </c>
      <c r="D110" s="28">
        <v>462.7971</v>
      </c>
      <c r="E110" s="28">
        <v>0.27017649999999982</v>
      </c>
      <c r="G110" s="28">
        <v>0.13019800000000004</v>
      </c>
      <c r="H110" s="28">
        <v>0.11085099999999937</v>
      </c>
      <c r="I110" s="28">
        <v>411.0215</v>
      </c>
      <c r="J110" s="28">
        <v>0.1205244999999997</v>
      </c>
      <c r="L110" s="28">
        <v>8.0821999999999505E-2</v>
      </c>
      <c r="M110" s="28">
        <v>9.2600000000000016E-2</v>
      </c>
      <c r="N110" s="28">
        <v>412.08920000000001</v>
      </c>
      <c r="O110" s="28">
        <v>8.671099999999976E-2</v>
      </c>
      <c r="Q110" s="28">
        <v>7.7238000000000362E-2</v>
      </c>
      <c r="R110" s="28">
        <v>7.9392999999999603E-2</v>
      </c>
      <c r="S110" s="28">
        <v>350.51840000000004</v>
      </c>
      <c r="T110" s="28">
        <v>7.8315499999999982E-2</v>
      </c>
      <c r="V110" s="28">
        <v>7.3350999999999722E-2</v>
      </c>
      <c r="W110" s="28">
        <v>7.3016999999999221E-2</v>
      </c>
      <c r="X110" s="28">
        <v>261.4914</v>
      </c>
      <c r="Y110" s="28">
        <v>7.3183999999999472E-2</v>
      </c>
      <c r="AA110" s="28">
        <v>0.14743100000000009</v>
      </c>
      <c r="AB110" s="28">
        <v>0.14637800000000034</v>
      </c>
      <c r="AC110" s="28">
        <v>428.27620000000002</v>
      </c>
      <c r="AD110" s="28">
        <v>0.14690450000000022</v>
      </c>
    </row>
    <row r="111" spans="2:51" x14ac:dyDescent="0.15">
      <c r="B111" s="28">
        <v>0.29366299999999956</v>
      </c>
      <c r="C111" s="28">
        <v>0.25882000000000005</v>
      </c>
      <c r="D111" s="28">
        <v>464.71609999999998</v>
      </c>
      <c r="E111" s="28">
        <v>0.27624149999999981</v>
      </c>
      <c r="G111" s="28">
        <v>0.1320509999999997</v>
      </c>
      <c r="H111" s="28">
        <v>0.11183500000000013</v>
      </c>
      <c r="I111" s="28">
        <v>412.46050000000002</v>
      </c>
      <c r="J111" s="28">
        <v>0.12194299999999991</v>
      </c>
      <c r="L111" s="28">
        <v>8.1611000000000544E-2</v>
      </c>
      <c r="M111" s="28">
        <v>9.3392999999999837E-2</v>
      </c>
      <c r="N111" s="28">
        <v>414.65629999999999</v>
      </c>
      <c r="O111" s="28">
        <v>8.7502000000000191E-2</v>
      </c>
      <c r="Q111" s="28">
        <v>7.7909000000000006E-2</v>
      </c>
      <c r="R111" s="28">
        <v>7.8643000000000463E-2</v>
      </c>
      <c r="S111" s="28">
        <v>352.1189</v>
      </c>
      <c r="T111" s="28">
        <v>7.8276000000000234E-2</v>
      </c>
      <c r="V111" s="28">
        <v>7.3882000000000225E-2</v>
      </c>
      <c r="W111" s="28">
        <v>7.3757999999999768E-2</v>
      </c>
      <c r="X111" s="28">
        <v>263.33570000000003</v>
      </c>
      <c r="Y111" s="28">
        <v>7.3819999999999997E-2</v>
      </c>
      <c r="AA111" s="28">
        <v>0.1481249999999994</v>
      </c>
      <c r="AB111" s="28">
        <v>0.14672699999999939</v>
      </c>
      <c r="AC111" s="28">
        <v>429.35050000000001</v>
      </c>
      <c r="AD111" s="28">
        <v>0.14742599999999939</v>
      </c>
    </row>
    <row r="112" spans="2:51" x14ac:dyDescent="0.15">
      <c r="B112" s="28">
        <v>0.30092600000000047</v>
      </c>
      <c r="C112" s="28">
        <v>0.26421800000000051</v>
      </c>
      <c r="D112" s="28">
        <v>465.70249999999999</v>
      </c>
      <c r="E112" s="28">
        <v>0.28257200000000049</v>
      </c>
      <c r="G112" s="28">
        <v>0.1339220000000001</v>
      </c>
      <c r="H112" s="28">
        <v>0.11284500000000008</v>
      </c>
      <c r="I112" s="28">
        <v>413.75779999999997</v>
      </c>
      <c r="J112" s="28">
        <v>0.12338350000000009</v>
      </c>
      <c r="L112" s="28">
        <v>8.2235999999999976E-2</v>
      </c>
      <c r="M112" s="28">
        <v>9.41989999999997E-2</v>
      </c>
      <c r="N112" s="28">
        <v>417.23759999999999</v>
      </c>
      <c r="O112" s="28">
        <v>8.8217499999999838E-2</v>
      </c>
      <c r="Q112" s="28">
        <v>7.8359999999999985E-2</v>
      </c>
      <c r="R112" s="28">
        <v>8.508199999999988E-2</v>
      </c>
      <c r="S112" s="28">
        <v>353.7072</v>
      </c>
      <c r="T112" s="28">
        <v>8.1720999999999933E-2</v>
      </c>
      <c r="V112" s="28">
        <v>7.4531999999999599E-2</v>
      </c>
      <c r="W112" s="28">
        <v>7.4533999999999878E-2</v>
      </c>
      <c r="X112" s="28">
        <v>265.17340000000002</v>
      </c>
      <c r="Y112" s="28">
        <v>7.4532999999999738E-2</v>
      </c>
      <c r="AA112" s="28">
        <v>0.14911399999999997</v>
      </c>
      <c r="AB112" s="28">
        <v>0.14787399999999984</v>
      </c>
      <c r="AC112" s="28">
        <v>430.89059999999995</v>
      </c>
      <c r="AD112" s="28">
        <v>0.1484939999999999</v>
      </c>
    </row>
    <row r="113" spans="2:30" x14ac:dyDescent="0.15">
      <c r="B113" s="28">
        <v>0.30782399999999921</v>
      </c>
      <c r="C113" s="28">
        <v>0.269285</v>
      </c>
      <c r="D113" s="28">
        <v>466.50650000000002</v>
      </c>
      <c r="E113" s="28">
        <v>0.2885544999999996</v>
      </c>
      <c r="G113" s="28">
        <v>0.13578400000000013</v>
      </c>
      <c r="H113" s="28">
        <v>0.11397700000000022</v>
      </c>
      <c r="I113" s="28">
        <v>415.13630000000001</v>
      </c>
      <c r="J113" s="28">
        <v>0.12488050000000017</v>
      </c>
      <c r="L113" s="28">
        <v>8.2950999999999553E-2</v>
      </c>
      <c r="M113" s="28">
        <v>9.4908999999999466E-2</v>
      </c>
      <c r="N113" s="28">
        <v>419.12920000000003</v>
      </c>
      <c r="O113" s="28">
        <v>8.8929999999999509E-2</v>
      </c>
      <c r="Q113" s="28">
        <v>7.9106000000000343E-2</v>
      </c>
      <c r="R113" s="28">
        <v>8.724799999999977E-2</v>
      </c>
      <c r="S113" s="28">
        <v>355.31440000000003</v>
      </c>
      <c r="T113" s="28">
        <v>8.3177000000000056E-2</v>
      </c>
      <c r="V113" s="28">
        <v>7.4946999999999875E-2</v>
      </c>
      <c r="W113" s="28">
        <v>7.5059999999999683E-2</v>
      </c>
      <c r="X113" s="28">
        <v>267.02440000000001</v>
      </c>
      <c r="Y113" s="28">
        <v>7.5003499999999779E-2</v>
      </c>
      <c r="AA113" s="28">
        <v>0.14968700000000013</v>
      </c>
      <c r="AB113" s="28">
        <v>0.14821699999999982</v>
      </c>
      <c r="AC113" s="28">
        <v>432.59320000000002</v>
      </c>
      <c r="AD113" s="28">
        <v>0.14895199999999997</v>
      </c>
    </row>
    <row r="114" spans="2:30" x14ac:dyDescent="0.15">
      <c r="B114" s="28">
        <v>0.31342800000000004</v>
      </c>
      <c r="C114" s="28">
        <v>0.27361799999999992</v>
      </c>
      <c r="D114" s="28">
        <v>467.60730000000001</v>
      </c>
      <c r="E114" s="28">
        <v>0.29352299999999998</v>
      </c>
      <c r="G114" s="28">
        <v>0.13783399999999979</v>
      </c>
      <c r="H114" s="28">
        <v>0.11535099999999954</v>
      </c>
      <c r="I114" s="28">
        <v>416.54790000000003</v>
      </c>
      <c r="J114" s="28">
        <v>0.12659249999999966</v>
      </c>
      <c r="L114" s="28">
        <v>8.3563999999999972E-2</v>
      </c>
      <c r="M114" s="28">
        <v>9.5659999999999634E-2</v>
      </c>
      <c r="N114" s="28">
        <v>421.22300000000001</v>
      </c>
      <c r="O114" s="28">
        <v>8.9611999999999803E-2</v>
      </c>
      <c r="Q114" s="28">
        <v>7.9643000000000796E-2</v>
      </c>
      <c r="R114" s="28">
        <v>8.8404000000000593E-2</v>
      </c>
      <c r="S114" s="28">
        <v>356.89509999999996</v>
      </c>
      <c r="T114" s="28">
        <v>8.4023500000000695E-2</v>
      </c>
      <c r="V114" s="28">
        <v>7.5472000000000428E-2</v>
      </c>
      <c r="W114" s="28">
        <v>7.5652000000000719E-2</v>
      </c>
      <c r="X114" s="28">
        <v>268.89609999999999</v>
      </c>
      <c r="Y114" s="28">
        <v>7.5562000000000573E-2</v>
      </c>
      <c r="AA114" s="28">
        <v>0.15049400000000013</v>
      </c>
      <c r="AB114" s="28">
        <v>0.14951299999999978</v>
      </c>
      <c r="AC114" s="28">
        <v>435.28790000000004</v>
      </c>
      <c r="AD114" s="28">
        <v>0.15000349999999996</v>
      </c>
    </row>
    <row r="115" spans="2:30" x14ac:dyDescent="0.15">
      <c r="B115" s="28">
        <v>0.31807799999999986</v>
      </c>
      <c r="C115" s="28">
        <v>0.27706699999999973</v>
      </c>
      <c r="D115" s="28">
        <v>468.74200000000002</v>
      </c>
      <c r="E115" s="28">
        <v>0.2975724999999998</v>
      </c>
      <c r="G115" s="28">
        <v>0.14027000000000012</v>
      </c>
      <c r="H115" s="28">
        <v>0.11688000000000009</v>
      </c>
      <c r="I115" s="28">
        <v>417.9529</v>
      </c>
      <c r="J115" s="28">
        <v>0.12857500000000011</v>
      </c>
      <c r="L115" s="28">
        <v>8.4277000000000157E-2</v>
      </c>
      <c r="M115" s="28">
        <v>9.6264000000000571E-2</v>
      </c>
      <c r="N115" s="28">
        <v>423.49250000000001</v>
      </c>
      <c r="O115" s="28">
        <v>9.0270500000000364E-2</v>
      </c>
      <c r="Q115" s="28">
        <v>8.0434000000000339E-2</v>
      </c>
      <c r="R115" s="28">
        <v>9.0768999999999878E-2</v>
      </c>
      <c r="S115" s="28">
        <v>358.57130000000001</v>
      </c>
      <c r="T115" s="28">
        <v>8.5601500000000108E-2</v>
      </c>
      <c r="V115" s="28">
        <v>7.5885999999999676E-2</v>
      </c>
      <c r="W115" s="28">
        <v>7.6221999999999568E-2</v>
      </c>
      <c r="X115" s="28">
        <v>270.76690000000002</v>
      </c>
      <c r="Y115" s="28">
        <v>7.6053999999999622E-2</v>
      </c>
      <c r="AA115" s="28">
        <v>0.15296999999999983</v>
      </c>
      <c r="AB115" s="28">
        <v>0.15120800000000045</v>
      </c>
      <c r="AC115" s="28">
        <v>438.18009999999998</v>
      </c>
      <c r="AD115" s="28">
        <v>0.15208900000000014</v>
      </c>
    </row>
    <row r="116" spans="2:30" x14ac:dyDescent="0.15">
      <c r="B116" s="28">
        <v>0.32186300000000045</v>
      </c>
      <c r="C116" s="28">
        <v>0.28006600000000059</v>
      </c>
      <c r="D116" s="28">
        <v>470.26890000000003</v>
      </c>
      <c r="E116" s="28">
        <v>0.30096450000000052</v>
      </c>
      <c r="G116" s="28">
        <v>0.14311700000000016</v>
      </c>
      <c r="H116" s="28">
        <v>0.11849100000000057</v>
      </c>
      <c r="I116" s="28">
        <v>419.38529999999997</v>
      </c>
      <c r="J116" s="28">
        <v>0.13080400000000036</v>
      </c>
      <c r="L116" s="28">
        <v>8.4910000000000707E-2</v>
      </c>
      <c r="M116" s="28">
        <v>9.6912000000000553E-2</v>
      </c>
      <c r="N116" s="28">
        <v>424.94569999999999</v>
      </c>
      <c r="O116" s="28">
        <v>9.091100000000063E-2</v>
      </c>
      <c r="Q116" s="28">
        <v>8.0886999999999709E-2</v>
      </c>
      <c r="R116" s="28">
        <v>8.7074000000000318E-2</v>
      </c>
      <c r="S116" s="28">
        <v>360.99579999999997</v>
      </c>
      <c r="T116" s="28">
        <v>8.3980500000000013E-2</v>
      </c>
      <c r="V116" s="28">
        <v>7.6525999999999428E-2</v>
      </c>
      <c r="W116" s="28">
        <v>7.702899999999957E-2</v>
      </c>
      <c r="X116" s="28">
        <v>272.55079999999998</v>
      </c>
      <c r="Y116" s="28">
        <v>7.6777499999999499E-2</v>
      </c>
      <c r="AA116" s="28">
        <v>0.15450700000000062</v>
      </c>
      <c r="AB116" s="28">
        <v>0.15306700000000006</v>
      </c>
      <c r="AC116" s="28">
        <v>441.23379999999997</v>
      </c>
      <c r="AD116" s="28">
        <v>0.15378700000000034</v>
      </c>
    </row>
    <row r="117" spans="2:30" x14ac:dyDescent="0.15">
      <c r="B117" s="28">
        <v>0.32589100000000037</v>
      </c>
      <c r="C117" s="28">
        <v>0.28318500000000046</v>
      </c>
      <c r="D117" s="28">
        <v>472.85679999999996</v>
      </c>
      <c r="E117" s="28">
        <v>0.30453800000000042</v>
      </c>
      <c r="G117" s="28">
        <v>0.14613099999999957</v>
      </c>
      <c r="H117" s="28">
        <v>0.12017100000000003</v>
      </c>
      <c r="I117" s="28">
        <v>421.52719999999999</v>
      </c>
      <c r="J117" s="28">
        <v>0.1331509999999998</v>
      </c>
      <c r="L117" s="28">
        <v>8.5574000000000261E-2</v>
      </c>
      <c r="M117" s="28">
        <v>9.7533000000000314E-2</v>
      </c>
      <c r="N117" s="28">
        <v>426.72199999999998</v>
      </c>
      <c r="O117" s="28">
        <v>9.1553500000000287E-2</v>
      </c>
      <c r="Q117" s="28">
        <v>8.2487000000000421E-2</v>
      </c>
      <c r="R117" s="28">
        <v>8.9078999999999908E-2</v>
      </c>
      <c r="S117" s="28">
        <v>363.61009999999999</v>
      </c>
      <c r="T117" s="28">
        <v>8.5783000000000165E-2</v>
      </c>
      <c r="V117" s="28">
        <v>7.6969999999999317E-2</v>
      </c>
      <c r="W117" s="28">
        <v>7.7579999999999316E-2</v>
      </c>
      <c r="X117" s="28">
        <v>274.39509999999996</v>
      </c>
      <c r="Y117" s="28">
        <v>7.7274999999999316E-2</v>
      </c>
      <c r="AA117" s="28">
        <v>0.15603099999999959</v>
      </c>
      <c r="AB117" s="28">
        <v>0.154636</v>
      </c>
      <c r="AC117" s="28">
        <v>444.47649999999999</v>
      </c>
      <c r="AD117" s="28">
        <v>0.15533349999999979</v>
      </c>
    </row>
    <row r="118" spans="2:30" x14ac:dyDescent="0.15">
      <c r="B118" s="28">
        <v>0.3310720000000007</v>
      </c>
      <c r="C118" s="28">
        <v>0.28729300000000002</v>
      </c>
      <c r="D118" s="28">
        <v>474.88350000000003</v>
      </c>
      <c r="E118" s="28">
        <v>0.30918250000000036</v>
      </c>
      <c r="G118" s="28">
        <v>0.14936699999999981</v>
      </c>
      <c r="H118" s="28">
        <v>0.12210199999999993</v>
      </c>
      <c r="I118" s="28">
        <v>423.43859999999995</v>
      </c>
      <c r="J118" s="28">
        <v>0.13573449999999987</v>
      </c>
      <c r="L118" s="28">
        <v>8.5822000000000287E-2</v>
      </c>
      <c r="M118" s="28">
        <v>9.8105999999999582E-2</v>
      </c>
      <c r="N118" s="28">
        <v>428.46520000000004</v>
      </c>
      <c r="O118" s="28">
        <v>9.1963999999999935E-2</v>
      </c>
      <c r="Q118" s="28">
        <v>8.2875999999999728E-2</v>
      </c>
      <c r="R118" s="28">
        <v>9.2035000000000089E-2</v>
      </c>
      <c r="S118" s="28">
        <v>366.07620000000003</v>
      </c>
      <c r="T118" s="28">
        <v>8.7455499999999908E-2</v>
      </c>
      <c r="V118" s="28">
        <v>7.7389999999999404E-2</v>
      </c>
      <c r="W118" s="28">
        <v>7.8060999999999936E-2</v>
      </c>
      <c r="X118" s="28">
        <v>276.2328</v>
      </c>
      <c r="Y118" s="28">
        <v>7.772549999999967E-2</v>
      </c>
      <c r="AA118" s="28">
        <v>0.159084</v>
      </c>
      <c r="AB118" s="28">
        <v>0.15702000000000016</v>
      </c>
      <c r="AC118" s="28">
        <v>447.58409999999998</v>
      </c>
      <c r="AD118" s="28">
        <v>0.15805200000000008</v>
      </c>
    </row>
    <row r="119" spans="2:30" x14ac:dyDescent="0.15">
      <c r="B119" s="28">
        <v>0.3379310000000002</v>
      </c>
      <c r="C119" s="28">
        <v>0.29238199999999992</v>
      </c>
      <c r="D119" s="28">
        <v>475.7414</v>
      </c>
      <c r="E119" s="28">
        <v>0.31515650000000006</v>
      </c>
      <c r="G119" s="28">
        <v>0.15276299999999932</v>
      </c>
      <c r="H119" s="28">
        <v>0.12409999999999943</v>
      </c>
      <c r="I119" s="28">
        <v>425.28300000000002</v>
      </c>
      <c r="J119" s="28">
        <v>0.13843149999999937</v>
      </c>
      <c r="L119" s="28">
        <v>8.6185999999999652E-2</v>
      </c>
      <c r="M119" s="28">
        <v>9.8570999999999742E-2</v>
      </c>
      <c r="N119" s="28">
        <v>429.58670000000001</v>
      </c>
      <c r="O119" s="28">
        <v>9.2378499999999697E-2</v>
      </c>
      <c r="Q119" s="28">
        <v>8.4387999999999685E-2</v>
      </c>
      <c r="R119" s="28">
        <v>8.6470000000000269E-2</v>
      </c>
      <c r="S119" s="28">
        <v>368.62349999999998</v>
      </c>
      <c r="T119" s="28">
        <v>8.5428999999999977E-2</v>
      </c>
      <c r="V119" s="28">
        <v>7.7716999999999814E-2</v>
      </c>
      <c r="W119" s="28">
        <v>7.8370999999999746E-2</v>
      </c>
      <c r="X119" s="28">
        <v>277.8202</v>
      </c>
      <c r="Y119" s="28">
        <v>7.804399999999978E-2</v>
      </c>
      <c r="AA119" s="28">
        <v>0.15960300000000061</v>
      </c>
      <c r="AB119" s="28">
        <v>0.15744300000000067</v>
      </c>
      <c r="AC119" s="28">
        <v>450.67759999999998</v>
      </c>
      <c r="AD119" s="28">
        <v>0.15852300000000064</v>
      </c>
    </row>
    <row r="120" spans="2:30" x14ac:dyDescent="0.15">
      <c r="B120" s="28">
        <v>0.34640200000000032</v>
      </c>
      <c r="C120" s="28">
        <v>0.29877600000000015</v>
      </c>
      <c r="D120" s="28">
        <v>477.02449999999999</v>
      </c>
      <c r="E120" s="28">
        <v>0.32258900000000024</v>
      </c>
      <c r="G120" s="28">
        <v>0.15591799999999978</v>
      </c>
      <c r="H120" s="28">
        <v>0.12582800000000027</v>
      </c>
      <c r="I120" s="28">
        <v>426.26279999999997</v>
      </c>
      <c r="J120" s="28">
        <v>0.14087300000000003</v>
      </c>
      <c r="L120" s="28">
        <v>8.6571999999999427E-2</v>
      </c>
      <c r="M120" s="28">
        <v>9.898899999999955E-2</v>
      </c>
      <c r="N120" s="28">
        <v>430.57319999999999</v>
      </c>
      <c r="O120" s="28">
        <v>9.2780499999999488E-2</v>
      </c>
      <c r="Q120" s="28">
        <v>8.4915999999999769E-2</v>
      </c>
      <c r="R120" s="28">
        <v>8.4296000000000149E-2</v>
      </c>
      <c r="S120" s="28">
        <v>371.06880000000001</v>
      </c>
      <c r="T120" s="28">
        <v>8.4605999999999959E-2</v>
      </c>
      <c r="V120" s="28">
        <v>7.8243999999999758E-2</v>
      </c>
      <c r="W120" s="28">
        <v>7.8957999999999195E-2</v>
      </c>
      <c r="X120" s="28">
        <v>278.84059999999999</v>
      </c>
      <c r="Y120" s="28">
        <v>7.8600999999999477E-2</v>
      </c>
      <c r="AA120" s="28">
        <v>0.16136799999999951</v>
      </c>
      <c r="AB120" s="28">
        <v>0.15915299999999988</v>
      </c>
      <c r="AC120" s="28">
        <v>453.19079999999997</v>
      </c>
      <c r="AD120" s="28">
        <v>0.16026049999999969</v>
      </c>
    </row>
    <row r="121" spans="2:30" x14ac:dyDescent="0.15">
      <c r="B121" s="28">
        <v>0.35493500000000022</v>
      </c>
      <c r="C121" s="28">
        <v>0.30503400000000003</v>
      </c>
      <c r="D121" s="28">
        <v>477.39019999999999</v>
      </c>
      <c r="E121" s="28">
        <v>0.32998450000000012</v>
      </c>
      <c r="G121" s="28">
        <v>0.16052899999999948</v>
      </c>
      <c r="H121" s="28">
        <v>0.1284679999999998</v>
      </c>
      <c r="I121" s="28">
        <v>428.07309999999995</v>
      </c>
      <c r="J121" s="28">
        <v>0.14449849999999964</v>
      </c>
      <c r="L121" s="28">
        <v>8.7163000000000324E-2</v>
      </c>
      <c r="M121" s="28">
        <v>9.9423999999999957E-2</v>
      </c>
      <c r="N121" s="28">
        <v>431.87040000000002</v>
      </c>
      <c r="O121" s="28">
        <v>9.329350000000014E-2</v>
      </c>
      <c r="Q121" s="28">
        <v>8.5518000000000427E-2</v>
      </c>
      <c r="R121" s="28">
        <v>9.3116000000000199E-2</v>
      </c>
      <c r="S121" s="28">
        <v>372.75059999999996</v>
      </c>
      <c r="T121" s="28">
        <v>8.9317000000000313E-2</v>
      </c>
      <c r="V121" s="28">
        <v>7.8691000000000066E-2</v>
      </c>
      <c r="W121" s="28">
        <v>7.9555000000000042E-2</v>
      </c>
      <c r="X121" s="28">
        <v>280.10379999999998</v>
      </c>
      <c r="Y121" s="28">
        <v>7.9123000000000054E-2</v>
      </c>
      <c r="AA121" s="28">
        <v>0.16320800000000002</v>
      </c>
      <c r="AB121" s="28">
        <v>0.16128900000000002</v>
      </c>
      <c r="AC121" s="28">
        <v>455.346</v>
      </c>
      <c r="AD121" s="28">
        <v>0.16224850000000002</v>
      </c>
    </row>
    <row r="122" spans="2:30" x14ac:dyDescent="0.15">
      <c r="B122" s="28">
        <v>0.36620600000000003</v>
      </c>
      <c r="C122" s="28">
        <v>0.31241199999999925</v>
      </c>
      <c r="D122" s="28">
        <v>477.17379999999997</v>
      </c>
      <c r="E122" s="28">
        <v>0.33930899999999964</v>
      </c>
      <c r="G122" s="28">
        <v>0.16571200000000008</v>
      </c>
      <c r="H122" s="28">
        <v>0.13136100000000006</v>
      </c>
      <c r="I122" s="28">
        <v>429.89100000000002</v>
      </c>
      <c r="J122" s="28">
        <v>0.14853650000000007</v>
      </c>
      <c r="L122" s="28">
        <v>8.7556000000000189E-2</v>
      </c>
      <c r="M122" s="28">
        <v>9.9906999999999968E-2</v>
      </c>
      <c r="N122" s="28">
        <v>433.62690000000003</v>
      </c>
      <c r="O122" s="28">
        <v>9.3731500000000079E-2</v>
      </c>
      <c r="Q122" s="28">
        <v>8.6316000000000059E-2</v>
      </c>
      <c r="R122" s="28">
        <v>9.531000000000045E-2</v>
      </c>
      <c r="S122" s="28">
        <v>374.6157</v>
      </c>
      <c r="T122" s="28">
        <v>9.0813000000000255E-2</v>
      </c>
      <c r="V122" s="28">
        <v>7.9409999999999314E-2</v>
      </c>
      <c r="W122" s="28">
        <v>8.0369999999999386E-2</v>
      </c>
      <c r="X122" s="28">
        <v>281.42759999999998</v>
      </c>
      <c r="Y122" s="28">
        <v>7.988999999999935E-2</v>
      </c>
      <c r="AA122" s="28">
        <v>0.16495699999999935</v>
      </c>
      <c r="AB122" s="28">
        <v>0.16245399999999943</v>
      </c>
      <c r="AC122" s="28">
        <v>457.6429</v>
      </c>
      <c r="AD122" s="28">
        <v>0.16370549999999939</v>
      </c>
    </row>
    <row r="123" spans="2:30" x14ac:dyDescent="0.15">
      <c r="B123" s="28">
        <v>0.37687699999999946</v>
      </c>
      <c r="C123" s="28">
        <v>0.31925599999999932</v>
      </c>
      <c r="D123" s="28">
        <v>477.99770000000001</v>
      </c>
      <c r="E123" s="28">
        <v>0.34806649999999939</v>
      </c>
      <c r="G123" s="28">
        <v>0.17139199999999999</v>
      </c>
      <c r="H123" s="28">
        <v>0.13459000000000021</v>
      </c>
      <c r="I123" s="28">
        <v>431.53879999999998</v>
      </c>
      <c r="J123" s="28">
        <v>0.1529910000000001</v>
      </c>
      <c r="L123" s="28">
        <v>8.7845000000000617E-2</v>
      </c>
      <c r="M123" s="28">
        <v>0.10044800000000009</v>
      </c>
      <c r="N123" s="28">
        <v>435.37579999999997</v>
      </c>
      <c r="O123" s="28">
        <v>9.4146500000000355E-2</v>
      </c>
      <c r="Q123" s="28">
        <v>8.7124999999999453E-2</v>
      </c>
      <c r="R123" s="28">
        <v>9.5707999999999238E-2</v>
      </c>
      <c r="S123" s="28">
        <v>376.47990000000004</v>
      </c>
      <c r="T123" s="28">
        <v>9.1416499999999346E-2</v>
      </c>
      <c r="V123" s="28">
        <v>8.0106999999999928E-2</v>
      </c>
      <c r="W123" s="28">
        <v>8.1143999999999217E-2</v>
      </c>
      <c r="X123" s="28">
        <v>283.33240000000001</v>
      </c>
      <c r="Y123" s="28">
        <v>8.0625499999999573E-2</v>
      </c>
      <c r="AA123" s="28">
        <v>0.16594100000000012</v>
      </c>
      <c r="AB123" s="28">
        <v>0.16303500000000071</v>
      </c>
      <c r="AC123" s="28">
        <v>458.74369999999999</v>
      </c>
      <c r="AD123" s="28">
        <v>0.16448800000000041</v>
      </c>
    </row>
    <row r="124" spans="2:30" x14ac:dyDescent="0.15">
      <c r="B124" s="28">
        <v>0.38698800000000055</v>
      </c>
      <c r="C124" s="28">
        <v>0.32589300000000065</v>
      </c>
      <c r="D124" s="28">
        <v>479.65969999999999</v>
      </c>
      <c r="E124" s="28">
        <v>0.3564405000000006</v>
      </c>
      <c r="G124" s="28">
        <v>0.17540099999999992</v>
      </c>
      <c r="H124" s="28">
        <v>0.13662099999999988</v>
      </c>
      <c r="I124" s="28">
        <v>433.11950000000002</v>
      </c>
      <c r="J124" s="28">
        <v>0.1560109999999999</v>
      </c>
      <c r="L124" s="28">
        <v>8.8354999999999961E-2</v>
      </c>
      <c r="M124" s="28">
        <v>0.1010219999999995</v>
      </c>
      <c r="N124" s="28">
        <v>438.06479999999999</v>
      </c>
      <c r="O124" s="28">
        <v>9.4688499999999731E-2</v>
      </c>
      <c r="Q124" s="28">
        <v>8.7694000000000827E-2</v>
      </c>
      <c r="R124" s="28">
        <v>9.7752000000000727E-2</v>
      </c>
      <c r="S124" s="28">
        <v>377.6354</v>
      </c>
      <c r="T124" s="28">
        <v>9.2723000000000777E-2</v>
      </c>
      <c r="V124" s="28">
        <v>8.0856999999999957E-2</v>
      </c>
      <c r="W124" s="28">
        <v>8.2015999999999423E-2</v>
      </c>
      <c r="X124" s="28">
        <v>286.21040000000005</v>
      </c>
      <c r="Y124" s="28">
        <v>8.143649999999969E-2</v>
      </c>
      <c r="AA124" s="28">
        <v>0.16645099999999946</v>
      </c>
      <c r="AB124" s="28">
        <v>0.16332999999999931</v>
      </c>
      <c r="AC124" s="28">
        <v>460.25069999999999</v>
      </c>
      <c r="AD124" s="28">
        <v>0.16489049999999938</v>
      </c>
    </row>
    <row r="125" spans="2:30" x14ac:dyDescent="0.15">
      <c r="B125" s="28">
        <v>0.3934230000000003</v>
      </c>
      <c r="C125" s="28">
        <v>0.33081800000000072</v>
      </c>
      <c r="D125" s="28">
        <v>481.6259</v>
      </c>
      <c r="E125" s="28">
        <v>0.36212050000000051</v>
      </c>
      <c r="G125" s="28">
        <v>0.17850900000000003</v>
      </c>
      <c r="H125" s="28">
        <v>0.13812099999999994</v>
      </c>
      <c r="I125" s="28">
        <v>434.84949999999998</v>
      </c>
      <c r="J125" s="28">
        <v>0.15831499999999998</v>
      </c>
      <c r="L125" s="28">
        <v>8.9023999999999326E-2</v>
      </c>
      <c r="M125" s="28">
        <v>0.10172099999999951</v>
      </c>
      <c r="N125" s="28">
        <v>440.4298</v>
      </c>
      <c r="O125" s="28">
        <v>9.5372499999999416E-2</v>
      </c>
      <c r="Q125" s="28">
        <v>8.7820999999999927E-2</v>
      </c>
      <c r="R125" s="28">
        <v>8.8866999999999585E-2</v>
      </c>
      <c r="S125" s="28">
        <v>378.83820000000003</v>
      </c>
      <c r="T125" s="28">
        <v>8.8343999999999756E-2</v>
      </c>
      <c r="V125" s="28">
        <v>8.1457000000000335E-2</v>
      </c>
      <c r="W125" s="28">
        <v>8.2756000000000718E-2</v>
      </c>
      <c r="X125" s="28">
        <v>288.63579999999996</v>
      </c>
      <c r="Y125" s="28">
        <v>8.2106500000000526E-2</v>
      </c>
      <c r="AA125" s="28">
        <v>0.1677369999999998</v>
      </c>
      <c r="AB125" s="28">
        <v>0.16450399999999998</v>
      </c>
      <c r="AC125" s="28">
        <v>461.77759999999995</v>
      </c>
      <c r="AD125" s="28">
        <v>0.16612049999999989</v>
      </c>
    </row>
    <row r="126" spans="2:30" x14ac:dyDescent="0.15">
      <c r="B126" s="28">
        <v>0.39988500000000027</v>
      </c>
      <c r="C126" s="28">
        <v>0.33585699999999985</v>
      </c>
      <c r="D126" s="28">
        <v>483.22649999999999</v>
      </c>
      <c r="E126" s="28">
        <v>0.36787100000000006</v>
      </c>
      <c r="G126" s="28">
        <v>0.18114299999999961</v>
      </c>
      <c r="H126" s="28">
        <v>0.13943900000000031</v>
      </c>
      <c r="I126" s="28">
        <v>436.43680000000001</v>
      </c>
      <c r="J126" s="28">
        <v>0.16029099999999996</v>
      </c>
      <c r="L126" s="28">
        <v>8.9940999999999605E-2</v>
      </c>
      <c r="M126" s="28">
        <v>0.102576</v>
      </c>
      <c r="N126" s="28">
        <v>443.11779999999999</v>
      </c>
      <c r="O126" s="28">
        <v>9.6258499999999803E-2</v>
      </c>
      <c r="Q126" s="28">
        <v>8.7969000000000186E-2</v>
      </c>
      <c r="R126" s="28">
        <v>8.7943999999999356E-2</v>
      </c>
      <c r="S126" s="28">
        <v>380.14209999999997</v>
      </c>
      <c r="T126" s="28">
        <v>8.7956499999999771E-2</v>
      </c>
      <c r="V126" s="28">
        <v>8.198699999999981E-2</v>
      </c>
      <c r="W126" s="28">
        <v>8.3389999999999631E-2</v>
      </c>
      <c r="X126" s="28">
        <v>291.02719999999999</v>
      </c>
      <c r="Y126" s="28">
        <v>8.2688499999999721E-2</v>
      </c>
      <c r="AA126" s="28">
        <v>0.168215</v>
      </c>
      <c r="AB126" s="28">
        <v>0.1650640000000001</v>
      </c>
      <c r="AC126" s="28">
        <v>463.15520000000004</v>
      </c>
      <c r="AD126" s="28">
        <v>0.16663950000000005</v>
      </c>
    </row>
    <row r="127" spans="2:30" x14ac:dyDescent="0.15">
      <c r="B127" s="28">
        <v>0.41037500000000016</v>
      </c>
      <c r="C127" s="28">
        <v>0.3434569999999999</v>
      </c>
      <c r="D127" s="28">
        <v>484.76659999999998</v>
      </c>
      <c r="E127" s="28">
        <v>0.37691600000000003</v>
      </c>
      <c r="G127" s="28">
        <v>0.18369799999999969</v>
      </c>
      <c r="H127" s="28">
        <v>0.14081199999999949</v>
      </c>
      <c r="I127" s="28">
        <v>433.9708</v>
      </c>
      <c r="J127" s="28">
        <v>0.16225499999999959</v>
      </c>
      <c r="L127" s="28">
        <v>9.0765000000000207E-2</v>
      </c>
      <c r="M127" s="28">
        <v>0.10354300000000016</v>
      </c>
      <c r="N127" s="28">
        <v>446.12430000000001</v>
      </c>
      <c r="O127" s="28">
        <v>9.7154000000000185E-2</v>
      </c>
      <c r="Q127" s="28">
        <v>8.9145999999999503E-2</v>
      </c>
      <c r="R127" s="28">
        <v>8.8938999999999879E-2</v>
      </c>
      <c r="S127" s="28">
        <v>381.45259999999996</v>
      </c>
      <c r="T127" s="28">
        <v>8.9042499999999691E-2</v>
      </c>
      <c r="V127" s="28">
        <v>8.2757000000000858E-2</v>
      </c>
      <c r="W127" s="28">
        <v>8.4134000000000597E-2</v>
      </c>
      <c r="X127" s="28">
        <v>293.39879999999999</v>
      </c>
      <c r="Y127" s="28">
        <v>8.3445500000000727E-2</v>
      </c>
      <c r="AA127" s="28">
        <v>0.16848200000000002</v>
      </c>
      <c r="AB127" s="28">
        <v>0.16555999999999926</v>
      </c>
      <c r="AC127" s="28">
        <v>463.38569999999999</v>
      </c>
      <c r="AD127" s="28">
        <v>0.16702099999999964</v>
      </c>
    </row>
    <row r="128" spans="2:30" x14ac:dyDescent="0.15">
      <c r="B128" s="28">
        <v>0.42543500000000023</v>
      </c>
      <c r="C128" s="28">
        <v>0.35445200000000021</v>
      </c>
      <c r="D128" s="28">
        <v>483.92950000000002</v>
      </c>
      <c r="E128" s="28">
        <v>0.38994350000000022</v>
      </c>
      <c r="G128" s="28">
        <v>0.18615099999999973</v>
      </c>
      <c r="H128" s="28">
        <v>0.14234200000000019</v>
      </c>
      <c r="I128" s="28">
        <v>432.84929999999997</v>
      </c>
      <c r="J128" s="28">
        <v>0.16424649999999996</v>
      </c>
      <c r="L128" s="28">
        <v>9.172699999999967E-2</v>
      </c>
      <c r="M128" s="28">
        <v>0.10454199999999947</v>
      </c>
      <c r="N128" s="28">
        <v>448.9683</v>
      </c>
      <c r="O128" s="28">
        <v>9.8134499999999569E-2</v>
      </c>
      <c r="Q128" s="28">
        <v>8.9819999999999567E-2</v>
      </c>
      <c r="R128" s="28">
        <v>9.729399999999977E-2</v>
      </c>
      <c r="S128" s="28">
        <v>383.12779999999998</v>
      </c>
      <c r="T128" s="28">
        <v>9.3556999999999668E-2</v>
      </c>
      <c r="V128" s="28">
        <v>8.338800000000024E-2</v>
      </c>
      <c r="W128" s="28">
        <v>8.4865000000000634E-2</v>
      </c>
      <c r="X128" s="28">
        <v>295.36500000000001</v>
      </c>
      <c r="Y128" s="28">
        <v>8.4126500000000437E-2</v>
      </c>
      <c r="AA128" s="28">
        <v>0.16883400000000037</v>
      </c>
      <c r="AB128" s="28">
        <v>0.16605999999999987</v>
      </c>
      <c r="AC128" s="28">
        <v>464.08109999999999</v>
      </c>
      <c r="AD128" s="28">
        <v>0.16744700000000012</v>
      </c>
    </row>
    <row r="129" spans="2:30" x14ac:dyDescent="0.15">
      <c r="B129" s="28">
        <v>0.44540500000000005</v>
      </c>
      <c r="C129" s="28">
        <v>0.37051100000000048</v>
      </c>
      <c r="D129" s="28">
        <v>484.73349999999999</v>
      </c>
      <c r="E129" s="28">
        <v>0.40795800000000026</v>
      </c>
      <c r="G129" s="28">
        <v>0.18876800000000049</v>
      </c>
      <c r="H129" s="28">
        <v>0.14388100000000037</v>
      </c>
      <c r="I129" s="28">
        <v>434.44420000000002</v>
      </c>
      <c r="J129" s="28">
        <v>0.16632450000000043</v>
      </c>
      <c r="L129" s="28">
        <v>9.2720000000000802E-2</v>
      </c>
      <c r="M129" s="28">
        <v>0.10560900000000029</v>
      </c>
      <c r="N129" s="28">
        <v>451.81990000000002</v>
      </c>
      <c r="O129" s="28">
        <v>9.9164500000000544E-2</v>
      </c>
      <c r="Q129" s="28">
        <v>9.0560999999999225E-2</v>
      </c>
      <c r="R129" s="28">
        <v>0.10013699999999925</v>
      </c>
      <c r="S129" s="28">
        <v>385.5324</v>
      </c>
      <c r="T129" s="28">
        <v>9.534899999999924E-2</v>
      </c>
      <c r="V129" s="28">
        <v>8.3816000000000557E-2</v>
      </c>
      <c r="W129" s="28">
        <v>8.5384000000000349E-2</v>
      </c>
      <c r="X129" s="28">
        <v>297.12140000000005</v>
      </c>
      <c r="Y129" s="28">
        <v>8.4600000000000453E-2</v>
      </c>
      <c r="AA129" s="28">
        <v>0.17011299999999974</v>
      </c>
      <c r="AB129" s="28">
        <v>0.16716299999999951</v>
      </c>
      <c r="AC129" s="28">
        <v>465.1148</v>
      </c>
      <c r="AD129" s="28">
        <v>0.16863799999999962</v>
      </c>
    </row>
    <row r="130" spans="2:30" x14ac:dyDescent="0.15">
      <c r="B130" s="28">
        <v>0.46592699999999976</v>
      </c>
      <c r="C130" s="28">
        <v>0.38760700000000003</v>
      </c>
      <c r="D130" s="28">
        <v>484.90929999999997</v>
      </c>
      <c r="E130" s="28">
        <v>0.4267669999999999</v>
      </c>
      <c r="G130" s="28">
        <v>0.1919000000000004</v>
      </c>
      <c r="H130" s="28">
        <v>0.14565700000000081</v>
      </c>
      <c r="I130" s="28">
        <v>436.09199999999998</v>
      </c>
      <c r="J130" s="28">
        <v>0.16877850000000061</v>
      </c>
      <c r="L130" s="28">
        <v>9.3753000000000419E-2</v>
      </c>
      <c r="M130" s="28">
        <v>0.10662700000000047</v>
      </c>
      <c r="N130" s="28">
        <v>454.54859999999996</v>
      </c>
      <c r="O130" s="28">
        <v>0.10019000000000045</v>
      </c>
      <c r="Q130" s="28">
        <v>9.1385999999999967E-2</v>
      </c>
      <c r="R130" s="28">
        <v>9.2336000000000418E-2</v>
      </c>
      <c r="S130" s="28">
        <v>387.70179999999999</v>
      </c>
      <c r="T130" s="28">
        <v>9.1861000000000193E-2</v>
      </c>
      <c r="V130" s="28">
        <v>8.3908000000000094E-2</v>
      </c>
      <c r="W130" s="28">
        <v>8.5656000000000176E-2</v>
      </c>
      <c r="X130" s="28">
        <v>298.89109999999999</v>
      </c>
      <c r="Y130" s="28">
        <v>8.4782000000000135E-2</v>
      </c>
      <c r="AA130" s="28">
        <v>0.17139799999999994</v>
      </c>
      <c r="AB130" s="28">
        <v>0.16786100000000026</v>
      </c>
      <c r="AC130" s="28">
        <v>466.69549999999998</v>
      </c>
      <c r="AD130" s="28">
        <v>0.1696295000000001</v>
      </c>
    </row>
    <row r="131" spans="2:30" x14ac:dyDescent="0.15">
      <c r="B131" s="28">
        <v>0.4853139999999998</v>
      </c>
      <c r="C131" s="28">
        <v>0.40403999999999929</v>
      </c>
      <c r="D131" s="28">
        <v>485.2466</v>
      </c>
      <c r="E131" s="28">
        <v>0.44467699999999954</v>
      </c>
      <c r="G131" s="28">
        <v>0.19569499999999973</v>
      </c>
      <c r="H131" s="28">
        <v>0.14758499999999941</v>
      </c>
      <c r="I131" s="28">
        <v>437.62549999999999</v>
      </c>
      <c r="J131" s="28">
        <v>0.17163999999999957</v>
      </c>
      <c r="L131" s="28">
        <v>9.4628000000000156E-2</v>
      </c>
      <c r="M131" s="28">
        <v>0.10761600000000016</v>
      </c>
      <c r="N131" s="28">
        <v>456.57529999999997</v>
      </c>
      <c r="O131" s="28">
        <v>0.10112200000000016</v>
      </c>
      <c r="Q131" s="28">
        <v>9.2423000000000144E-2</v>
      </c>
      <c r="R131" s="28">
        <v>9.1663000000000494E-2</v>
      </c>
      <c r="S131" s="28">
        <v>389.83620000000002</v>
      </c>
      <c r="T131" s="28">
        <v>9.2043000000000319E-2</v>
      </c>
      <c r="V131" s="28">
        <v>8.4122999999999948E-2</v>
      </c>
      <c r="W131" s="28">
        <v>8.5945999999999856E-2</v>
      </c>
      <c r="X131" s="28">
        <v>300.3433</v>
      </c>
      <c r="Y131" s="28">
        <v>8.5034499999999902E-2</v>
      </c>
      <c r="AA131" s="28">
        <v>0.17215199999999964</v>
      </c>
      <c r="AB131" s="28">
        <v>0.16819299999999959</v>
      </c>
      <c r="AC131" s="28">
        <v>468.43209999999999</v>
      </c>
      <c r="AD131" s="28">
        <v>0.17017249999999962</v>
      </c>
    </row>
    <row r="132" spans="2:30" x14ac:dyDescent="0.15">
      <c r="B132" s="28">
        <v>0.50128299999999992</v>
      </c>
      <c r="C132" s="28">
        <v>0.41636899999999955</v>
      </c>
      <c r="D132" s="28">
        <v>485.80029999999999</v>
      </c>
      <c r="E132" s="28">
        <v>0.45882599999999973</v>
      </c>
      <c r="G132" s="28">
        <v>0.19990800000000064</v>
      </c>
      <c r="H132" s="28">
        <v>0.14981400000000011</v>
      </c>
      <c r="I132" s="28">
        <v>438.65909999999997</v>
      </c>
      <c r="J132" s="28">
        <v>0.17486100000000038</v>
      </c>
      <c r="L132" s="28">
        <v>9.5177000000000511E-2</v>
      </c>
      <c r="M132" s="28">
        <v>0.10828300000000013</v>
      </c>
      <c r="N132" s="28">
        <v>458.86559999999997</v>
      </c>
      <c r="O132" s="28">
        <v>0.10173000000000032</v>
      </c>
      <c r="Q132" s="28">
        <v>9.3468999999999802E-2</v>
      </c>
      <c r="R132" s="28">
        <v>0.10097899999999971</v>
      </c>
      <c r="S132" s="28">
        <v>392.03859999999997</v>
      </c>
      <c r="T132" s="28">
        <v>9.7223999999999755E-2</v>
      </c>
      <c r="V132" s="28">
        <v>8.446700000000007E-2</v>
      </c>
      <c r="W132" s="28">
        <v>8.6304000000000158E-2</v>
      </c>
      <c r="X132" s="28">
        <v>301.37040000000002</v>
      </c>
      <c r="Y132" s="28">
        <v>8.5385500000000114E-2</v>
      </c>
      <c r="AA132" s="28">
        <v>0.17480899999999977</v>
      </c>
      <c r="AB132" s="28">
        <v>0.17071299999999923</v>
      </c>
      <c r="AC132" s="28">
        <v>471.03229999999996</v>
      </c>
      <c r="AD132" s="28">
        <v>0.1727609999999995</v>
      </c>
    </row>
    <row r="133" spans="2:30" x14ac:dyDescent="0.15">
      <c r="B133" s="28">
        <v>0.51425300000000007</v>
      </c>
      <c r="C133" s="28">
        <v>0.42639799999999983</v>
      </c>
      <c r="D133" s="28">
        <v>486.40870000000001</v>
      </c>
      <c r="E133" s="28">
        <v>0.47032549999999995</v>
      </c>
      <c r="G133" s="28">
        <v>0.20513300000000001</v>
      </c>
      <c r="H133" s="28">
        <v>0.15276599999999974</v>
      </c>
      <c r="I133" s="28">
        <v>439.5444</v>
      </c>
      <c r="J133" s="28">
        <v>0.17894949999999987</v>
      </c>
      <c r="L133" s="28">
        <v>9.5778999999999392E-2</v>
      </c>
      <c r="M133" s="28">
        <v>0.10901599999999956</v>
      </c>
      <c r="N133" s="28">
        <v>460.62200000000001</v>
      </c>
      <c r="O133" s="28">
        <v>0.10239749999999948</v>
      </c>
      <c r="Q133" s="28">
        <v>9.4369000000000369E-2</v>
      </c>
      <c r="R133" s="28">
        <v>0.10305100000000067</v>
      </c>
      <c r="S133" s="28">
        <v>394.11259999999999</v>
      </c>
      <c r="T133" s="28">
        <v>9.871000000000052E-2</v>
      </c>
      <c r="V133" s="28">
        <v>8.5120000000000751E-2</v>
      </c>
      <c r="W133" s="28">
        <v>8.6889000000000216E-2</v>
      </c>
      <c r="X133" s="28">
        <v>302.57319999999999</v>
      </c>
      <c r="Y133" s="28">
        <v>8.6004500000000483E-2</v>
      </c>
      <c r="AA133" s="28">
        <v>0.17569799999999969</v>
      </c>
      <c r="AB133" s="28">
        <v>0.17167099999999991</v>
      </c>
      <c r="AC133" s="28">
        <v>474.05959999999999</v>
      </c>
      <c r="AD133" s="28">
        <v>0.1736844999999998</v>
      </c>
    </row>
    <row r="134" spans="2:30" x14ac:dyDescent="0.15">
      <c r="B134" s="28">
        <v>0.52497799999999994</v>
      </c>
      <c r="C134" s="28">
        <v>0.43480499999999989</v>
      </c>
      <c r="D134" s="28">
        <v>486.92840000000001</v>
      </c>
      <c r="E134" s="28">
        <v>0.47989149999999992</v>
      </c>
      <c r="G134" s="28">
        <v>0.21133799999999958</v>
      </c>
      <c r="H134" s="28">
        <v>0.15636799999999962</v>
      </c>
      <c r="I134" s="28">
        <v>440.83509999999995</v>
      </c>
      <c r="J134" s="28">
        <v>0.1838529999999996</v>
      </c>
      <c r="L134" s="28">
        <v>9.6294999999999575E-2</v>
      </c>
      <c r="M134" s="28">
        <v>0.10969399999999929</v>
      </c>
      <c r="N134" s="28">
        <v>462.31140000000005</v>
      </c>
      <c r="O134" s="28">
        <v>0.10299449999999943</v>
      </c>
      <c r="Q134" s="28">
        <v>9.4637000000000526E-2</v>
      </c>
      <c r="R134" s="28">
        <v>0.10355000000000025</v>
      </c>
      <c r="S134" s="28">
        <v>395.36259999999999</v>
      </c>
      <c r="T134" s="28">
        <v>9.909350000000039E-2</v>
      </c>
      <c r="V134" s="28">
        <v>8.58800000000004E-2</v>
      </c>
      <c r="W134" s="28">
        <v>8.7740000000000151E-2</v>
      </c>
      <c r="X134" s="28">
        <v>303.82979999999998</v>
      </c>
      <c r="Y134" s="28">
        <v>8.6810000000000276E-2</v>
      </c>
      <c r="AA134" s="28">
        <v>0.17764299999999977</v>
      </c>
      <c r="AB134" s="28">
        <v>0.17363899999999965</v>
      </c>
      <c r="AC134" s="28">
        <v>476.95080000000002</v>
      </c>
      <c r="AD134" s="28">
        <v>0.17564099999999971</v>
      </c>
    </row>
    <row r="135" spans="2:30" x14ac:dyDescent="0.15">
      <c r="B135" s="28">
        <v>0.53497700000000048</v>
      </c>
      <c r="C135" s="28">
        <v>0.44277000000000033</v>
      </c>
      <c r="D135" s="28">
        <v>487.27330000000001</v>
      </c>
      <c r="E135" s="28">
        <v>0.4888735000000004</v>
      </c>
      <c r="G135" s="28">
        <v>0.21801799999999982</v>
      </c>
      <c r="H135" s="28">
        <v>0.15996399999999955</v>
      </c>
      <c r="I135" s="28">
        <v>442.07759999999996</v>
      </c>
      <c r="J135" s="28">
        <v>0.18899099999999969</v>
      </c>
      <c r="L135" s="28">
        <v>9.6961999999999549E-2</v>
      </c>
      <c r="M135" s="28">
        <v>0.11047399999999996</v>
      </c>
      <c r="N135" s="28">
        <v>464.02729999999997</v>
      </c>
      <c r="O135" s="28">
        <v>0.10371799999999975</v>
      </c>
      <c r="Q135" s="28">
        <v>9.5671999999999535E-2</v>
      </c>
      <c r="R135" s="28">
        <v>0.10312699999999975</v>
      </c>
      <c r="S135" s="28">
        <v>396.96979999999996</v>
      </c>
      <c r="T135" s="28">
        <v>9.9399499999999641E-2</v>
      </c>
      <c r="V135" s="28">
        <v>8.6661999999999573E-2</v>
      </c>
      <c r="W135" s="28">
        <v>8.8670999999999722E-2</v>
      </c>
      <c r="X135" s="28">
        <v>305.57209999999998</v>
      </c>
      <c r="Y135" s="28">
        <v>8.7666499999999647E-2</v>
      </c>
      <c r="AA135" s="28">
        <v>0.18146400000000007</v>
      </c>
      <c r="AB135" s="28">
        <v>0.17618899999999993</v>
      </c>
      <c r="AC135" s="28">
        <v>480.40990000000005</v>
      </c>
      <c r="AD135" s="28">
        <v>0.1788265</v>
      </c>
    </row>
    <row r="136" spans="2:30" x14ac:dyDescent="0.15">
      <c r="B136" s="28">
        <v>0.54523199999999949</v>
      </c>
      <c r="C136" s="28">
        <v>0.45078499999999977</v>
      </c>
      <c r="D136" s="28">
        <v>487.483</v>
      </c>
      <c r="E136" s="28">
        <v>0.49800849999999963</v>
      </c>
      <c r="G136" s="28">
        <v>0.22421299999999977</v>
      </c>
      <c r="H136" s="28">
        <v>0.16314200000000056</v>
      </c>
      <c r="I136" s="28">
        <v>443.28040000000004</v>
      </c>
      <c r="J136" s="28">
        <v>0.19367750000000017</v>
      </c>
      <c r="L136" s="28">
        <v>9.7347000000000072E-2</v>
      </c>
      <c r="M136" s="28">
        <v>0.11105199999999993</v>
      </c>
      <c r="N136" s="28">
        <v>465.74309999999997</v>
      </c>
      <c r="O136" s="28">
        <v>0.1041995</v>
      </c>
      <c r="Q136" s="28">
        <v>9.6224999999999561E-2</v>
      </c>
      <c r="R136" s="28">
        <v>0.10272900000000007</v>
      </c>
      <c r="S136" s="28">
        <v>398.50329999999997</v>
      </c>
      <c r="T136" s="28">
        <v>9.9476999999999816E-2</v>
      </c>
      <c r="V136" s="28">
        <v>8.7516999999999179E-2</v>
      </c>
      <c r="W136" s="28">
        <v>8.9635999999999605E-2</v>
      </c>
      <c r="X136" s="28">
        <v>308.45009999999996</v>
      </c>
      <c r="Y136" s="28">
        <v>8.8576499999999392E-2</v>
      </c>
      <c r="AA136" s="28">
        <v>0.1830449999999999</v>
      </c>
      <c r="AB136" s="28">
        <v>0.17846599999999935</v>
      </c>
      <c r="AC136" s="28">
        <v>483.57140000000004</v>
      </c>
      <c r="AD136" s="28">
        <v>0.18075549999999962</v>
      </c>
    </row>
    <row r="137" spans="2:30" x14ac:dyDescent="0.15">
      <c r="B137" s="28">
        <v>0.55668199999999946</v>
      </c>
      <c r="C137" s="28">
        <v>0.45955499999999994</v>
      </c>
      <c r="D137" s="28">
        <v>487.62479999999999</v>
      </c>
      <c r="E137" s="28">
        <v>0.5081184999999997</v>
      </c>
      <c r="G137" s="28">
        <v>0.23007899999999992</v>
      </c>
      <c r="H137" s="28">
        <v>0.16612600000000022</v>
      </c>
      <c r="I137" s="28">
        <v>444.42829999999998</v>
      </c>
      <c r="J137" s="28">
        <v>0.19810250000000007</v>
      </c>
      <c r="L137" s="28">
        <v>9.7899000000000846E-2</v>
      </c>
      <c r="M137" s="28">
        <v>0.1115750000000002</v>
      </c>
      <c r="N137" s="28">
        <v>466.59440000000001</v>
      </c>
      <c r="O137" s="28">
        <v>0.10473700000000052</v>
      </c>
      <c r="Q137" s="28">
        <v>9.6604999999999386E-2</v>
      </c>
      <c r="R137" s="28">
        <v>0.10420599999999958</v>
      </c>
      <c r="S137" s="28">
        <v>399.94979999999998</v>
      </c>
      <c r="T137" s="28">
        <v>0.10040549999999948</v>
      </c>
      <c r="V137" s="28">
        <v>8.8409000000000404E-2</v>
      </c>
      <c r="W137" s="28">
        <v>9.0597999999999956E-2</v>
      </c>
      <c r="X137" s="28">
        <v>310.8897</v>
      </c>
      <c r="Y137" s="28">
        <v>8.950350000000018E-2</v>
      </c>
      <c r="AA137" s="28">
        <v>0.18493700000000057</v>
      </c>
      <c r="AB137" s="28">
        <v>0.18016900000000025</v>
      </c>
      <c r="AC137" s="28">
        <v>486.74599999999998</v>
      </c>
      <c r="AD137" s="28">
        <v>0.18255300000000041</v>
      </c>
    </row>
    <row r="138" spans="2:30" x14ac:dyDescent="0.15">
      <c r="B138" s="28">
        <v>0.57078900000000043</v>
      </c>
      <c r="C138" s="28">
        <v>0.47015600000000024</v>
      </c>
      <c r="D138" s="28">
        <v>487.75329999999997</v>
      </c>
      <c r="E138" s="28">
        <v>0.52047250000000034</v>
      </c>
      <c r="G138" s="28">
        <v>0.23608899999999977</v>
      </c>
      <c r="H138" s="28">
        <v>0.16949799999999993</v>
      </c>
      <c r="I138" s="28">
        <v>445.73220000000003</v>
      </c>
      <c r="J138" s="28">
        <v>0.20279349999999985</v>
      </c>
      <c r="L138" s="28">
        <v>9.8225000000000229E-2</v>
      </c>
      <c r="M138" s="28">
        <v>0.11199300000000001</v>
      </c>
      <c r="N138" s="28">
        <v>467.76979999999998</v>
      </c>
      <c r="O138" s="28">
        <v>0.10510900000000012</v>
      </c>
      <c r="Q138" s="28">
        <v>9.7806999999999533E-2</v>
      </c>
      <c r="R138" s="28">
        <v>0.1054239999999993</v>
      </c>
      <c r="S138" s="28">
        <v>401.74590000000001</v>
      </c>
      <c r="T138" s="28">
        <v>0.10161549999999941</v>
      </c>
      <c r="V138" s="28">
        <v>8.9246000000000159E-2</v>
      </c>
      <c r="W138" s="28">
        <v>9.1505999999999865E-2</v>
      </c>
      <c r="X138" s="28">
        <v>313.29429999999996</v>
      </c>
      <c r="Y138" s="28">
        <v>9.0376000000000012E-2</v>
      </c>
      <c r="AA138" s="28">
        <v>0.18818900000000038</v>
      </c>
      <c r="AB138" s="28">
        <v>0.18243700000000018</v>
      </c>
      <c r="AC138" s="28">
        <v>489.40109999999999</v>
      </c>
      <c r="AD138" s="28">
        <v>0.18531300000000028</v>
      </c>
    </row>
    <row r="139" spans="2:30" x14ac:dyDescent="0.15">
      <c r="B139" s="28">
        <v>0.58942399999999928</v>
      </c>
      <c r="C139" s="28">
        <v>0.48416199999999954</v>
      </c>
      <c r="D139" s="28">
        <v>486.25279999999998</v>
      </c>
      <c r="E139" s="28">
        <v>0.53679299999999941</v>
      </c>
      <c r="G139" s="28">
        <v>0.24206000000000039</v>
      </c>
      <c r="H139" s="28">
        <v>0.17265200000000025</v>
      </c>
      <c r="I139" s="28">
        <v>447.11740000000003</v>
      </c>
      <c r="J139" s="28">
        <v>0.20735600000000032</v>
      </c>
      <c r="L139" s="28">
        <v>9.8771000000000164E-2</v>
      </c>
      <c r="M139" s="28">
        <v>0.11247000000000007</v>
      </c>
      <c r="N139" s="28">
        <v>468.99240000000003</v>
      </c>
      <c r="O139" s="28">
        <v>0.10562050000000012</v>
      </c>
      <c r="Q139" s="28">
        <v>9.9134000000000277E-2</v>
      </c>
      <c r="R139" s="28">
        <v>0.1081430000000001</v>
      </c>
      <c r="S139" s="28">
        <v>403.84070000000003</v>
      </c>
      <c r="T139" s="28">
        <v>0.10363850000000019</v>
      </c>
      <c r="V139" s="28">
        <v>8.9728999999999282E-2</v>
      </c>
      <c r="W139" s="28">
        <v>9.2016999999999349E-2</v>
      </c>
      <c r="X139" s="28">
        <v>315.69900000000001</v>
      </c>
      <c r="Y139" s="28">
        <v>9.0872999999999315E-2</v>
      </c>
      <c r="AA139" s="28">
        <v>0.19086099999999995</v>
      </c>
      <c r="AB139" s="28">
        <v>0.18421399999999988</v>
      </c>
      <c r="AC139" s="28">
        <v>491.5222</v>
      </c>
      <c r="AD139" s="28">
        <v>0.18753749999999991</v>
      </c>
    </row>
    <row r="140" spans="2:30" x14ac:dyDescent="0.15">
      <c r="B140" s="28">
        <v>0.61557900000000032</v>
      </c>
      <c r="C140" s="28">
        <v>0.50383699999999987</v>
      </c>
      <c r="D140" s="28">
        <v>483.50990000000002</v>
      </c>
      <c r="E140" s="28">
        <v>0.55970800000000009</v>
      </c>
      <c r="G140" s="28">
        <v>0.25667799999999996</v>
      </c>
      <c r="H140" s="28">
        <v>0.17910100000000018</v>
      </c>
      <c r="I140" s="28">
        <v>448.41470000000004</v>
      </c>
      <c r="J140" s="28">
        <v>0.21788950000000007</v>
      </c>
      <c r="L140" s="28">
        <v>9.9107000000000056E-2</v>
      </c>
      <c r="M140" s="28">
        <v>0.11292399999999958</v>
      </c>
      <c r="N140" s="28">
        <v>470.26229999999998</v>
      </c>
      <c r="O140" s="28">
        <v>0.10601549999999982</v>
      </c>
      <c r="Q140" s="28">
        <v>9.9683999999999884E-2</v>
      </c>
      <c r="R140" s="28">
        <v>0.10786000000000051</v>
      </c>
      <c r="S140" s="28">
        <v>406.10359999999997</v>
      </c>
      <c r="T140" s="28">
        <v>0.1037720000000002</v>
      </c>
      <c r="V140" s="28">
        <v>9.0275000000000105E-2</v>
      </c>
      <c r="W140" s="28">
        <v>9.253600000000084E-2</v>
      </c>
      <c r="X140" s="28">
        <v>317.86829999999998</v>
      </c>
      <c r="Y140" s="28">
        <v>9.1405500000000472E-2</v>
      </c>
      <c r="AA140" s="28">
        <v>0.19178499999999943</v>
      </c>
      <c r="AB140" s="28">
        <v>0.18555699999999931</v>
      </c>
      <c r="AC140" s="28">
        <v>493.85980000000001</v>
      </c>
      <c r="AD140" s="28">
        <v>0.18867099999999937</v>
      </c>
    </row>
    <row r="141" spans="2:30" x14ac:dyDescent="0.15">
      <c r="B141" s="28">
        <v>0.64666099999999993</v>
      </c>
      <c r="C141" s="28">
        <v>0.52751100000000051</v>
      </c>
      <c r="D141" s="28">
        <v>451.96820000000002</v>
      </c>
      <c r="E141" s="28">
        <v>0.58708600000000022</v>
      </c>
      <c r="G141" s="28">
        <v>0.27295299999999934</v>
      </c>
      <c r="H141" s="28">
        <v>0.18615099999999973</v>
      </c>
      <c r="I141" s="28">
        <v>449.7724</v>
      </c>
      <c r="J141" s="28">
        <v>0.22955199999999953</v>
      </c>
      <c r="L141" s="28">
        <v>9.962699999999991E-2</v>
      </c>
      <c r="M141" s="28">
        <v>0.1134460000000006</v>
      </c>
      <c r="N141" s="28">
        <v>471.6814</v>
      </c>
      <c r="O141" s="28">
        <v>0.10653650000000026</v>
      </c>
      <c r="Q141" s="28">
        <v>0.10107300000000041</v>
      </c>
      <c r="R141" s="28">
        <v>0.1004050000000003</v>
      </c>
      <c r="S141" s="28">
        <v>409.09020000000004</v>
      </c>
      <c r="T141" s="28">
        <v>0.10073900000000036</v>
      </c>
      <c r="V141" s="28">
        <v>9.0818999999999761E-2</v>
      </c>
      <c r="W141" s="28">
        <v>9.3099999999999739E-2</v>
      </c>
      <c r="X141" s="28">
        <v>319.48970000000003</v>
      </c>
      <c r="Y141" s="28">
        <v>9.195949999999975E-2</v>
      </c>
      <c r="AA141" s="28">
        <v>0.19272599999999951</v>
      </c>
      <c r="AB141" s="28">
        <v>0.18703000000000003</v>
      </c>
      <c r="AC141" s="28">
        <v>495.06920000000002</v>
      </c>
      <c r="AD141" s="28">
        <v>0.18987799999999977</v>
      </c>
    </row>
    <row r="142" spans="2:30" x14ac:dyDescent="0.15">
      <c r="B142" s="28">
        <v>0.72281300000000037</v>
      </c>
      <c r="C142" s="28">
        <v>0.56837900000000019</v>
      </c>
      <c r="D142" s="28">
        <v>447.51609999999999</v>
      </c>
      <c r="E142" s="28">
        <v>0.64559600000000028</v>
      </c>
      <c r="G142" s="28">
        <v>0.29075000000000006</v>
      </c>
      <c r="H142" s="28">
        <v>0.19425199999999965</v>
      </c>
      <c r="I142" s="28">
        <v>451.11690000000004</v>
      </c>
      <c r="J142" s="28">
        <v>0.24250099999999986</v>
      </c>
      <c r="L142" s="28">
        <v>0.10031200000000062</v>
      </c>
      <c r="M142" s="28">
        <v>0.11407699999999998</v>
      </c>
      <c r="N142" s="28">
        <v>473.9169</v>
      </c>
      <c r="O142" s="28">
        <v>0.1071945000000003</v>
      </c>
      <c r="Q142" s="28">
        <v>0.10229300000000041</v>
      </c>
      <c r="R142" s="28">
        <v>0.11038700000000023</v>
      </c>
      <c r="S142" s="28">
        <v>411.7518</v>
      </c>
      <c r="T142" s="28">
        <v>0.10634000000000032</v>
      </c>
      <c r="V142" s="28">
        <v>9.1388999999999498E-2</v>
      </c>
      <c r="W142" s="28">
        <v>9.3745000000000189E-2</v>
      </c>
      <c r="X142" s="28">
        <v>321.25279999999998</v>
      </c>
      <c r="Y142" s="28">
        <v>9.2566999999999844E-2</v>
      </c>
      <c r="AA142" s="28">
        <v>0.19436999999999927</v>
      </c>
      <c r="AB142" s="28">
        <v>0.18849199999999922</v>
      </c>
      <c r="AC142" s="28">
        <v>496.56200000000001</v>
      </c>
      <c r="AD142" s="28">
        <v>0.19143099999999924</v>
      </c>
    </row>
    <row r="143" spans="2:30" x14ac:dyDescent="0.15">
      <c r="B143" s="28">
        <v>0.80180000000000007</v>
      </c>
      <c r="C143" s="28">
        <v>0.6117979999999994</v>
      </c>
      <c r="D143" s="28">
        <v>442.41579999999999</v>
      </c>
      <c r="E143" s="28">
        <v>0.70679899999999973</v>
      </c>
      <c r="G143" s="28">
        <v>0.30104099999999967</v>
      </c>
      <c r="H143" s="28">
        <v>0.1997340000000003</v>
      </c>
      <c r="I143" s="28">
        <v>452.21770000000004</v>
      </c>
      <c r="J143" s="28">
        <v>0.25038749999999999</v>
      </c>
      <c r="L143" s="28">
        <v>0.10089600000000054</v>
      </c>
      <c r="M143" s="28">
        <v>0.11480099999999993</v>
      </c>
      <c r="N143" s="28">
        <v>475.91720000000004</v>
      </c>
      <c r="O143" s="28">
        <v>0.10784850000000024</v>
      </c>
      <c r="Q143" s="28">
        <v>0.10339399999999976</v>
      </c>
      <c r="R143" s="28">
        <v>0.11320700000000006</v>
      </c>
      <c r="S143" s="28">
        <v>414.51459999999997</v>
      </c>
      <c r="T143" s="28">
        <v>0.10830049999999991</v>
      </c>
      <c r="V143" s="28">
        <v>9.1693999999999498E-2</v>
      </c>
      <c r="W143" s="28">
        <v>9.4179999999999708E-2</v>
      </c>
      <c r="X143" s="28">
        <v>322.97520000000003</v>
      </c>
      <c r="Y143" s="28">
        <v>9.2936999999999603E-2</v>
      </c>
      <c r="AA143" s="28">
        <v>0.19577799999999979</v>
      </c>
      <c r="AB143" s="28">
        <v>0.18939299999999992</v>
      </c>
      <c r="AC143" s="28">
        <v>498.17680000000001</v>
      </c>
      <c r="AD143" s="28">
        <v>0.19258549999999985</v>
      </c>
    </row>
    <row r="144" spans="2:30" x14ac:dyDescent="0.15">
      <c r="B144" s="28">
        <v>0.88329799999999992</v>
      </c>
      <c r="C144" s="28">
        <v>0.65498999999999974</v>
      </c>
      <c r="D144" s="28">
        <v>423.62759999999997</v>
      </c>
      <c r="E144" s="28">
        <v>0.76914399999999983</v>
      </c>
      <c r="G144" s="28">
        <v>0.31050999999999984</v>
      </c>
      <c r="H144" s="28">
        <v>0.20482499999999959</v>
      </c>
      <c r="I144" s="28">
        <v>452.8734</v>
      </c>
      <c r="J144" s="28">
        <v>0.25766749999999972</v>
      </c>
      <c r="L144" s="28">
        <v>0.10163399999999978</v>
      </c>
      <c r="M144" s="28">
        <v>0.11557700000000004</v>
      </c>
      <c r="N144" s="28">
        <v>477.95049999999998</v>
      </c>
      <c r="O144" s="28">
        <v>0.10860549999999991</v>
      </c>
      <c r="Q144" s="28">
        <v>0.1053740000000003</v>
      </c>
      <c r="R144" s="28">
        <v>0.11242000000000019</v>
      </c>
      <c r="S144" s="28">
        <v>417.18279999999999</v>
      </c>
      <c r="T144" s="28">
        <v>0.10889700000000024</v>
      </c>
      <c r="V144" s="28">
        <v>9.1880999999999879E-2</v>
      </c>
      <c r="W144" s="28">
        <v>9.4471000000000416E-2</v>
      </c>
      <c r="X144" s="28">
        <v>323.73869999999999</v>
      </c>
      <c r="Y144" s="28">
        <v>9.3176000000000148E-2</v>
      </c>
      <c r="AA144" s="28">
        <v>0.19761099999999931</v>
      </c>
      <c r="AB144" s="28">
        <v>0.19039499999999965</v>
      </c>
      <c r="AC144" s="28">
        <v>499.56849999999997</v>
      </c>
      <c r="AD144" s="28">
        <v>0.19400299999999948</v>
      </c>
    </row>
    <row r="145" spans="2:30" x14ac:dyDescent="0.15">
      <c r="B145" s="28">
        <v>0.94878100000000032</v>
      </c>
      <c r="C145" s="28">
        <v>0.69532799999999995</v>
      </c>
      <c r="D145" s="28">
        <v>420.1628</v>
      </c>
      <c r="E145" s="28">
        <v>0.82205450000000013</v>
      </c>
      <c r="G145" s="28">
        <v>0.31989999999999963</v>
      </c>
      <c r="H145" s="28">
        <v>0.20966600000000035</v>
      </c>
      <c r="I145" s="28">
        <v>452.81290000000001</v>
      </c>
      <c r="J145" s="28">
        <v>0.26478299999999999</v>
      </c>
      <c r="L145" s="28">
        <v>0.10234100000000002</v>
      </c>
      <c r="M145" s="28">
        <v>0.11644500000000058</v>
      </c>
      <c r="N145" s="28">
        <v>480.7604</v>
      </c>
      <c r="O145" s="28">
        <v>0.1093930000000003</v>
      </c>
      <c r="Q145" s="28">
        <v>0.10609900000000039</v>
      </c>
      <c r="R145" s="28">
        <v>0.11312999999999995</v>
      </c>
      <c r="S145" s="28">
        <v>419.02050000000003</v>
      </c>
      <c r="T145" s="28">
        <v>0.10961450000000017</v>
      </c>
      <c r="V145" s="28">
        <v>9.2267999999999795E-2</v>
      </c>
      <c r="W145" s="28">
        <v>9.4923999999999786E-2</v>
      </c>
      <c r="X145" s="28">
        <v>324.9074</v>
      </c>
      <c r="Y145" s="28">
        <v>9.359599999999979E-2</v>
      </c>
      <c r="AA145" s="28">
        <v>0.19869200000000031</v>
      </c>
      <c r="AB145" s="28">
        <v>0.19169500000000017</v>
      </c>
      <c r="AC145" s="28">
        <v>499.79809999999998</v>
      </c>
      <c r="AD145" s="28">
        <v>0.19519350000000024</v>
      </c>
    </row>
    <row r="146" spans="2:30" x14ac:dyDescent="0.15">
      <c r="B146" s="28">
        <v>1.0081799999999994</v>
      </c>
      <c r="C146" s="28">
        <v>0.73016300000000012</v>
      </c>
      <c r="D146" s="28">
        <v>415.58890000000002</v>
      </c>
      <c r="E146" s="28">
        <v>0.86917149999999976</v>
      </c>
      <c r="G146" s="28">
        <v>0.32930300000000035</v>
      </c>
      <c r="H146" s="28">
        <v>0.21430400000000027</v>
      </c>
      <c r="I146" s="28">
        <v>453.10300000000001</v>
      </c>
      <c r="J146" s="28">
        <v>0.27180350000000031</v>
      </c>
      <c r="L146" s="28">
        <v>0.10327500000000001</v>
      </c>
      <c r="M146" s="28">
        <v>0.1173580000000003</v>
      </c>
      <c r="N146" s="28">
        <v>483.36159999999995</v>
      </c>
      <c r="O146" s="28">
        <v>0.11031650000000015</v>
      </c>
      <c r="Q146" s="28">
        <v>0.10742700000000038</v>
      </c>
      <c r="R146" s="28">
        <v>0.1164430000000003</v>
      </c>
      <c r="S146" s="28">
        <v>421.04059999999998</v>
      </c>
      <c r="T146" s="28">
        <v>0.11193500000000034</v>
      </c>
      <c r="V146" s="28">
        <v>9.2953000000000507E-2</v>
      </c>
      <c r="W146" s="28">
        <v>9.56210000000004E-2</v>
      </c>
      <c r="X146" s="28">
        <v>326.1499</v>
      </c>
      <c r="Y146" s="28">
        <v>9.4287000000000454E-2</v>
      </c>
      <c r="AA146" s="28">
        <v>0.19975200000000015</v>
      </c>
      <c r="AB146" s="28">
        <v>0.19262900000000016</v>
      </c>
      <c r="AC146" s="28">
        <v>500.4803</v>
      </c>
      <c r="AD146" s="28">
        <v>0.19619050000000016</v>
      </c>
    </row>
    <row r="147" spans="2:30" x14ac:dyDescent="0.15">
      <c r="B147" s="28">
        <v>1.0632919999999997</v>
      </c>
      <c r="C147" s="28">
        <v>0.76305400000000034</v>
      </c>
      <c r="D147" s="28">
        <v>355.53740000000005</v>
      </c>
      <c r="E147" s="28">
        <v>0.91317300000000001</v>
      </c>
      <c r="G147" s="28">
        <v>0.33849000000000018</v>
      </c>
      <c r="H147" s="28">
        <v>0.21888799999999975</v>
      </c>
      <c r="I147" s="28">
        <v>453.93440000000004</v>
      </c>
      <c r="J147" s="28">
        <v>0.27868899999999996</v>
      </c>
      <c r="L147" s="28">
        <v>0.10418299999999991</v>
      </c>
      <c r="M147" s="28">
        <v>0.11848499999999973</v>
      </c>
      <c r="N147" s="28">
        <v>485.91550000000001</v>
      </c>
      <c r="O147" s="28">
        <v>0.11133399999999982</v>
      </c>
      <c r="Q147" s="28">
        <v>0.10869200000000045</v>
      </c>
      <c r="R147" s="28">
        <v>0.11788800000000066</v>
      </c>
      <c r="S147" s="28">
        <v>423.12779999999998</v>
      </c>
      <c r="T147" s="28">
        <v>0.11329000000000056</v>
      </c>
      <c r="V147" s="28">
        <v>9.3876000000000737E-2</v>
      </c>
      <c r="W147" s="28">
        <v>9.6671000000000618E-2</v>
      </c>
      <c r="X147" s="28">
        <v>327.73820000000001</v>
      </c>
      <c r="Y147" s="28">
        <v>9.5273500000000677E-2</v>
      </c>
      <c r="AA147" s="28">
        <v>0.20016799999999968</v>
      </c>
      <c r="AB147" s="28">
        <v>0.19197199999999981</v>
      </c>
      <c r="AC147" s="28">
        <v>501.38640000000004</v>
      </c>
      <c r="AD147" s="28">
        <v>0.19606999999999974</v>
      </c>
    </row>
    <row r="148" spans="2:30" x14ac:dyDescent="0.15">
      <c r="G148" s="28">
        <v>0.34677999999999987</v>
      </c>
      <c r="H148" s="28">
        <v>0.22322500000000023</v>
      </c>
      <c r="I148" s="28">
        <v>454.94729999999998</v>
      </c>
      <c r="J148" s="28">
        <v>0.28500250000000005</v>
      </c>
      <c r="L148" s="28">
        <v>0.1050519999999997</v>
      </c>
      <c r="M148" s="28">
        <v>0.11947699999999983</v>
      </c>
      <c r="N148" s="28">
        <v>488.42879999999997</v>
      </c>
      <c r="O148" s="28">
        <v>0.11226449999999977</v>
      </c>
      <c r="Q148" s="28">
        <v>0.10913600000000034</v>
      </c>
      <c r="R148" s="28">
        <v>0.11890399999999968</v>
      </c>
      <c r="S148" s="28">
        <v>424.19540000000001</v>
      </c>
      <c r="T148" s="28">
        <v>0.11402000000000001</v>
      </c>
      <c r="V148" s="28">
        <v>9.4711000000000212E-2</v>
      </c>
      <c r="W148" s="28">
        <v>9.7637999999999892E-2</v>
      </c>
      <c r="X148" s="28">
        <v>330.2713</v>
      </c>
      <c r="Y148" s="28">
        <v>9.6174500000000052E-2</v>
      </c>
      <c r="AA148" s="28">
        <v>0.20152699999999957</v>
      </c>
      <c r="AB148" s="28">
        <v>0.19357399999999991</v>
      </c>
      <c r="AC148" s="28">
        <v>502.99359999999996</v>
      </c>
      <c r="AD148" s="28">
        <v>0.19755049999999974</v>
      </c>
    </row>
    <row r="149" spans="2:30" x14ac:dyDescent="0.15">
      <c r="G149" s="28">
        <v>0.35411100000000051</v>
      </c>
      <c r="H149" s="28">
        <v>0.22747700000000037</v>
      </c>
      <c r="I149" s="28">
        <v>455.44709999999998</v>
      </c>
      <c r="J149" s="28">
        <v>0.29079400000000044</v>
      </c>
      <c r="L149" s="28">
        <v>0.10612900000000014</v>
      </c>
      <c r="M149" s="28">
        <v>0.12060799999999983</v>
      </c>
      <c r="N149" s="28">
        <v>490.89479999999998</v>
      </c>
      <c r="O149" s="28">
        <v>0.11336849999999998</v>
      </c>
      <c r="Q149" s="28">
        <v>0.10978400000000033</v>
      </c>
      <c r="R149" s="28">
        <v>0.11934900000000059</v>
      </c>
      <c r="S149" s="28">
        <v>425.62119999999999</v>
      </c>
      <c r="T149" s="28">
        <v>0.11456650000000046</v>
      </c>
      <c r="V149" s="28">
        <v>9.5412999999999748E-2</v>
      </c>
      <c r="W149" s="28">
        <v>9.8392999999999731E-2</v>
      </c>
      <c r="X149" s="28">
        <v>332.80440000000004</v>
      </c>
      <c r="Y149" s="28">
        <v>9.6902999999999739E-2</v>
      </c>
      <c r="AA149" s="28">
        <v>0.20188299999999959</v>
      </c>
      <c r="AB149" s="28">
        <v>0.19452499999999961</v>
      </c>
      <c r="AC149" s="28">
        <v>504.95979999999997</v>
      </c>
      <c r="AD149" s="28">
        <v>0.1982039999999996</v>
      </c>
    </row>
    <row r="150" spans="2:30" x14ac:dyDescent="0.15">
      <c r="G150" s="28">
        <v>0.36162799999999962</v>
      </c>
      <c r="H150" s="28">
        <v>0.23211699999999968</v>
      </c>
      <c r="I150" s="28">
        <v>455.62290000000002</v>
      </c>
      <c r="J150" s="28">
        <v>0.29687249999999965</v>
      </c>
      <c r="L150" s="28">
        <v>0.1071459999999993</v>
      </c>
      <c r="M150" s="28">
        <v>0.12168299999999999</v>
      </c>
      <c r="N150" s="28">
        <v>493.42140000000001</v>
      </c>
      <c r="O150" s="28">
        <v>0.11441449999999964</v>
      </c>
      <c r="Q150" s="28">
        <v>0.11089699999999958</v>
      </c>
      <c r="R150" s="28">
        <v>0.11939200000000039</v>
      </c>
      <c r="S150" s="28">
        <v>427.05359999999996</v>
      </c>
      <c r="T150" s="28">
        <v>0.11514449999999998</v>
      </c>
      <c r="V150" s="28">
        <v>9.6308999999999756E-2</v>
      </c>
      <c r="W150" s="28">
        <v>9.9269999999999747E-2</v>
      </c>
      <c r="X150" s="28">
        <v>335.30450000000002</v>
      </c>
      <c r="Y150" s="28">
        <v>9.7789499999999752E-2</v>
      </c>
      <c r="AA150" s="28">
        <v>0.20495899999999967</v>
      </c>
      <c r="AB150" s="28">
        <v>0.19765000000000033</v>
      </c>
      <c r="AC150" s="28">
        <v>507.86770000000001</v>
      </c>
      <c r="AD150" s="28">
        <v>0.2013045</v>
      </c>
    </row>
    <row r="151" spans="2:30" x14ac:dyDescent="0.15">
      <c r="G151" s="28">
        <v>0.36955100000000041</v>
      </c>
      <c r="H151" s="28">
        <v>0.23698400000000053</v>
      </c>
      <c r="I151" s="28">
        <v>456.0018</v>
      </c>
      <c r="J151" s="28">
        <v>0.30326750000000047</v>
      </c>
      <c r="L151" s="28">
        <v>0.10810299999999984</v>
      </c>
      <c r="M151" s="28">
        <v>0.12278900000000004</v>
      </c>
      <c r="N151" s="28">
        <v>495.9205</v>
      </c>
      <c r="O151" s="28">
        <v>0.11544599999999994</v>
      </c>
      <c r="Q151" s="28">
        <v>0.11153799999999947</v>
      </c>
      <c r="R151" s="28">
        <v>0.11905199999999994</v>
      </c>
      <c r="S151" s="28">
        <v>428.37729999999999</v>
      </c>
      <c r="T151" s="28">
        <v>0.1152949999999997</v>
      </c>
      <c r="V151" s="28">
        <v>9.7169000000000061E-2</v>
      </c>
      <c r="W151" s="28">
        <v>0.10024999999999995</v>
      </c>
      <c r="X151" s="28">
        <v>338.60770000000002</v>
      </c>
      <c r="Y151" s="28">
        <v>9.8709500000000006E-2</v>
      </c>
      <c r="AA151" s="28">
        <v>0.20772600000000008</v>
      </c>
      <c r="AB151" s="28">
        <v>0.19949100000000008</v>
      </c>
      <c r="AC151" s="28">
        <v>510.89090000000004</v>
      </c>
      <c r="AD151" s="28">
        <v>0.20360850000000008</v>
      </c>
    </row>
    <row r="152" spans="2:30" x14ac:dyDescent="0.15">
      <c r="G152" s="28">
        <v>0.37899700000000003</v>
      </c>
      <c r="H152" s="28">
        <v>0.24276399999999931</v>
      </c>
      <c r="I152" s="28">
        <v>455.95359999999999</v>
      </c>
      <c r="J152" s="28">
        <v>0.31088049999999967</v>
      </c>
      <c r="L152" s="28">
        <v>0.10899800000000059</v>
      </c>
      <c r="M152" s="28">
        <v>0.12381200000000003</v>
      </c>
      <c r="N152" s="28">
        <v>497.79220000000004</v>
      </c>
      <c r="O152" s="28">
        <v>0.11640500000000031</v>
      </c>
      <c r="Q152" s="28">
        <v>0.11244600000000027</v>
      </c>
      <c r="R152" s="28">
        <v>0.11905600000000049</v>
      </c>
      <c r="S152" s="28">
        <v>428.84309999999999</v>
      </c>
      <c r="T152" s="28">
        <v>0.11575100000000038</v>
      </c>
      <c r="V152" s="28">
        <v>9.7806999999999533E-2</v>
      </c>
      <c r="W152" s="28">
        <v>0.10108199999999989</v>
      </c>
      <c r="X152" s="28">
        <v>341.37129999999996</v>
      </c>
      <c r="Y152" s="28">
        <v>9.9444499999999714E-2</v>
      </c>
      <c r="AA152" s="28">
        <v>0.21021000000000001</v>
      </c>
      <c r="AB152" s="28">
        <v>0.20130800000000004</v>
      </c>
      <c r="AC152" s="28">
        <v>514.07220000000007</v>
      </c>
      <c r="AD152" s="28">
        <v>0.20575900000000003</v>
      </c>
    </row>
    <row r="153" spans="2:30" x14ac:dyDescent="0.15">
      <c r="G153" s="28">
        <v>0.3895729999999995</v>
      </c>
      <c r="H153" s="28">
        <v>0.24925999999999959</v>
      </c>
      <c r="I153" s="28">
        <v>436.47090000000003</v>
      </c>
      <c r="J153" s="28">
        <v>0.31941649999999955</v>
      </c>
      <c r="L153" s="28">
        <v>0.10981599999999947</v>
      </c>
      <c r="M153" s="28">
        <v>0.12464999999999993</v>
      </c>
      <c r="N153" s="28">
        <v>499.67720000000003</v>
      </c>
      <c r="O153" s="28">
        <v>0.1172329999999997</v>
      </c>
      <c r="Q153" s="28">
        <v>0.11259499999999978</v>
      </c>
      <c r="R153" s="28">
        <v>0.1207849999999997</v>
      </c>
      <c r="S153" s="28">
        <v>429.71520000000004</v>
      </c>
      <c r="T153" s="28">
        <v>0.11668999999999974</v>
      </c>
      <c r="V153" s="28">
        <v>9.8450999999999844E-2</v>
      </c>
      <c r="W153" s="28">
        <v>0.10175800000000024</v>
      </c>
      <c r="X153" s="28">
        <v>343.5256</v>
      </c>
      <c r="Y153" s="28">
        <v>0.10010450000000004</v>
      </c>
      <c r="AA153" s="28">
        <v>0.21349800000000041</v>
      </c>
      <c r="AB153" s="28">
        <v>0.20494400000000024</v>
      </c>
      <c r="AC153" s="28">
        <v>517.37630000000001</v>
      </c>
      <c r="AD153" s="28">
        <v>0.20922100000000032</v>
      </c>
    </row>
    <row r="154" spans="2:30" x14ac:dyDescent="0.15">
      <c r="G154" s="28">
        <v>0.400976</v>
      </c>
      <c r="H154" s="28">
        <v>0.25637899999999991</v>
      </c>
      <c r="I154" s="28">
        <v>436.9905</v>
      </c>
      <c r="J154" s="28">
        <v>0.32867749999999996</v>
      </c>
      <c r="L154" s="28">
        <v>0.11055700000000002</v>
      </c>
      <c r="M154" s="28">
        <v>0.12550400000000028</v>
      </c>
      <c r="N154" s="28">
        <v>501.60840000000002</v>
      </c>
      <c r="O154" s="28">
        <v>0.11803050000000015</v>
      </c>
      <c r="Q154" s="28">
        <v>0.11355299999999957</v>
      </c>
      <c r="R154" s="28">
        <v>0.12159500000000012</v>
      </c>
      <c r="S154" s="28">
        <v>431.07299999999998</v>
      </c>
      <c r="T154" s="28">
        <v>0.11757399999999985</v>
      </c>
      <c r="V154" s="28">
        <v>9.9157999999999191E-2</v>
      </c>
      <c r="W154" s="28">
        <v>0.10232799999999997</v>
      </c>
      <c r="X154" s="28">
        <v>345.93779999999998</v>
      </c>
      <c r="Y154" s="28">
        <v>0.10074299999999958</v>
      </c>
      <c r="AA154" s="28">
        <v>0.21630500000000019</v>
      </c>
      <c r="AB154" s="28">
        <v>0.20696500000000029</v>
      </c>
      <c r="AC154" s="28">
        <v>519.8107</v>
      </c>
      <c r="AD154" s="28">
        <v>0.21163500000000024</v>
      </c>
    </row>
    <row r="155" spans="2:30" x14ac:dyDescent="0.15">
      <c r="G155" s="28">
        <v>0.41247100000000003</v>
      </c>
      <c r="H155" s="28">
        <v>0.2634780000000001</v>
      </c>
      <c r="I155" s="28">
        <v>436.84219999999999</v>
      </c>
      <c r="J155" s="28">
        <v>0.33797450000000007</v>
      </c>
      <c r="L155" s="28">
        <v>0.11117799999999978</v>
      </c>
      <c r="M155" s="28">
        <v>0.12616099999999975</v>
      </c>
      <c r="N155" s="28">
        <v>503.01440000000002</v>
      </c>
      <c r="O155" s="28">
        <v>0.11866949999999976</v>
      </c>
      <c r="Q155" s="28">
        <v>0.11443300000000001</v>
      </c>
      <c r="R155" s="28">
        <v>0.12303999999999959</v>
      </c>
      <c r="S155" s="28">
        <v>432.61309999999997</v>
      </c>
      <c r="T155" s="28">
        <v>0.1187364999999998</v>
      </c>
      <c r="V155" s="28">
        <v>9.9873000000000545E-2</v>
      </c>
      <c r="W155" s="28">
        <v>0.10305100000000067</v>
      </c>
      <c r="X155" s="28">
        <v>347.41740000000004</v>
      </c>
      <c r="Y155" s="28">
        <v>0.10146200000000061</v>
      </c>
      <c r="AA155" s="28">
        <v>0.21975799999999968</v>
      </c>
      <c r="AB155" s="28">
        <v>0.20950700000000033</v>
      </c>
      <c r="AC155" s="28">
        <v>522.05920000000003</v>
      </c>
      <c r="AD155" s="28">
        <v>0.2146325</v>
      </c>
    </row>
    <row r="156" spans="2:30" x14ac:dyDescent="0.15">
      <c r="G156" s="28">
        <v>0.42398000000000025</v>
      </c>
      <c r="H156" s="28">
        <v>0.27032300000000031</v>
      </c>
      <c r="I156" s="28">
        <v>436.12599999999998</v>
      </c>
      <c r="J156" s="28">
        <v>0.34715150000000028</v>
      </c>
      <c r="L156" s="28">
        <v>0.1116950000000001</v>
      </c>
      <c r="M156" s="28">
        <v>0.12702300000000033</v>
      </c>
      <c r="N156" s="28">
        <v>504.4864</v>
      </c>
      <c r="O156" s="28">
        <v>0.11935900000000021</v>
      </c>
      <c r="Q156" s="28">
        <v>0.11513599999999968</v>
      </c>
      <c r="R156" s="28">
        <v>0.12475599999999964</v>
      </c>
      <c r="S156" s="28">
        <v>434.22120000000001</v>
      </c>
      <c r="T156" s="28">
        <v>0.11994599999999966</v>
      </c>
      <c r="V156" s="28">
        <v>0.10027499999999989</v>
      </c>
      <c r="W156" s="28">
        <v>0.10354200000000002</v>
      </c>
      <c r="X156" s="28">
        <v>349.05200000000002</v>
      </c>
      <c r="Y156" s="28">
        <v>0.10190849999999996</v>
      </c>
      <c r="AA156" s="28">
        <v>0.22228000000000048</v>
      </c>
      <c r="AB156" s="28">
        <v>0.21089000000000002</v>
      </c>
      <c r="AC156" s="28">
        <v>524.3143</v>
      </c>
      <c r="AD156" s="28">
        <v>0.21658500000000025</v>
      </c>
    </row>
    <row r="157" spans="2:30" x14ac:dyDescent="0.15">
      <c r="G157" s="28">
        <v>0.43752700000000022</v>
      </c>
      <c r="H157" s="28">
        <v>0.27789999999999981</v>
      </c>
      <c r="I157" s="28">
        <v>434.29490000000004</v>
      </c>
      <c r="J157" s="28">
        <v>0.35771350000000002</v>
      </c>
      <c r="L157" s="28">
        <v>0.11227099999999979</v>
      </c>
      <c r="M157" s="28">
        <v>0.12777300000000036</v>
      </c>
      <c r="N157" s="28">
        <v>506.09459999999996</v>
      </c>
      <c r="O157" s="28">
        <v>0.12002200000000007</v>
      </c>
      <c r="Q157" s="28">
        <v>0.11665900000000029</v>
      </c>
      <c r="R157" s="28">
        <v>0.11652500000000021</v>
      </c>
      <c r="S157" s="28">
        <v>436.72030000000001</v>
      </c>
      <c r="T157" s="28">
        <v>0.11659200000000025</v>
      </c>
      <c r="V157" s="28">
        <v>0.10049499999999956</v>
      </c>
      <c r="W157" s="28">
        <v>0.10402899999999971</v>
      </c>
      <c r="X157" s="28">
        <v>350.73379999999997</v>
      </c>
      <c r="Y157" s="28">
        <v>0.10226199999999963</v>
      </c>
      <c r="AA157" s="28">
        <v>0.22411099999999973</v>
      </c>
      <c r="AB157" s="28">
        <v>0.2130390000000002</v>
      </c>
      <c r="AC157" s="28">
        <v>525.42560000000003</v>
      </c>
      <c r="AD157" s="28">
        <v>0.21857499999999996</v>
      </c>
    </row>
    <row r="158" spans="2:30" x14ac:dyDescent="0.15">
      <c r="G158" s="28">
        <v>0.45293899999999976</v>
      </c>
      <c r="H158" s="28">
        <v>0.28651900000000019</v>
      </c>
      <c r="I158" s="28">
        <v>370.5018</v>
      </c>
      <c r="J158" s="28">
        <v>0.36972899999999997</v>
      </c>
      <c r="L158" s="28">
        <v>0.11296999999999979</v>
      </c>
      <c r="M158" s="28">
        <v>0.12858199999999975</v>
      </c>
      <c r="N158" s="28">
        <v>507.70390000000003</v>
      </c>
      <c r="O158" s="28">
        <v>0.12077599999999977</v>
      </c>
      <c r="Q158" s="28">
        <v>0.1182129999999999</v>
      </c>
      <c r="R158" s="28">
        <v>0.1259269999999999</v>
      </c>
      <c r="S158" s="28">
        <v>439.29409999999996</v>
      </c>
      <c r="T158" s="28">
        <v>0.1220699999999999</v>
      </c>
      <c r="V158" s="28">
        <v>0.10061799999999987</v>
      </c>
      <c r="W158" s="28">
        <v>0.10429399999999944</v>
      </c>
      <c r="X158" s="28">
        <v>351.9366</v>
      </c>
      <c r="Y158" s="28">
        <v>0.10245599999999966</v>
      </c>
      <c r="AA158" s="28">
        <v>0.22496599999999933</v>
      </c>
      <c r="AB158" s="28">
        <v>0.21423699999999979</v>
      </c>
      <c r="AC158" s="28">
        <v>526.94719999999995</v>
      </c>
      <c r="AD158" s="28">
        <v>0.21960149999999956</v>
      </c>
    </row>
    <row r="159" spans="2:30" x14ac:dyDescent="0.15">
      <c r="G159" s="28">
        <v>0.46962700000000002</v>
      </c>
      <c r="H159" s="28">
        <v>0.29672400000000021</v>
      </c>
      <c r="I159" s="28">
        <v>371.596</v>
      </c>
      <c r="J159" s="28">
        <v>0.38317550000000011</v>
      </c>
      <c r="L159" s="28">
        <v>0.11375400000000013</v>
      </c>
      <c r="M159" s="28">
        <v>0.12915499999999991</v>
      </c>
      <c r="N159" s="28">
        <v>509.30129999999997</v>
      </c>
      <c r="O159" s="28">
        <v>0.12145450000000002</v>
      </c>
      <c r="Q159" s="28">
        <v>0.12035499999999999</v>
      </c>
      <c r="R159" s="28">
        <v>0.12845100000000009</v>
      </c>
      <c r="S159" s="28">
        <v>442.1182</v>
      </c>
      <c r="T159" s="28">
        <v>0.12440300000000004</v>
      </c>
      <c r="V159" s="28">
        <v>0.10084399999999949</v>
      </c>
      <c r="W159" s="28">
        <v>0.10468299999999964</v>
      </c>
      <c r="X159" s="28">
        <v>352.7681</v>
      </c>
      <c r="Y159" s="28">
        <v>0.10276349999999956</v>
      </c>
      <c r="AA159" s="28">
        <v>0.22697900000000004</v>
      </c>
      <c r="AB159" s="28">
        <v>0.2159879999999994</v>
      </c>
      <c r="AC159" s="28">
        <v>528.5168000000001</v>
      </c>
      <c r="AD159" s="28">
        <v>0.22148349999999972</v>
      </c>
    </row>
    <row r="160" spans="2:30" x14ac:dyDescent="0.15">
      <c r="G160" s="28">
        <v>0.48479199999999967</v>
      </c>
      <c r="H160" s="28">
        <v>0.30676199999999998</v>
      </c>
      <c r="I160" s="28">
        <v>372.16290000000004</v>
      </c>
      <c r="J160" s="28">
        <v>0.39577699999999982</v>
      </c>
      <c r="L160" s="28">
        <v>0.11448999999999998</v>
      </c>
      <c r="M160" s="28">
        <v>0.12980899999999984</v>
      </c>
      <c r="N160" s="28">
        <v>510.78929999999997</v>
      </c>
      <c r="O160" s="28">
        <v>0.12214949999999991</v>
      </c>
      <c r="Q160" s="28">
        <v>0.12227600000000027</v>
      </c>
      <c r="R160" s="28">
        <v>0.13108699999999995</v>
      </c>
      <c r="S160" s="28">
        <v>445.1653</v>
      </c>
      <c r="T160" s="28">
        <v>0.12668150000000011</v>
      </c>
      <c r="V160" s="28">
        <v>0.1013440000000001</v>
      </c>
      <c r="W160" s="28">
        <v>0.10505599999999937</v>
      </c>
      <c r="X160" s="28">
        <v>353.84229999999997</v>
      </c>
      <c r="Y160" s="28">
        <v>0.10319999999999974</v>
      </c>
      <c r="AA160" s="28">
        <v>0.22770299999999999</v>
      </c>
      <c r="AB160" s="28">
        <v>0.21655099999999994</v>
      </c>
      <c r="AC160" s="28">
        <v>529.45640000000003</v>
      </c>
      <c r="AD160" s="28">
        <v>0.22212699999999996</v>
      </c>
    </row>
    <row r="161" spans="7:30" x14ac:dyDescent="0.15">
      <c r="G161" s="28">
        <v>0.49816899999999986</v>
      </c>
      <c r="H161" s="28">
        <v>0.31598900000000008</v>
      </c>
      <c r="I161" s="28">
        <v>372.64949999999999</v>
      </c>
      <c r="J161" s="28">
        <v>0.40707899999999997</v>
      </c>
      <c r="L161" s="28">
        <v>0.11503400000000052</v>
      </c>
      <c r="M161" s="28">
        <v>0.13055700000000048</v>
      </c>
      <c r="N161" s="28">
        <v>512.68110000000001</v>
      </c>
      <c r="O161" s="28">
        <v>0.1227955000000005</v>
      </c>
      <c r="Q161" s="28">
        <v>0.12508199999999992</v>
      </c>
      <c r="R161" s="28">
        <v>0.13109400000000004</v>
      </c>
      <c r="S161" s="28">
        <v>448.15770000000003</v>
      </c>
      <c r="T161" s="28">
        <v>0.12808799999999998</v>
      </c>
      <c r="V161" s="28">
        <v>0.10220500000000055</v>
      </c>
      <c r="W161" s="28">
        <v>0.10584799999999994</v>
      </c>
      <c r="X161" s="28">
        <v>354.94970000000001</v>
      </c>
      <c r="Y161" s="28">
        <v>0.10402650000000024</v>
      </c>
      <c r="AA161" s="28">
        <v>0.23011999999999944</v>
      </c>
      <c r="AB161" s="28">
        <v>0.21812499999999968</v>
      </c>
      <c r="AC161" s="28">
        <v>529.86099999999999</v>
      </c>
      <c r="AD161" s="28">
        <v>0.22412249999999956</v>
      </c>
    </row>
    <row r="162" spans="7:30" x14ac:dyDescent="0.15">
      <c r="G162" s="28">
        <v>0.51006200000000046</v>
      </c>
      <c r="H162" s="28">
        <v>0.32387600000000027</v>
      </c>
      <c r="I162" s="28">
        <v>373.00759999999997</v>
      </c>
      <c r="J162" s="28">
        <v>0.41696900000000037</v>
      </c>
      <c r="L162" s="28">
        <v>0.11582399999999993</v>
      </c>
      <c r="M162" s="28">
        <v>0.13153400000000026</v>
      </c>
      <c r="N162" s="28">
        <v>514.90940000000001</v>
      </c>
      <c r="O162" s="28">
        <v>0.12367900000000009</v>
      </c>
      <c r="Q162" s="28">
        <v>0.12697999999999965</v>
      </c>
      <c r="R162" s="28">
        <v>0.13493699999999986</v>
      </c>
      <c r="S162" s="28">
        <v>451.029</v>
      </c>
      <c r="T162" s="28">
        <v>0.13095849999999976</v>
      </c>
      <c r="V162" s="28">
        <v>0.10291099999999975</v>
      </c>
      <c r="W162" s="28">
        <v>0.10664899999999999</v>
      </c>
      <c r="X162" s="28">
        <v>356.44920000000002</v>
      </c>
      <c r="Y162" s="28">
        <v>0.10477999999999987</v>
      </c>
      <c r="AA162" s="28">
        <v>0.23157500000000031</v>
      </c>
      <c r="AB162" s="28">
        <v>0.21982100000000049</v>
      </c>
      <c r="AC162" s="28">
        <v>531.16309999999999</v>
      </c>
      <c r="AD162" s="28">
        <v>0.2256980000000004</v>
      </c>
    </row>
    <row r="163" spans="7:30" x14ac:dyDescent="0.15">
      <c r="G163" s="28">
        <v>0.52182499999999976</v>
      </c>
      <c r="H163" s="28">
        <v>0.33147799999999972</v>
      </c>
      <c r="I163" s="28">
        <v>373.3997</v>
      </c>
      <c r="J163" s="28">
        <v>0.42665149999999974</v>
      </c>
      <c r="L163" s="28">
        <v>0.11679399999999962</v>
      </c>
      <c r="M163" s="28">
        <v>0.13262399999999985</v>
      </c>
      <c r="N163" s="28">
        <v>517.81650000000002</v>
      </c>
      <c r="O163" s="28">
        <v>0.12470899999999974</v>
      </c>
      <c r="Q163" s="28">
        <v>0.1289530000000001</v>
      </c>
      <c r="R163" s="28">
        <v>0.13788700000000009</v>
      </c>
      <c r="S163" s="28">
        <v>453.15679999999998</v>
      </c>
      <c r="T163" s="28">
        <v>0.13342000000000009</v>
      </c>
      <c r="V163" s="28">
        <v>0.10362300000000069</v>
      </c>
      <c r="W163" s="28">
        <v>0.10760600000000053</v>
      </c>
      <c r="X163" s="28">
        <v>358.60429999999997</v>
      </c>
      <c r="Y163" s="28">
        <v>0.10561450000000061</v>
      </c>
      <c r="AA163" s="28">
        <v>0.23335300000000014</v>
      </c>
      <c r="AB163" s="28">
        <v>0.22087100000000071</v>
      </c>
      <c r="AC163" s="28">
        <v>533.26769999999999</v>
      </c>
      <c r="AD163" s="28">
        <v>0.22711200000000042</v>
      </c>
    </row>
    <row r="164" spans="7:30" x14ac:dyDescent="0.15">
      <c r="G164" s="28">
        <v>0.53369200000000028</v>
      </c>
      <c r="H164" s="28">
        <v>0.33899300000000032</v>
      </c>
      <c r="I164" s="28">
        <v>373.7842</v>
      </c>
      <c r="J164" s="28">
        <v>0.4363425000000003</v>
      </c>
      <c r="L164" s="28">
        <v>0.11784700000000026</v>
      </c>
      <c r="M164" s="28">
        <v>0.13375700000000013</v>
      </c>
      <c r="N164" s="28">
        <v>520.35929999999996</v>
      </c>
      <c r="O164" s="28">
        <v>0.12580200000000019</v>
      </c>
      <c r="Q164" s="28">
        <v>0.13054800000000011</v>
      </c>
      <c r="R164" s="28">
        <v>0.13852799999999998</v>
      </c>
      <c r="S164" s="28">
        <v>455.40649999999999</v>
      </c>
      <c r="T164" s="28">
        <v>0.13453800000000005</v>
      </c>
      <c r="V164" s="28">
        <v>0.10434100000000068</v>
      </c>
      <c r="W164" s="28">
        <v>0.10841499999999993</v>
      </c>
      <c r="X164" s="28">
        <v>361.25279999999998</v>
      </c>
      <c r="Y164" s="28">
        <v>0.10637800000000031</v>
      </c>
      <c r="AA164" s="28">
        <v>0.23591500000000032</v>
      </c>
      <c r="AB164" s="28">
        <v>0.22256800000000077</v>
      </c>
      <c r="AC164" s="28">
        <v>535.42690000000005</v>
      </c>
      <c r="AD164" s="28">
        <v>0.22924150000000054</v>
      </c>
    </row>
    <row r="165" spans="7:30" x14ac:dyDescent="0.15">
      <c r="G165" s="28">
        <v>0.56817199999999968</v>
      </c>
      <c r="H165" s="28">
        <v>0.35499800000000015</v>
      </c>
      <c r="I165" s="28">
        <v>374.54770000000002</v>
      </c>
      <c r="J165" s="28">
        <v>0.46158499999999991</v>
      </c>
      <c r="L165" s="28">
        <v>0.11898499999999945</v>
      </c>
      <c r="M165" s="28">
        <v>0.1349499999999999</v>
      </c>
      <c r="N165" s="28">
        <v>522.9375</v>
      </c>
      <c r="O165" s="28">
        <v>0.12696749999999968</v>
      </c>
      <c r="Q165" s="28">
        <v>0.13243899999999975</v>
      </c>
      <c r="R165" s="28">
        <v>0.13916999999999913</v>
      </c>
      <c r="S165" s="28">
        <v>457.52109999999999</v>
      </c>
      <c r="T165" s="28">
        <v>0.13580449999999944</v>
      </c>
      <c r="V165" s="28">
        <v>0.10526499999999928</v>
      </c>
      <c r="W165" s="28">
        <v>0.10933199999999932</v>
      </c>
      <c r="X165" s="28">
        <v>363.61770000000001</v>
      </c>
      <c r="Y165" s="28">
        <v>0.1072984999999993</v>
      </c>
      <c r="AA165" s="28">
        <v>0.23821899999999996</v>
      </c>
      <c r="AB165" s="28">
        <v>0.22550299999999979</v>
      </c>
      <c r="AC165" s="28">
        <v>538.5258</v>
      </c>
      <c r="AD165" s="28">
        <v>0.23186099999999987</v>
      </c>
    </row>
    <row r="166" spans="7:30" x14ac:dyDescent="0.15">
      <c r="G166" s="28">
        <v>0.62261300000000031</v>
      </c>
      <c r="H166" s="28">
        <v>0.3815059999999999</v>
      </c>
      <c r="I166" s="28">
        <v>375.31109999999995</v>
      </c>
      <c r="J166" s="28">
        <v>0.5020595000000001</v>
      </c>
      <c r="L166" s="28">
        <v>0.12058899999999984</v>
      </c>
      <c r="M166" s="28">
        <v>0.1383890000000001</v>
      </c>
      <c r="N166" s="28">
        <v>525.50139999999999</v>
      </c>
      <c r="O166" s="28">
        <v>0.12948899999999997</v>
      </c>
      <c r="Q166" s="28">
        <v>0.13381199999999982</v>
      </c>
      <c r="R166" s="28">
        <v>0.14038100000000053</v>
      </c>
      <c r="S166" s="28">
        <v>458.9128</v>
      </c>
      <c r="T166" s="28">
        <v>0.13709650000000018</v>
      </c>
      <c r="V166" s="28">
        <v>0.10602999999999962</v>
      </c>
      <c r="W166" s="28">
        <v>0.11016799999999982</v>
      </c>
      <c r="X166" s="28">
        <v>365.96850000000001</v>
      </c>
      <c r="Y166" s="28">
        <v>0.10809899999999972</v>
      </c>
      <c r="AA166" s="28">
        <v>0.24272799999999961</v>
      </c>
      <c r="AB166" s="28">
        <v>0.22931399999999957</v>
      </c>
      <c r="AC166" s="28">
        <v>541.36390000000006</v>
      </c>
      <c r="AD166" s="28">
        <v>0.23602099999999959</v>
      </c>
    </row>
    <row r="167" spans="7:30" x14ac:dyDescent="0.15">
      <c r="G167" s="28">
        <v>0.67643899999999935</v>
      </c>
      <c r="H167" s="28">
        <v>0.40789699999999929</v>
      </c>
      <c r="I167" s="28">
        <v>375.43959999999998</v>
      </c>
      <c r="J167" s="28">
        <v>0.54216799999999932</v>
      </c>
      <c r="L167" s="28">
        <v>0.12229500000000026</v>
      </c>
      <c r="M167" s="28">
        <v>0.14238399999999984</v>
      </c>
      <c r="N167" s="28">
        <v>525.82359999999994</v>
      </c>
      <c r="O167" s="28">
        <v>0.13233950000000005</v>
      </c>
      <c r="Q167" s="28">
        <v>0.13485799999999948</v>
      </c>
      <c r="R167" s="28">
        <v>0.14220200000000016</v>
      </c>
      <c r="S167" s="28">
        <v>459.76409999999998</v>
      </c>
      <c r="T167" s="28">
        <v>0.13852999999999982</v>
      </c>
      <c r="V167" s="28">
        <v>0.1064380000000007</v>
      </c>
      <c r="W167" s="28">
        <v>0.11077199999999987</v>
      </c>
      <c r="X167" s="28">
        <v>367.12309999999997</v>
      </c>
      <c r="Y167" s="28">
        <v>0.10860500000000028</v>
      </c>
      <c r="AA167" s="28">
        <v>0.24462399999999995</v>
      </c>
      <c r="AB167" s="28">
        <v>0.23071299999999972</v>
      </c>
      <c r="AC167" s="28">
        <v>542.72829999999999</v>
      </c>
      <c r="AD167" s="28">
        <v>0.23766849999999984</v>
      </c>
    </row>
    <row r="168" spans="7:30" x14ac:dyDescent="0.15">
      <c r="G168" s="28">
        <v>0.70689500000000027</v>
      </c>
      <c r="H168" s="28">
        <v>0.42534799999999962</v>
      </c>
      <c r="I168" s="28">
        <v>375.60209999999995</v>
      </c>
      <c r="J168" s="28">
        <v>0.56612149999999994</v>
      </c>
      <c r="L168" s="28">
        <v>0.12359000000000009</v>
      </c>
      <c r="M168" s="28">
        <v>0.14621800000000018</v>
      </c>
      <c r="N168" s="28">
        <v>527.11219999999992</v>
      </c>
      <c r="O168" s="28">
        <v>0.13490400000000013</v>
      </c>
      <c r="Q168" s="28">
        <v>0.13512699999999978</v>
      </c>
      <c r="R168" s="28">
        <v>0.14314800000000005</v>
      </c>
      <c r="S168" s="28">
        <v>460.62870000000004</v>
      </c>
      <c r="T168" s="28">
        <v>0.13913749999999991</v>
      </c>
      <c r="V168" s="28">
        <v>0.10684999999999967</v>
      </c>
      <c r="W168" s="28">
        <v>0.11133900000000008</v>
      </c>
      <c r="X168" s="28">
        <v>368.27859999999998</v>
      </c>
      <c r="Y168" s="28">
        <v>0.10909449999999987</v>
      </c>
      <c r="AA168" s="28">
        <v>0.2463880000000005</v>
      </c>
      <c r="AB168" s="28">
        <v>0.23195000000000032</v>
      </c>
      <c r="AC168" s="28">
        <v>544.06590000000006</v>
      </c>
      <c r="AD168" s="28">
        <v>0.23916900000000041</v>
      </c>
    </row>
    <row r="169" spans="7:30" x14ac:dyDescent="0.15">
      <c r="G169" s="28">
        <v>0.71635799999999961</v>
      </c>
      <c r="H169" s="28">
        <v>0.4318540000000004</v>
      </c>
      <c r="I169" s="28">
        <v>376.00079999999997</v>
      </c>
      <c r="J169" s="28">
        <v>0.57410600000000001</v>
      </c>
      <c r="L169" s="28">
        <v>0.1244259999999997</v>
      </c>
      <c r="M169" s="28">
        <v>0.14764899999999948</v>
      </c>
      <c r="N169" s="28">
        <v>527.98950000000002</v>
      </c>
      <c r="O169" s="28">
        <v>0.13603749999999959</v>
      </c>
      <c r="Q169" s="28">
        <v>0.13592600000000044</v>
      </c>
      <c r="R169" s="28">
        <v>0.144679</v>
      </c>
      <c r="S169" s="28">
        <v>461.46009999999995</v>
      </c>
      <c r="T169" s="28">
        <v>0.14030250000000022</v>
      </c>
      <c r="V169" s="28">
        <v>0.10704799999999981</v>
      </c>
      <c r="W169" s="28">
        <v>0.11156200000000016</v>
      </c>
      <c r="X169" s="28">
        <v>369.43420000000003</v>
      </c>
      <c r="Y169" s="28">
        <v>0.10930499999999999</v>
      </c>
      <c r="AA169" s="28">
        <v>0.24876900000000024</v>
      </c>
      <c r="AB169" s="28">
        <v>0.23370600000000064</v>
      </c>
      <c r="AC169" s="28">
        <v>545.40919999999994</v>
      </c>
      <c r="AD169" s="28">
        <v>0.24123750000000044</v>
      </c>
    </row>
    <row r="170" spans="7:30" x14ac:dyDescent="0.15">
      <c r="G170" s="28">
        <v>0.72563699999999987</v>
      </c>
      <c r="H170" s="28">
        <v>0.43810500000000019</v>
      </c>
      <c r="I170" s="28">
        <v>375.92619999999999</v>
      </c>
      <c r="J170" s="28">
        <v>0.58187100000000003</v>
      </c>
      <c r="L170" s="28">
        <v>0.12502299999999966</v>
      </c>
      <c r="M170" s="28">
        <v>0.14840300000000006</v>
      </c>
      <c r="N170" s="28">
        <v>528.94929999999999</v>
      </c>
      <c r="O170" s="28">
        <v>0.13671299999999986</v>
      </c>
      <c r="Q170" s="28">
        <v>0.13633099999999931</v>
      </c>
      <c r="R170" s="28">
        <v>0.14629899999999996</v>
      </c>
      <c r="S170" s="28">
        <v>462.3048</v>
      </c>
      <c r="T170" s="28">
        <v>0.14131499999999964</v>
      </c>
      <c r="V170" s="28">
        <v>0.10750499999999974</v>
      </c>
      <c r="W170" s="28">
        <v>0.11188200000000048</v>
      </c>
      <c r="X170" s="28">
        <v>370.60290000000003</v>
      </c>
      <c r="Y170" s="28">
        <v>0.10969350000000011</v>
      </c>
      <c r="AA170" s="28">
        <v>0.25124999999999975</v>
      </c>
      <c r="AB170" s="28">
        <v>0.23622399999999999</v>
      </c>
      <c r="AC170" s="28">
        <v>546.73239999999998</v>
      </c>
      <c r="AD170" s="28">
        <v>0.24373699999999987</v>
      </c>
    </row>
    <row r="171" spans="7:30" x14ac:dyDescent="0.15">
      <c r="G171" s="28">
        <v>0.73490500000000036</v>
      </c>
      <c r="H171" s="28">
        <v>0.44427300000000081</v>
      </c>
      <c r="I171" s="28">
        <v>375.56809999999996</v>
      </c>
      <c r="J171" s="28">
        <v>0.58958900000000058</v>
      </c>
      <c r="L171" s="28">
        <v>0.1255259999999998</v>
      </c>
      <c r="M171" s="28">
        <v>0.14904000000000028</v>
      </c>
      <c r="N171" s="28">
        <v>529.9301999999999</v>
      </c>
      <c r="O171" s="28">
        <v>0.13728300000000004</v>
      </c>
      <c r="Q171" s="28">
        <v>0.13693699999999964</v>
      </c>
      <c r="R171" s="28">
        <v>0.1463530000000004</v>
      </c>
      <c r="S171" s="28">
        <v>462.73659999999995</v>
      </c>
      <c r="T171" s="28">
        <v>0.14164500000000002</v>
      </c>
      <c r="V171" s="28">
        <v>0.107742</v>
      </c>
      <c r="W171" s="28">
        <v>0.11202000000000023</v>
      </c>
      <c r="X171" s="28">
        <v>371.75749999999999</v>
      </c>
      <c r="Y171" s="28">
        <v>0.10988100000000012</v>
      </c>
      <c r="AA171" s="28">
        <v>0.25264700000000051</v>
      </c>
      <c r="AB171" s="28">
        <v>0.23733000000000004</v>
      </c>
      <c r="AC171" s="28">
        <v>548.02769999999998</v>
      </c>
      <c r="AD171" s="28">
        <v>0.24498850000000028</v>
      </c>
    </row>
    <row r="172" spans="7:30" x14ac:dyDescent="0.15">
      <c r="G172" s="28">
        <v>0.74482600000000065</v>
      </c>
      <c r="H172" s="28">
        <v>0.45073200000000035</v>
      </c>
      <c r="I172" s="28">
        <v>374.68279999999999</v>
      </c>
      <c r="J172" s="28">
        <v>0.5977790000000005</v>
      </c>
      <c r="L172" s="28">
        <v>0.12605800000000045</v>
      </c>
      <c r="M172" s="28">
        <v>0.14962600000000048</v>
      </c>
      <c r="N172" s="28">
        <v>530.89659999999992</v>
      </c>
      <c r="O172" s="28">
        <v>0.13784200000000046</v>
      </c>
      <c r="Q172" s="28">
        <v>0.13764300000000063</v>
      </c>
      <c r="R172" s="28">
        <v>0.1473570000000004</v>
      </c>
      <c r="S172" s="28">
        <v>463.01340000000005</v>
      </c>
      <c r="T172" s="28">
        <v>0.14250000000000052</v>
      </c>
      <c r="V172" s="28">
        <v>0.10811700000000002</v>
      </c>
      <c r="W172" s="28">
        <v>0.1123700000000003</v>
      </c>
      <c r="X172" s="28">
        <v>372.92629999999997</v>
      </c>
      <c r="Y172" s="28">
        <v>0.11024350000000016</v>
      </c>
      <c r="AA172" s="28">
        <v>0.25398099999999957</v>
      </c>
      <c r="AB172" s="28">
        <v>0.23903699999999972</v>
      </c>
      <c r="AC172" s="28">
        <v>548.80240000000003</v>
      </c>
      <c r="AD172" s="28">
        <v>0.24650899999999965</v>
      </c>
    </row>
    <row r="173" spans="7:30" x14ac:dyDescent="0.15">
      <c r="G173" s="28">
        <v>0.75516700000000014</v>
      </c>
      <c r="H173" s="28">
        <v>0.45726599999999973</v>
      </c>
      <c r="I173" s="28">
        <v>373.3458</v>
      </c>
      <c r="J173" s="28">
        <v>0.60621649999999994</v>
      </c>
      <c r="L173" s="28">
        <v>0.12647500000000012</v>
      </c>
      <c r="M173" s="28">
        <v>0.15021299999999993</v>
      </c>
      <c r="N173" s="28">
        <v>531.88430000000005</v>
      </c>
      <c r="O173" s="28">
        <v>0.13834400000000002</v>
      </c>
      <c r="Q173" s="28">
        <v>0.13819200000000009</v>
      </c>
      <c r="R173" s="28">
        <v>0.14807099999999984</v>
      </c>
      <c r="S173" s="28">
        <v>463.44620000000003</v>
      </c>
      <c r="T173" s="28">
        <v>0.14313149999999997</v>
      </c>
      <c r="V173" s="28">
        <v>0.10829299999999975</v>
      </c>
      <c r="W173" s="28">
        <v>0.11256900000000059</v>
      </c>
      <c r="X173" s="28">
        <v>374.08179999999999</v>
      </c>
      <c r="Y173" s="28">
        <v>0.11043100000000017</v>
      </c>
      <c r="AA173" s="28">
        <v>0.25579000000000018</v>
      </c>
      <c r="AB173" s="28">
        <v>0.24094700000000024</v>
      </c>
      <c r="AC173" s="28">
        <v>549.47460000000001</v>
      </c>
      <c r="AD173" s="28">
        <v>0.24836850000000021</v>
      </c>
    </row>
    <row r="174" spans="7:30" x14ac:dyDescent="0.15">
      <c r="G174" s="28">
        <v>0.76715599999999995</v>
      </c>
      <c r="H174" s="28">
        <v>0.46491900000000008</v>
      </c>
      <c r="I174" s="28">
        <v>368.76519999999999</v>
      </c>
      <c r="J174" s="28">
        <v>0.61603750000000002</v>
      </c>
      <c r="L174" s="28">
        <v>0.12714499999999962</v>
      </c>
      <c r="M174" s="28">
        <v>0.1508560000000001</v>
      </c>
      <c r="N174" s="28">
        <v>532.87090000000001</v>
      </c>
      <c r="O174" s="28">
        <v>0.13900049999999986</v>
      </c>
      <c r="Q174" s="28">
        <v>0.13845200000000002</v>
      </c>
      <c r="R174" s="28">
        <v>0.14010500000000015</v>
      </c>
      <c r="S174" s="28">
        <v>463.99329999999998</v>
      </c>
      <c r="T174" s="28">
        <v>0.13927850000000008</v>
      </c>
      <c r="V174" s="28">
        <v>0.10852400000000006</v>
      </c>
      <c r="W174" s="28">
        <v>0.11289899999999964</v>
      </c>
      <c r="X174" s="28">
        <v>375.24400000000003</v>
      </c>
      <c r="Y174" s="28">
        <v>0.11071149999999985</v>
      </c>
      <c r="AA174" s="28">
        <v>0.25717799999999968</v>
      </c>
      <c r="AB174" s="28">
        <v>0.24256399999999978</v>
      </c>
      <c r="AC174" s="28">
        <v>550.31740000000002</v>
      </c>
      <c r="AD174" s="28">
        <v>0.24987099999999973</v>
      </c>
    </row>
    <row r="175" spans="7:30" x14ac:dyDescent="0.15">
      <c r="G175" s="28">
        <v>0.91244999999999976</v>
      </c>
      <c r="H175" s="28">
        <v>0.53607499999999941</v>
      </c>
      <c r="I175" s="28">
        <v>366.7518</v>
      </c>
      <c r="J175" s="28">
        <v>0.72426249999999959</v>
      </c>
      <c r="L175" s="28">
        <v>0.12767000000000017</v>
      </c>
      <c r="M175" s="28">
        <v>0.15157499999999935</v>
      </c>
      <c r="N175" s="28">
        <v>533.82389999999998</v>
      </c>
      <c r="O175" s="28">
        <v>0.13962249999999976</v>
      </c>
      <c r="Q175" s="28">
        <v>0.13878900000000005</v>
      </c>
      <c r="R175" s="28">
        <v>0.14801999999999982</v>
      </c>
      <c r="S175" s="28">
        <v>464.5677</v>
      </c>
      <c r="T175" s="28">
        <v>0.14340449999999993</v>
      </c>
      <c r="V175" s="28">
        <v>0.10879299999999947</v>
      </c>
      <c r="W175" s="28">
        <v>0.11326099999999961</v>
      </c>
      <c r="X175" s="28">
        <v>375.83170000000001</v>
      </c>
      <c r="Y175" s="28">
        <v>0.11102699999999954</v>
      </c>
      <c r="AA175" s="28">
        <v>0.25919000000000025</v>
      </c>
      <c r="AB175" s="28">
        <v>0.24442200000000014</v>
      </c>
      <c r="AC175" s="28">
        <v>551.16780000000006</v>
      </c>
      <c r="AD175" s="28">
        <v>0.2518060000000002</v>
      </c>
    </row>
    <row r="176" spans="7:30" x14ac:dyDescent="0.15">
      <c r="G176" s="28">
        <v>1.0548849999999996</v>
      </c>
      <c r="H176" s="28">
        <v>0.60604899999999962</v>
      </c>
      <c r="I176" s="28">
        <v>364.96129999999999</v>
      </c>
      <c r="J176" s="28">
        <v>0.83046699999999962</v>
      </c>
      <c r="L176" s="28">
        <v>0.12820799999999988</v>
      </c>
      <c r="M176" s="28">
        <v>0.15221499999999999</v>
      </c>
      <c r="N176" s="28">
        <v>534.7971</v>
      </c>
      <c r="O176" s="28">
        <v>0.14021149999999993</v>
      </c>
      <c r="Q176" s="28">
        <v>0.13948000000000071</v>
      </c>
      <c r="R176" s="28">
        <v>0.1472440000000006</v>
      </c>
      <c r="S176" s="28">
        <v>465.1148</v>
      </c>
      <c r="T176" s="28">
        <v>0.14336200000000066</v>
      </c>
      <c r="V176" s="28">
        <v>0.10907</v>
      </c>
      <c r="W176" s="28">
        <v>0.11372900000000019</v>
      </c>
      <c r="X176" s="28">
        <v>376.56109999999995</v>
      </c>
      <c r="Y176" s="28">
        <v>0.1113995000000001</v>
      </c>
      <c r="AA176" s="28">
        <v>0.26077499999999976</v>
      </c>
      <c r="AB176" s="28">
        <v>0.24592800000000015</v>
      </c>
      <c r="AC176" s="28">
        <v>552.05859999999996</v>
      </c>
      <c r="AD176" s="28">
        <v>0.25335149999999995</v>
      </c>
    </row>
    <row r="177" spans="7:30" x14ac:dyDescent="0.15">
      <c r="G177" s="28">
        <v>1.1933699999999998</v>
      </c>
      <c r="H177" s="28">
        <v>0.67384399999999989</v>
      </c>
      <c r="I177" s="28">
        <v>362.76640000000003</v>
      </c>
      <c r="J177" s="28">
        <v>0.93360699999999985</v>
      </c>
      <c r="L177" s="28">
        <v>0.12844799999999967</v>
      </c>
      <c r="M177" s="28">
        <v>0.15280899999999953</v>
      </c>
      <c r="N177" s="28">
        <v>535.75019999999995</v>
      </c>
      <c r="O177" s="28">
        <v>0.1406284999999996</v>
      </c>
      <c r="Q177" s="28">
        <v>0.13986700000000063</v>
      </c>
      <c r="R177" s="28">
        <v>0.14910400000000035</v>
      </c>
      <c r="S177" s="28">
        <v>465.67509999999999</v>
      </c>
      <c r="T177" s="28">
        <v>0.14448550000000049</v>
      </c>
      <c r="V177" s="28">
        <v>0.10932100000000045</v>
      </c>
      <c r="W177" s="28">
        <v>0.11410099999999979</v>
      </c>
      <c r="X177" s="28">
        <v>377.32459999999998</v>
      </c>
      <c r="Y177" s="28">
        <v>0.11171100000000012</v>
      </c>
      <c r="AA177" s="28">
        <v>0.2623830000000007</v>
      </c>
      <c r="AB177" s="28">
        <v>0.24743400000000015</v>
      </c>
      <c r="AC177" s="28">
        <v>552.95699999999999</v>
      </c>
      <c r="AD177" s="28">
        <v>0.25490850000000043</v>
      </c>
    </row>
    <row r="178" spans="7:30" x14ac:dyDescent="0.15">
      <c r="G178" s="28">
        <v>1.1952540000000003</v>
      </c>
      <c r="H178" s="28">
        <v>0.67619899999999955</v>
      </c>
      <c r="I178" s="28">
        <v>361.11759999999998</v>
      </c>
      <c r="J178" s="28">
        <v>0.93572649999999991</v>
      </c>
      <c r="L178" s="28">
        <v>0.12876100000000079</v>
      </c>
      <c r="M178" s="28">
        <v>0.15338200000000057</v>
      </c>
      <c r="N178" s="28">
        <v>536.76459999999997</v>
      </c>
      <c r="O178" s="28">
        <v>0.14107150000000068</v>
      </c>
      <c r="Q178" s="28">
        <v>0.14035799999999998</v>
      </c>
      <c r="R178" s="28">
        <v>0.1490260000000001</v>
      </c>
      <c r="S178" s="28">
        <v>466.22970000000004</v>
      </c>
      <c r="T178" s="28">
        <v>0.14469200000000004</v>
      </c>
      <c r="V178" s="28">
        <v>0.10974799999999973</v>
      </c>
      <c r="W178" s="28">
        <v>0.1145959999999997</v>
      </c>
      <c r="X178" s="28">
        <v>378.12200000000001</v>
      </c>
      <c r="Y178" s="28">
        <v>0.11217199999999972</v>
      </c>
      <c r="AA178" s="28">
        <v>0.26429600000000075</v>
      </c>
      <c r="AB178" s="28">
        <v>0.24923700000000082</v>
      </c>
      <c r="AC178" s="28">
        <v>553.8823000000001</v>
      </c>
      <c r="AD178" s="28">
        <v>0.25676650000000079</v>
      </c>
    </row>
    <row r="179" spans="7:30" x14ac:dyDescent="0.15">
      <c r="G179" s="28">
        <v>1.1965680000000001</v>
      </c>
      <c r="H179" s="28">
        <v>0.67772499999999969</v>
      </c>
      <c r="I179" s="28">
        <v>359.46890000000002</v>
      </c>
      <c r="J179" s="28">
        <v>0.93714649999999988</v>
      </c>
      <c r="L179" s="28">
        <v>0.12916400000000028</v>
      </c>
      <c r="M179" s="28">
        <v>0.15400900000000028</v>
      </c>
      <c r="N179" s="28">
        <v>537.71769999999992</v>
      </c>
      <c r="O179" s="28">
        <v>0.14158650000000028</v>
      </c>
      <c r="Q179" s="28">
        <v>0.14100000000000001</v>
      </c>
      <c r="R179" s="28">
        <v>0.14847300000000008</v>
      </c>
      <c r="S179" s="28">
        <v>466.99979999999999</v>
      </c>
      <c r="T179" s="28">
        <v>0.14473650000000005</v>
      </c>
      <c r="V179" s="28">
        <v>0.1101049999999999</v>
      </c>
      <c r="W179" s="28">
        <v>0.11498700000000017</v>
      </c>
      <c r="X179" s="28">
        <v>378.91849999999999</v>
      </c>
      <c r="Y179" s="28">
        <v>0.11254600000000003</v>
      </c>
      <c r="AA179" s="28">
        <v>0.26591499999999968</v>
      </c>
      <c r="AB179" s="28">
        <v>0.25056000000000012</v>
      </c>
      <c r="AC179" s="28">
        <v>554.82859999999994</v>
      </c>
      <c r="AD179" s="28">
        <v>0.2582374999999999</v>
      </c>
    </row>
    <row r="180" spans="7:30" x14ac:dyDescent="0.15">
      <c r="G180" s="28">
        <v>1.1974919999999996</v>
      </c>
      <c r="H180" s="28">
        <v>0.6786620000000001</v>
      </c>
      <c r="I180" s="28">
        <v>356.88190000000003</v>
      </c>
      <c r="J180" s="28">
        <v>0.93807699999999983</v>
      </c>
      <c r="L180" s="28">
        <v>0.1298490000000001</v>
      </c>
      <c r="M180" s="28">
        <v>0.15462700000000051</v>
      </c>
      <c r="N180" s="28">
        <v>538.71190000000001</v>
      </c>
      <c r="O180" s="28">
        <v>0.14223800000000031</v>
      </c>
      <c r="Q180" s="28">
        <v>0.14205500000000004</v>
      </c>
      <c r="R180" s="28">
        <v>0.1493910000000005</v>
      </c>
      <c r="S180" s="28">
        <v>467.85770000000002</v>
      </c>
      <c r="T180" s="28">
        <v>0.14572300000000027</v>
      </c>
      <c r="V180" s="28">
        <v>0.11044799999999988</v>
      </c>
      <c r="W180" s="28">
        <v>0.1152949999999997</v>
      </c>
      <c r="X180" s="28">
        <v>379.78399999999999</v>
      </c>
      <c r="Y180" s="28">
        <v>0.11287149999999979</v>
      </c>
      <c r="AA180" s="28">
        <v>0.26766100000000037</v>
      </c>
      <c r="AB180" s="28">
        <v>0.25150700000000015</v>
      </c>
      <c r="AC180" s="28">
        <v>555.74709999999993</v>
      </c>
      <c r="AD180" s="28">
        <v>0.25958400000000026</v>
      </c>
    </row>
    <row r="181" spans="7:30" x14ac:dyDescent="0.15">
      <c r="G181" s="28">
        <v>1.1981899999999994</v>
      </c>
      <c r="H181" s="28">
        <v>0.6794039999999999</v>
      </c>
      <c r="I181" s="28">
        <v>354.1995</v>
      </c>
      <c r="J181" s="28">
        <v>0.93879699999999966</v>
      </c>
      <c r="L181" s="28">
        <v>0.13026599999999977</v>
      </c>
      <c r="M181" s="28">
        <v>0.15520599999999973</v>
      </c>
      <c r="N181" s="28">
        <v>539.68520000000001</v>
      </c>
      <c r="O181" s="28">
        <v>0.14273599999999975</v>
      </c>
      <c r="Q181" s="28">
        <v>0.14257899999999957</v>
      </c>
      <c r="R181" s="28">
        <v>0.14931800000000006</v>
      </c>
      <c r="S181" s="28">
        <v>469.08029999999997</v>
      </c>
      <c r="T181" s="28">
        <v>0.14594849999999981</v>
      </c>
      <c r="V181" s="28">
        <v>0.11070400000000014</v>
      </c>
      <c r="W181" s="28">
        <v>0.11545700000000014</v>
      </c>
      <c r="X181" s="28">
        <v>380.60129999999998</v>
      </c>
      <c r="Y181" s="28">
        <v>0.11308050000000014</v>
      </c>
      <c r="AA181" s="28">
        <v>0.26971699999999998</v>
      </c>
      <c r="AB181" s="28">
        <v>0.25306300000000004</v>
      </c>
      <c r="AC181" s="28">
        <v>556.67240000000004</v>
      </c>
      <c r="AD181" s="28">
        <v>0.26139000000000001</v>
      </c>
    </row>
    <row r="182" spans="7:30" x14ac:dyDescent="0.15">
      <c r="G182" s="28">
        <v>1.199217</v>
      </c>
      <c r="H182" s="28">
        <v>0.68035599999999974</v>
      </c>
      <c r="I182" s="28">
        <v>351.17320000000001</v>
      </c>
      <c r="J182" s="28">
        <v>0.93978649999999986</v>
      </c>
      <c r="L182" s="28">
        <v>0.13092499999999951</v>
      </c>
      <c r="M182" s="28">
        <v>0.15585299999999958</v>
      </c>
      <c r="N182" s="28">
        <v>540.67939999999999</v>
      </c>
      <c r="O182" s="28">
        <v>0.14338899999999954</v>
      </c>
      <c r="Q182" s="28">
        <v>0.14390199999999975</v>
      </c>
      <c r="R182" s="28">
        <v>0.15204500000000021</v>
      </c>
      <c r="S182" s="28">
        <v>470.25569999999999</v>
      </c>
      <c r="T182" s="28">
        <v>0.14797349999999998</v>
      </c>
      <c r="V182" s="28">
        <v>0.11105800000000077</v>
      </c>
      <c r="W182" s="28">
        <v>0.11573900000000048</v>
      </c>
      <c r="X182" s="28">
        <v>381.41859999999997</v>
      </c>
      <c r="Y182" s="28">
        <v>0.11339850000000062</v>
      </c>
      <c r="AA182" s="28">
        <v>0.27056699999999978</v>
      </c>
      <c r="AB182" s="28">
        <v>0.25415399999999977</v>
      </c>
      <c r="AC182" s="28">
        <v>557.5363000000001</v>
      </c>
      <c r="AD182" s="28">
        <v>0.26236049999999977</v>
      </c>
    </row>
    <row r="183" spans="7:30" x14ac:dyDescent="0.15">
      <c r="G183" s="28">
        <v>1.2003699999999995</v>
      </c>
      <c r="H183" s="28">
        <v>0.68136999999999937</v>
      </c>
      <c r="I183" s="28">
        <v>345.01940000000002</v>
      </c>
      <c r="J183" s="28">
        <v>0.94086999999999943</v>
      </c>
      <c r="L183" s="28">
        <v>0.13151400000000013</v>
      </c>
      <c r="M183" s="28">
        <v>0.15654399999999935</v>
      </c>
      <c r="N183" s="28">
        <v>541.63250000000005</v>
      </c>
      <c r="O183" s="28">
        <v>0.14402899999999974</v>
      </c>
      <c r="Q183" s="28">
        <v>0.14487499999999986</v>
      </c>
      <c r="R183" s="28">
        <v>0.15366199999999974</v>
      </c>
      <c r="S183" s="28">
        <v>471.31009999999998</v>
      </c>
      <c r="T183" s="28">
        <v>0.1492684999999998</v>
      </c>
      <c r="V183" s="28">
        <v>0.11143400000000003</v>
      </c>
      <c r="W183" s="28">
        <v>0.11606999999999967</v>
      </c>
      <c r="X183" s="28">
        <v>382.2226</v>
      </c>
      <c r="Y183" s="28">
        <v>0.11375199999999985</v>
      </c>
      <c r="AA183" s="28">
        <v>0.27220599999999973</v>
      </c>
      <c r="AB183" s="28">
        <v>0.25569299999999995</v>
      </c>
      <c r="AC183" s="28">
        <v>558.40690000000006</v>
      </c>
      <c r="AD183" s="28">
        <v>0.26394949999999984</v>
      </c>
    </row>
    <row r="184" spans="7:30" x14ac:dyDescent="0.15">
      <c r="G184" s="28">
        <v>1.2017540000000002</v>
      </c>
      <c r="H184" s="28">
        <v>0.68247999999999998</v>
      </c>
      <c r="I184" s="28">
        <v>340.49930000000001</v>
      </c>
      <c r="J184" s="28">
        <v>0.94211700000000009</v>
      </c>
      <c r="L184" s="28">
        <v>0.13223400000000041</v>
      </c>
      <c r="M184" s="28">
        <v>0.1573089999999997</v>
      </c>
      <c r="N184" s="28">
        <v>542.59900000000005</v>
      </c>
      <c r="O184" s="28">
        <v>0.14477150000000005</v>
      </c>
      <c r="Q184" s="28">
        <v>0.14598800000000001</v>
      </c>
      <c r="R184" s="28">
        <v>0.1559159999999995</v>
      </c>
      <c r="S184" s="28">
        <v>472.4855</v>
      </c>
      <c r="T184" s="28">
        <v>0.15095199999999975</v>
      </c>
      <c r="V184" s="28">
        <v>0.11179499999999987</v>
      </c>
      <c r="W184" s="28">
        <v>0.11650699999999947</v>
      </c>
      <c r="X184" s="28">
        <v>383.02670000000001</v>
      </c>
      <c r="Y184" s="28">
        <v>0.11415099999999967</v>
      </c>
      <c r="AA184" s="28">
        <v>0.27324000000000037</v>
      </c>
      <c r="AB184" s="28">
        <v>0.25658099999999973</v>
      </c>
      <c r="AC184" s="28">
        <v>559.29190000000006</v>
      </c>
      <c r="AD184" s="28">
        <v>0.26491050000000005</v>
      </c>
    </row>
    <row r="185" spans="7:30" x14ac:dyDescent="0.15">
      <c r="G185" s="28">
        <v>1.2027900000000002</v>
      </c>
      <c r="H185" s="28">
        <v>0.6833670000000005</v>
      </c>
      <c r="I185" s="28">
        <v>338.52640000000002</v>
      </c>
      <c r="J185" s="28">
        <v>0.94307850000000037</v>
      </c>
      <c r="L185" s="28">
        <v>0.13266400000000012</v>
      </c>
      <c r="M185" s="28">
        <v>0.15796499999999991</v>
      </c>
      <c r="N185" s="28">
        <v>543.52430000000004</v>
      </c>
      <c r="O185" s="28">
        <v>0.14531450000000001</v>
      </c>
      <c r="Q185" s="28">
        <v>0.14703299999999953</v>
      </c>
      <c r="R185" s="28">
        <v>0.15779199999999971</v>
      </c>
      <c r="S185" s="28">
        <v>473.70150000000001</v>
      </c>
      <c r="T185" s="28">
        <v>0.15241249999999962</v>
      </c>
      <c r="V185" s="28">
        <v>0.11228800000000039</v>
      </c>
      <c r="W185" s="28">
        <v>0.11710599999999971</v>
      </c>
      <c r="X185" s="28">
        <v>383.80329999999998</v>
      </c>
      <c r="Y185" s="28">
        <v>0.11469700000000005</v>
      </c>
      <c r="AA185" s="28">
        <v>0.27501199999999937</v>
      </c>
      <c r="AB185" s="28">
        <v>0.25851399999999991</v>
      </c>
      <c r="AC185" s="28">
        <v>560.21040000000005</v>
      </c>
      <c r="AD185" s="28">
        <v>0.26676299999999964</v>
      </c>
    </row>
    <row r="186" spans="7:30" x14ac:dyDescent="0.15">
      <c r="G186" s="28">
        <v>1.2037250000000004</v>
      </c>
      <c r="H186" s="28">
        <v>0.6839770000000005</v>
      </c>
      <c r="I186" s="28">
        <v>337.08080000000001</v>
      </c>
      <c r="J186" s="28">
        <v>0.94385100000000044</v>
      </c>
      <c r="L186" s="28">
        <v>0.13317699999999988</v>
      </c>
      <c r="M186" s="28">
        <v>0.1586489999999996</v>
      </c>
      <c r="N186" s="28">
        <v>544.52530000000002</v>
      </c>
      <c r="O186" s="28">
        <v>0.14591299999999974</v>
      </c>
      <c r="Q186" s="28">
        <v>0.14834900000000051</v>
      </c>
      <c r="R186" s="28">
        <v>0.15772399999999998</v>
      </c>
      <c r="S186" s="28">
        <v>474.87029999999999</v>
      </c>
      <c r="T186" s="28">
        <v>0.15303650000000024</v>
      </c>
      <c r="V186" s="28">
        <v>0.11291000000000029</v>
      </c>
      <c r="W186" s="28">
        <v>0.11789399999999972</v>
      </c>
      <c r="X186" s="28">
        <v>384.92490000000004</v>
      </c>
      <c r="Y186" s="28">
        <v>0.115402</v>
      </c>
      <c r="AA186" s="28">
        <v>0.27662100000000045</v>
      </c>
      <c r="AB186" s="28">
        <v>0.26030100000000012</v>
      </c>
      <c r="AC186" s="28">
        <v>561.10119999999995</v>
      </c>
      <c r="AD186" s="28">
        <v>0.26846100000000028</v>
      </c>
    </row>
    <row r="187" spans="7:30" x14ac:dyDescent="0.15">
      <c r="G187" s="28">
        <v>1.2047340000000002</v>
      </c>
      <c r="H187" s="28">
        <v>0.68460099999999979</v>
      </c>
      <c r="I187" s="28">
        <v>335.79770000000002</v>
      </c>
      <c r="J187" s="28">
        <v>0.94466749999999999</v>
      </c>
      <c r="L187" s="28">
        <v>0.13379399999999997</v>
      </c>
      <c r="M187" s="28">
        <v>0.15932000000000013</v>
      </c>
      <c r="N187" s="28">
        <v>545.48509999999999</v>
      </c>
      <c r="O187" s="28">
        <v>0.14655700000000005</v>
      </c>
      <c r="Q187" s="28">
        <v>0.14962000000000053</v>
      </c>
      <c r="R187" s="28">
        <v>0.15857600000000005</v>
      </c>
      <c r="S187" s="28">
        <v>476.01170000000002</v>
      </c>
      <c r="T187" s="28">
        <v>0.15409800000000029</v>
      </c>
      <c r="V187" s="28">
        <v>0.11334700000000009</v>
      </c>
      <c r="W187" s="28">
        <v>0.11862300000000037</v>
      </c>
      <c r="X187" s="28">
        <v>385.97179999999997</v>
      </c>
      <c r="Y187" s="28">
        <v>0.11598500000000023</v>
      </c>
      <c r="AA187" s="28">
        <v>0.27855100000000022</v>
      </c>
      <c r="AB187" s="28">
        <v>0.26190400000000036</v>
      </c>
      <c r="AC187" s="28">
        <v>561.98609999999996</v>
      </c>
      <c r="AD187" s="28">
        <v>0.27022750000000029</v>
      </c>
    </row>
    <row r="188" spans="7:30" x14ac:dyDescent="0.15">
      <c r="G188" s="28">
        <v>1.2061020000000005</v>
      </c>
      <c r="H188" s="28">
        <v>0.68547100000000061</v>
      </c>
      <c r="I188" s="28">
        <v>334.57509999999996</v>
      </c>
      <c r="J188" s="28">
        <v>0.94578650000000053</v>
      </c>
      <c r="L188" s="28">
        <v>0.13448700000000002</v>
      </c>
      <c r="M188" s="28">
        <v>0.16005800000000026</v>
      </c>
      <c r="N188" s="28">
        <v>546.4448000000001</v>
      </c>
      <c r="O188" s="28">
        <v>0.14727250000000014</v>
      </c>
      <c r="Q188" s="28">
        <v>0.15103600000000039</v>
      </c>
      <c r="R188" s="28">
        <v>0.15956800000000015</v>
      </c>
      <c r="S188" s="28">
        <v>477.1266</v>
      </c>
      <c r="T188" s="28">
        <v>0.15530200000000027</v>
      </c>
      <c r="V188" s="28">
        <v>0.11367900000000031</v>
      </c>
      <c r="W188" s="28">
        <v>0.11902999999999953</v>
      </c>
      <c r="X188" s="28">
        <v>387.04609999999997</v>
      </c>
      <c r="Y188" s="28">
        <v>0.11635449999999992</v>
      </c>
      <c r="AA188" s="28">
        <v>0.28010700000000011</v>
      </c>
      <c r="AB188" s="28">
        <v>0.26309399999999972</v>
      </c>
      <c r="AC188" s="28">
        <v>562.8836</v>
      </c>
      <c r="AD188" s="28">
        <v>0.27160049999999991</v>
      </c>
    </row>
    <row r="189" spans="7:30" x14ac:dyDescent="0.15">
      <c r="G189" s="28">
        <v>1.207649</v>
      </c>
      <c r="H189" s="28">
        <v>0.68663099999999933</v>
      </c>
      <c r="I189" s="28">
        <v>333.29759999999999</v>
      </c>
      <c r="J189" s="28">
        <v>0.94713999999999965</v>
      </c>
      <c r="L189" s="28">
        <v>0.13495899999999939</v>
      </c>
      <c r="M189" s="28">
        <v>0.1607239999999992</v>
      </c>
      <c r="N189" s="28">
        <v>547.4113000000001</v>
      </c>
      <c r="O189" s="28">
        <v>0.14784149999999929</v>
      </c>
      <c r="Q189" s="28">
        <v>0.15231100000000009</v>
      </c>
      <c r="R189" s="28">
        <v>0.16053400000000018</v>
      </c>
      <c r="S189" s="28">
        <v>478.22070000000002</v>
      </c>
      <c r="T189" s="28">
        <v>0.15642250000000013</v>
      </c>
      <c r="V189" s="28">
        <v>0.11408500000000021</v>
      </c>
      <c r="W189" s="28">
        <v>0.1193679999999997</v>
      </c>
      <c r="X189" s="28">
        <v>388.56630000000001</v>
      </c>
      <c r="Y189" s="28">
        <v>0.11672649999999996</v>
      </c>
      <c r="AA189" s="28">
        <v>0.28184400000000043</v>
      </c>
      <c r="AB189" s="28">
        <v>0.26515100000000036</v>
      </c>
      <c r="AC189" s="28">
        <v>563.78200000000004</v>
      </c>
      <c r="AD189" s="28">
        <v>0.27349750000000039</v>
      </c>
    </row>
    <row r="190" spans="7:30" x14ac:dyDescent="0.15">
      <c r="G190" s="28">
        <v>1.2096019999999994</v>
      </c>
      <c r="H190" s="28">
        <v>0.68804599999999994</v>
      </c>
      <c r="I190" s="28">
        <v>331.75749999999999</v>
      </c>
      <c r="J190" s="28">
        <v>0.94882399999999967</v>
      </c>
      <c r="L190" s="28">
        <v>0.13538600000000045</v>
      </c>
      <c r="M190" s="28">
        <v>0.16136399999999984</v>
      </c>
      <c r="N190" s="28">
        <v>548.36440000000005</v>
      </c>
      <c r="O190" s="28">
        <v>0.14837500000000015</v>
      </c>
      <c r="Q190" s="28">
        <v>0.15362999999999971</v>
      </c>
      <c r="R190" s="28">
        <v>0.16239600000000021</v>
      </c>
      <c r="S190" s="28">
        <v>479.26759999999996</v>
      </c>
      <c r="T190" s="28">
        <v>0.15801299999999996</v>
      </c>
      <c r="V190" s="28">
        <v>0.1145529999999999</v>
      </c>
      <c r="W190" s="28">
        <v>0.11959799999999987</v>
      </c>
      <c r="X190" s="28">
        <v>390.04590000000002</v>
      </c>
      <c r="Y190" s="28">
        <v>0.11707549999999989</v>
      </c>
      <c r="AA190" s="28">
        <v>0.28361199999999975</v>
      </c>
      <c r="AB190" s="28">
        <v>0.26669199999999993</v>
      </c>
      <c r="AC190" s="28">
        <v>564.67369999999994</v>
      </c>
      <c r="AD190" s="28">
        <v>0.27515199999999984</v>
      </c>
    </row>
    <row r="191" spans="7:30" x14ac:dyDescent="0.15">
      <c r="G191" s="28">
        <v>1.211849</v>
      </c>
      <c r="H191" s="28">
        <v>0.68944200000000055</v>
      </c>
      <c r="I191" s="28">
        <v>330.46029999999996</v>
      </c>
      <c r="J191" s="28">
        <v>0.95064550000000025</v>
      </c>
      <c r="L191" s="28">
        <v>0.13579700000000017</v>
      </c>
      <c r="M191" s="28">
        <v>0.16196799999999989</v>
      </c>
      <c r="N191" s="28">
        <v>549.29730000000006</v>
      </c>
      <c r="O191" s="28">
        <v>0.14888250000000003</v>
      </c>
      <c r="Q191" s="28">
        <v>0.1553880000000003</v>
      </c>
      <c r="R191" s="28">
        <v>0.16470300000000027</v>
      </c>
      <c r="S191" s="28">
        <v>480.40990000000005</v>
      </c>
      <c r="T191" s="28">
        <v>0.16004550000000028</v>
      </c>
      <c r="V191" s="28">
        <v>0.11499700000000068</v>
      </c>
      <c r="W191" s="28">
        <v>0.11999200000000076</v>
      </c>
      <c r="X191" s="28">
        <v>391.4443</v>
      </c>
      <c r="Y191" s="28">
        <v>0.11749450000000072</v>
      </c>
      <c r="AA191" s="28">
        <v>0.28517300000000034</v>
      </c>
      <c r="AB191" s="28">
        <v>0.26804399999999973</v>
      </c>
      <c r="AC191" s="28">
        <v>565.56439999999998</v>
      </c>
      <c r="AD191" s="28">
        <v>0.27660850000000003</v>
      </c>
    </row>
    <row r="192" spans="7:30" x14ac:dyDescent="0.15">
      <c r="G192" s="28">
        <v>1.214817</v>
      </c>
      <c r="H192" s="28">
        <v>0.69109099999999923</v>
      </c>
      <c r="I192" s="28">
        <v>329.02790000000005</v>
      </c>
      <c r="J192" s="28">
        <v>0.95295399999999963</v>
      </c>
      <c r="L192" s="28">
        <v>0.1364150000000004</v>
      </c>
      <c r="M192" s="28">
        <v>0.16264700000000065</v>
      </c>
      <c r="N192" s="28">
        <v>550.27049999999997</v>
      </c>
      <c r="O192" s="28">
        <v>0.14953100000000052</v>
      </c>
      <c r="Q192" s="28">
        <v>0.15659500000000026</v>
      </c>
      <c r="R192" s="28">
        <v>0.16720600000000019</v>
      </c>
      <c r="S192" s="28">
        <v>481.51069999999999</v>
      </c>
      <c r="T192" s="28">
        <v>0.16190050000000022</v>
      </c>
      <c r="V192" s="28">
        <v>0.1155810000000006</v>
      </c>
      <c r="W192" s="28">
        <v>0.12071300000000029</v>
      </c>
      <c r="X192" s="28">
        <v>392.78879999999998</v>
      </c>
      <c r="Y192" s="28">
        <v>0.11814700000000045</v>
      </c>
      <c r="AA192" s="28">
        <v>0.28698600000000063</v>
      </c>
      <c r="AB192" s="28">
        <v>0.26921100000000031</v>
      </c>
      <c r="AC192" s="28">
        <v>566.45609999999999</v>
      </c>
      <c r="AD192" s="28">
        <v>0.27809850000000047</v>
      </c>
    </row>
    <row r="193" spans="7:30" x14ac:dyDescent="0.15">
      <c r="G193" s="28">
        <v>1.2185889999999997</v>
      </c>
      <c r="H193" s="28">
        <v>0.6930909999999999</v>
      </c>
      <c r="I193" s="28">
        <v>326.69029999999998</v>
      </c>
      <c r="J193" s="28">
        <v>0.9558399999999998</v>
      </c>
      <c r="L193" s="28">
        <v>0.13693400000000011</v>
      </c>
      <c r="M193" s="28">
        <v>0.16325500000000037</v>
      </c>
      <c r="N193" s="28">
        <v>551.23689999999999</v>
      </c>
      <c r="O193" s="28">
        <v>0.15009450000000024</v>
      </c>
      <c r="Q193" s="28">
        <v>0.15793100000000049</v>
      </c>
      <c r="R193" s="28">
        <v>0.16983200000000043</v>
      </c>
      <c r="S193" s="28">
        <v>482.63220000000001</v>
      </c>
      <c r="T193" s="28">
        <v>0.16388150000000046</v>
      </c>
      <c r="V193" s="28">
        <v>0.11599599999999999</v>
      </c>
      <c r="W193" s="28">
        <v>0.12131799999999959</v>
      </c>
      <c r="X193" s="28">
        <v>394.08519999999999</v>
      </c>
      <c r="Y193" s="28">
        <v>0.11865699999999979</v>
      </c>
      <c r="AA193" s="28">
        <v>0.28879300000000008</v>
      </c>
      <c r="AB193" s="28">
        <v>0.27051300000000023</v>
      </c>
      <c r="AC193" s="28">
        <v>567.35360000000003</v>
      </c>
      <c r="AD193" s="28">
        <v>0.27965300000000015</v>
      </c>
    </row>
    <row r="194" spans="7:30" x14ac:dyDescent="0.15">
      <c r="G194" s="28">
        <v>1.2235549999999993</v>
      </c>
      <c r="H194" s="28">
        <v>0.695932</v>
      </c>
      <c r="I194" s="28">
        <v>324.47469999999998</v>
      </c>
      <c r="J194" s="28">
        <v>0.95974349999999964</v>
      </c>
      <c r="L194" s="28">
        <v>0.13765599999999978</v>
      </c>
      <c r="M194" s="28">
        <v>0.16403500000000015</v>
      </c>
      <c r="N194" s="28">
        <v>552.47769999999991</v>
      </c>
      <c r="O194" s="28">
        <v>0.15084549999999997</v>
      </c>
      <c r="Q194" s="28">
        <v>0.15951599999999999</v>
      </c>
      <c r="R194" s="28">
        <v>0.17181400000000036</v>
      </c>
      <c r="S194" s="28">
        <v>483.69990000000001</v>
      </c>
      <c r="T194" s="28">
        <v>0.16566500000000017</v>
      </c>
      <c r="V194" s="28">
        <v>0.11645899999999987</v>
      </c>
      <c r="W194" s="28">
        <v>0.12198299999999929</v>
      </c>
      <c r="X194" s="28">
        <v>395.42309999999998</v>
      </c>
      <c r="Y194" s="28">
        <v>0.11922099999999958</v>
      </c>
      <c r="AA194" s="28">
        <v>0.29117399999999982</v>
      </c>
      <c r="AB194" s="28">
        <v>0.27273299999999967</v>
      </c>
      <c r="AC194" s="28">
        <v>568.24530000000004</v>
      </c>
      <c r="AD194" s="28">
        <v>0.28195349999999975</v>
      </c>
    </row>
    <row r="195" spans="7:30" x14ac:dyDescent="0.15">
      <c r="G195" s="28">
        <v>1.2300380000000004</v>
      </c>
      <c r="H195" s="28">
        <v>0.69982599999999984</v>
      </c>
      <c r="I195" s="28">
        <v>322.08330000000001</v>
      </c>
      <c r="J195" s="28">
        <v>0.96493200000000012</v>
      </c>
      <c r="L195" s="28">
        <v>0.13821599999999989</v>
      </c>
      <c r="M195" s="28">
        <v>0.16481499999999993</v>
      </c>
      <c r="N195" s="28">
        <v>553.93130000000008</v>
      </c>
      <c r="O195" s="28">
        <v>0.15151549999999991</v>
      </c>
      <c r="Q195" s="28">
        <v>0.16112799999999972</v>
      </c>
      <c r="R195" s="28">
        <v>0.17361999999999966</v>
      </c>
      <c r="S195" s="28">
        <v>484.7269</v>
      </c>
      <c r="T195" s="28">
        <v>0.16737399999999969</v>
      </c>
      <c r="V195" s="28">
        <v>0.11656400000000033</v>
      </c>
      <c r="W195" s="28">
        <v>0.12225200000000047</v>
      </c>
      <c r="X195" s="28">
        <v>396.74680000000001</v>
      </c>
      <c r="Y195" s="28">
        <v>0.1194080000000004</v>
      </c>
      <c r="AA195" s="28">
        <v>0.29305000000000003</v>
      </c>
      <c r="AB195" s="28">
        <v>0.27405200000000018</v>
      </c>
      <c r="AC195" s="28">
        <v>569.10149999999999</v>
      </c>
      <c r="AD195" s="28">
        <v>0.28355100000000011</v>
      </c>
    </row>
    <row r="196" spans="7:30" x14ac:dyDescent="0.15">
      <c r="G196" s="28">
        <v>1.2383459999999999</v>
      </c>
      <c r="H196" s="28">
        <v>0.7048709999999998</v>
      </c>
      <c r="I196" s="28">
        <v>318.48250000000002</v>
      </c>
      <c r="J196" s="28">
        <v>0.97160849999999988</v>
      </c>
      <c r="L196" s="28">
        <v>0.13902700000000046</v>
      </c>
      <c r="M196" s="28">
        <v>0.16583300000000012</v>
      </c>
      <c r="N196" s="28">
        <v>555.23430000000008</v>
      </c>
      <c r="O196" s="28">
        <v>0.15243000000000029</v>
      </c>
      <c r="Q196" s="28">
        <v>0.1626479999999999</v>
      </c>
      <c r="R196" s="28">
        <v>0.17441999999999958</v>
      </c>
      <c r="S196" s="28">
        <v>485.62450000000001</v>
      </c>
      <c r="T196" s="28">
        <v>0.16853399999999974</v>
      </c>
      <c r="V196" s="28">
        <v>0.11697300000000066</v>
      </c>
      <c r="W196" s="28">
        <v>0.12257400000000018</v>
      </c>
      <c r="X196" s="28">
        <v>398.0847</v>
      </c>
      <c r="Y196" s="28">
        <v>0.11977350000000042</v>
      </c>
      <c r="AA196" s="28">
        <v>0.29491800000000001</v>
      </c>
      <c r="AB196" s="28">
        <v>0.27573300000000067</v>
      </c>
      <c r="AC196" s="28">
        <v>569.96540000000005</v>
      </c>
      <c r="AD196" s="28">
        <v>0.28532550000000034</v>
      </c>
    </row>
    <row r="197" spans="7:30" x14ac:dyDescent="0.15">
      <c r="G197" s="28">
        <v>1.248977</v>
      </c>
      <c r="H197" s="28">
        <v>0.71175100000000047</v>
      </c>
      <c r="I197" s="28">
        <v>246.68279999999999</v>
      </c>
      <c r="J197" s="28">
        <v>0.98036400000000024</v>
      </c>
      <c r="L197" s="28">
        <v>0.13970799999999972</v>
      </c>
      <c r="M197" s="28">
        <v>0.16684199999999993</v>
      </c>
      <c r="N197" s="28">
        <v>556.54309999999998</v>
      </c>
      <c r="O197" s="28">
        <v>0.15327499999999983</v>
      </c>
      <c r="Q197" s="28">
        <v>0.16359300000000054</v>
      </c>
      <c r="R197" s="28">
        <v>0.17492100000000033</v>
      </c>
      <c r="S197" s="28">
        <v>486.10449999999997</v>
      </c>
      <c r="T197" s="28">
        <v>0.16925700000000043</v>
      </c>
      <c r="V197" s="28">
        <v>0.11726400000000048</v>
      </c>
      <c r="W197" s="28">
        <v>0.12278300000000009</v>
      </c>
      <c r="X197" s="28">
        <v>399.416</v>
      </c>
      <c r="Y197" s="28">
        <v>0.12002350000000028</v>
      </c>
      <c r="AA197" s="28">
        <v>0.29704599999999992</v>
      </c>
      <c r="AB197" s="28">
        <v>0.27805899999999983</v>
      </c>
      <c r="AC197" s="28">
        <v>570.81590000000006</v>
      </c>
      <c r="AD197" s="28">
        <v>0.28755249999999988</v>
      </c>
    </row>
    <row r="198" spans="7:30" x14ac:dyDescent="0.15">
      <c r="L198" s="28">
        <v>0.14054499999999948</v>
      </c>
      <c r="M198" s="28">
        <v>0.16792599999999958</v>
      </c>
      <c r="N198" s="28">
        <v>557.79140000000007</v>
      </c>
      <c r="O198" s="28">
        <v>0.15423549999999953</v>
      </c>
      <c r="Q198" s="28">
        <v>0.16466899999999995</v>
      </c>
      <c r="R198" s="28">
        <v>0.17604699999999962</v>
      </c>
      <c r="S198" s="28">
        <v>486.75359999999995</v>
      </c>
      <c r="T198" s="28">
        <v>0.17035799999999979</v>
      </c>
      <c r="V198" s="28">
        <v>0.1176269999999997</v>
      </c>
      <c r="W198" s="28">
        <v>0.12294599999999978</v>
      </c>
      <c r="X198" s="28">
        <v>400.26729999999998</v>
      </c>
      <c r="Y198" s="28">
        <v>0.12028649999999974</v>
      </c>
      <c r="AA198" s="28">
        <v>0.29836200000000002</v>
      </c>
      <c r="AB198" s="28">
        <v>0.27941900000000075</v>
      </c>
      <c r="AC198" s="28">
        <v>571.66640000000007</v>
      </c>
      <c r="AD198" s="28">
        <v>0.28889050000000038</v>
      </c>
    </row>
    <row r="199" spans="7:30" x14ac:dyDescent="0.15">
      <c r="L199" s="28">
        <v>0.14127899999999993</v>
      </c>
      <c r="M199" s="28">
        <v>0.16894699999999929</v>
      </c>
      <c r="N199" s="28">
        <v>559.07339999999999</v>
      </c>
      <c r="O199" s="28">
        <v>0.15511299999999961</v>
      </c>
      <c r="Q199" s="28">
        <v>0.16609799999999986</v>
      </c>
      <c r="R199" s="28">
        <v>0.17706599999999995</v>
      </c>
      <c r="S199" s="28">
        <v>487.54349999999999</v>
      </c>
      <c r="T199" s="28">
        <v>0.1715819999999999</v>
      </c>
      <c r="V199" s="28">
        <v>0.11788599999999949</v>
      </c>
      <c r="W199" s="28">
        <v>0.12324399999999969</v>
      </c>
      <c r="X199" s="28">
        <v>401.0505</v>
      </c>
      <c r="Y199" s="28">
        <v>0.12056499999999959</v>
      </c>
      <c r="AA199" s="28">
        <v>0.30020999999999987</v>
      </c>
      <c r="AB199" s="28">
        <v>0.28125</v>
      </c>
      <c r="AC199" s="28">
        <v>572.53030000000001</v>
      </c>
      <c r="AD199" s="28">
        <v>0.29072999999999993</v>
      </c>
    </row>
    <row r="200" spans="7:30" x14ac:dyDescent="0.15">
      <c r="L200" s="28">
        <v>0.14211099999999988</v>
      </c>
      <c r="M200" s="28">
        <v>0.16998800000000003</v>
      </c>
      <c r="N200" s="28">
        <v>560.23830000000009</v>
      </c>
      <c r="O200" s="28">
        <v>0.15604949999999995</v>
      </c>
      <c r="Q200" s="28">
        <v>0.16689599999999949</v>
      </c>
      <c r="R200" s="28">
        <v>0.17811799999999955</v>
      </c>
      <c r="S200" s="28">
        <v>488.30029999999999</v>
      </c>
      <c r="T200" s="28">
        <v>0.17250699999999952</v>
      </c>
      <c r="V200" s="28">
        <v>0.11823199999999989</v>
      </c>
      <c r="W200" s="28">
        <v>0.12357300000000038</v>
      </c>
      <c r="X200" s="28">
        <v>401.99629999999996</v>
      </c>
      <c r="Y200" s="28">
        <v>0.12090250000000013</v>
      </c>
      <c r="AA200" s="28">
        <v>0.30233299999999996</v>
      </c>
      <c r="AB200" s="28">
        <v>0.28300500000000017</v>
      </c>
      <c r="AC200" s="28">
        <v>573.35289999999998</v>
      </c>
      <c r="AD200" s="28">
        <v>0.29266900000000007</v>
      </c>
    </row>
    <row r="201" spans="7:30" x14ac:dyDescent="0.15">
      <c r="L201" s="28">
        <v>0.14285100000000028</v>
      </c>
      <c r="M201" s="28">
        <v>0.17104800000000075</v>
      </c>
      <c r="N201" s="28">
        <v>561.45219999999995</v>
      </c>
      <c r="O201" s="28">
        <v>0.15694950000000052</v>
      </c>
      <c r="Q201" s="28">
        <v>0.16823600000000027</v>
      </c>
      <c r="R201" s="28">
        <v>0.17915300000000034</v>
      </c>
      <c r="S201" s="28">
        <v>489.11099999999999</v>
      </c>
      <c r="T201" s="28">
        <v>0.17369450000000031</v>
      </c>
      <c r="V201" s="28">
        <v>0.11846400000000035</v>
      </c>
      <c r="W201" s="28">
        <v>0.12390100000000004</v>
      </c>
      <c r="X201" s="28">
        <v>402.97609999999997</v>
      </c>
      <c r="Y201" s="28">
        <v>0.12118250000000019</v>
      </c>
      <c r="AA201" s="28">
        <v>0.30438099999999935</v>
      </c>
      <c r="AB201" s="28">
        <v>0.28534899999999919</v>
      </c>
      <c r="AC201" s="28">
        <v>574.15449999999998</v>
      </c>
      <c r="AD201" s="28">
        <v>0.29486499999999927</v>
      </c>
    </row>
    <row r="202" spans="7:30" x14ac:dyDescent="0.15">
      <c r="L202" s="28">
        <v>0.14346999999999976</v>
      </c>
      <c r="M202" s="28">
        <v>0.17209800000000008</v>
      </c>
      <c r="N202" s="28">
        <v>562.67180000000008</v>
      </c>
      <c r="O202" s="28">
        <v>0.15778399999999992</v>
      </c>
      <c r="Q202" s="28">
        <v>0.1697690000000005</v>
      </c>
      <c r="R202" s="28">
        <v>0.18108199999999997</v>
      </c>
      <c r="S202" s="28">
        <v>489.87440000000004</v>
      </c>
      <c r="T202" s="28">
        <v>0.17542550000000023</v>
      </c>
      <c r="V202" s="28">
        <v>0.1187459999999998</v>
      </c>
      <c r="W202" s="28">
        <v>0.12420800000000032</v>
      </c>
      <c r="X202" s="28">
        <v>403.95590000000004</v>
      </c>
      <c r="Y202" s="28">
        <v>0.12147700000000006</v>
      </c>
      <c r="AA202" s="28">
        <v>0.30786200000000008</v>
      </c>
      <c r="AB202" s="28">
        <v>0.28876800000000014</v>
      </c>
      <c r="AC202" s="28">
        <v>574.8678000000001</v>
      </c>
      <c r="AD202" s="28">
        <v>0.29831500000000011</v>
      </c>
    </row>
    <row r="203" spans="7:30" x14ac:dyDescent="0.15">
      <c r="L203" s="28">
        <v>0.14423099999999955</v>
      </c>
      <c r="M203" s="28">
        <v>0.17319999999999958</v>
      </c>
      <c r="N203" s="28">
        <v>563.947</v>
      </c>
      <c r="O203" s="28">
        <v>0.15871549999999957</v>
      </c>
      <c r="Q203" s="28">
        <v>0.170566</v>
      </c>
      <c r="R203" s="28">
        <v>0.18244999999999933</v>
      </c>
      <c r="S203" s="28">
        <v>490.59059999999999</v>
      </c>
      <c r="T203" s="28">
        <v>0.17650799999999967</v>
      </c>
      <c r="V203" s="28">
        <v>0.11903400000000008</v>
      </c>
      <c r="W203" s="28">
        <v>0.12450199999999967</v>
      </c>
      <c r="X203" s="28">
        <v>404.9083</v>
      </c>
      <c r="Y203" s="28">
        <v>0.12176799999999988</v>
      </c>
      <c r="AA203" s="28">
        <v>0.31043999999999983</v>
      </c>
      <c r="AB203" s="28">
        <v>0.29125099999999993</v>
      </c>
      <c r="AC203" s="28">
        <v>575.62139999999999</v>
      </c>
      <c r="AD203" s="28">
        <v>0.30084549999999988</v>
      </c>
    </row>
    <row r="204" spans="7:30" x14ac:dyDescent="0.15">
      <c r="L204" s="28">
        <v>0.14495799999999992</v>
      </c>
      <c r="M204" s="28">
        <v>0.17414099999999966</v>
      </c>
      <c r="N204" s="28">
        <v>564.81759999999997</v>
      </c>
      <c r="O204" s="28">
        <v>0.15954949999999979</v>
      </c>
      <c r="Q204" s="28">
        <v>0.17174599999999973</v>
      </c>
      <c r="R204" s="28">
        <v>0.18369799999999969</v>
      </c>
      <c r="S204" s="28">
        <v>491.3399</v>
      </c>
      <c r="T204" s="28">
        <v>0.17772199999999971</v>
      </c>
      <c r="V204" s="28">
        <v>0.11941399999999991</v>
      </c>
      <c r="W204" s="28">
        <v>0.12489300000000014</v>
      </c>
      <c r="X204" s="28">
        <v>405.428</v>
      </c>
      <c r="Y204" s="28">
        <v>0.12215350000000003</v>
      </c>
      <c r="AA204" s="28">
        <v>0.31482499999999991</v>
      </c>
      <c r="AB204" s="28">
        <v>0.29563499999999987</v>
      </c>
      <c r="AC204" s="28">
        <v>576.98590000000002</v>
      </c>
      <c r="AD204" s="28">
        <v>0.30522999999999989</v>
      </c>
    </row>
    <row r="205" spans="7:30" x14ac:dyDescent="0.15">
      <c r="L205" s="28">
        <v>0.14590399999999981</v>
      </c>
      <c r="M205" s="28">
        <v>0.17512500000000042</v>
      </c>
      <c r="N205" s="28">
        <v>565.60680000000002</v>
      </c>
      <c r="O205" s="28">
        <v>0.16051450000000012</v>
      </c>
      <c r="Q205" s="28">
        <v>0.17303100000000082</v>
      </c>
      <c r="R205" s="28">
        <v>0.18618200000000051</v>
      </c>
      <c r="S205" s="28">
        <v>492.06270000000001</v>
      </c>
      <c r="T205" s="28">
        <v>0.17960650000000067</v>
      </c>
      <c r="V205" s="28">
        <v>0.11945300000000003</v>
      </c>
      <c r="W205" s="28">
        <v>0.12507299999999955</v>
      </c>
      <c r="X205" s="28">
        <v>405.86079999999998</v>
      </c>
      <c r="Y205" s="28">
        <v>0.12226299999999979</v>
      </c>
      <c r="AA205" s="28">
        <v>0.31876099999999941</v>
      </c>
      <c r="AB205" s="28">
        <v>0.29990299999999959</v>
      </c>
      <c r="AC205" s="28">
        <v>578.32240000000002</v>
      </c>
      <c r="AD205" s="28">
        <v>0.3093319999999995</v>
      </c>
    </row>
    <row r="206" spans="7:30" x14ac:dyDescent="0.15">
      <c r="L206" s="28">
        <v>0.14637100000000025</v>
      </c>
      <c r="M206" s="28">
        <v>0.17601800000000001</v>
      </c>
      <c r="N206" s="28">
        <v>566.49080000000004</v>
      </c>
      <c r="O206" s="28">
        <v>0.16119450000000013</v>
      </c>
      <c r="Q206" s="28">
        <v>0.17381099999999972</v>
      </c>
      <c r="R206" s="28">
        <v>0.18789899999999982</v>
      </c>
      <c r="S206" s="28">
        <v>492.77890000000002</v>
      </c>
      <c r="T206" s="28">
        <v>0.18085499999999977</v>
      </c>
      <c r="V206" s="28">
        <v>0.11947699999999983</v>
      </c>
      <c r="W206" s="28">
        <v>0.12532600000000027</v>
      </c>
      <c r="X206" s="28">
        <v>406.44840000000005</v>
      </c>
      <c r="Y206" s="28">
        <v>0.12240150000000005</v>
      </c>
      <c r="AA206" s="28">
        <v>0.32353200000000015</v>
      </c>
      <c r="AB206" s="28">
        <v>0.3044690000000001</v>
      </c>
      <c r="AC206" s="28">
        <v>579.30999999999995</v>
      </c>
      <c r="AD206" s="28">
        <v>0.31400050000000013</v>
      </c>
    </row>
    <row r="207" spans="7:30" x14ac:dyDescent="0.15">
      <c r="L207" s="28">
        <v>0.14698800000000034</v>
      </c>
      <c r="M207" s="28">
        <v>0.17692200000000025</v>
      </c>
      <c r="N207" s="28">
        <v>567.43040000000008</v>
      </c>
      <c r="O207" s="28">
        <v>0.16195500000000029</v>
      </c>
      <c r="Q207" s="28">
        <v>0.17510400000000015</v>
      </c>
      <c r="R207" s="28">
        <v>0.18937300000000068</v>
      </c>
      <c r="S207" s="28">
        <v>493.52249999999998</v>
      </c>
      <c r="T207" s="28">
        <v>0.18223850000000041</v>
      </c>
      <c r="V207" s="28">
        <v>0.11954500000000046</v>
      </c>
      <c r="W207" s="28">
        <v>0.12555100000000063</v>
      </c>
      <c r="X207" s="28">
        <v>407.0702</v>
      </c>
      <c r="Y207" s="28">
        <v>0.12254800000000055</v>
      </c>
      <c r="AA207" s="28">
        <v>0.32839599999999969</v>
      </c>
      <c r="AB207" s="28">
        <v>0.30938300000000041</v>
      </c>
      <c r="AC207" s="28">
        <v>580.24199999999996</v>
      </c>
      <c r="AD207" s="28">
        <v>0.31888950000000005</v>
      </c>
    </row>
    <row r="208" spans="7:30" x14ac:dyDescent="0.15">
      <c r="L208" s="28">
        <v>0.14737299999999998</v>
      </c>
      <c r="M208" s="28">
        <v>0.17775400000000019</v>
      </c>
      <c r="N208" s="28">
        <v>568.34890000000007</v>
      </c>
      <c r="O208" s="28">
        <v>0.16256350000000008</v>
      </c>
      <c r="Q208" s="28">
        <v>0.17663999999999991</v>
      </c>
      <c r="R208" s="28">
        <v>0.19156800000000018</v>
      </c>
      <c r="S208" s="28">
        <v>494.28590000000003</v>
      </c>
      <c r="T208" s="28">
        <v>0.18410400000000005</v>
      </c>
      <c r="V208" s="28">
        <v>0.11992700000000056</v>
      </c>
      <c r="W208" s="28">
        <v>0.12598800000000043</v>
      </c>
      <c r="X208" s="28">
        <v>407.6644</v>
      </c>
      <c r="Y208" s="28">
        <v>0.1229575000000005</v>
      </c>
      <c r="AA208" s="28">
        <v>0.44689200000000007</v>
      </c>
      <c r="AB208" s="28">
        <v>0.54419400000000007</v>
      </c>
      <c r="AC208" s="28">
        <v>581.2296</v>
      </c>
      <c r="AD208" s="28">
        <v>0.49554300000000007</v>
      </c>
    </row>
    <row r="209" spans="12:30" x14ac:dyDescent="0.15">
      <c r="L209" s="28">
        <v>0.14814799999999995</v>
      </c>
      <c r="M209" s="28">
        <v>0.1785540000000001</v>
      </c>
      <c r="N209" s="28">
        <v>569.29430000000002</v>
      </c>
      <c r="O209" s="28">
        <v>0.16335100000000002</v>
      </c>
      <c r="Q209" s="28">
        <v>0.17813600000000029</v>
      </c>
      <c r="R209" s="28">
        <v>0.19280499999999989</v>
      </c>
      <c r="S209" s="28">
        <v>495.03520000000003</v>
      </c>
      <c r="T209" s="28">
        <v>0.18547050000000009</v>
      </c>
      <c r="V209" s="28">
        <v>0.12025500000000022</v>
      </c>
      <c r="W209" s="28">
        <v>0.12633299999999981</v>
      </c>
      <c r="X209" s="28">
        <v>408.27199999999999</v>
      </c>
      <c r="Y209" s="28">
        <v>0.12329400000000001</v>
      </c>
      <c r="AA209" s="28">
        <v>0.46168999999999993</v>
      </c>
      <c r="AB209" s="28">
        <v>0.56066000000000038</v>
      </c>
      <c r="AC209" s="28">
        <v>521.79160000000002</v>
      </c>
      <c r="AD209" s="28">
        <v>0.51117500000000016</v>
      </c>
    </row>
    <row r="210" spans="12:30" x14ac:dyDescent="0.15">
      <c r="L210" s="28">
        <v>0.14887099999999975</v>
      </c>
      <c r="M210" s="28">
        <v>0.17935500000000015</v>
      </c>
      <c r="N210" s="28">
        <v>570.20619999999997</v>
      </c>
      <c r="O210" s="28">
        <v>0.16411299999999995</v>
      </c>
      <c r="Q210" s="28">
        <v>0.17952000000000012</v>
      </c>
      <c r="R210" s="28">
        <v>0.19354199999999988</v>
      </c>
      <c r="S210" s="28">
        <v>495.79859999999996</v>
      </c>
      <c r="T210" s="28">
        <v>0.186531</v>
      </c>
      <c r="V210" s="28">
        <v>0.12068699999999932</v>
      </c>
      <c r="W210" s="28">
        <v>0.12657600000000002</v>
      </c>
      <c r="X210" s="28">
        <v>408.94759999999997</v>
      </c>
      <c r="Y210" s="28">
        <v>0.12363149999999967</v>
      </c>
      <c r="AA210" s="28">
        <v>0.4736950000000002</v>
      </c>
      <c r="AB210" s="28">
        <v>0.57272200000000062</v>
      </c>
      <c r="AC210" s="28">
        <v>522.07929999999999</v>
      </c>
      <c r="AD210" s="28">
        <v>0.52320850000000041</v>
      </c>
    </row>
    <row r="211" spans="12:30" x14ac:dyDescent="0.15">
      <c r="L211" s="28">
        <v>0.14970400000000073</v>
      </c>
      <c r="M211" s="28">
        <v>0.18014700000000072</v>
      </c>
      <c r="N211" s="28">
        <v>570.58389999999997</v>
      </c>
      <c r="O211" s="28">
        <v>0.16492550000000072</v>
      </c>
      <c r="Q211" s="28">
        <v>0.18080699999999972</v>
      </c>
      <c r="R211" s="28">
        <v>0.19468800000000019</v>
      </c>
      <c r="S211" s="28">
        <v>496.52140000000003</v>
      </c>
      <c r="T211" s="28">
        <v>0.18774749999999996</v>
      </c>
      <c r="V211" s="28">
        <v>0.12101000000000006</v>
      </c>
      <c r="W211" s="28">
        <v>0.12671399999999977</v>
      </c>
      <c r="X211" s="28">
        <v>409.5967</v>
      </c>
      <c r="Y211" s="28">
        <v>0.12386199999999992</v>
      </c>
      <c r="AA211" s="28">
        <v>0.50675399999999993</v>
      </c>
      <c r="AB211" s="28">
        <v>0.60030999999999946</v>
      </c>
      <c r="AC211" s="28">
        <v>523.13490000000002</v>
      </c>
      <c r="AD211" s="28">
        <v>0.55353199999999969</v>
      </c>
    </row>
    <row r="212" spans="12:30" x14ac:dyDescent="0.15">
      <c r="L212" s="28">
        <v>0.15018799999999999</v>
      </c>
      <c r="M212" s="28">
        <v>0.18076199999999965</v>
      </c>
      <c r="N212" s="28">
        <v>571.07680000000005</v>
      </c>
      <c r="O212" s="28">
        <v>0.16547499999999982</v>
      </c>
      <c r="Q212" s="28">
        <v>0.18231599999999926</v>
      </c>
      <c r="R212" s="28">
        <v>0.19627599999999923</v>
      </c>
      <c r="S212" s="28">
        <v>497.35950000000003</v>
      </c>
      <c r="T212" s="28">
        <v>0.18929599999999924</v>
      </c>
      <c r="V212" s="28">
        <v>0.12159900000000068</v>
      </c>
      <c r="W212" s="28">
        <v>0.12713600000000014</v>
      </c>
      <c r="X212" s="28">
        <v>410.19099999999997</v>
      </c>
      <c r="Y212" s="28">
        <v>0.12436750000000041</v>
      </c>
      <c r="AA212" s="28">
        <v>0.52193999999999985</v>
      </c>
      <c r="AB212" s="28">
        <v>0.61708400000000019</v>
      </c>
      <c r="AC212" s="28">
        <v>521.08590000000004</v>
      </c>
      <c r="AD212" s="28">
        <v>0.56951200000000002</v>
      </c>
    </row>
    <row r="213" spans="12:30" x14ac:dyDescent="0.15">
      <c r="L213" s="28">
        <v>0.1506040000000004</v>
      </c>
      <c r="M213" s="28">
        <v>0.18140800000000024</v>
      </c>
      <c r="N213" s="28">
        <v>571.67319999999995</v>
      </c>
      <c r="O213" s="28">
        <v>0.16600600000000032</v>
      </c>
      <c r="Q213" s="28">
        <v>0.18402099999999955</v>
      </c>
      <c r="R213" s="28">
        <v>0.19740799999999936</v>
      </c>
      <c r="S213" s="28">
        <v>498.38650000000001</v>
      </c>
      <c r="T213" s="28">
        <v>0.19071449999999945</v>
      </c>
      <c r="V213" s="28">
        <v>0.12211000000000016</v>
      </c>
      <c r="W213" s="28">
        <v>0.12774899999999967</v>
      </c>
      <c r="X213" s="28">
        <v>411.27190000000002</v>
      </c>
      <c r="Y213" s="28">
        <v>0.12492949999999992</v>
      </c>
      <c r="AA213" s="28">
        <v>0.53401999999999994</v>
      </c>
      <c r="AB213" s="28">
        <v>0.62958300000000023</v>
      </c>
      <c r="AC213" s="28">
        <v>519.41279999999995</v>
      </c>
      <c r="AD213" s="28">
        <v>0.58180150000000008</v>
      </c>
    </row>
    <row r="214" spans="12:30" x14ac:dyDescent="0.15">
      <c r="L214" s="28">
        <v>0.15088400000000046</v>
      </c>
      <c r="M214" s="28">
        <v>0.18199100000000001</v>
      </c>
      <c r="N214" s="28">
        <v>572.29740000000004</v>
      </c>
      <c r="O214" s="28">
        <v>0.16643750000000024</v>
      </c>
      <c r="Q214" s="28">
        <v>0.18622900000000087</v>
      </c>
      <c r="R214" s="28">
        <v>0.19976100000000052</v>
      </c>
      <c r="S214" s="28">
        <v>499.27179999999998</v>
      </c>
      <c r="T214" s="28">
        <v>0.19299500000000069</v>
      </c>
      <c r="V214" s="28">
        <v>0.12279099999999943</v>
      </c>
      <c r="W214" s="28">
        <v>0.12866700000000009</v>
      </c>
      <c r="X214" s="28">
        <v>412.80529999999999</v>
      </c>
      <c r="Y214" s="28">
        <v>0.12572899999999976</v>
      </c>
      <c r="AA214" s="28">
        <v>0.54558100000000032</v>
      </c>
      <c r="AB214" s="28">
        <v>0.6413669999999998</v>
      </c>
      <c r="AC214" s="28">
        <v>519.08389999999997</v>
      </c>
      <c r="AD214" s="28">
        <v>0.59347400000000006</v>
      </c>
    </row>
    <row r="215" spans="12:30" x14ac:dyDescent="0.15">
      <c r="L215" s="28">
        <v>0.15137200000000028</v>
      </c>
      <c r="M215" s="28">
        <v>0.18267300000000031</v>
      </c>
      <c r="N215" s="28">
        <v>573.14109999999994</v>
      </c>
      <c r="O215" s="28">
        <v>0.1670225000000003</v>
      </c>
      <c r="Q215" s="28">
        <v>0.18783799999999928</v>
      </c>
      <c r="R215" s="28">
        <v>0.20175399999999932</v>
      </c>
      <c r="S215" s="28">
        <v>500.10899999999998</v>
      </c>
      <c r="T215" s="28">
        <v>0.1947959999999993</v>
      </c>
      <c r="V215" s="28">
        <v>0.12325099999999978</v>
      </c>
      <c r="W215" s="28">
        <v>0.12925599999999982</v>
      </c>
      <c r="X215" s="28">
        <v>414.096</v>
      </c>
      <c r="Y215" s="28">
        <v>0.1262534999999998</v>
      </c>
      <c r="AA215" s="28">
        <v>0.55921100000000035</v>
      </c>
      <c r="AB215" s="28">
        <v>0.65504899999999999</v>
      </c>
      <c r="AC215" s="28">
        <v>518.81640000000004</v>
      </c>
      <c r="AD215" s="28">
        <v>0.60713000000000017</v>
      </c>
    </row>
    <row r="216" spans="12:30" x14ac:dyDescent="0.15">
      <c r="L216" s="28">
        <v>0.15183299999999988</v>
      </c>
      <c r="M216" s="28">
        <v>0.18330599999999997</v>
      </c>
      <c r="N216" s="28">
        <v>574.0865</v>
      </c>
      <c r="O216" s="28">
        <v>0.16756949999999993</v>
      </c>
      <c r="Q216" s="28">
        <v>0.19010800000000039</v>
      </c>
      <c r="R216" s="28">
        <v>0.20427600000000012</v>
      </c>
      <c r="S216" s="28">
        <v>500.94709999999998</v>
      </c>
      <c r="T216" s="28">
        <v>0.19719200000000026</v>
      </c>
      <c r="V216" s="28">
        <v>0.12356700000000043</v>
      </c>
      <c r="W216" s="28">
        <v>0.12976399999999977</v>
      </c>
      <c r="X216" s="28">
        <v>415.30540000000002</v>
      </c>
      <c r="Y216" s="28">
        <v>0.1266655000000001</v>
      </c>
      <c r="AA216" s="28">
        <v>0.57248700000000063</v>
      </c>
      <c r="AB216" s="28">
        <v>0.66625300000000021</v>
      </c>
      <c r="AC216" s="28">
        <v>518.30920000000003</v>
      </c>
      <c r="AD216" s="28">
        <v>0.61937000000000042</v>
      </c>
    </row>
    <row r="217" spans="12:30" x14ac:dyDescent="0.15">
      <c r="L217" s="28">
        <v>0.15254999999999974</v>
      </c>
      <c r="M217" s="28">
        <v>0.18405100000000019</v>
      </c>
      <c r="N217" s="28">
        <v>575.21789999999999</v>
      </c>
      <c r="O217" s="28">
        <v>0.16830049999999996</v>
      </c>
      <c r="Q217" s="28">
        <v>0.19193200000000044</v>
      </c>
      <c r="R217" s="28">
        <v>0.20733900000000016</v>
      </c>
      <c r="S217" s="28">
        <v>501.76429999999999</v>
      </c>
      <c r="T217" s="28">
        <v>0.1996355000000003</v>
      </c>
      <c r="V217" s="28">
        <v>0.1237919999999999</v>
      </c>
      <c r="W217" s="28">
        <v>0.13003199999999993</v>
      </c>
      <c r="X217" s="28">
        <v>416.45340000000004</v>
      </c>
      <c r="Y217" s="28">
        <v>0.12691199999999991</v>
      </c>
      <c r="AA217" s="28">
        <v>0.58452200000000065</v>
      </c>
      <c r="AB217" s="28">
        <v>0.67702200000000001</v>
      </c>
      <c r="AC217" s="28">
        <v>516.64949999999999</v>
      </c>
      <c r="AD217" s="28">
        <v>0.63077200000000033</v>
      </c>
    </row>
    <row r="218" spans="12:30" x14ac:dyDescent="0.15">
      <c r="L218" s="28">
        <v>0.15319500000000019</v>
      </c>
      <c r="M218" s="28">
        <v>0.18484000000000034</v>
      </c>
      <c r="N218" s="28">
        <v>576.22559999999999</v>
      </c>
      <c r="O218" s="28">
        <v>0.16901750000000026</v>
      </c>
      <c r="Q218" s="28">
        <v>0.19348999999999972</v>
      </c>
      <c r="R218" s="28">
        <v>0.21092699999999986</v>
      </c>
      <c r="S218" s="28">
        <v>502.5684</v>
      </c>
      <c r="T218" s="28">
        <v>0.20220849999999979</v>
      </c>
      <c r="V218" s="28">
        <v>0.12407500000000038</v>
      </c>
      <c r="W218" s="28">
        <v>0.13033300000000025</v>
      </c>
      <c r="X218" s="28">
        <v>417.60230000000001</v>
      </c>
      <c r="Y218" s="28">
        <v>0.12720400000000032</v>
      </c>
      <c r="AA218" s="28">
        <v>0.59796600000000044</v>
      </c>
      <c r="AB218" s="28">
        <v>0.68792000000000009</v>
      </c>
      <c r="AC218" s="28">
        <v>515.49130000000002</v>
      </c>
      <c r="AD218" s="28">
        <v>0.64294300000000026</v>
      </c>
    </row>
    <row r="219" spans="12:30" x14ac:dyDescent="0.15">
      <c r="L219" s="28">
        <v>0.15410600000000052</v>
      </c>
      <c r="M219" s="28">
        <v>0.18590900000000055</v>
      </c>
      <c r="N219" s="28">
        <v>577.85080000000005</v>
      </c>
      <c r="O219" s="28">
        <v>0.17000750000000053</v>
      </c>
      <c r="Q219" s="28">
        <v>0.19633300000000009</v>
      </c>
      <c r="R219" s="28">
        <v>0.21428899999999995</v>
      </c>
      <c r="S219" s="28">
        <v>503.38569999999999</v>
      </c>
      <c r="T219" s="28">
        <v>0.20531100000000002</v>
      </c>
      <c r="V219" s="28">
        <v>0.12463699999999989</v>
      </c>
      <c r="W219" s="28">
        <v>0.13069099999999967</v>
      </c>
      <c r="X219" s="28">
        <v>418.7371</v>
      </c>
      <c r="Y219" s="28">
        <v>0.12766399999999978</v>
      </c>
      <c r="AA219" s="28">
        <v>0.61335899999999999</v>
      </c>
      <c r="AB219" s="28">
        <v>0.70052700000000012</v>
      </c>
      <c r="AC219" s="28">
        <v>513.94849999999997</v>
      </c>
      <c r="AD219" s="28">
        <v>0.65694300000000005</v>
      </c>
    </row>
    <row r="220" spans="12:30" x14ac:dyDescent="0.15">
      <c r="L220" s="28">
        <v>0.15483199999999986</v>
      </c>
      <c r="M220" s="28">
        <v>0.18704900000000002</v>
      </c>
      <c r="N220" s="28">
        <v>579.37239999999997</v>
      </c>
      <c r="O220" s="28">
        <v>0.17094049999999994</v>
      </c>
      <c r="Q220" s="28">
        <v>0.1985430000000008</v>
      </c>
      <c r="R220" s="28">
        <v>0.21686400000000017</v>
      </c>
      <c r="S220" s="28">
        <v>504.16899999999998</v>
      </c>
      <c r="T220" s="28">
        <v>0.20770350000000048</v>
      </c>
      <c r="V220" s="28">
        <v>0.1253289999999998</v>
      </c>
      <c r="W220" s="28">
        <v>0.13116100000000053</v>
      </c>
      <c r="X220" s="28">
        <v>419.88509999999997</v>
      </c>
      <c r="Y220" s="28">
        <v>0.12824500000000016</v>
      </c>
      <c r="AA220" s="28">
        <v>0.63032100000000035</v>
      </c>
      <c r="AB220" s="28">
        <v>0.71422800000000031</v>
      </c>
      <c r="AC220" s="28">
        <v>511.90629999999999</v>
      </c>
      <c r="AD220" s="28">
        <v>0.67227450000000033</v>
      </c>
    </row>
    <row r="221" spans="12:30" x14ac:dyDescent="0.15">
      <c r="L221" s="28">
        <v>0.15580499999999997</v>
      </c>
      <c r="M221" s="28">
        <v>0.18837999999999955</v>
      </c>
      <c r="N221" s="28">
        <v>580.79150000000004</v>
      </c>
      <c r="O221" s="28">
        <v>0.17209249999999976</v>
      </c>
      <c r="Q221" s="28">
        <v>0.20090599999999981</v>
      </c>
      <c r="R221" s="28">
        <v>0.22019000000000055</v>
      </c>
      <c r="S221" s="28">
        <v>504.97970000000004</v>
      </c>
      <c r="T221" s="28">
        <v>0.21054800000000018</v>
      </c>
      <c r="V221" s="28">
        <v>0.12590699999999977</v>
      </c>
      <c r="W221" s="28">
        <v>0.13170799999999971</v>
      </c>
      <c r="X221" s="28">
        <v>421.01319999999998</v>
      </c>
      <c r="Y221" s="28">
        <v>0.12880749999999974</v>
      </c>
      <c r="AA221" s="28">
        <v>0.64980800000000016</v>
      </c>
      <c r="AB221" s="28">
        <v>0.73186600000000013</v>
      </c>
      <c r="AC221" s="28">
        <v>509.53409999999997</v>
      </c>
      <c r="AD221" s="28">
        <v>0.69083700000000015</v>
      </c>
    </row>
    <row r="222" spans="12:30" x14ac:dyDescent="0.15">
      <c r="L222" s="28">
        <v>0.15674100000000024</v>
      </c>
      <c r="M222" s="28">
        <v>0.18965500000000013</v>
      </c>
      <c r="N222" s="28">
        <v>582.1626</v>
      </c>
      <c r="O222" s="28">
        <v>0.17319800000000019</v>
      </c>
      <c r="Q222" s="28">
        <v>0.2033390000000006</v>
      </c>
      <c r="R222" s="28">
        <v>0.22344200000000036</v>
      </c>
      <c r="S222" s="28">
        <v>505.76390000000004</v>
      </c>
      <c r="T222" s="28">
        <v>0.21339050000000048</v>
      </c>
      <c r="V222" s="28">
        <v>0.12640599999999935</v>
      </c>
      <c r="W222" s="28">
        <v>0.13230899999999934</v>
      </c>
      <c r="X222" s="28">
        <v>422.13479999999998</v>
      </c>
      <c r="Y222" s="28">
        <v>0.12935749999999935</v>
      </c>
      <c r="AA222" s="28">
        <v>0.75966500000000003</v>
      </c>
      <c r="AB222" s="28">
        <v>0.80595899999999965</v>
      </c>
      <c r="AC222" s="28">
        <v>505.91879999999998</v>
      </c>
      <c r="AD222" s="28">
        <v>0.78281199999999984</v>
      </c>
    </row>
    <row r="223" spans="12:30" x14ac:dyDescent="0.15">
      <c r="L223" s="28">
        <v>0.15772299999999984</v>
      </c>
      <c r="M223" s="28">
        <v>0.19102599999999992</v>
      </c>
      <c r="N223" s="28">
        <v>583.56150000000002</v>
      </c>
      <c r="O223" s="28">
        <v>0.17437449999999988</v>
      </c>
      <c r="Q223" s="28">
        <v>0.20604099999999992</v>
      </c>
      <c r="R223" s="28">
        <v>0.22673599999999983</v>
      </c>
      <c r="S223" s="28">
        <v>506.56790000000001</v>
      </c>
      <c r="T223" s="28">
        <v>0.21638849999999987</v>
      </c>
      <c r="V223" s="28">
        <v>0.12676100000000012</v>
      </c>
      <c r="W223" s="28">
        <v>0.13285299999999989</v>
      </c>
      <c r="X223" s="28">
        <v>423.24970000000002</v>
      </c>
      <c r="Y223" s="28">
        <v>0.12980700000000001</v>
      </c>
      <c r="AA223" s="28">
        <v>0.78110900000000072</v>
      </c>
      <c r="AB223" s="28">
        <v>0.82761700000000005</v>
      </c>
      <c r="AC223" s="28">
        <v>481.6798</v>
      </c>
      <c r="AD223" s="28">
        <v>0.80436300000000038</v>
      </c>
    </row>
    <row r="224" spans="12:30" x14ac:dyDescent="0.15">
      <c r="L224" s="28">
        <v>0.15873000000000026</v>
      </c>
      <c r="M224" s="28">
        <v>0.19242900000000063</v>
      </c>
      <c r="N224" s="28">
        <v>584.93259999999998</v>
      </c>
      <c r="O224" s="28">
        <v>0.17557950000000044</v>
      </c>
      <c r="Q224" s="28">
        <v>0.20853800000000078</v>
      </c>
      <c r="R224" s="28">
        <v>0.22977500000000006</v>
      </c>
      <c r="S224" s="28">
        <v>507.3852</v>
      </c>
      <c r="T224" s="28">
        <v>0.21915650000000042</v>
      </c>
      <c r="V224" s="28">
        <v>0.12704599999999999</v>
      </c>
      <c r="W224" s="28">
        <v>0.1333479999999998</v>
      </c>
      <c r="X224" s="28">
        <v>424.39859999999999</v>
      </c>
      <c r="Y224" s="28">
        <v>0.1301969999999999</v>
      </c>
      <c r="AA224" s="28">
        <v>0.7935680000000005</v>
      </c>
      <c r="AB224" s="28">
        <v>0.8399460000000003</v>
      </c>
      <c r="AC224" s="28">
        <v>476.3159</v>
      </c>
      <c r="AD224" s="28">
        <v>0.8167570000000004</v>
      </c>
    </row>
    <row r="225" spans="12:30" x14ac:dyDescent="0.15">
      <c r="L225" s="28">
        <v>0.159694</v>
      </c>
      <c r="M225" s="28">
        <v>0.19385300000000072</v>
      </c>
      <c r="N225" s="28">
        <v>586.31040000000007</v>
      </c>
      <c r="O225" s="28">
        <v>0.17677350000000036</v>
      </c>
      <c r="Q225" s="28">
        <v>0.21121699999999954</v>
      </c>
      <c r="R225" s="28">
        <v>0.23215399999999953</v>
      </c>
      <c r="S225" s="28">
        <v>508.11020000000002</v>
      </c>
      <c r="T225" s="28">
        <v>0.22168549999999954</v>
      </c>
      <c r="V225" s="28">
        <v>0.12718100000000021</v>
      </c>
      <c r="W225" s="28">
        <v>0.13368999999999964</v>
      </c>
      <c r="X225" s="28">
        <v>425.5059</v>
      </c>
      <c r="Y225" s="28">
        <v>0.13043549999999993</v>
      </c>
      <c r="AA225" s="28">
        <v>0.81560400000000044</v>
      </c>
      <c r="AB225" s="28">
        <v>0.85717599999999994</v>
      </c>
      <c r="AC225" s="28">
        <v>473.81579999999997</v>
      </c>
      <c r="AD225" s="28">
        <v>0.83639000000000019</v>
      </c>
    </row>
    <row r="226" spans="12:30" x14ac:dyDescent="0.15">
      <c r="L226" s="28">
        <v>0.16078399999999959</v>
      </c>
      <c r="M226" s="28">
        <v>0.19535000000000036</v>
      </c>
      <c r="N226" s="28">
        <v>587.65380000000005</v>
      </c>
      <c r="O226" s="28">
        <v>0.17806699999999998</v>
      </c>
      <c r="Q226" s="28">
        <v>0.21374899999999997</v>
      </c>
      <c r="R226" s="28">
        <v>0.23509500000000028</v>
      </c>
      <c r="S226" s="28">
        <v>508.80920000000003</v>
      </c>
      <c r="T226" s="28">
        <v>0.22442200000000012</v>
      </c>
      <c r="V226" s="28">
        <v>0.12731399999999926</v>
      </c>
      <c r="W226" s="28">
        <v>0.13389699999999927</v>
      </c>
      <c r="X226" s="28">
        <v>426.6275</v>
      </c>
      <c r="Y226" s="28">
        <v>0.13060549999999926</v>
      </c>
    </row>
    <row r="227" spans="12:30" x14ac:dyDescent="0.15">
      <c r="L227" s="28">
        <v>0.161829</v>
      </c>
      <c r="M227" s="28">
        <v>0.19685299999999994</v>
      </c>
      <c r="N227" s="28">
        <v>589.03930000000003</v>
      </c>
      <c r="O227" s="28">
        <v>0.17934099999999997</v>
      </c>
      <c r="Q227" s="28">
        <v>0.21727199999999947</v>
      </c>
      <c r="R227" s="28">
        <v>0.23997699999999966</v>
      </c>
      <c r="S227" s="28">
        <v>509.488</v>
      </c>
      <c r="T227" s="28">
        <v>0.22862449999999956</v>
      </c>
      <c r="V227" s="28">
        <v>0.12770499999999974</v>
      </c>
      <c r="W227" s="28">
        <v>0.13421400000000006</v>
      </c>
      <c r="X227" s="28">
        <v>427.76229999999998</v>
      </c>
      <c r="Y227" s="28">
        <v>0.1309594999999999</v>
      </c>
    </row>
    <row r="228" spans="12:30" x14ac:dyDescent="0.15">
      <c r="L228" s="28">
        <v>0.16304799999999986</v>
      </c>
      <c r="M228" s="28">
        <v>0.19833600000000029</v>
      </c>
      <c r="N228" s="28">
        <v>589.85430000000008</v>
      </c>
      <c r="O228" s="28">
        <v>0.18069200000000007</v>
      </c>
      <c r="Q228" s="28">
        <v>0.22088999999999981</v>
      </c>
      <c r="R228" s="28">
        <v>0.24511799999999972</v>
      </c>
      <c r="S228" s="28">
        <v>510.06329999999997</v>
      </c>
      <c r="T228" s="28">
        <v>0.23300399999999977</v>
      </c>
      <c r="V228" s="28">
        <v>0.1280979999999996</v>
      </c>
      <c r="W228" s="28">
        <v>0.13438999999999979</v>
      </c>
      <c r="X228" s="28">
        <v>428.8904</v>
      </c>
      <c r="Y228" s="28">
        <v>0.13124399999999969</v>
      </c>
    </row>
    <row r="229" spans="12:30" x14ac:dyDescent="0.15">
      <c r="L229" s="28">
        <v>0.16409500000000055</v>
      </c>
      <c r="M229" s="28">
        <v>0.19967100000000038</v>
      </c>
      <c r="N229" s="28">
        <v>590.80060000000003</v>
      </c>
      <c r="O229" s="28">
        <v>0.18188300000000046</v>
      </c>
      <c r="Q229" s="28">
        <v>0.22545400000000004</v>
      </c>
      <c r="R229" s="28">
        <v>0.25120399999999954</v>
      </c>
      <c r="S229" s="28">
        <v>510.63959999999997</v>
      </c>
      <c r="T229" s="28">
        <v>0.23832899999999979</v>
      </c>
      <c r="V229" s="28">
        <v>0.12869799999999998</v>
      </c>
      <c r="W229" s="28">
        <v>0.13481500000000057</v>
      </c>
      <c r="X229" s="28">
        <v>429.80309999999997</v>
      </c>
      <c r="Y229" s="28">
        <v>0.13175650000000028</v>
      </c>
    </row>
    <row r="230" spans="12:30" x14ac:dyDescent="0.15">
      <c r="L230" s="28">
        <v>0.16505599999999987</v>
      </c>
      <c r="M230" s="28">
        <v>0.20094600000000007</v>
      </c>
      <c r="N230" s="28">
        <v>591.78809999999999</v>
      </c>
      <c r="O230" s="28">
        <v>0.18300099999999997</v>
      </c>
      <c r="Q230" s="28">
        <v>0.22943599999999975</v>
      </c>
      <c r="R230" s="28">
        <v>0.24861000000000022</v>
      </c>
      <c r="S230" s="28">
        <v>511.1123</v>
      </c>
      <c r="T230" s="28">
        <v>0.23902299999999999</v>
      </c>
      <c r="V230" s="28">
        <v>0.12902399999999936</v>
      </c>
      <c r="W230" s="28">
        <v>0.13503099999999968</v>
      </c>
      <c r="X230" s="28">
        <v>430.30290000000002</v>
      </c>
      <c r="Y230" s="28">
        <v>0.13202749999999952</v>
      </c>
    </row>
    <row r="231" spans="12:30" x14ac:dyDescent="0.15">
      <c r="L231" s="28">
        <v>0.16586000000000034</v>
      </c>
      <c r="M231" s="28">
        <v>0.20232500000000009</v>
      </c>
      <c r="N231" s="28">
        <v>592.83709999999996</v>
      </c>
      <c r="O231" s="28">
        <v>0.18409250000000021</v>
      </c>
      <c r="Q231" s="28">
        <v>0.23398500000000055</v>
      </c>
      <c r="R231" s="28">
        <v>0.2619170000000004</v>
      </c>
      <c r="S231" s="28">
        <v>511.59929999999997</v>
      </c>
      <c r="T231" s="28">
        <v>0.24795100000000048</v>
      </c>
      <c r="V231" s="28">
        <v>0.12950599999999923</v>
      </c>
      <c r="W231" s="28">
        <v>0.13547499999999957</v>
      </c>
      <c r="X231" s="28">
        <v>430.9785</v>
      </c>
      <c r="Y231" s="28">
        <v>0.1324904999999994</v>
      </c>
    </row>
    <row r="232" spans="12:30" x14ac:dyDescent="0.15">
      <c r="L232" s="28">
        <v>0.16685000000000016</v>
      </c>
      <c r="M232" s="28">
        <v>0.20367400000000035</v>
      </c>
      <c r="N232" s="28">
        <v>593.87840000000006</v>
      </c>
      <c r="O232" s="28">
        <v>0.18526200000000026</v>
      </c>
      <c r="Q232" s="28">
        <v>0.23877900000000007</v>
      </c>
      <c r="R232" s="28">
        <v>0.26706000000000074</v>
      </c>
      <c r="S232" s="28">
        <v>512.16120000000001</v>
      </c>
      <c r="T232" s="28">
        <v>0.25291950000000041</v>
      </c>
      <c r="V232" s="28">
        <v>0.12990899999999961</v>
      </c>
      <c r="W232" s="28">
        <v>0.13590499999999928</v>
      </c>
      <c r="X232" s="28">
        <v>431.69470000000001</v>
      </c>
      <c r="Y232" s="28">
        <v>0.13290699999999944</v>
      </c>
    </row>
    <row r="233" spans="12:30" x14ac:dyDescent="0.15">
      <c r="L233" s="28">
        <v>0.16773900000000008</v>
      </c>
      <c r="M233" s="28">
        <v>0.20495900000000056</v>
      </c>
      <c r="N233" s="28">
        <v>594.83140000000003</v>
      </c>
      <c r="O233" s="28">
        <v>0.18634900000000032</v>
      </c>
      <c r="Q233" s="28">
        <v>0.25037299999999973</v>
      </c>
      <c r="R233" s="28">
        <v>0.27208100000000002</v>
      </c>
      <c r="S233" s="28">
        <v>512.63480000000004</v>
      </c>
      <c r="T233" s="28">
        <v>0.26122699999999988</v>
      </c>
      <c r="V233" s="28">
        <v>0.1303939999999999</v>
      </c>
      <c r="W233" s="28">
        <v>0.13641699999999979</v>
      </c>
      <c r="X233" s="28">
        <v>432.46469999999999</v>
      </c>
      <c r="Y233" s="28">
        <v>0.13340549999999984</v>
      </c>
    </row>
    <row r="234" spans="12:30" x14ac:dyDescent="0.15">
      <c r="L234" s="28">
        <v>0.16855399999999943</v>
      </c>
      <c r="M234" s="28">
        <v>0.20605199999999968</v>
      </c>
      <c r="N234" s="28">
        <v>595.34630000000004</v>
      </c>
      <c r="O234" s="28">
        <v>0.18730299999999955</v>
      </c>
      <c r="Q234" s="28">
        <v>0.26133300000000048</v>
      </c>
      <c r="R234" s="28">
        <v>0.29312800000000028</v>
      </c>
      <c r="S234" s="28">
        <v>512.08640000000003</v>
      </c>
      <c r="T234" s="28">
        <v>0.27723050000000038</v>
      </c>
      <c r="V234" s="28">
        <v>0.13084499999999988</v>
      </c>
      <c r="W234" s="28">
        <v>0.13709900000000008</v>
      </c>
      <c r="X234" s="28">
        <v>433.2414</v>
      </c>
      <c r="Y234" s="28">
        <v>0.13397199999999998</v>
      </c>
    </row>
    <row r="235" spans="12:30" x14ac:dyDescent="0.15">
      <c r="L235" s="28">
        <v>0.16933299999999996</v>
      </c>
      <c r="M235" s="28">
        <v>0.20708199999999977</v>
      </c>
      <c r="N235" s="28">
        <v>595.99739999999997</v>
      </c>
      <c r="O235" s="28">
        <v>0.18820749999999986</v>
      </c>
      <c r="Q235" s="28">
        <v>0.27178599999999964</v>
      </c>
      <c r="R235" s="28">
        <v>0.29966899999999974</v>
      </c>
      <c r="S235" s="28">
        <v>511.51690000000002</v>
      </c>
      <c r="T235" s="28">
        <v>0.28572749999999969</v>
      </c>
      <c r="V235" s="28">
        <v>0.13108599999999981</v>
      </c>
      <c r="W235" s="28">
        <v>0.13756500000000038</v>
      </c>
      <c r="X235" s="28">
        <v>433.9982</v>
      </c>
      <c r="Y235" s="28">
        <v>0.1343255000000001</v>
      </c>
    </row>
    <row r="236" spans="12:30" x14ac:dyDescent="0.15">
      <c r="L236" s="28">
        <v>0.17019200000000012</v>
      </c>
      <c r="M236" s="28">
        <v>0.20817200000000025</v>
      </c>
      <c r="N236" s="28">
        <v>596.73090000000002</v>
      </c>
      <c r="O236" s="28">
        <v>0.18918200000000018</v>
      </c>
      <c r="Q236" s="28">
        <v>0.37219200000000008</v>
      </c>
      <c r="R236" s="28">
        <v>0.46854500000000066</v>
      </c>
      <c r="S236" s="28">
        <v>510.93390000000005</v>
      </c>
      <c r="T236" s="28">
        <v>0.42036850000000037</v>
      </c>
      <c r="V236" s="28">
        <v>0.13155699999999992</v>
      </c>
      <c r="W236" s="28">
        <v>0.1381610000000002</v>
      </c>
      <c r="X236" s="28">
        <v>434.76830000000001</v>
      </c>
      <c r="Y236" s="28">
        <v>0.13485900000000006</v>
      </c>
    </row>
    <row r="237" spans="12:30" x14ac:dyDescent="0.15">
      <c r="L237" s="28">
        <v>0.17087999999999948</v>
      </c>
      <c r="M237" s="28">
        <v>0.20916099999999993</v>
      </c>
      <c r="N237" s="28">
        <v>597.48450000000003</v>
      </c>
      <c r="O237" s="28">
        <v>0.1900204999999997</v>
      </c>
      <c r="Q237" s="28">
        <v>0.86139600000000005</v>
      </c>
      <c r="R237" s="28">
        <v>0.82423100000000016</v>
      </c>
      <c r="S237" s="28">
        <v>466.00670000000002</v>
      </c>
      <c r="T237" s="28">
        <v>0.8428135000000001</v>
      </c>
      <c r="V237" s="28">
        <v>0.13203500000000012</v>
      </c>
      <c r="W237" s="28">
        <v>0.13852000000000064</v>
      </c>
      <c r="X237" s="28">
        <v>436.21390000000002</v>
      </c>
      <c r="Y237" s="28">
        <v>0.13527750000000038</v>
      </c>
    </row>
    <row r="238" spans="12:30" x14ac:dyDescent="0.15">
      <c r="L238" s="28">
        <v>0.17140199999999961</v>
      </c>
      <c r="M238" s="28">
        <v>0.21014700000000008</v>
      </c>
      <c r="N238" s="28">
        <v>598.25919999999996</v>
      </c>
      <c r="O238" s="28">
        <v>0.19077449999999985</v>
      </c>
      <c r="Q238" s="28">
        <v>0.88507900000000017</v>
      </c>
      <c r="R238" s="28">
        <v>0.86508000000000074</v>
      </c>
      <c r="S238" s="28">
        <v>387.74149999999997</v>
      </c>
      <c r="T238" s="28">
        <v>0.87507950000000045</v>
      </c>
      <c r="V238" s="28">
        <v>0.13271099999999958</v>
      </c>
      <c r="W238" s="28">
        <v>0.13895799999999969</v>
      </c>
      <c r="X238" s="28">
        <v>437.83519999999999</v>
      </c>
      <c r="Y238" s="28">
        <v>0.13583449999999964</v>
      </c>
    </row>
    <row r="239" spans="12:30" x14ac:dyDescent="0.15">
      <c r="L239" s="28">
        <v>0.17198599999999953</v>
      </c>
      <c r="M239" s="28">
        <v>0.21107799999999965</v>
      </c>
      <c r="N239" s="28">
        <v>599.06180000000006</v>
      </c>
      <c r="O239" s="28">
        <v>0.19153199999999959</v>
      </c>
      <c r="V239" s="28">
        <v>0.13336199999999998</v>
      </c>
      <c r="W239" s="28">
        <v>0.13949400000000001</v>
      </c>
      <c r="X239" s="28">
        <v>439.22040000000004</v>
      </c>
      <c r="Y239" s="28">
        <v>0.13642799999999999</v>
      </c>
    </row>
    <row r="240" spans="12:30" x14ac:dyDescent="0.15">
      <c r="L240" s="28">
        <v>0.17282900000000012</v>
      </c>
      <c r="M240" s="28">
        <v>0.21204899999999949</v>
      </c>
      <c r="N240" s="28">
        <v>599.82980000000009</v>
      </c>
      <c r="O240" s="28">
        <v>0.1924389999999998</v>
      </c>
      <c r="V240" s="28">
        <v>0.13402499999999939</v>
      </c>
      <c r="W240" s="28">
        <v>0.14013099999999934</v>
      </c>
      <c r="X240" s="28">
        <v>440.54409999999996</v>
      </c>
      <c r="Y240" s="28">
        <v>0.13707799999999937</v>
      </c>
    </row>
    <row r="241" spans="12:25" x14ac:dyDescent="0.15">
      <c r="L241" s="28">
        <v>0.17366599999999988</v>
      </c>
      <c r="M241" s="28">
        <v>0.21315099999999987</v>
      </c>
      <c r="N241" s="28">
        <v>600.61119999999994</v>
      </c>
      <c r="O241" s="28">
        <v>0.19340849999999987</v>
      </c>
      <c r="V241" s="28">
        <v>0.13454699999999953</v>
      </c>
      <c r="W241" s="28">
        <v>0.14078699999999955</v>
      </c>
      <c r="X241" s="28">
        <v>441.87540000000001</v>
      </c>
      <c r="Y241" s="28">
        <v>0.13766699999999954</v>
      </c>
    </row>
    <row r="242" spans="12:25" x14ac:dyDescent="0.15">
      <c r="L242" s="28">
        <v>0.17454299999999989</v>
      </c>
      <c r="M242" s="28">
        <v>0.21424999999999983</v>
      </c>
      <c r="N242" s="28">
        <v>601.36480000000006</v>
      </c>
      <c r="O242" s="28">
        <v>0.19439649999999986</v>
      </c>
      <c r="V242" s="28">
        <v>0.13482600000000033</v>
      </c>
      <c r="W242" s="28">
        <v>0.1413549999999999</v>
      </c>
      <c r="X242" s="28">
        <v>443.15190000000001</v>
      </c>
      <c r="Y242" s="28">
        <v>0.13809050000000012</v>
      </c>
    </row>
    <row r="243" spans="12:25" x14ac:dyDescent="0.15">
      <c r="L243" s="28">
        <v>0.17538300000000007</v>
      </c>
      <c r="M243" s="28">
        <v>0.21541500000000013</v>
      </c>
      <c r="N243" s="28">
        <v>602.1126999999999</v>
      </c>
      <c r="O243" s="28">
        <v>0.1953990000000001</v>
      </c>
      <c r="V243" s="28">
        <v>0.13509800000000016</v>
      </c>
      <c r="W243" s="28">
        <v>0.14182300000000048</v>
      </c>
      <c r="X243" s="28">
        <v>444.44909999999999</v>
      </c>
      <c r="Y243" s="28">
        <v>0.13846050000000032</v>
      </c>
    </row>
    <row r="244" spans="12:25" x14ac:dyDescent="0.15">
      <c r="L244" s="28">
        <v>0.17617599999999989</v>
      </c>
      <c r="M244" s="28">
        <v>0.21654099999999943</v>
      </c>
      <c r="N244" s="28">
        <v>602.85289999999998</v>
      </c>
      <c r="O244" s="28">
        <v>0.19635849999999966</v>
      </c>
      <c r="V244" s="28">
        <v>0.13549100000000003</v>
      </c>
      <c r="W244" s="28">
        <v>0.14233699999999949</v>
      </c>
      <c r="X244" s="28">
        <v>445.75959999999998</v>
      </c>
      <c r="Y244" s="28">
        <v>0.13891399999999976</v>
      </c>
    </row>
    <row r="245" spans="12:25" x14ac:dyDescent="0.15">
      <c r="L245" s="28">
        <v>0.17679400000000012</v>
      </c>
      <c r="M245" s="28">
        <v>0.21759400000000007</v>
      </c>
      <c r="N245" s="28">
        <v>603.63430000000005</v>
      </c>
      <c r="O245" s="28">
        <v>0.19719400000000009</v>
      </c>
      <c r="V245" s="28">
        <v>0.13594400000000029</v>
      </c>
      <c r="W245" s="28">
        <v>0.14268999999999998</v>
      </c>
      <c r="X245" s="28">
        <v>447.05029999999999</v>
      </c>
      <c r="Y245" s="28">
        <v>0.13931700000000014</v>
      </c>
    </row>
    <row r="246" spans="12:25" x14ac:dyDescent="0.15">
      <c r="L246" s="28">
        <v>0.18603799999999993</v>
      </c>
      <c r="M246" s="28">
        <v>0.24392999999999976</v>
      </c>
      <c r="N246" s="28">
        <v>593.78250000000003</v>
      </c>
      <c r="O246" s="28">
        <v>0.21498399999999984</v>
      </c>
      <c r="V246" s="28">
        <v>0.13637999999999995</v>
      </c>
      <c r="W246" s="28">
        <v>0.14298300000000008</v>
      </c>
      <c r="X246" s="28">
        <v>448.33340000000004</v>
      </c>
      <c r="Y246" s="28">
        <v>0.13968150000000001</v>
      </c>
    </row>
    <row r="247" spans="12:25" x14ac:dyDescent="0.15">
      <c r="L247" s="28">
        <v>0.19607300000000016</v>
      </c>
      <c r="M247" s="28">
        <v>0.27154699999999998</v>
      </c>
      <c r="N247" s="28">
        <v>594.03660000000002</v>
      </c>
      <c r="O247" s="28">
        <v>0.23381000000000007</v>
      </c>
      <c r="V247" s="28">
        <v>0.13681900000000002</v>
      </c>
      <c r="W247" s="28">
        <v>0.14320900000000059</v>
      </c>
      <c r="X247" s="28">
        <v>448.88799999999998</v>
      </c>
      <c r="Y247" s="28">
        <v>0.1400140000000003</v>
      </c>
    </row>
    <row r="248" spans="12:25" x14ac:dyDescent="0.15">
      <c r="L248" s="28">
        <v>0.20681900000000031</v>
      </c>
      <c r="M248" s="28">
        <v>0.30004600000000003</v>
      </c>
      <c r="N248" s="28">
        <v>594.66750000000002</v>
      </c>
      <c r="O248" s="28">
        <v>0.25343250000000017</v>
      </c>
      <c r="V248" s="28">
        <v>0.13725300000000029</v>
      </c>
      <c r="W248" s="28">
        <v>0.14349900000000027</v>
      </c>
      <c r="X248" s="28">
        <v>449.69109999999995</v>
      </c>
      <c r="Y248" s="28">
        <v>0.14037600000000028</v>
      </c>
    </row>
    <row r="249" spans="12:25" x14ac:dyDescent="0.15">
      <c r="L249" s="28">
        <v>0.20935099999999984</v>
      </c>
      <c r="M249" s="28">
        <v>0.30403299999999955</v>
      </c>
      <c r="N249" s="28">
        <v>595.40099999999995</v>
      </c>
      <c r="O249" s="28">
        <v>0.2566919999999997</v>
      </c>
      <c r="V249" s="28">
        <v>0.13754000000000044</v>
      </c>
      <c r="W249" s="28">
        <v>0.14370599999999989</v>
      </c>
      <c r="X249" s="28">
        <v>450.57640000000004</v>
      </c>
      <c r="Y249" s="28">
        <v>0.14062300000000016</v>
      </c>
    </row>
    <row r="250" spans="12:25" x14ac:dyDescent="0.15">
      <c r="L250" s="28">
        <v>0.21150300000000044</v>
      </c>
      <c r="M250" s="28">
        <v>0.30722800000000028</v>
      </c>
      <c r="N250" s="28">
        <v>596.14119999999991</v>
      </c>
      <c r="O250" s="28">
        <v>0.25936550000000036</v>
      </c>
      <c r="V250" s="28">
        <v>0.13784799999999997</v>
      </c>
      <c r="W250" s="28">
        <v>0.1439250000000003</v>
      </c>
      <c r="X250" s="28">
        <v>451.50900000000001</v>
      </c>
      <c r="Y250" s="28">
        <v>0.14088650000000014</v>
      </c>
    </row>
    <row r="251" spans="12:25" x14ac:dyDescent="0.15">
      <c r="L251" s="28">
        <v>0.21315600000000057</v>
      </c>
      <c r="M251" s="28">
        <v>0.30999800000000022</v>
      </c>
      <c r="N251" s="28">
        <v>596.97059999999999</v>
      </c>
      <c r="O251" s="28">
        <v>0.26157700000000039</v>
      </c>
      <c r="V251" s="28">
        <v>0.13811099999999943</v>
      </c>
      <c r="W251" s="28">
        <v>0.14417799999999925</v>
      </c>
      <c r="X251" s="28">
        <v>452.40090000000004</v>
      </c>
      <c r="Y251" s="28">
        <v>0.14114449999999934</v>
      </c>
    </row>
    <row r="252" spans="12:25" x14ac:dyDescent="0.15">
      <c r="L252" s="28">
        <v>0.21463099999999979</v>
      </c>
      <c r="M252" s="28">
        <v>0.31267399999999945</v>
      </c>
      <c r="N252" s="28">
        <v>597.97829999999999</v>
      </c>
      <c r="O252" s="28">
        <v>0.26365249999999962</v>
      </c>
      <c r="V252" s="28">
        <v>0.13829799999999981</v>
      </c>
      <c r="W252" s="28">
        <v>0.14443599999999979</v>
      </c>
      <c r="X252" s="28">
        <v>453.32590000000005</v>
      </c>
      <c r="Y252" s="28">
        <v>0.1413669999999998</v>
      </c>
    </row>
    <row r="253" spans="12:25" x14ac:dyDescent="0.15">
      <c r="L253" s="28">
        <v>0.21621299999999977</v>
      </c>
      <c r="M253" s="28">
        <v>0.31542199999999987</v>
      </c>
      <c r="N253" s="28">
        <v>598.89009999999996</v>
      </c>
      <c r="O253" s="28">
        <v>0.26581749999999982</v>
      </c>
      <c r="V253" s="28">
        <v>0.1383100000000006</v>
      </c>
      <c r="W253" s="28">
        <v>0.14472799999999975</v>
      </c>
      <c r="X253" s="28">
        <v>453.88720000000001</v>
      </c>
      <c r="Y253" s="28">
        <v>0.14151900000000017</v>
      </c>
    </row>
    <row r="254" spans="12:25" x14ac:dyDescent="0.15">
      <c r="L254" s="28">
        <v>0.21837000000000018</v>
      </c>
      <c r="M254" s="28">
        <v>0.31882599999999961</v>
      </c>
      <c r="N254" s="28">
        <v>599.89780000000007</v>
      </c>
      <c r="O254" s="28">
        <v>0.26859799999999989</v>
      </c>
      <c r="V254" s="28">
        <v>0.13840800000000009</v>
      </c>
      <c r="W254" s="28">
        <v>0.1449069999999999</v>
      </c>
      <c r="X254" s="28">
        <v>454.2047</v>
      </c>
      <c r="Y254" s="28">
        <v>0.14165749999999999</v>
      </c>
    </row>
    <row r="255" spans="12:25" x14ac:dyDescent="0.15">
      <c r="L255" s="28">
        <v>0.22090299999999985</v>
      </c>
      <c r="M255" s="28">
        <v>0.32259899999999941</v>
      </c>
      <c r="N255" s="28">
        <v>600.87199999999996</v>
      </c>
      <c r="O255" s="28">
        <v>0.27175099999999963</v>
      </c>
      <c r="V255" s="28">
        <v>0.1386099999999999</v>
      </c>
      <c r="W255" s="28">
        <v>0.14525499999999969</v>
      </c>
      <c r="X255" s="28">
        <v>454.66379999999998</v>
      </c>
      <c r="Y255" s="28">
        <v>0.14193249999999979</v>
      </c>
    </row>
    <row r="256" spans="12:25" x14ac:dyDescent="0.15">
      <c r="L256" s="28">
        <v>0.23648299999999978</v>
      </c>
      <c r="M256" s="28">
        <v>0.3649710000000006</v>
      </c>
      <c r="N256" s="28">
        <v>598.12209999999993</v>
      </c>
      <c r="O256" s="28">
        <v>0.30072700000000019</v>
      </c>
      <c r="V256" s="28">
        <v>0.13901199999999925</v>
      </c>
      <c r="W256" s="28">
        <v>0.14571299999999976</v>
      </c>
      <c r="X256" s="28">
        <v>455.19109999999995</v>
      </c>
      <c r="Y256" s="28">
        <v>0.1423624999999995</v>
      </c>
    </row>
    <row r="257" spans="12:25" x14ac:dyDescent="0.15">
      <c r="L257" s="28">
        <v>0.25483100000000025</v>
      </c>
      <c r="M257" s="28">
        <v>0.41220600000000029</v>
      </c>
      <c r="N257" s="28">
        <v>577.36380000000008</v>
      </c>
      <c r="O257" s="28">
        <v>0.33351850000000027</v>
      </c>
      <c r="V257" s="28">
        <v>0.13943999999999956</v>
      </c>
      <c r="W257" s="28">
        <v>0.14620699999999953</v>
      </c>
      <c r="X257" s="28">
        <v>455.73149999999998</v>
      </c>
      <c r="Y257" s="28">
        <v>0.14282349999999955</v>
      </c>
    </row>
    <row r="258" spans="12:25" x14ac:dyDescent="0.15">
      <c r="L258" s="28">
        <v>0.27445500000000056</v>
      </c>
      <c r="M258" s="28">
        <v>0.46172500000000039</v>
      </c>
      <c r="N258" s="28">
        <v>578.73480000000006</v>
      </c>
      <c r="O258" s="28">
        <v>0.36809000000000047</v>
      </c>
      <c r="V258" s="28">
        <v>0.14016399999999951</v>
      </c>
      <c r="W258" s="28">
        <v>0.14681299999999986</v>
      </c>
      <c r="X258" s="28">
        <v>456.52800000000002</v>
      </c>
      <c r="Y258" s="28">
        <v>0.14348849999999969</v>
      </c>
    </row>
    <row r="259" spans="12:25" x14ac:dyDescent="0.15">
      <c r="L259" s="28">
        <v>0.28224899999999931</v>
      </c>
      <c r="M259" s="28">
        <v>0.4747899999999996</v>
      </c>
      <c r="N259" s="28">
        <v>580.38689999999997</v>
      </c>
      <c r="O259" s="28">
        <v>0.37851949999999945</v>
      </c>
      <c r="V259" s="28">
        <v>0.14102199999999954</v>
      </c>
      <c r="W259" s="28">
        <v>0.14745899999999956</v>
      </c>
      <c r="X259" s="28">
        <v>457.42</v>
      </c>
      <c r="Y259" s="28">
        <v>0.14424049999999955</v>
      </c>
    </row>
    <row r="260" spans="12:25" x14ac:dyDescent="0.15">
      <c r="L260" s="28">
        <v>0.2882579999999999</v>
      </c>
      <c r="M260" s="28">
        <v>0.48483400000000021</v>
      </c>
      <c r="N260" s="28">
        <v>581.96410000000003</v>
      </c>
      <c r="O260" s="28">
        <v>0.38654600000000006</v>
      </c>
      <c r="V260" s="28">
        <v>0.14194300000000037</v>
      </c>
      <c r="W260" s="28">
        <v>0.1481539999999999</v>
      </c>
      <c r="X260" s="28">
        <v>458.48099999999999</v>
      </c>
      <c r="Y260" s="28">
        <v>0.14504850000000014</v>
      </c>
    </row>
    <row r="261" spans="12:25" x14ac:dyDescent="0.15">
      <c r="L261" s="28">
        <v>0.29394100000000023</v>
      </c>
      <c r="M261" s="28">
        <v>0.49454400000000032</v>
      </c>
      <c r="N261" s="28">
        <v>583.45130000000006</v>
      </c>
      <c r="O261" s="28">
        <v>0.39424250000000027</v>
      </c>
      <c r="V261" s="28">
        <v>0.14256799999999981</v>
      </c>
      <c r="W261" s="28">
        <v>0.14879399999999965</v>
      </c>
      <c r="X261" s="28">
        <v>459.53449999999998</v>
      </c>
      <c r="Y261" s="28">
        <v>0.14568099999999973</v>
      </c>
    </row>
    <row r="262" spans="12:25" x14ac:dyDescent="0.15">
      <c r="L262" s="28">
        <v>0.29989899999999992</v>
      </c>
      <c r="M262" s="28">
        <v>0.50456599999999963</v>
      </c>
      <c r="N262" s="28">
        <v>584.78780000000006</v>
      </c>
      <c r="O262" s="28">
        <v>0.40223249999999977</v>
      </c>
      <c r="V262" s="28">
        <v>0.14304399999999973</v>
      </c>
      <c r="W262" s="28">
        <v>0.14950699999999983</v>
      </c>
      <c r="X262" s="28">
        <v>461.13600000000002</v>
      </c>
      <c r="Y262" s="28">
        <v>0.14627549999999978</v>
      </c>
    </row>
    <row r="263" spans="12:25" x14ac:dyDescent="0.15">
      <c r="L263" s="28">
        <v>0.30571400000000004</v>
      </c>
      <c r="M263" s="28">
        <v>0.51472300000000004</v>
      </c>
      <c r="N263" s="28">
        <v>586.04959999999994</v>
      </c>
      <c r="O263" s="28">
        <v>0.41021850000000004</v>
      </c>
      <c r="V263" s="28">
        <v>0.14344499999999982</v>
      </c>
      <c r="W263" s="28">
        <v>0.15026500000000009</v>
      </c>
      <c r="X263" s="28">
        <v>462.90570000000002</v>
      </c>
      <c r="Y263" s="28">
        <v>0.14685499999999996</v>
      </c>
    </row>
    <row r="264" spans="12:25" x14ac:dyDescent="0.15">
      <c r="L264" s="28">
        <v>0.31157799999999991</v>
      </c>
      <c r="M264" s="28">
        <v>0.52448099999999975</v>
      </c>
      <c r="N264" s="28">
        <v>586.73519999999996</v>
      </c>
      <c r="O264" s="28">
        <v>0.41802949999999983</v>
      </c>
      <c r="V264" s="28">
        <v>0.14414899999999964</v>
      </c>
      <c r="W264" s="28">
        <v>0.15108500000000014</v>
      </c>
      <c r="X264" s="28">
        <v>464.5138</v>
      </c>
      <c r="Y264" s="28">
        <v>0.14761699999999989</v>
      </c>
    </row>
    <row r="265" spans="12:25" x14ac:dyDescent="0.15">
      <c r="L265" s="28">
        <v>0.3171229999999996</v>
      </c>
      <c r="M265" s="28">
        <v>0.53369599999999995</v>
      </c>
      <c r="N265" s="28">
        <v>587.61930000000007</v>
      </c>
      <c r="O265" s="28">
        <v>0.42540949999999977</v>
      </c>
      <c r="V265" s="28">
        <v>0.1450389999999997</v>
      </c>
      <c r="W265" s="28">
        <v>0.15177499999999977</v>
      </c>
      <c r="X265" s="28">
        <v>466.01990000000001</v>
      </c>
      <c r="Y265" s="28">
        <v>0.14840699999999973</v>
      </c>
    </row>
    <row r="266" spans="12:25" x14ac:dyDescent="0.15">
      <c r="L266" s="28">
        <v>0.32254500000000075</v>
      </c>
      <c r="M266" s="28">
        <v>0.54232200000000041</v>
      </c>
      <c r="N266" s="28">
        <v>588.44960000000003</v>
      </c>
      <c r="O266" s="28">
        <v>0.43243350000000058</v>
      </c>
      <c r="V266" s="28">
        <v>0.14576300000000053</v>
      </c>
      <c r="W266" s="28">
        <v>0.15218100000000057</v>
      </c>
      <c r="X266" s="28">
        <v>467.49959999999999</v>
      </c>
      <c r="Y266" s="28">
        <v>0.14897200000000055</v>
      </c>
    </row>
    <row r="267" spans="12:25" x14ac:dyDescent="0.15">
      <c r="L267" s="28">
        <v>0.32774599999999943</v>
      </c>
      <c r="M267" s="28">
        <v>0.55082399999999954</v>
      </c>
      <c r="N267" s="28">
        <v>589.28559999999993</v>
      </c>
      <c r="O267" s="28">
        <v>0.43928499999999948</v>
      </c>
      <c r="V267" s="28">
        <v>0.14627599999999941</v>
      </c>
      <c r="W267" s="28">
        <v>0.1524409999999996</v>
      </c>
      <c r="X267" s="28">
        <v>468.92529999999999</v>
      </c>
      <c r="Y267" s="28">
        <v>0.14935849999999951</v>
      </c>
    </row>
    <row r="268" spans="12:25" x14ac:dyDescent="0.15">
      <c r="L268" s="28">
        <v>0.3328009999999999</v>
      </c>
      <c r="M268" s="28">
        <v>0.55936299999999939</v>
      </c>
      <c r="N268" s="28">
        <v>590.02589999999998</v>
      </c>
      <c r="O268" s="28">
        <v>0.44608199999999965</v>
      </c>
      <c r="V268" s="28">
        <v>0.14666399999999946</v>
      </c>
      <c r="W268" s="28">
        <v>0.15273700000000012</v>
      </c>
      <c r="X268" s="28">
        <v>470.35020000000003</v>
      </c>
      <c r="Y268" s="28">
        <v>0.14970049999999979</v>
      </c>
    </row>
    <row r="269" spans="12:25" x14ac:dyDescent="0.15">
      <c r="L269" s="28">
        <v>0.33819100000000013</v>
      </c>
      <c r="M269" s="28">
        <v>0.5680019999999999</v>
      </c>
      <c r="N269" s="28">
        <v>590.39589999999998</v>
      </c>
      <c r="O269" s="28">
        <v>0.45309650000000001</v>
      </c>
      <c r="V269" s="28">
        <v>0.14729400000000048</v>
      </c>
      <c r="W269" s="28">
        <v>0.1534519999999997</v>
      </c>
      <c r="X269" s="28">
        <v>471.81659999999999</v>
      </c>
      <c r="Y269" s="28">
        <v>0.15037300000000009</v>
      </c>
    </row>
    <row r="270" spans="12:25" x14ac:dyDescent="0.15">
      <c r="L270" s="28">
        <v>0.34386199999999967</v>
      </c>
      <c r="M270" s="28">
        <v>0.5763189999999998</v>
      </c>
      <c r="N270" s="28">
        <v>590.49860000000001</v>
      </c>
      <c r="O270" s="28">
        <v>0.46009049999999974</v>
      </c>
      <c r="V270" s="28">
        <v>0.14779499999999945</v>
      </c>
      <c r="W270" s="28">
        <v>0.15408199999999983</v>
      </c>
      <c r="X270" s="28">
        <v>473.24890000000005</v>
      </c>
      <c r="Y270" s="28">
        <v>0.15093849999999964</v>
      </c>
    </row>
    <row r="271" spans="12:25" x14ac:dyDescent="0.15">
      <c r="L271" s="28">
        <v>0.34943599999999986</v>
      </c>
      <c r="M271" s="28">
        <v>0.5843089999999993</v>
      </c>
      <c r="N271" s="28">
        <v>590.72480000000007</v>
      </c>
      <c r="O271" s="28">
        <v>0.46687249999999958</v>
      </c>
      <c r="V271" s="28">
        <v>0.14824799999999971</v>
      </c>
      <c r="W271" s="28">
        <v>0.1547319999999992</v>
      </c>
      <c r="X271" s="28">
        <v>474.01900000000001</v>
      </c>
      <c r="Y271" s="28">
        <v>0.15148999999999946</v>
      </c>
    </row>
    <row r="272" spans="12:25" x14ac:dyDescent="0.15">
      <c r="L272" s="28">
        <v>0.35463000000000022</v>
      </c>
      <c r="M272" s="28">
        <v>0.59149300000000071</v>
      </c>
      <c r="N272" s="28">
        <v>591.02690000000007</v>
      </c>
      <c r="O272" s="28">
        <v>0.47306150000000047</v>
      </c>
      <c r="V272" s="28">
        <v>0.14864599999999939</v>
      </c>
      <c r="W272" s="28">
        <v>0.15526499999999999</v>
      </c>
      <c r="X272" s="28">
        <v>474.97800000000001</v>
      </c>
      <c r="Y272" s="28">
        <v>0.15195549999999969</v>
      </c>
    </row>
    <row r="273" spans="12:25" x14ac:dyDescent="0.15">
      <c r="L273" s="28">
        <v>0.35922799999999988</v>
      </c>
      <c r="M273" s="28">
        <v>0.59824299999999919</v>
      </c>
      <c r="N273" s="28">
        <v>591.51390000000004</v>
      </c>
      <c r="O273" s="28">
        <v>0.47873549999999954</v>
      </c>
      <c r="V273" s="28">
        <v>0.14897400000000083</v>
      </c>
      <c r="W273" s="28">
        <v>0.1556930000000003</v>
      </c>
      <c r="X273" s="28">
        <v>476.03909999999996</v>
      </c>
      <c r="Y273" s="28">
        <v>0.15233350000000057</v>
      </c>
    </row>
    <row r="274" spans="12:25" x14ac:dyDescent="0.15">
      <c r="L274" s="28">
        <v>0.36362700000000014</v>
      </c>
      <c r="M274" s="28">
        <v>0.60447500000000076</v>
      </c>
      <c r="N274" s="28">
        <v>591.9588</v>
      </c>
      <c r="O274" s="28">
        <v>0.48405100000000045</v>
      </c>
      <c r="V274" s="28">
        <v>0.14922300000000011</v>
      </c>
      <c r="W274" s="28">
        <v>0.15595599999999976</v>
      </c>
      <c r="X274" s="28">
        <v>477.0926</v>
      </c>
      <c r="Y274" s="28">
        <v>0.15258949999999993</v>
      </c>
    </row>
    <row r="275" spans="12:25" x14ac:dyDescent="0.15">
      <c r="L275" s="28">
        <v>0.36781099999999967</v>
      </c>
      <c r="M275" s="28">
        <v>0.61062700000000003</v>
      </c>
      <c r="N275" s="28">
        <v>592.48040000000003</v>
      </c>
      <c r="O275" s="28">
        <v>0.48921899999999985</v>
      </c>
      <c r="V275" s="28">
        <v>0.14966399999999958</v>
      </c>
      <c r="W275" s="28">
        <v>0.15625700000000009</v>
      </c>
      <c r="X275" s="28">
        <v>478.14609999999999</v>
      </c>
      <c r="Y275" s="28">
        <v>0.15296049999999983</v>
      </c>
    </row>
    <row r="276" spans="12:25" x14ac:dyDescent="0.15">
      <c r="L276" s="28">
        <v>0.37189499999999942</v>
      </c>
      <c r="M276" s="28">
        <v>0.61686599999999991</v>
      </c>
      <c r="N276" s="28">
        <v>592.91190000000006</v>
      </c>
      <c r="O276" s="28">
        <v>0.49438049999999967</v>
      </c>
      <c r="V276" s="28">
        <v>0.15017799999999948</v>
      </c>
      <c r="W276" s="28">
        <v>0.15659599999999951</v>
      </c>
      <c r="X276" s="28">
        <v>478.99740000000003</v>
      </c>
      <c r="Y276" s="28">
        <v>0.1533869999999995</v>
      </c>
    </row>
    <row r="277" spans="12:25" x14ac:dyDescent="0.15">
      <c r="L277" s="28">
        <v>0.37589000000000006</v>
      </c>
      <c r="M277" s="28">
        <v>0.62281200000000059</v>
      </c>
      <c r="N277" s="28">
        <v>592.9742</v>
      </c>
      <c r="O277" s="28">
        <v>0.49935100000000032</v>
      </c>
      <c r="V277" s="28">
        <v>0.15063899999999997</v>
      </c>
      <c r="W277" s="28">
        <v>0.15687399999999929</v>
      </c>
      <c r="X277" s="28">
        <v>479.44329999999997</v>
      </c>
      <c r="Y277" s="28">
        <v>0.15375649999999963</v>
      </c>
    </row>
    <row r="278" spans="12:25" x14ac:dyDescent="0.15">
      <c r="L278" s="28">
        <v>0.37948599999999999</v>
      </c>
      <c r="M278" s="28">
        <v>0.62837600000000027</v>
      </c>
      <c r="N278" s="28">
        <v>592.85730000000001</v>
      </c>
      <c r="O278" s="28">
        <v>0.50393100000000013</v>
      </c>
      <c r="V278" s="28">
        <v>0.15090599999999998</v>
      </c>
      <c r="W278" s="28">
        <v>0.15697600000000023</v>
      </c>
      <c r="X278" s="28">
        <v>480.03770000000003</v>
      </c>
      <c r="Y278" s="28">
        <v>0.15394100000000011</v>
      </c>
    </row>
    <row r="279" spans="12:25" x14ac:dyDescent="0.15">
      <c r="L279" s="28">
        <v>0.3825940000000001</v>
      </c>
      <c r="M279" s="28">
        <v>0.63320200000000071</v>
      </c>
      <c r="N279" s="28">
        <v>592.91190000000006</v>
      </c>
      <c r="O279" s="28">
        <v>0.5078980000000004</v>
      </c>
      <c r="V279" s="28">
        <v>0.15129899999999985</v>
      </c>
      <c r="W279" s="28">
        <v>0.15726699999999916</v>
      </c>
      <c r="X279" s="28">
        <v>480.7208</v>
      </c>
      <c r="Y279" s="28">
        <v>0.1542829999999995</v>
      </c>
    </row>
    <row r="280" spans="12:25" x14ac:dyDescent="0.15">
      <c r="L280" s="28">
        <v>0.38538700000000059</v>
      </c>
      <c r="M280" s="28">
        <v>0.63759000000000032</v>
      </c>
      <c r="N280" s="28">
        <v>593.17269999999996</v>
      </c>
      <c r="O280" s="28">
        <v>0.51148850000000046</v>
      </c>
      <c r="V280" s="28">
        <v>0.15168499999999963</v>
      </c>
      <c r="W280" s="28">
        <v>0.15749799999999947</v>
      </c>
      <c r="X280" s="28">
        <v>481.4162</v>
      </c>
      <c r="Y280" s="28">
        <v>0.15459149999999955</v>
      </c>
    </row>
    <row r="281" spans="12:25" x14ac:dyDescent="0.15">
      <c r="L281" s="28">
        <v>0.38816600000000001</v>
      </c>
      <c r="M281" s="28">
        <v>0.64191500000000001</v>
      </c>
      <c r="N281" s="28">
        <v>593.59080000000006</v>
      </c>
      <c r="O281" s="28">
        <v>0.51504050000000001</v>
      </c>
      <c r="V281" s="28">
        <v>0.15209099999999953</v>
      </c>
      <c r="W281" s="28">
        <v>0.15789899999999957</v>
      </c>
      <c r="X281" s="28">
        <v>482.08509999999995</v>
      </c>
      <c r="Y281" s="28">
        <v>0.15499499999999955</v>
      </c>
    </row>
    <row r="282" spans="12:25" x14ac:dyDescent="0.15">
      <c r="L282" s="28">
        <v>0.39118799999999965</v>
      </c>
      <c r="M282" s="28">
        <v>0.64649599999999996</v>
      </c>
      <c r="N282" s="28">
        <v>594.22829999999999</v>
      </c>
      <c r="O282" s="28">
        <v>0.5188419999999998</v>
      </c>
      <c r="V282" s="28">
        <v>0.15249200000000052</v>
      </c>
      <c r="W282" s="28">
        <v>0.15831000000000017</v>
      </c>
      <c r="X282" s="28">
        <v>482.82120000000003</v>
      </c>
      <c r="Y282" s="28">
        <v>0.15540100000000034</v>
      </c>
    </row>
    <row r="283" spans="12:25" x14ac:dyDescent="0.15">
      <c r="L283" s="28">
        <v>0.39448499999999953</v>
      </c>
      <c r="M283" s="28">
        <v>0.65166899999999917</v>
      </c>
      <c r="N283" s="28">
        <v>594.74990000000003</v>
      </c>
      <c r="O283" s="28">
        <v>0.52307699999999935</v>
      </c>
      <c r="V283" s="28">
        <v>0.15285700000000002</v>
      </c>
      <c r="W283" s="28">
        <v>0.15884600000000049</v>
      </c>
      <c r="X283" s="28">
        <v>483.53730000000002</v>
      </c>
      <c r="Y283" s="28">
        <v>0.15585150000000025</v>
      </c>
    </row>
    <row r="284" spans="12:25" x14ac:dyDescent="0.15">
      <c r="L284" s="28">
        <v>0.39834499999999995</v>
      </c>
      <c r="M284" s="28">
        <v>0.65746899999999986</v>
      </c>
      <c r="N284" s="28">
        <v>595.2906999999999</v>
      </c>
      <c r="O284" s="28">
        <v>0.5279069999999999</v>
      </c>
      <c r="V284" s="28">
        <v>0.15311900000000023</v>
      </c>
      <c r="W284" s="28">
        <v>0.15933300000000017</v>
      </c>
      <c r="X284" s="28">
        <v>484.33479999999997</v>
      </c>
      <c r="Y284" s="28">
        <v>0.1562260000000002</v>
      </c>
    </row>
    <row r="285" spans="12:25" x14ac:dyDescent="0.15">
      <c r="L285" s="28">
        <v>0.40268199999999954</v>
      </c>
      <c r="M285" s="28">
        <v>0.66395399999999949</v>
      </c>
      <c r="N285" s="28">
        <v>595.83240000000001</v>
      </c>
      <c r="O285" s="28">
        <v>0.53331799999999951</v>
      </c>
      <c r="V285" s="28">
        <v>0.15348700000000015</v>
      </c>
      <c r="W285" s="28">
        <v>0.15980300000000014</v>
      </c>
      <c r="X285" s="28">
        <v>484.9631</v>
      </c>
      <c r="Y285" s="28">
        <v>0.15664500000000015</v>
      </c>
    </row>
    <row r="286" spans="12:25" x14ac:dyDescent="0.15">
      <c r="L286" s="28">
        <v>0.40787200000000023</v>
      </c>
      <c r="M286" s="28">
        <v>0.67131499999999988</v>
      </c>
      <c r="N286" s="28">
        <v>596.4701</v>
      </c>
      <c r="O286" s="28">
        <v>0.53959350000000006</v>
      </c>
      <c r="V286" s="28">
        <v>0.15394500000000022</v>
      </c>
      <c r="W286" s="28">
        <v>0.16046200000000077</v>
      </c>
      <c r="X286" s="28">
        <v>485.64529999999996</v>
      </c>
      <c r="Y286" s="28">
        <v>0.1572035000000005</v>
      </c>
    </row>
    <row r="287" spans="12:25" x14ac:dyDescent="0.15">
      <c r="L287" s="28">
        <v>0.41400999999999932</v>
      </c>
      <c r="M287" s="28">
        <v>0.68026399999999931</v>
      </c>
      <c r="N287" s="28">
        <v>597.30610000000001</v>
      </c>
      <c r="O287" s="28">
        <v>0.54713699999999932</v>
      </c>
      <c r="V287" s="28">
        <v>0.15445499999999956</v>
      </c>
      <c r="W287" s="28">
        <v>0.16105299999999989</v>
      </c>
      <c r="X287" s="28">
        <v>486.34070000000003</v>
      </c>
      <c r="Y287" s="28">
        <v>0.15775399999999973</v>
      </c>
    </row>
    <row r="288" spans="12:25" x14ac:dyDescent="0.15">
      <c r="L288" s="28">
        <v>0.42202099999999998</v>
      </c>
      <c r="M288" s="28">
        <v>0.69126799999999999</v>
      </c>
      <c r="N288" s="28">
        <v>597.62930000000006</v>
      </c>
      <c r="O288" s="28">
        <v>0.55664449999999999</v>
      </c>
      <c r="V288" s="28">
        <v>0.15512800000000038</v>
      </c>
      <c r="W288" s="28">
        <v>0.16164899999999971</v>
      </c>
      <c r="X288" s="28">
        <v>487.24590000000001</v>
      </c>
      <c r="Y288" s="28">
        <v>0.15838850000000004</v>
      </c>
    </row>
    <row r="289" spans="12:25" x14ac:dyDescent="0.15">
      <c r="L289" s="28">
        <v>0.43316300000000041</v>
      </c>
      <c r="M289" s="28">
        <v>0.7049840000000005</v>
      </c>
      <c r="N289" s="28">
        <v>596.56590000000006</v>
      </c>
      <c r="O289" s="28">
        <v>0.56907350000000045</v>
      </c>
      <c r="V289" s="28">
        <v>0.15606000000000009</v>
      </c>
      <c r="W289" s="28">
        <v>0.16225100000000037</v>
      </c>
      <c r="X289" s="28">
        <v>488.25309999999996</v>
      </c>
      <c r="Y289" s="28">
        <v>0.15915550000000023</v>
      </c>
    </row>
    <row r="290" spans="12:25" x14ac:dyDescent="0.15">
      <c r="L290" s="28">
        <v>0.44596600000000031</v>
      </c>
      <c r="M290" s="28">
        <v>0.71997200000000028</v>
      </c>
      <c r="N290" s="28">
        <v>596.01080000000002</v>
      </c>
      <c r="O290" s="28">
        <v>0.58296900000000029</v>
      </c>
      <c r="V290" s="28">
        <v>0.17217799999999972</v>
      </c>
      <c r="W290" s="28">
        <v>0.16753399999999985</v>
      </c>
      <c r="X290" s="28">
        <v>489.27259999999995</v>
      </c>
      <c r="Y290" s="28">
        <v>0.16985599999999978</v>
      </c>
    </row>
    <row r="291" spans="12:25" x14ac:dyDescent="0.15">
      <c r="L291" s="28">
        <v>0.45960799999999935</v>
      </c>
      <c r="M291" s="28">
        <v>0.73614399999999947</v>
      </c>
      <c r="N291" s="28">
        <v>595.94269999999995</v>
      </c>
      <c r="O291" s="28">
        <v>0.59787599999999941</v>
      </c>
      <c r="V291" s="28">
        <v>0.18878400000000006</v>
      </c>
      <c r="W291" s="28">
        <v>0.1732440000000004</v>
      </c>
      <c r="X291" s="28">
        <v>490.55</v>
      </c>
      <c r="Y291" s="28">
        <v>0.18101400000000023</v>
      </c>
    </row>
    <row r="292" spans="12:25" x14ac:dyDescent="0.15">
      <c r="L292" s="28">
        <v>0.47298200000000001</v>
      </c>
      <c r="M292" s="28">
        <v>0.75272000000000006</v>
      </c>
      <c r="N292" s="28">
        <v>595.56490000000008</v>
      </c>
      <c r="O292" s="28">
        <v>0.61285100000000003</v>
      </c>
      <c r="V292" s="28">
        <v>0.20559199999999933</v>
      </c>
      <c r="W292" s="28">
        <v>0.17901100000000003</v>
      </c>
      <c r="X292" s="28">
        <v>492.11090000000002</v>
      </c>
      <c r="Y292" s="28">
        <v>0.19230149999999968</v>
      </c>
    </row>
    <row r="293" spans="12:25" x14ac:dyDescent="0.15">
      <c r="L293" s="28">
        <v>0.48802200000000084</v>
      </c>
      <c r="M293" s="28">
        <v>0.77071200000000051</v>
      </c>
      <c r="N293" s="28">
        <v>594.36540000000002</v>
      </c>
      <c r="O293" s="28">
        <v>0.62936700000000068</v>
      </c>
      <c r="V293" s="28">
        <v>0.20817700000000006</v>
      </c>
      <c r="W293" s="28">
        <v>0.18083900000000064</v>
      </c>
      <c r="X293" s="28">
        <v>493.77949999999998</v>
      </c>
      <c r="Y293" s="28">
        <v>0.19450800000000035</v>
      </c>
    </row>
    <row r="294" spans="12:25" x14ac:dyDescent="0.15">
      <c r="L294" s="28">
        <v>0.50436499999999995</v>
      </c>
      <c r="M294" s="28">
        <v>0.78936899999999977</v>
      </c>
      <c r="N294" s="28">
        <v>593.23410000000001</v>
      </c>
      <c r="O294" s="28">
        <v>0.64686699999999986</v>
      </c>
      <c r="V294" s="28">
        <v>0.2102940000000002</v>
      </c>
      <c r="W294" s="28">
        <v>0.18212800000000051</v>
      </c>
      <c r="X294" s="28">
        <v>488.65840000000003</v>
      </c>
      <c r="Y294" s="28">
        <v>0.19621100000000036</v>
      </c>
    </row>
    <row r="295" spans="12:25" x14ac:dyDescent="0.15">
      <c r="L295" s="28">
        <v>0.52105099999999993</v>
      </c>
      <c r="M295" s="28">
        <v>0.80794999999999995</v>
      </c>
      <c r="N295" s="28">
        <v>591.99330000000009</v>
      </c>
      <c r="O295" s="28">
        <v>0.66450049999999994</v>
      </c>
      <c r="V295" s="28">
        <v>0.21257700000000046</v>
      </c>
      <c r="W295" s="28">
        <v>0.18361700000000081</v>
      </c>
      <c r="X295" s="28">
        <v>486.92179999999996</v>
      </c>
      <c r="Y295" s="28">
        <v>0.19809700000000063</v>
      </c>
    </row>
    <row r="296" spans="12:25" x14ac:dyDescent="0.15">
      <c r="L296" s="28">
        <v>0.55217500000000008</v>
      </c>
      <c r="M296" s="28">
        <v>0.83338999999999963</v>
      </c>
      <c r="N296" s="28">
        <v>587.34500000000003</v>
      </c>
      <c r="O296" s="28">
        <v>0.69278249999999986</v>
      </c>
      <c r="V296" s="28">
        <v>0.21399899999999938</v>
      </c>
      <c r="W296" s="28">
        <v>0.18429199999999923</v>
      </c>
      <c r="X296" s="28">
        <v>489.94809999999995</v>
      </c>
      <c r="Y296" s="28">
        <v>0.19914549999999931</v>
      </c>
    </row>
    <row r="297" spans="12:25" x14ac:dyDescent="0.15">
      <c r="L297" s="28">
        <v>0.59259400000000007</v>
      </c>
      <c r="M297" s="28">
        <v>0.8654080000000004</v>
      </c>
      <c r="N297" s="28">
        <v>576.63030000000003</v>
      </c>
      <c r="O297" s="28">
        <v>0.72900100000000023</v>
      </c>
      <c r="V297" s="28">
        <v>0.21565000000000012</v>
      </c>
      <c r="W297" s="28">
        <v>0.18543399999999988</v>
      </c>
      <c r="X297" s="28">
        <v>492.62390000000005</v>
      </c>
      <c r="Y297" s="28">
        <v>0.200542</v>
      </c>
    </row>
    <row r="298" spans="12:25" x14ac:dyDescent="0.15">
      <c r="L298" s="28">
        <v>0.63995900000000017</v>
      </c>
      <c r="M298" s="28">
        <v>0.90149999999999952</v>
      </c>
      <c r="N298" s="28">
        <v>571.63959999999997</v>
      </c>
      <c r="O298" s="28">
        <v>0.77072949999999985</v>
      </c>
      <c r="V298" s="28">
        <v>0.21669400000000039</v>
      </c>
      <c r="W298" s="28">
        <v>0.18606699999999954</v>
      </c>
      <c r="X298" s="28">
        <v>494.91419999999999</v>
      </c>
      <c r="Y298" s="28">
        <v>0.20138049999999996</v>
      </c>
    </row>
    <row r="299" spans="12:25" x14ac:dyDescent="0.15">
      <c r="L299" s="28">
        <v>0.69055800000000023</v>
      </c>
      <c r="M299" s="28">
        <v>0.94083600000000001</v>
      </c>
      <c r="N299" s="28">
        <v>561.32849999999996</v>
      </c>
      <c r="O299" s="28">
        <v>0.81569700000000012</v>
      </c>
      <c r="V299" s="28">
        <v>0.21794799999999981</v>
      </c>
      <c r="W299" s="28">
        <v>0.18699900000000014</v>
      </c>
      <c r="X299" s="28">
        <v>496.73779999999999</v>
      </c>
      <c r="Y299" s="28">
        <v>0.20247349999999997</v>
      </c>
    </row>
    <row r="300" spans="12:25" x14ac:dyDescent="0.15">
      <c r="L300" s="28">
        <v>0.84628899999999962</v>
      </c>
      <c r="M300" s="28">
        <v>1.1074609999999998</v>
      </c>
      <c r="N300" s="28">
        <v>502.2509</v>
      </c>
      <c r="O300" s="28">
        <v>0.97687499999999972</v>
      </c>
      <c r="V300" s="28">
        <v>0.21891000000000016</v>
      </c>
      <c r="W300" s="28">
        <v>0.18775000000000031</v>
      </c>
      <c r="X300" s="28">
        <v>498.15690000000001</v>
      </c>
      <c r="Y300" s="28">
        <v>0.20333000000000023</v>
      </c>
    </row>
    <row r="301" spans="12:25" x14ac:dyDescent="0.15">
      <c r="V301" s="28">
        <v>0.21997200000000028</v>
      </c>
      <c r="W301" s="28">
        <v>0.1886239999999999</v>
      </c>
      <c r="X301" s="28">
        <v>498.9468</v>
      </c>
      <c r="Y301" s="28">
        <v>0.20429800000000009</v>
      </c>
    </row>
    <row r="302" spans="12:25" x14ac:dyDescent="0.15">
      <c r="V302" s="28">
        <v>0.22099299999999999</v>
      </c>
      <c r="W302" s="28">
        <v>0.18952300000000033</v>
      </c>
      <c r="X302" s="28">
        <v>499.92</v>
      </c>
      <c r="Y302" s="28">
        <v>0.20525800000000016</v>
      </c>
    </row>
    <row r="303" spans="12:25" x14ac:dyDescent="0.15">
      <c r="V303" s="28">
        <v>0.22189999999999976</v>
      </c>
      <c r="W303" s="28">
        <v>0.19018399999999946</v>
      </c>
      <c r="X303" s="28">
        <v>500.96029999999996</v>
      </c>
      <c r="Y303" s="28">
        <v>0.20604199999999961</v>
      </c>
    </row>
    <row r="304" spans="12:25" x14ac:dyDescent="0.15">
      <c r="V304" s="28">
        <v>0.2228760000000003</v>
      </c>
      <c r="W304" s="28">
        <v>0.19081000000000081</v>
      </c>
      <c r="X304" s="28">
        <v>501.95330000000001</v>
      </c>
      <c r="Y304" s="28">
        <v>0.20684300000000055</v>
      </c>
    </row>
    <row r="305" spans="22:25" x14ac:dyDescent="0.15">
      <c r="V305" s="28">
        <v>0.22363299999999953</v>
      </c>
      <c r="W305" s="28">
        <v>0.19111399999999978</v>
      </c>
      <c r="X305" s="28">
        <v>502.96709999999996</v>
      </c>
      <c r="Y305" s="28">
        <v>0.20737349999999966</v>
      </c>
    </row>
    <row r="306" spans="22:25" x14ac:dyDescent="0.15">
      <c r="V306" s="28">
        <v>0.22447999999999979</v>
      </c>
      <c r="W306" s="28">
        <v>0.19148600000000027</v>
      </c>
      <c r="X306" s="28">
        <v>503.9932</v>
      </c>
      <c r="Y306" s="28">
        <v>0.20798300000000003</v>
      </c>
    </row>
    <row r="307" spans="22:25" x14ac:dyDescent="0.15">
      <c r="V307" s="28">
        <v>0.22526699999999966</v>
      </c>
      <c r="W307" s="28">
        <v>0.19186499999999995</v>
      </c>
      <c r="X307" s="28">
        <v>504.22379999999998</v>
      </c>
      <c r="Y307" s="28">
        <v>0.20856599999999981</v>
      </c>
    </row>
    <row r="308" spans="22:25" x14ac:dyDescent="0.15">
      <c r="V308" s="28">
        <v>0.22598699999999994</v>
      </c>
      <c r="W308" s="28">
        <v>0.1922189999999997</v>
      </c>
      <c r="X308" s="28">
        <v>504.75009999999997</v>
      </c>
      <c r="Y308" s="28">
        <v>0.20910299999999982</v>
      </c>
    </row>
    <row r="309" spans="22:25" x14ac:dyDescent="0.15">
      <c r="V309" s="28">
        <v>0.22688099999999967</v>
      </c>
      <c r="W309" s="28">
        <v>0.19273799999999941</v>
      </c>
      <c r="X309" s="28">
        <v>505.34429999999998</v>
      </c>
      <c r="Y309" s="28">
        <v>0.20980949999999954</v>
      </c>
    </row>
    <row r="310" spans="22:25" x14ac:dyDescent="0.15">
      <c r="V310" s="28">
        <v>0.22777899999999995</v>
      </c>
      <c r="W310" s="28">
        <v>0.19322600000000012</v>
      </c>
      <c r="X310" s="28">
        <v>505.96609999999998</v>
      </c>
      <c r="Y310" s="28">
        <v>0.21050250000000004</v>
      </c>
    </row>
    <row r="311" spans="22:25" x14ac:dyDescent="0.15">
      <c r="V311" s="28">
        <v>0.22883099999999956</v>
      </c>
      <c r="W311" s="28">
        <v>0.19387199999999982</v>
      </c>
      <c r="X311" s="28">
        <v>506.60859999999997</v>
      </c>
      <c r="Y311" s="28">
        <v>0.21135149999999969</v>
      </c>
    </row>
    <row r="312" spans="22:25" x14ac:dyDescent="0.15">
      <c r="V312" s="28">
        <v>0.22975900000000049</v>
      </c>
      <c r="W312" s="28">
        <v>0.19455000000000044</v>
      </c>
      <c r="X312" s="28">
        <v>507.2672</v>
      </c>
      <c r="Y312" s="28">
        <v>0.21215450000000047</v>
      </c>
    </row>
    <row r="313" spans="22:25" x14ac:dyDescent="0.15">
      <c r="V313" s="28">
        <v>0.23083800000000032</v>
      </c>
      <c r="W313" s="28">
        <v>0.19539699999999982</v>
      </c>
      <c r="X313" s="28">
        <v>507.9393</v>
      </c>
      <c r="Y313" s="28">
        <v>0.21311750000000007</v>
      </c>
    </row>
    <row r="314" spans="22:25" x14ac:dyDescent="0.15">
      <c r="V314" s="28">
        <v>0.23222600000000071</v>
      </c>
      <c r="W314" s="28">
        <v>0.19655000000000022</v>
      </c>
      <c r="X314" s="28">
        <v>508.58370000000002</v>
      </c>
      <c r="Y314" s="28">
        <v>0.21438800000000047</v>
      </c>
    </row>
    <row r="315" spans="22:25" x14ac:dyDescent="0.15">
      <c r="V315" s="28">
        <v>0.23379499999999975</v>
      </c>
      <c r="W315" s="28">
        <v>0.19778200000000012</v>
      </c>
      <c r="X315" s="28">
        <v>509.31720000000001</v>
      </c>
      <c r="Y315" s="28">
        <v>0.21578849999999994</v>
      </c>
    </row>
    <row r="316" spans="22:25" x14ac:dyDescent="0.15">
      <c r="V316" s="28">
        <v>0.23546499999999959</v>
      </c>
      <c r="W316" s="28">
        <v>0.19900399999999951</v>
      </c>
      <c r="X316" s="28">
        <v>511.03059999999999</v>
      </c>
      <c r="Y316" s="28">
        <v>0.21723449999999955</v>
      </c>
    </row>
    <row r="317" spans="22:25" x14ac:dyDescent="0.15">
      <c r="V317" s="28">
        <v>0.23691900000000032</v>
      </c>
      <c r="W317" s="28">
        <v>0.19973200000000002</v>
      </c>
      <c r="X317" s="28">
        <v>512.43619999999999</v>
      </c>
      <c r="Y317" s="28">
        <v>0.21832550000000017</v>
      </c>
    </row>
    <row r="318" spans="22:25" x14ac:dyDescent="0.15">
      <c r="V318" s="28">
        <v>0.2385079999999995</v>
      </c>
      <c r="W318" s="28">
        <v>0.20039399999999929</v>
      </c>
      <c r="X318" s="28">
        <v>513.67020000000002</v>
      </c>
      <c r="Y318" s="28">
        <v>0.2194509999999994</v>
      </c>
    </row>
    <row r="319" spans="22:25" x14ac:dyDescent="0.15">
      <c r="V319" s="28">
        <v>0.24038799999999938</v>
      </c>
      <c r="W319" s="28">
        <v>0.20142799999999994</v>
      </c>
      <c r="X319" s="28">
        <v>514.88409999999999</v>
      </c>
      <c r="Y319" s="28">
        <v>0.22090799999999966</v>
      </c>
    </row>
    <row r="320" spans="22:25" x14ac:dyDescent="0.15">
      <c r="V320" s="28">
        <v>0.24242000000000008</v>
      </c>
      <c r="W320" s="28">
        <v>0.20269799999999982</v>
      </c>
      <c r="X320" s="28">
        <v>516.07010000000002</v>
      </c>
      <c r="Y320" s="28">
        <v>0.22255899999999995</v>
      </c>
    </row>
    <row r="321" spans="22:25" x14ac:dyDescent="0.15">
      <c r="V321" s="28">
        <v>0.24460000000000015</v>
      </c>
      <c r="W321" s="28">
        <v>0.20419699999999974</v>
      </c>
      <c r="X321" s="28">
        <v>517.23509999999999</v>
      </c>
      <c r="Y321" s="28">
        <v>0.22439849999999995</v>
      </c>
    </row>
    <row r="322" spans="22:25" x14ac:dyDescent="0.15">
      <c r="V322" s="28">
        <v>0.24625299999999939</v>
      </c>
      <c r="W322" s="28">
        <v>0.20524899999999935</v>
      </c>
      <c r="X322" s="28">
        <v>518.40099999999995</v>
      </c>
      <c r="Y322" s="28">
        <v>0.22575099999999937</v>
      </c>
    </row>
    <row r="323" spans="22:25" x14ac:dyDescent="0.15">
      <c r="V323" s="28">
        <v>0.2479180000000003</v>
      </c>
      <c r="W323" s="28">
        <v>0.20648700000000009</v>
      </c>
      <c r="X323" s="28">
        <v>519.53140000000008</v>
      </c>
      <c r="Y323" s="28">
        <v>0.2272025000000002</v>
      </c>
    </row>
    <row r="324" spans="22:25" x14ac:dyDescent="0.15">
      <c r="V324" s="28">
        <v>0.2490079999999999</v>
      </c>
      <c r="W324" s="28">
        <v>0.20724799999999988</v>
      </c>
      <c r="X324" s="28">
        <v>520.67719999999997</v>
      </c>
      <c r="Y324" s="28">
        <v>0.22812799999999989</v>
      </c>
    </row>
    <row r="325" spans="22:25" x14ac:dyDescent="0.15">
      <c r="V325" s="28">
        <v>0.25006099999999964</v>
      </c>
      <c r="W325" s="28">
        <v>0.2079209999999998</v>
      </c>
      <c r="X325" s="28">
        <v>521.80770000000007</v>
      </c>
      <c r="Y325" s="28">
        <v>0.22899099999999972</v>
      </c>
    </row>
    <row r="326" spans="22:25" x14ac:dyDescent="0.15">
      <c r="V326" s="28">
        <v>0.25116199999999989</v>
      </c>
      <c r="W326" s="28">
        <v>0.20861199999999958</v>
      </c>
      <c r="X326" s="28">
        <v>522.29480000000001</v>
      </c>
      <c r="Y326" s="28">
        <v>0.22988699999999973</v>
      </c>
    </row>
    <row r="327" spans="22:25" x14ac:dyDescent="0.15">
      <c r="V327" s="28">
        <v>0.25236200000000064</v>
      </c>
      <c r="W327" s="28">
        <v>0.20934100000000022</v>
      </c>
      <c r="X327" s="28">
        <v>522.8777</v>
      </c>
      <c r="Y327" s="28">
        <v>0.23085150000000043</v>
      </c>
    </row>
    <row r="328" spans="22:25" x14ac:dyDescent="0.15">
      <c r="V328" s="28">
        <v>0.25383099999999992</v>
      </c>
      <c r="W328" s="28">
        <v>0.21027599999999946</v>
      </c>
      <c r="X328" s="28">
        <v>523.59010000000001</v>
      </c>
      <c r="Y328" s="28">
        <v>0.23205349999999969</v>
      </c>
    </row>
    <row r="329" spans="22:25" x14ac:dyDescent="0.15">
      <c r="V329" s="28">
        <v>0.25513199999999969</v>
      </c>
      <c r="W329" s="28">
        <v>0.21091000000000015</v>
      </c>
      <c r="X329" s="28">
        <v>524.35809999999992</v>
      </c>
      <c r="Y329" s="28">
        <v>0.23302099999999992</v>
      </c>
    </row>
    <row r="330" spans="22:25" x14ac:dyDescent="0.15">
      <c r="V330" s="28">
        <v>0.25655200000000011</v>
      </c>
      <c r="W330" s="28">
        <v>0.21156800000000064</v>
      </c>
      <c r="X330" s="28">
        <v>525.12609999999995</v>
      </c>
      <c r="Y330" s="28">
        <v>0.23406000000000038</v>
      </c>
    </row>
    <row r="331" spans="22:25" x14ac:dyDescent="0.15">
      <c r="V331" s="28">
        <v>0.25811999999999991</v>
      </c>
      <c r="W331" s="28">
        <v>0.21229899999999979</v>
      </c>
      <c r="X331" s="28">
        <v>525.91430000000003</v>
      </c>
      <c r="Y331" s="28">
        <v>0.23520949999999985</v>
      </c>
    </row>
    <row r="332" spans="22:25" x14ac:dyDescent="0.15">
      <c r="V332" s="28">
        <v>0.26213300000000039</v>
      </c>
      <c r="W332" s="28">
        <v>0.2143360000000003</v>
      </c>
      <c r="X332" s="28">
        <v>526.68230000000005</v>
      </c>
      <c r="Y332" s="28">
        <v>0.23823450000000035</v>
      </c>
    </row>
    <row r="333" spans="22:25" x14ac:dyDescent="0.15">
      <c r="V333" s="28">
        <v>0.26718099999999989</v>
      </c>
      <c r="W333" s="28">
        <v>0.21691800000000061</v>
      </c>
      <c r="X333" s="28">
        <v>527.42250000000001</v>
      </c>
      <c r="Y333" s="28">
        <v>0.24204950000000025</v>
      </c>
    </row>
    <row r="334" spans="22:25" x14ac:dyDescent="0.15">
      <c r="V334" s="28">
        <v>0.27244400000000013</v>
      </c>
      <c r="W334" s="28">
        <v>0.21966999999999981</v>
      </c>
      <c r="X334" s="28">
        <v>528.1771</v>
      </c>
      <c r="Y334" s="28">
        <v>0.24605699999999997</v>
      </c>
    </row>
    <row r="335" spans="22:25" x14ac:dyDescent="0.15">
      <c r="V335" s="28">
        <v>0.27557100000000023</v>
      </c>
      <c r="W335" s="28">
        <v>0.22147800000000029</v>
      </c>
      <c r="X335" s="28">
        <v>528.9307</v>
      </c>
      <c r="Y335" s="28">
        <v>0.24852450000000026</v>
      </c>
    </row>
    <row r="336" spans="22:25" x14ac:dyDescent="0.15">
      <c r="V336" s="28">
        <v>0.27787200000000034</v>
      </c>
      <c r="W336" s="28">
        <v>0.22292500000000004</v>
      </c>
      <c r="X336" s="28">
        <v>529.76780000000008</v>
      </c>
      <c r="Y336" s="28">
        <v>0.25039850000000019</v>
      </c>
    </row>
    <row r="337" spans="22:25" x14ac:dyDescent="0.15">
      <c r="V337" s="28">
        <v>0.27982599999999991</v>
      </c>
      <c r="W337" s="28">
        <v>0.22411199999999987</v>
      </c>
      <c r="X337" s="28">
        <v>530.24040000000002</v>
      </c>
      <c r="Y337" s="28">
        <v>0.25196899999999989</v>
      </c>
    </row>
    <row r="338" spans="22:25" x14ac:dyDescent="0.15">
      <c r="V338" s="28">
        <v>0.2821100000000003</v>
      </c>
      <c r="W338" s="28">
        <v>0.22555600000000009</v>
      </c>
      <c r="X338" s="28">
        <v>531.17240000000004</v>
      </c>
      <c r="Y338" s="28">
        <v>0.2538330000000002</v>
      </c>
    </row>
    <row r="339" spans="22:25" x14ac:dyDescent="0.15">
      <c r="V339" s="28">
        <v>0.28424599999999955</v>
      </c>
      <c r="W339" s="28">
        <v>0.22698499999999999</v>
      </c>
      <c r="X339" s="28">
        <v>532.13890000000004</v>
      </c>
      <c r="Y339" s="28">
        <v>0.25561549999999977</v>
      </c>
    </row>
    <row r="340" spans="22:25" x14ac:dyDescent="0.15">
      <c r="V340" s="28">
        <v>0.28658499999999965</v>
      </c>
      <c r="W340" s="28">
        <v>0.22847299999999926</v>
      </c>
      <c r="X340" s="28">
        <v>533.11310000000003</v>
      </c>
      <c r="Y340" s="28">
        <v>0.25752899999999945</v>
      </c>
    </row>
    <row r="341" spans="22:25" x14ac:dyDescent="0.15">
      <c r="V341" s="28">
        <v>0.28860099999999989</v>
      </c>
      <c r="W341" s="28">
        <v>0.22967600000000044</v>
      </c>
      <c r="X341" s="28">
        <v>534.05840000000001</v>
      </c>
      <c r="Y341" s="28">
        <v>0.25913850000000016</v>
      </c>
    </row>
    <row r="342" spans="22:25" x14ac:dyDescent="0.15">
      <c r="V342" s="28">
        <v>0.29057999999999939</v>
      </c>
      <c r="W342" s="28">
        <v>0.23082400000000014</v>
      </c>
      <c r="X342" s="28">
        <v>534.95010000000002</v>
      </c>
      <c r="Y342" s="28">
        <v>0.26070199999999977</v>
      </c>
    </row>
    <row r="343" spans="22:25" x14ac:dyDescent="0.15">
      <c r="V343" s="28">
        <v>0.29255000000000031</v>
      </c>
      <c r="W343" s="28">
        <v>0.23208099999999998</v>
      </c>
      <c r="X343" s="28">
        <v>535.88209999999992</v>
      </c>
      <c r="Y343" s="28">
        <v>0.26231550000000015</v>
      </c>
    </row>
    <row r="344" spans="22:25" x14ac:dyDescent="0.15">
      <c r="V344" s="28">
        <v>0.29443799999999953</v>
      </c>
      <c r="W344" s="28">
        <v>0.23328099999999985</v>
      </c>
      <c r="X344" s="28">
        <v>536.78049999999996</v>
      </c>
      <c r="Y344" s="28">
        <v>0.26385949999999969</v>
      </c>
    </row>
    <row r="345" spans="22:25" x14ac:dyDescent="0.15">
      <c r="V345" s="28">
        <v>0.29650700000000008</v>
      </c>
      <c r="W345" s="28">
        <v>0.23457400000000028</v>
      </c>
      <c r="X345" s="28">
        <v>537.74030000000005</v>
      </c>
      <c r="Y345" s="28">
        <v>0.26554050000000018</v>
      </c>
    </row>
    <row r="346" spans="22:25" x14ac:dyDescent="0.15">
      <c r="V346" s="28">
        <v>0.29870600000000014</v>
      </c>
      <c r="W346" s="28">
        <v>0.23587899999999973</v>
      </c>
      <c r="X346" s="28">
        <v>538.6454</v>
      </c>
      <c r="Y346" s="28">
        <v>0.26729249999999993</v>
      </c>
    </row>
    <row r="347" spans="22:25" x14ac:dyDescent="0.15">
      <c r="V347" s="28">
        <v>0.30123999999999995</v>
      </c>
      <c r="W347" s="28">
        <v>0.23743499999999962</v>
      </c>
      <c r="X347" s="28">
        <v>539.57740000000001</v>
      </c>
      <c r="Y347" s="28">
        <v>0.26933749999999979</v>
      </c>
    </row>
    <row r="348" spans="22:25" x14ac:dyDescent="0.15">
      <c r="V348" s="28">
        <v>0.30399699999999985</v>
      </c>
      <c r="W348" s="28">
        <v>0.2390629999999998</v>
      </c>
      <c r="X348" s="28">
        <v>540.4624</v>
      </c>
      <c r="Y348" s="28">
        <v>0.27152999999999983</v>
      </c>
    </row>
    <row r="349" spans="22:25" x14ac:dyDescent="0.15">
      <c r="V349" s="28">
        <v>0.30694900000000036</v>
      </c>
      <c r="W349" s="28">
        <v>0.24079300000000003</v>
      </c>
      <c r="X349" s="28">
        <v>541.33299999999997</v>
      </c>
      <c r="Y349" s="28">
        <v>0.2738710000000002</v>
      </c>
    </row>
    <row r="350" spans="22:25" x14ac:dyDescent="0.15">
      <c r="V350" s="28">
        <v>0.30975899999999967</v>
      </c>
      <c r="W350" s="28">
        <v>0.24218699999999949</v>
      </c>
      <c r="X350" s="28">
        <v>542.16240000000005</v>
      </c>
      <c r="Y350" s="28">
        <v>0.27597299999999958</v>
      </c>
    </row>
    <row r="351" spans="22:25" x14ac:dyDescent="0.15">
      <c r="V351" s="28">
        <v>0.31271000000000004</v>
      </c>
      <c r="W351" s="28">
        <v>0.24361699999999953</v>
      </c>
      <c r="X351" s="28">
        <v>543.05309999999997</v>
      </c>
      <c r="Y351" s="28">
        <v>0.27816349999999979</v>
      </c>
    </row>
    <row r="352" spans="22:25" x14ac:dyDescent="0.15">
      <c r="V352" s="28">
        <v>0.31568699999999961</v>
      </c>
      <c r="W352" s="28">
        <v>0.24514100000000028</v>
      </c>
      <c r="X352" s="28">
        <v>543.89009999999996</v>
      </c>
      <c r="Y352" s="28">
        <v>0.28041399999999994</v>
      </c>
    </row>
    <row r="353" spans="22:25" x14ac:dyDescent="0.15">
      <c r="V353" s="28">
        <v>0.31868400000000019</v>
      </c>
      <c r="W353" s="28">
        <v>0.24695599999999995</v>
      </c>
      <c r="X353" s="28">
        <v>544.67160000000001</v>
      </c>
      <c r="Y353" s="28">
        <v>0.28282000000000007</v>
      </c>
    </row>
    <row r="354" spans="22:25" x14ac:dyDescent="0.15">
      <c r="V354" s="28">
        <v>0.32158599999999993</v>
      </c>
      <c r="W354" s="28">
        <v>0.24889399999999995</v>
      </c>
      <c r="X354" s="28">
        <v>545.47990000000004</v>
      </c>
      <c r="Y354" s="28">
        <v>0.28523999999999994</v>
      </c>
    </row>
    <row r="355" spans="22:25" x14ac:dyDescent="0.15">
      <c r="V355" s="28">
        <v>0.3242029999999998</v>
      </c>
      <c r="W355" s="28">
        <v>0.25057200000000002</v>
      </c>
      <c r="X355" s="28">
        <v>546.24790000000007</v>
      </c>
      <c r="Y355" s="28">
        <v>0.28738749999999991</v>
      </c>
    </row>
    <row r="356" spans="22:25" x14ac:dyDescent="0.15">
      <c r="V356" s="28">
        <v>0.32678899999999977</v>
      </c>
      <c r="W356" s="28">
        <v>0.25221799999999917</v>
      </c>
      <c r="X356" s="28">
        <v>547.02260000000001</v>
      </c>
      <c r="Y356" s="28">
        <v>0.28950349999999947</v>
      </c>
    </row>
    <row r="357" spans="22:25" x14ac:dyDescent="0.15">
      <c r="V357" s="28">
        <v>0.329129</v>
      </c>
      <c r="W357" s="28">
        <v>0.25357999999999947</v>
      </c>
      <c r="X357" s="28">
        <v>547.81080000000009</v>
      </c>
      <c r="Y357" s="28">
        <v>0.29135449999999974</v>
      </c>
    </row>
    <row r="358" spans="22:25" x14ac:dyDescent="0.15">
      <c r="V358" s="28">
        <v>0.33154899999999987</v>
      </c>
      <c r="W358" s="28">
        <v>0.25513399999999997</v>
      </c>
      <c r="X358" s="28">
        <v>548.62669999999991</v>
      </c>
      <c r="Y358" s="28">
        <v>0.29334149999999992</v>
      </c>
    </row>
    <row r="359" spans="22:25" x14ac:dyDescent="0.15">
      <c r="V359" s="28">
        <v>0.33411499999999972</v>
      </c>
      <c r="W359" s="28">
        <v>0.2567320000000004</v>
      </c>
      <c r="X359" s="28">
        <v>549.42250000000001</v>
      </c>
      <c r="Y359" s="28">
        <v>0.29542350000000006</v>
      </c>
    </row>
    <row r="360" spans="22:25" x14ac:dyDescent="0.15">
      <c r="V360" s="28">
        <v>0.336843</v>
      </c>
      <c r="W360" s="28">
        <v>0.25847599999999993</v>
      </c>
      <c r="X360" s="28">
        <v>550.23840000000007</v>
      </c>
      <c r="Y360" s="28">
        <v>0.29765949999999997</v>
      </c>
    </row>
    <row r="361" spans="22:25" x14ac:dyDescent="0.15">
      <c r="V361" s="28">
        <v>0.33962200000000031</v>
      </c>
      <c r="W361" s="28">
        <v>0.26014500000000051</v>
      </c>
      <c r="X361" s="28">
        <v>551.05340000000001</v>
      </c>
      <c r="Y361" s="28">
        <v>0.29988350000000041</v>
      </c>
    </row>
    <row r="362" spans="22:25" x14ac:dyDescent="0.15">
      <c r="V362" s="28">
        <v>0.3424529999999999</v>
      </c>
      <c r="W362" s="28">
        <v>0.26174900000000001</v>
      </c>
      <c r="X362" s="28">
        <v>551.86940000000004</v>
      </c>
      <c r="Y362" s="28">
        <v>0.30210099999999995</v>
      </c>
    </row>
    <row r="363" spans="22:25" x14ac:dyDescent="0.15">
      <c r="V363" s="28">
        <v>0.34529999999999994</v>
      </c>
      <c r="W363" s="28">
        <v>0.26331600000000055</v>
      </c>
      <c r="X363" s="28">
        <v>552.68540000000007</v>
      </c>
      <c r="Y363" s="28">
        <v>0.30430800000000024</v>
      </c>
    </row>
    <row r="364" spans="22:25" x14ac:dyDescent="0.15">
      <c r="V364" s="28">
        <v>0.34808800000000062</v>
      </c>
      <c r="W364" s="28">
        <v>0.26486799999999988</v>
      </c>
      <c r="X364" s="28">
        <v>553.48789999999997</v>
      </c>
      <c r="Y364" s="28">
        <v>0.30647800000000025</v>
      </c>
    </row>
    <row r="365" spans="22:25" x14ac:dyDescent="0.15">
      <c r="V365" s="28">
        <v>0.35085899999999981</v>
      </c>
      <c r="W365" s="28">
        <v>0.26651899999999973</v>
      </c>
      <c r="X365" s="28">
        <v>554.26930000000004</v>
      </c>
      <c r="Y365" s="28">
        <v>0.30868899999999977</v>
      </c>
    </row>
    <row r="366" spans="22:25" x14ac:dyDescent="0.15">
      <c r="V366" s="28">
        <v>0.35360799999999948</v>
      </c>
      <c r="W366" s="28">
        <v>0.26815199999999972</v>
      </c>
      <c r="X366" s="28">
        <v>555.05080000000009</v>
      </c>
      <c r="Y366" s="28">
        <v>0.3108799999999996</v>
      </c>
    </row>
    <row r="367" spans="22:25" x14ac:dyDescent="0.15">
      <c r="V367" s="28">
        <v>0.35637799999999942</v>
      </c>
      <c r="W367" s="28">
        <v>0.26985999999999954</v>
      </c>
      <c r="X367" s="28">
        <v>555.87340000000006</v>
      </c>
      <c r="Y367" s="28">
        <v>0.31311899999999948</v>
      </c>
    </row>
    <row r="368" spans="22:25" x14ac:dyDescent="0.15">
      <c r="V368" s="28">
        <v>0.35910000000000064</v>
      </c>
      <c r="W368" s="28">
        <v>0.271509</v>
      </c>
      <c r="X368" s="28">
        <v>556.70280000000002</v>
      </c>
      <c r="Y368" s="28">
        <v>0.31530450000000032</v>
      </c>
    </row>
    <row r="369" spans="22:25" x14ac:dyDescent="0.15">
      <c r="V369" s="28">
        <v>0.36215700000000073</v>
      </c>
      <c r="W369" s="28">
        <v>0.27359299999999998</v>
      </c>
      <c r="X369" s="28">
        <v>557.47749999999996</v>
      </c>
      <c r="Y369" s="28">
        <v>0.31787500000000035</v>
      </c>
    </row>
    <row r="370" spans="22:25" x14ac:dyDescent="0.15">
      <c r="V370" s="28">
        <v>0.36525799999999986</v>
      </c>
      <c r="W370" s="28">
        <v>0.27562200000000026</v>
      </c>
      <c r="X370" s="28">
        <v>558.28680000000008</v>
      </c>
      <c r="Y370" s="28">
        <v>0.32044000000000006</v>
      </c>
    </row>
    <row r="371" spans="22:25" x14ac:dyDescent="0.15">
      <c r="V371" s="28">
        <v>0.36848700000000001</v>
      </c>
      <c r="W371" s="28">
        <v>0.27766299999999955</v>
      </c>
      <c r="X371" s="28">
        <v>559.03369999999995</v>
      </c>
      <c r="Y371" s="28">
        <v>0.32307499999999978</v>
      </c>
    </row>
    <row r="372" spans="22:25" x14ac:dyDescent="0.15">
      <c r="V372" s="28">
        <v>0.37185799999999958</v>
      </c>
      <c r="W372" s="28">
        <v>0.27969600000000039</v>
      </c>
      <c r="X372" s="28">
        <v>559.80169999999998</v>
      </c>
      <c r="Y372" s="28">
        <v>0.32577699999999998</v>
      </c>
    </row>
    <row r="373" spans="22:25" x14ac:dyDescent="0.15">
      <c r="V373" s="28">
        <v>0.37586200000000058</v>
      </c>
      <c r="W373" s="28">
        <v>0.2820999999999998</v>
      </c>
      <c r="X373" s="28">
        <v>560.54859999999996</v>
      </c>
      <c r="Y373" s="28">
        <v>0.32898100000000019</v>
      </c>
    </row>
    <row r="374" spans="22:25" x14ac:dyDescent="0.15">
      <c r="V374" s="28">
        <v>0.38039199999999962</v>
      </c>
      <c r="W374" s="28">
        <v>0.28485199999999988</v>
      </c>
      <c r="X374" s="28">
        <v>561.31659999999999</v>
      </c>
      <c r="Y374" s="28">
        <v>0.33262199999999975</v>
      </c>
    </row>
    <row r="375" spans="22:25" x14ac:dyDescent="0.15">
      <c r="V375" s="28">
        <v>0.38534699999999944</v>
      </c>
      <c r="W375" s="28">
        <v>0.28793099999999949</v>
      </c>
      <c r="X375" s="28">
        <v>562.05009999999993</v>
      </c>
      <c r="Y375" s="28">
        <v>0.33663899999999947</v>
      </c>
    </row>
    <row r="376" spans="22:25" x14ac:dyDescent="0.15">
      <c r="V376" s="28">
        <v>0.39014099999999985</v>
      </c>
      <c r="W376" s="28">
        <v>0.29092099999999999</v>
      </c>
      <c r="X376" s="28">
        <v>563.51710000000003</v>
      </c>
      <c r="Y376" s="28">
        <v>0.34053099999999992</v>
      </c>
    </row>
    <row r="377" spans="22:25" x14ac:dyDescent="0.15">
      <c r="V377" s="28">
        <v>0.39484999999999992</v>
      </c>
      <c r="W377" s="28">
        <v>0.29388900000000007</v>
      </c>
      <c r="X377" s="28">
        <v>564.67630000000008</v>
      </c>
      <c r="Y377" s="28">
        <v>0.3443695</v>
      </c>
    </row>
    <row r="378" spans="22:25" x14ac:dyDescent="0.15">
      <c r="V378" s="28">
        <v>0.3989079999999996</v>
      </c>
      <c r="W378" s="28">
        <v>0.29634999999999945</v>
      </c>
      <c r="X378" s="28">
        <v>565.71090000000004</v>
      </c>
      <c r="Y378" s="28">
        <v>0.34762899999999952</v>
      </c>
    </row>
    <row r="379" spans="22:25" x14ac:dyDescent="0.15">
      <c r="V379" s="28">
        <v>0.40305500000000016</v>
      </c>
      <c r="W379" s="28">
        <v>0.29897200000000002</v>
      </c>
      <c r="X379" s="28">
        <v>566.72530000000006</v>
      </c>
      <c r="Y379" s="28">
        <v>0.35101350000000009</v>
      </c>
    </row>
    <row r="380" spans="22:25" x14ac:dyDescent="0.15">
      <c r="V380" s="28">
        <v>0.40704699999999949</v>
      </c>
      <c r="W380" s="28">
        <v>0.30146799999999985</v>
      </c>
      <c r="X380" s="28">
        <v>567.28809999999999</v>
      </c>
      <c r="Y380" s="28">
        <v>0.35425749999999967</v>
      </c>
    </row>
    <row r="381" spans="22:25" x14ac:dyDescent="0.15">
      <c r="V381" s="28">
        <v>0.41122600000000009</v>
      </c>
      <c r="W381" s="28">
        <v>0.30406099999999991</v>
      </c>
      <c r="X381" s="28">
        <v>567.68509999999992</v>
      </c>
      <c r="Y381" s="28">
        <v>0.3576435</v>
      </c>
    </row>
    <row r="382" spans="22:25" x14ac:dyDescent="0.15">
      <c r="V382" s="28">
        <v>0.41517599999999977</v>
      </c>
      <c r="W382" s="28">
        <v>0.30640899999999949</v>
      </c>
      <c r="X382" s="28">
        <v>568.30930000000001</v>
      </c>
      <c r="Y382" s="28">
        <v>0.36079249999999963</v>
      </c>
    </row>
    <row r="383" spans="22:25" x14ac:dyDescent="0.15">
      <c r="V383" s="28">
        <v>0.41901400000000066</v>
      </c>
      <c r="W383" s="28">
        <v>0.30877700000000008</v>
      </c>
      <c r="X383" s="28">
        <v>569.00830000000008</v>
      </c>
      <c r="Y383" s="28">
        <v>0.36389550000000037</v>
      </c>
    </row>
    <row r="384" spans="22:25" x14ac:dyDescent="0.15">
      <c r="V384" s="28">
        <v>0.42261900000000008</v>
      </c>
      <c r="W384" s="28">
        <v>0.31099099999999957</v>
      </c>
      <c r="X384" s="28">
        <v>569.69380000000001</v>
      </c>
      <c r="Y384" s="28">
        <v>0.36680499999999983</v>
      </c>
    </row>
    <row r="385" spans="22:25" x14ac:dyDescent="0.15">
      <c r="V385" s="28">
        <v>0.4260900000000003</v>
      </c>
      <c r="W385" s="28">
        <v>0.31315500000000007</v>
      </c>
      <c r="X385" s="28">
        <v>570.33809999999994</v>
      </c>
      <c r="Y385" s="28">
        <v>0.36962250000000019</v>
      </c>
    </row>
    <row r="386" spans="22:25" x14ac:dyDescent="0.15">
      <c r="V386" s="28">
        <v>0.42951199999999989</v>
      </c>
      <c r="W386" s="28">
        <v>0.31515599999999999</v>
      </c>
      <c r="X386" s="28">
        <v>570.46849999999995</v>
      </c>
      <c r="Y386" s="28">
        <v>0.37233399999999994</v>
      </c>
    </row>
    <row r="387" spans="22:25" x14ac:dyDescent="0.15">
      <c r="V387" s="28">
        <v>0.4330399999999992</v>
      </c>
      <c r="W387" s="28">
        <v>0.31721599999999928</v>
      </c>
      <c r="X387" s="28">
        <v>570.44169999999997</v>
      </c>
      <c r="Y387" s="28">
        <v>0.37512799999999924</v>
      </c>
    </row>
    <row r="388" spans="22:25" x14ac:dyDescent="0.15">
      <c r="V388" s="28">
        <v>0.43664099999999983</v>
      </c>
      <c r="W388" s="28">
        <v>0.31927299999999992</v>
      </c>
      <c r="X388" s="28">
        <v>570.64009999999996</v>
      </c>
      <c r="Y388" s="28">
        <v>0.37795699999999988</v>
      </c>
    </row>
    <row r="389" spans="22:25" x14ac:dyDescent="0.15">
      <c r="V389" s="28">
        <v>0.44063800000000075</v>
      </c>
      <c r="W389" s="28">
        <v>0.32166800000000073</v>
      </c>
      <c r="X389" s="28">
        <v>570.89430000000004</v>
      </c>
      <c r="Y389" s="28">
        <v>0.38115300000000074</v>
      </c>
    </row>
    <row r="390" spans="22:25" x14ac:dyDescent="0.15">
      <c r="V390" s="28">
        <v>0.44509499999999935</v>
      </c>
      <c r="W390" s="28">
        <v>0.3242799999999999</v>
      </c>
      <c r="X390" s="28">
        <v>571.16840000000002</v>
      </c>
      <c r="Y390" s="28">
        <v>0.38468749999999963</v>
      </c>
    </row>
    <row r="391" spans="22:25" x14ac:dyDescent="0.15">
      <c r="V391" s="28">
        <v>0.45080600000000004</v>
      </c>
      <c r="W391" s="28">
        <v>0.32781000000000038</v>
      </c>
      <c r="X391" s="28">
        <v>571.46950000000004</v>
      </c>
      <c r="Y391" s="28">
        <v>0.38930800000000021</v>
      </c>
    </row>
    <row r="392" spans="22:25" x14ac:dyDescent="0.15">
      <c r="V392" s="28">
        <v>0.45802999999999994</v>
      </c>
      <c r="W392" s="28">
        <v>0.33226099999999992</v>
      </c>
      <c r="X392" s="28">
        <v>571.84730000000002</v>
      </c>
      <c r="Y392" s="28">
        <v>0.39514549999999993</v>
      </c>
    </row>
    <row r="393" spans="22:25" x14ac:dyDescent="0.15">
      <c r="V393" s="28">
        <v>0.46702899999999925</v>
      </c>
      <c r="W393" s="28">
        <v>0.33783499999999922</v>
      </c>
      <c r="X393" s="28">
        <v>572.54630000000009</v>
      </c>
      <c r="Y393" s="28">
        <v>0.40243199999999923</v>
      </c>
    </row>
    <row r="394" spans="22:25" x14ac:dyDescent="0.15">
      <c r="V394" s="28">
        <v>0.47791099999999975</v>
      </c>
      <c r="W394" s="28">
        <v>0.3445210000000003</v>
      </c>
      <c r="X394" s="28">
        <v>573.05349999999999</v>
      </c>
      <c r="Y394" s="28">
        <v>0.41121600000000003</v>
      </c>
    </row>
    <row r="395" spans="22:25" x14ac:dyDescent="0.15">
      <c r="V395" s="28">
        <v>0.49110300000000073</v>
      </c>
      <c r="W395" s="28">
        <v>0.35239400000000032</v>
      </c>
      <c r="X395" s="28">
        <v>574.42459999999994</v>
      </c>
      <c r="Y395" s="28">
        <v>0.42174850000000053</v>
      </c>
    </row>
    <row r="396" spans="22:25" x14ac:dyDescent="0.15">
      <c r="V396" s="28">
        <v>0.507714</v>
      </c>
      <c r="W396" s="28">
        <v>0.36202800000000046</v>
      </c>
      <c r="X396" s="28">
        <v>575.46010000000001</v>
      </c>
      <c r="Y396" s="28">
        <v>0.43487100000000023</v>
      </c>
    </row>
    <row r="397" spans="22:25" x14ac:dyDescent="0.15">
      <c r="V397" s="28">
        <v>0.557531</v>
      </c>
      <c r="W397" s="28">
        <v>0.38907199999999964</v>
      </c>
      <c r="X397" s="28">
        <v>575.93280000000004</v>
      </c>
      <c r="Y397" s="28">
        <v>0.47330149999999982</v>
      </c>
    </row>
    <row r="398" spans="22:25" x14ac:dyDescent="0.15">
      <c r="V398" s="28">
        <v>0.62905000000000033</v>
      </c>
      <c r="W398" s="28">
        <v>0.42447300000000077</v>
      </c>
      <c r="X398" s="28">
        <v>576.15240000000006</v>
      </c>
      <c r="Y398" s="28">
        <v>0.52676150000000055</v>
      </c>
    </row>
    <row r="399" spans="22:25" x14ac:dyDescent="0.15">
      <c r="V399" s="28">
        <v>0.72017599999999948</v>
      </c>
      <c r="W399" s="28">
        <v>0.4803329999999999</v>
      </c>
      <c r="X399" s="28">
        <v>575.9117</v>
      </c>
      <c r="Y399" s="28">
        <v>0.60025449999999969</v>
      </c>
    </row>
    <row r="400" spans="22:25" x14ac:dyDescent="0.15">
      <c r="V400" s="28">
        <v>0.78155800000000042</v>
      </c>
      <c r="W400" s="28">
        <v>0.52143899999999999</v>
      </c>
      <c r="X400" s="28">
        <v>575.22609999999997</v>
      </c>
      <c r="Y400" s="28">
        <v>0.6514985000000002</v>
      </c>
    </row>
    <row r="401" spans="22:25" x14ac:dyDescent="0.15">
      <c r="V401" s="28">
        <v>0.82534700000000072</v>
      </c>
      <c r="W401" s="28">
        <v>0.55740400000000001</v>
      </c>
      <c r="X401" s="28">
        <v>560.25430000000006</v>
      </c>
      <c r="Y401" s="28">
        <v>0.69137550000000036</v>
      </c>
    </row>
    <row r="402" spans="22:25" x14ac:dyDescent="0.15">
      <c r="V402" s="28">
        <v>0.8531019999999998</v>
      </c>
      <c r="W402" s="28">
        <v>0.57658899999999935</v>
      </c>
      <c r="X402" s="28">
        <v>554.02190000000007</v>
      </c>
      <c r="Y402" s="28">
        <v>0.71484549999999958</v>
      </c>
    </row>
    <row r="403" spans="22:25" x14ac:dyDescent="0.15">
      <c r="V403" s="28">
        <v>0.89618600000000015</v>
      </c>
      <c r="W403" s="28">
        <v>0.60451999999999995</v>
      </c>
      <c r="X403" s="28">
        <v>527.56630000000007</v>
      </c>
      <c r="Y403" s="28">
        <v>0.75035300000000005</v>
      </c>
    </row>
    <row r="404" spans="22:25" x14ac:dyDescent="0.15">
      <c r="V404" s="28">
        <v>1.0372120000000002</v>
      </c>
      <c r="W404" s="28">
        <v>0.70119099999999968</v>
      </c>
      <c r="X404" s="28">
        <v>522.35609999999997</v>
      </c>
      <c r="Y404" s="28">
        <v>0.86920149999999996</v>
      </c>
    </row>
    <row r="405" spans="22:25" x14ac:dyDescent="0.15">
      <c r="V405" s="28">
        <v>1.1893070000000003</v>
      </c>
      <c r="W405" s="28">
        <v>0.80783999999999967</v>
      </c>
      <c r="X405" s="28">
        <v>519.68959999999993</v>
      </c>
      <c r="Y405" s="28">
        <v>0.9985735</v>
      </c>
    </row>
    <row r="516" spans="4:5" x14ac:dyDescent="0.15">
      <c r="D516" s="29"/>
      <c r="E516" s="29"/>
    </row>
  </sheetData>
  <mergeCells count="3">
    <mergeCell ref="AG2:AK2"/>
    <mergeCell ref="AN2:AR2"/>
    <mergeCell ref="AU2:AY2"/>
  </mergeCells>
  <phoneticPr fontId="8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5EB44-60BC-424F-8FF1-B2BD670B6FEF}">
  <sheetPr>
    <tabColor rgb="FFC00000"/>
  </sheetPr>
  <dimension ref="A1:G13"/>
  <sheetViews>
    <sheetView workbookViewId="0">
      <selection activeCell="F19" sqref="F19:F20"/>
    </sheetView>
  </sheetViews>
  <sheetFormatPr defaultRowHeight="13.5" x14ac:dyDescent="0.15"/>
  <cols>
    <col min="1" max="1" width="15.125" style="39" bestFit="1" customWidth="1"/>
    <col min="2" max="2" width="9" style="39"/>
    <col min="3" max="4" width="11" style="39" bestFit="1" customWidth="1"/>
    <col min="5" max="6" width="12.625" style="39" bestFit="1" customWidth="1"/>
    <col min="7" max="16384" width="9" style="39"/>
  </cols>
  <sheetData>
    <row r="1" spans="1:7" x14ac:dyDescent="0.15">
      <c r="A1" s="50" t="s">
        <v>170</v>
      </c>
      <c r="B1" s="50" t="s">
        <v>169</v>
      </c>
      <c r="C1" s="50"/>
      <c r="D1" s="50" t="s">
        <v>172</v>
      </c>
      <c r="E1" s="50"/>
      <c r="F1" s="50"/>
      <c r="G1" s="40" t="s">
        <v>180</v>
      </c>
    </row>
    <row r="2" spans="1:7" x14ac:dyDescent="0.15">
      <c r="A2" s="50"/>
      <c r="B2" s="40" t="s">
        <v>167</v>
      </c>
      <c r="C2" s="40" t="s">
        <v>168</v>
      </c>
      <c r="D2" s="40" t="s">
        <v>167</v>
      </c>
      <c r="E2" s="40" t="s">
        <v>173</v>
      </c>
      <c r="F2" s="40" t="s">
        <v>174</v>
      </c>
      <c r="G2" s="40" t="s">
        <v>181</v>
      </c>
    </row>
    <row r="3" spans="1:7" x14ac:dyDescent="0.15">
      <c r="A3" s="40">
        <v>90</v>
      </c>
      <c r="B3" s="40">
        <v>5390</v>
      </c>
      <c r="C3" s="40">
        <v>6125</v>
      </c>
      <c r="D3" s="40" t="s">
        <v>175</v>
      </c>
      <c r="E3" s="40" t="s">
        <v>175</v>
      </c>
      <c r="F3" s="40" t="s">
        <v>176</v>
      </c>
      <c r="G3" s="40" t="s">
        <v>182</v>
      </c>
    </row>
    <row r="4" spans="1:7" x14ac:dyDescent="0.15">
      <c r="A4" s="40">
        <v>75</v>
      </c>
      <c r="B4" s="40">
        <v>10300</v>
      </c>
      <c r="C4" s="40">
        <v>12830</v>
      </c>
      <c r="D4" s="40" t="s">
        <v>175</v>
      </c>
      <c r="E4" s="40" t="s">
        <v>175</v>
      </c>
      <c r="F4" s="40" t="s">
        <v>176</v>
      </c>
      <c r="G4" s="40" t="s">
        <v>182</v>
      </c>
    </row>
    <row r="5" spans="1:7" x14ac:dyDescent="0.15">
      <c r="A5" s="40">
        <v>60</v>
      </c>
      <c r="B5" s="40">
        <v>12300</v>
      </c>
      <c r="C5" s="40">
        <v>15850</v>
      </c>
      <c r="D5" s="40" t="s">
        <v>175</v>
      </c>
      <c r="E5" s="40" t="s">
        <v>175</v>
      </c>
      <c r="F5" s="40" t="s">
        <v>176</v>
      </c>
      <c r="G5" s="40" t="s">
        <v>182</v>
      </c>
    </row>
    <row r="6" spans="1:7" x14ac:dyDescent="0.15">
      <c r="A6" s="40" t="s">
        <v>171</v>
      </c>
      <c r="B6" s="40">
        <v>16300</v>
      </c>
      <c r="C6" s="40">
        <v>16030</v>
      </c>
      <c r="D6" s="40" t="s">
        <v>175</v>
      </c>
      <c r="E6" s="40" t="s">
        <v>175</v>
      </c>
      <c r="F6" s="40" t="s">
        <v>176</v>
      </c>
      <c r="G6" s="40" t="s">
        <v>182</v>
      </c>
    </row>
    <row r="7" spans="1:7" x14ac:dyDescent="0.15">
      <c r="A7" s="40" t="s">
        <v>178</v>
      </c>
      <c r="B7" s="40">
        <v>4300</v>
      </c>
      <c r="C7" s="40">
        <v>27800</v>
      </c>
      <c r="D7" s="40" t="s">
        <v>175</v>
      </c>
      <c r="E7" s="40" t="s">
        <v>175</v>
      </c>
      <c r="F7" s="40" t="s">
        <v>176</v>
      </c>
      <c r="G7" s="40" t="s">
        <v>182</v>
      </c>
    </row>
    <row r="8" spans="1:7" x14ac:dyDescent="0.15">
      <c r="A8" s="40">
        <v>30</v>
      </c>
      <c r="B8" s="40">
        <v>4300</v>
      </c>
      <c r="C8" s="41">
        <v>75777</v>
      </c>
      <c r="D8" s="40" t="s">
        <v>175</v>
      </c>
      <c r="E8" s="40" t="s">
        <v>175</v>
      </c>
      <c r="F8" s="40" t="s">
        <v>184</v>
      </c>
      <c r="G8" s="40" t="s">
        <v>182</v>
      </c>
    </row>
    <row r="9" spans="1:7" x14ac:dyDescent="0.15">
      <c r="A9" s="40">
        <v>15</v>
      </c>
      <c r="B9" s="40">
        <v>4300</v>
      </c>
      <c r="C9" s="40">
        <v>21457</v>
      </c>
      <c r="D9" s="40" t="s">
        <v>175</v>
      </c>
      <c r="E9" s="40" t="s">
        <v>175</v>
      </c>
      <c r="F9" s="40" t="s">
        <v>184</v>
      </c>
      <c r="G9" s="40" t="s">
        <v>185</v>
      </c>
    </row>
    <row r="10" spans="1:7" x14ac:dyDescent="0.15">
      <c r="A10" s="40">
        <v>0</v>
      </c>
      <c r="B10" s="40">
        <v>1500</v>
      </c>
      <c r="C10" s="40">
        <v>5540</v>
      </c>
      <c r="D10" s="40" t="s">
        <v>175</v>
      </c>
      <c r="E10" s="40" t="s">
        <v>175</v>
      </c>
      <c r="F10" s="40" t="s">
        <v>176</v>
      </c>
      <c r="G10" s="40" t="s">
        <v>182</v>
      </c>
    </row>
    <row r="11" spans="1:7" x14ac:dyDescent="0.15">
      <c r="A11" s="50" t="s">
        <v>177</v>
      </c>
      <c r="B11" s="50"/>
      <c r="C11" s="50"/>
      <c r="D11" s="50"/>
      <c r="E11" s="50"/>
      <c r="F11" s="50"/>
      <c r="G11" s="50"/>
    </row>
    <row r="12" spans="1:7" x14ac:dyDescent="0.15">
      <c r="A12" s="50" t="s">
        <v>179</v>
      </c>
      <c r="B12" s="50"/>
      <c r="C12" s="50"/>
      <c r="D12" s="50"/>
      <c r="E12" s="50"/>
      <c r="F12" s="50"/>
      <c r="G12" s="50"/>
    </row>
    <row r="13" spans="1:7" x14ac:dyDescent="0.15">
      <c r="A13" s="50" t="s">
        <v>183</v>
      </c>
      <c r="B13" s="50"/>
      <c r="C13" s="50"/>
      <c r="D13" s="50"/>
      <c r="E13" s="50"/>
      <c r="F13" s="50"/>
      <c r="G13" s="50"/>
    </row>
  </sheetData>
  <mergeCells count="6">
    <mergeCell ref="A13:G13"/>
    <mergeCell ref="B1:C1"/>
    <mergeCell ref="D1:F1"/>
    <mergeCell ref="A1:A2"/>
    <mergeCell ref="A11:G11"/>
    <mergeCell ref="A12:G12"/>
  </mergeCells>
  <phoneticPr fontId="8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90第一批</vt:lpstr>
      <vt:lpstr>90</vt:lpstr>
      <vt:lpstr>75</vt:lpstr>
      <vt:lpstr>60</vt:lpstr>
      <vt:lpstr>45S</vt:lpstr>
      <vt:lpstr>45D </vt:lpstr>
      <vt:lpstr>30</vt:lpstr>
      <vt:lpstr>15</vt:lpstr>
      <vt:lpstr>00</vt:lpstr>
      <vt:lpstr>网格总结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2019-02-22T07:23:29Z</dcterms:created>
  <dcterms:modified xsi:type="dcterms:W3CDTF">2019-03-21T13:38:30Z</dcterms:modified>
</cp:coreProperties>
</file>